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D:\Dropbox_new\Dropbox\Elaine cloud\AAA KSU Grad\7993 Capstone\Data Analysis\Reports\"/>
    </mc:Choice>
  </mc:AlternateContent>
  <xr:revisionPtr revIDLastSave="0" documentId="13_ncr:1_{A3AFDADF-5543-4BC1-B99D-113FB4BB4A9B}" xr6:coauthVersionLast="45" xr6:coauthVersionMax="45" xr10:uidLastSave="{00000000-0000-0000-0000-000000000000}"/>
  <bookViews>
    <workbookView xWindow="-96" yWindow="-96" windowWidth="23232" windowHeight="12552" tabRatio="893" activeTab="7" xr2:uid="{00000000-000D-0000-FFFF-FFFF00000000}"/>
  </bookViews>
  <sheets>
    <sheet name="FINDINGS" sheetId="28" r:id="rId1"/>
    <sheet name="Topics Summary" sheetId="40" r:id="rId2"/>
    <sheet name="Sheet1" sheetId="57" r:id="rId3"/>
    <sheet name="Topics Vs Response" sheetId="39" r:id="rId4"/>
    <sheet name="Topics Top 5" sheetId="49" r:id="rId5"/>
    <sheet name="Topics Vs Cases" sheetId="54" r:id="rId6"/>
    <sheet name="Behaviors Vs Cases" sheetId="53" r:id="rId7"/>
    <sheet name="Timeline Analysis" sheetId="52" r:id="rId8"/>
    <sheet name="Topic Descriptives" sheetId="44" r:id="rId9"/>
    <sheet name="Posts Descriptives" sheetId="8" r:id="rId10"/>
    <sheet name="SPSS_Posts_Multilabel" sheetId="37" r:id="rId11"/>
    <sheet name="SPSS_Posts_Multilabel_Cases" sheetId="50" r:id="rId12"/>
    <sheet name="SPSS_Cases_Avg" sheetId="51" r:id="rId13"/>
    <sheet name="Events" sheetId="56" r:id="rId14"/>
  </sheets>
  <definedNames>
    <definedName name="ExternalData_1" localSheetId="13" hidden="1">Events!$A$1:$D$40</definedName>
    <definedName name="ExternalData_1" localSheetId="12" hidden="1">SPSS_Cases_Avg!$A$1:$H$220</definedName>
    <definedName name="ExternalData_1" localSheetId="10" hidden="1">SPSS_Posts_Multilabel!$A$1:$AQ$1227</definedName>
    <definedName name="ExternalData_1" localSheetId="11" hidden="1">SPSS_Posts_Multilabel_Cases!$A$1:$AX$1227</definedName>
  </definedNames>
  <calcPr calcId="181029"/>
  <pivotCaches>
    <pivotCache cacheId="0" r:id="rId15"/>
    <pivotCache cacheId="1" r:id="rId16"/>
    <pivotCache cacheId="2"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5" i="28" l="1"/>
  <c r="K15" i="28"/>
  <c r="G15" i="28"/>
  <c r="H15" i="28" s="1"/>
  <c r="E15" i="28"/>
  <c r="K49" i="39"/>
  <c r="J49" i="39"/>
  <c r="F49" i="39"/>
  <c r="G49" i="39" s="1"/>
  <c r="J49" i="52"/>
  <c r="H49" i="52"/>
  <c r="F49" i="52"/>
  <c r="D49" i="52"/>
  <c r="J48" i="52"/>
  <c r="H48" i="52"/>
  <c r="F48" i="52"/>
  <c r="D48" i="52"/>
  <c r="D49" i="3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E29B0C-2E61-46AF-9B30-CC35510D8916}" keepAlive="1" name="Query - Calendar" description="Connection to the 'Calendar' query in the workbook." type="5" refreshedVersion="6" background="1" saveData="1">
    <dbPr connection="Provider=Microsoft.Mashup.OleDb.1;Data Source=$Workbook$;Location=Calendar;Extended Properties=&quot;&quot;" command="SELECT * FROM [Calendar]"/>
  </connection>
  <connection id="2" xr16:uid="{F68C83B7-ACF2-43B8-AA01-0EB903595ACC}" keepAlive="1" name="Query - Events" description="Connection to the 'Events' query in the workbook." type="5" refreshedVersion="6" background="1" saveData="1">
    <dbPr connection="Provider=Microsoft.Mashup.OleDb.1;Data Source=$Workbook$;Location=Events;Extended Properties=&quot;&quot;" command="SELECT * FROM [Events]"/>
  </connection>
  <connection id="3" xr16:uid="{CEE66029-439F-449F-8EBD-512B94316AC0}" keepAlive="1" name="Query - SPSS_Cases_Avg" description="Connection to the 'SPSS_Cases_Avg' query in the workbook." type="5" refreshedVersion="6" background="1" saveData="1">
    <dbPr connection="Provider=Microsoft.Mashup.OleDb.1;Data Source=$Workbook$;Location=SPSS_Cases_Avg;Extended Properties=&quot;&quot;" command="SELECT * FROM [SPSS_Cases_Avg]"/>
  </connection>
  <connection id="4" xr16:uid="{B203BCBF-3798-4A92-B971-EBB4CF27F8B1}" keepAlive="1" name="Query - SPSS_Posts_Multilabel" description="Connection to the 'SPSS_Posts_Multilabel' query in the workbook." type="5" refreshedVersion="6" background="1" saveData="1">
    <dbPr connection="Provider=Microsoft.Mashup.OleDb.1;Data Source=$Workbook$;Location=SPSS_Posts_Multilabel;Extended Properties=&quot;&quot;" command="SELECT * FROM [SPSS_Posts_Multilabel]"/>
  </connection>
  <connection id="5" xr16:uid="{0A14FF7A-B2DE-40D5-8639-0B689A7B82FA}" keepAlive="1" name="Query - SPSS_Posts_MultiLabel_Cases" description="Connection to the 'SPSS_Posts_MultiLabel_Cases' query in the workbook." type="5" refreshedVersion="6" background="1" saveData="1">
    <dbPr connection="Provider=Microsoft.Mashup.OleDb.1;Data Source=$Workbook$;Location=SPSS_Posts_MultiLabel_Cases;Extended Properties=&quot;&quot;" command="SELECT * FROM [SPSS_Posts_MultiLabel_Cases]"/>
  </connection>
</connections>
</file>

<file path=xl/sharedStrings.xml><?xml version="1.0" encoding="utf-8"?>
<sst xmlns="http://schemas.openxmlformats.org/spreadsheetml/2006/main" count="12237" uniqueCount="1953">
  <si>
    <t>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t>
  </si>
  <si>
    <t>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t>
  </si>
  <si>
    <t>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t>
  </si>
  <si>
    <t>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t>
  </si>
  <si>
    <t>Comments</t>
  </si>
  <si>
    <t>Shares</t>
  </si>
  <si>
    <t>Date</t>
  </si>
  <si>
    <t>Facebook</t>
  </si>
  <si>
    <t>Text</t>
  </si>
  <si>
    <t>Likes</t>
  </si>
  <si>
    <t>N</t>
  </si>
  <si>
    <t>Source</t>
  </si>
  <si>
    <t>Twitter</t>
  </si>
  <si>
    <t>Descriptive Statistics</t>
  </si>
  <si>
    <t>Mean</t>
  </si>
  <si>
    <t>Std. Deviation</t>
  </si>
  <si>
    <t>Post_id</t>
  </si>
  <si>
    <t>Dominant_Topic</t>
  </si>
  <si>
    <t>singapore will be exiting the circuit breaker and embarking on phase one of re-opening on 2 june 2020. we expect more than three quarters of the economy to resume operations by then.</t>
  </si>
  <si>
    <t>of the new cases 97% are linked to known clusters while the rest are pending contact tracing.</t>
  </si>
  <si>
    <t>as of 18 apr 2020 12pm we have preliminarily confirmed an additional 942 cases of covid-19 infection in singapore the vast majority of whom are work permit holders residing in foreign worker dormitories.</t>
  </si>
  <si>
    <t>as of 17 apr 2020 12pm we have preliminarily confirmed an additional 623 cases of covid-19 infection in singapore the majority of whom are foreign workers in the dormitories.</t>
  </si>
  <si>
    <t>to protect singaporeans and further ring fence the risk of community transmission from imported cases all singapore citizens sprs and long term pass holders returning from asean countries france india &amp; switzerland</t>
  </si>
  <si>
    <t>medishield life coverage will be extended to all ihpcs patients and medisave withdrawal limits will be increased for patients with more complex needs.</t>
  </si>
  <si>
    <t>to improve follow-up after health screening we will pilot tele-coaching for people found to be at risk of cardiovascular diseases through the screen for life programme this year.</t>
  </si>
  <si>
    <t>health promotion board will roll out the healthy living passport in mid-2020 to help lower-income families improve their health literacy and encourage them to lead healthy lifestyles.</t>
  </si>
  <si>
    <t>new smoking cessation models will be piloted at our public healthcare institutions such as hospitals polyclinics and national speciality centres.</t>
  </si>
  <si>
    <t>the smoking rate in singapore dropped to 10.6% in 2019. we are drawing close to our stretch target of reducing the smoking rate to below 10% by 2020!</t>
  </si>
  <si>
    <t>sps amrin amin announced that subsidies for all nationally recommended vaccinations and childhood developmental screenings will be extended to all chas gp clinics and polyclinics by end-2020.</t>
  </si>
  <si>
    <t>singaporeans can also look forward to more water dispensers being installed in hawker centres bus interchanges and terminals to encourage the consumption of plain water.</t>
  </si>
  <si>
    <t>patients can continue to tap on their own and their family members' medisave accounts up to the patient's own annual withdrawal limit for the treatment.</t>
  </si>
  <si>
    <t>sms edwin tong (@edwintongcf) announced that patients with complex chronic conditions are eligible for a higher medisave withdrawal limit of $700 from 1 jan 2021 under the medisave700 scheme.</t>
  </si>
  <si>
    <t>to better support healthcare professionals and improve patient outcomes the agency for care effectiveness (ace) will launch the ace clinical update service (cues) in the 2nd half of 2020.</t>
  </si>
  <si>
    <t>by 2030 we will have 12 public acute hospitals and eight public community hospitals.</t>
  </si>
  <si>
    <t>youths at-risk of mental health will receive individualised emotional support needs identifications and peer support services.</t>
  </si>
  <si>
    <t>integrated youth service a one-stop service for youths to access coordinated mental health and social support services in the community will start this year in woodlands.</t>
  </si>
  <si>
    <t>this is part of our efforts to ensure that all singaporeans have access to affordable and quality care close to their homes.</t>
  </si>
  <si>
    <t>sms lam pin min (@pmlam) announced that there will be 2 more polyclinics in bishan and bidadari by 2030 bringing the total number of polyclinics to 32.</t>
  </si>
  <si>
    <t>over the next three years moh will set aside another $150 million to support community care institutions to further improve the competitiveness of salaries for about 4000 local nurses and support care staff.</t>
  </si>
  <si>
    <t>#icymi sms @amykhor thanked our healthcare workers who are truly the backbone of our healthcare system.</t>
  </si>
  <si>
    <t>an eldercare centre will be co-located at the block to provide active ageing and befriending services to seniors in the neighbourhood including seniors at the assisted living block.</t>
  </si>
  <si>
    <t>we are working closely with the @mndsingapore and @singaporehdb to develop an assisted living model in public housing where housing is twinned with care services.</t>
  </si>
  <si>
    <t>in addition to these baseline support services half of the eldercare centres will eventually also provide higher level care services such as day care and community rehabilitation services to cater to those who are more frail.</t>
  </si>
  <si>
    <t>[just in] sms @amykhor shared that in the next three years we will progressively level up suitable eldercare centres to provide a common suite of baseline support services nationwide.</t>
  </si>
  <si>
    <t>woodlands health campus and the tan tock seng hospital (@ttsh) integrated care hub at novena are scheduled to open progressively from 2022.</t>
  </si>
  <si>
    <t>#icymi minister @gankimyong announced that we will work with the @nuhs to design new and innovative care models and test them at alexandra hospital.</t>
  </si>
  <si>
    <t>we have commenced the planning of a new integrated general and community hospital in the east which is targeted to be ready around 2030. the new integrated hospital will be operated by @singhealthsg.</t>
  </si>
  <si>
    <t>minister for health mr gan kim yong (@gankimyong) spoke in parliament on the need to meet the growing and evolving healthcare needs of an ageing population.</t>
  </si>
  <si>
    <t>Median</t>
  </si>
  <si>
    <t>Kurtosis</t>
  </si>
  <si>
    <t>Skewness</t>
  </si>
  <si>
    <t>Range</t>
  </si>
  <si>
    <t>Minimum</t>
  </si>
  <si>
    <t>Maximum</t>
  </si>
  <si>
    <t>Extreme Values</t>
  </si>
  <si>
    <t>Case Number</t>
  </si>
  <si>
    <t>Value</t>
  </si>
  <si>
    <t>Highest</t>
  </si>
  <si>
    <t>1</t>
  </si>
  <si>
    <t>2</t>
  </si>
  <si>
    <t>3</t>
  </si>
  <si>
    <t>4</t>
  </si>
  <si>
    <t>5</t>
  </si>
  <si>
    <t>Lowest</t>
  </si>
  <si>
    <t>19-MAY-20</t>
  </si>
  <si>
    <t>28-MAY-20</t>
  </si>
  <si>
    <t>24-APR-20</t>
  </si>
  <si>
    <t>28-APR-20</t>
  </si>
  <si>
    <t>02-MAY-20</t>
  </si>
  <si>
    <t>13-MAR-20</t>
  </si>
  <si>
    <t>03-MAY-20</t>
  </si>
  <si>
    <t>19-FEB-20</t>
  </si>
  <si>
    <t>13-MAY-20</t>
  </si>
  <si>
    <t>05-FEB-20</t>
  </si>
  <si>
    <t>24-MAY-20</t>
  </si>
  <si>
    <t>25-APR-20</t>
  </si>
  <si>
    <t>01-MAY-20</t>
  </si>
  <si>
    <t>01-FEB-20</t>
  </si>
  <si>
    <t>06-MAY-20</t>
  </si>
  <si>
    <t>16-APR-20</t>
  </si>
  <si>
    <t>23-FEB-20</t>
  </si>
  <si>
    <t>04-MAR-20</t>
  </si>
  <si>
    <t>11-FEB-20</t>
  </si>
  <si>
    <t>Case Processing Summary</t>
  </si>
  <si>
    <t>Cases</t>
  </si>
  <si>
    <t>Valid</t>
  </si>
  <si>
    <t>Missing</t>
  </si>
  <si>
    <t>Total</t>
  </si>
  <si>
    <t>Percent</t>
  </si>
  <si>
    <t>Descriptives</t>
  </si>
  <si>
    <t>Statistic</t>
  </si>
  <si>
    <t>Std. Error</t>
  </si>
  <si>
    <t>95% Confidence Interval for Mean</t>
  </si>
  <si>
    <t>Lower Bound</t>
  </si>
  <si>
    <t>Upper Bound</t>
  </si>
  <si>
    <t>5% Trimmed Mean</t>
  </si>
  <si>
    <t>Variance</t>
  </si>
  <si>
    <t>Interquartile Range</t>
  </si>
  <si>
    <t>18-APR-20</t>
  </si>
  <si>
    <t>15-APR-20</t>
  </si>
  <si>
    <t>20-APR-20</t>
  </si>
  <si>
    <t>21-APR-20</t>
  </si>
  <si>
    <t>22-MAR-20</t>
  </si>
  <si>
    <t>06-FEB-20</t>
  </si>
  <si>
    <t>25-FEB-20</t>
  </si>
  <si>
    <t>18-FEB-20</t>
  </si>
  <si>
    <t>19-APR-20</t>
  </si>
  <si>
    <t>04-FEB-20</t>
  </si>
  <si>
    <t>a. Only a partial list of cases with the value 0 are shown in the table of lower extremes.</t>
  </si>
  <si>
    <t>b. Only a partial list of cases with the value 88 are shown in the table of upper extremes.</t>
  </si>
  <si>
    <t>Valid N (listwise)</t>
  </si>
  <si>
    <t>25-MAY-20</t>
  </si>
  <si>
    <t>23-APR-20</t>
  </si>
  <si>
    <t>26-APR-20</t>
  </si>
  <si>
    <t>22-APR-20</t>
  </si>
  <si>
    <t>20-FEB-20</t>
  </si>
  <si>
    <t>27-FEB-20</t>
  </si>
  <si>
    <t>03-MAR-20</t>
  </si>
  <si>
    <t>16-FEB-20</t>
  </si>
  <si>
    <t>07-FEB-20</t>
  </si>
  <si>
    <t>23-MAY-20</t>
  </si>
  <si>
    <t>09-APR-20</t>
  </si>
  <si>
    <t>10-FEB-20</t>
  </si>
  <si>
    <t>10-APR-20</t>
  </si>
  <si>
    <t>04-APR-20</t>
  </si>
  <si>
    <t>14-MAY-20</t>
  </si>
  <si>
    <t>14-FEB-20</t>
  </si>
  <si>
    <t>01-APR-20</t>
  </si>
  <si>
    <t>29-APR-20</t>
  </si>
  <si>
    <t>17-MAY-20</t>
  </si>
  <si>
    <t>28-MAR-20</t>
  </si>
  <si>
    <t>17-FEB-20</t>
  </si>
  <si>
    <t>26-FEB-20</t>
  </si>
  <si>
    <t>31-MAY-20</t>
  </si>
  <si>
    <t>19-JUN-20</t>
  </si>
  <si>
    <t>30-APR-20</t>
  </si>
  <si>
    <t>07-APR-20</t>
  </si>
  <si>
    <t>08-APR-20</t>
  </si>
  <si>
    <t>23-JUN-20</t>
  </si>
  <si>
    <t>03-FEB-20</t>
  </si>
  <si>
    <t>22-MAY-20</t>
  </si>
  <si>
    <t>12-MAY-20</t>
  </si>
  <si>
    <t>05-JUN-20</t>
  </si>
  <si>
    <t>02-MAR-20</t>
  </si>
  <si>
    <t>15-MAR-20</t>
  </si>
  <si>
    <t>23-MAR-20</t>
  </si>
  <si>
    <t>05-APR-20</t>
  </si>
  <si>
    <t>07-JUL-20</t>
  </si>
  <si>
    <t>09-JUL-20</t>
  </si>
  <si>
    <t>15-JUL-20</t>
  </si>
  <si>
    <t>19-JUL-20</t>
  </si>
  <si>
    <t>08-FEB-20</t>
  </si>
  <si>
    <t>16-MAY-20</t>
  </si>
  <si>
    <t>12-MAR-20</t>
  </si>
  <si>
    <t>05-MAR-20</t>
  </si>
  <si>
    <t>03-APR-20</t>
  </si>
  <si>
    <t>24-JUN-20</t>
  </si>
  <si>
    <t>29-JUN-20</t>
  </si>
  <si>
    <t>01-JUL-20</t>
  </si>
  <si>
    <t>11-APR-20</t>
  </si>
  <si>
    <t>09-FEB-20</t>
  </si>
  <si>
    <t>10-MAR-20</t>
  </si>
  <si>
    <t>17-APR-20</t>
  </si>
  <si>
    <t>24-MAR-20</t>
  </si>
  <si>
    <t>26-MAR-20</t>
  </si>
  <si>
    <t>21-MAR-20</t>
  </si>
  <si>
    <t>31-MAR-20</t>
  </si>
  <si>
    <t>15-FEB-20</t>
  </si>
  <si>
    <t>01-JUN-20</t>
  </si>
  <si>
    <t>06-JUL-20</t>
  </si>
  <si>
    <t>26-MAY-20</t>
  </si>
  <si>
    <t>21-JUL-20</t>
  </si>
  <si>
    <t>30-JUL-20</t>
  </si>
  <si>
    <t>15-JUN-20</t>
  </si>
  <si>
    <t>08-JUN-20</t>
  </si>
  <si>
    <t>25-MAR-20</t>
  </si>
  <si>
    <t>20-MAR-20</t>
  </si>
  <si>
    <t>18-MAR-20</t>
  </si>
  <si>
    <t>07-MAR-20</t>
  </si>
  <si>
    <t>Facebook Shares by Topic</t>
  </si>
  <si>
    <t>Twitter Shares by Topic</t>
  </si>
  <si>
    <t xml:space="preserve">Twitter user interest appears to stem from the doubling of the number of confirmed cases over a period of 3 days. </t>
  </si>
  <si>
    <t>Ct_Posts</t>
  </si>
  <si>
    <t>Ct_Hygiene</t>
  </si>
  <si>
    <t>Ct_Masks</t>
  </si>
  <si>
    <t>Ct_Stay_Home</t>
  </si>
  <si>
    <t>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t>
  </si>
  <si>
    <t xml:space="preserve">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t>
  </si>
  <si>
    <t>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t>
  </si>
  <si>
    <t>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t>
  </si>
  <si>
    <t>&lt;one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t>
  </si>
  <si>
    <t>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t>
  </si>
  <si>
    <t>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t>
  </si>
  <si>
    <t>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t>
  </si>
  <si>
    <t>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t>
  </si>
  <si>
    <t>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t>
  </si>
  <si>
    <t>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t>
  </si>
  <si>
    <t>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t>
  </si>
  <si>
    <t>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t>
  </si>
  <si>
    <t>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t>
  </si>
  <si>
    <t>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t>
  </si>
  <si>
    <t>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t>
  </si>
  <si>
    <t>&lt;protecting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t>
  </si>
  <si>
    <t>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t>
  </si>
  <si>
    <t>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t>
  </si>
  <si>
    <t>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t>
  </si>
  <si>
    <t>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t>
  </si>
  <si>
    <t>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t>
  </si>
  <si>
    <t>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t>
  </si>
  <si>
    <t>&lt;controlling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t>
  </si>
  <si>
    <t>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t>
  </si>
  <si>
    <t>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t>
  </si>
  <si>
    <t>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t>
  </si>
  <si>
    <t>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t>
  </si>
  <si>
    <t>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t>
  </si>
  <si>
    <t>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t>
  </si>
  <si>
    <t>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t>
  </si>
  <si>
    <t>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t>
  </si>
  <si>
    <t>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t>
  </si>
  <si>
    <t>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t>
  </si>
  <si>
    <t>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t>
  </si>
  <si>
    <t>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t>
  </si>
  <si>
    <t>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t>
  </si>
  <si>
    <t>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t>
  </si>
  <si>
    <t>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t>
  </si>
  <si>
    <t>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t>
  </si>
  <si>
    <t>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t>
  </si>
  <si>
    <t>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t>
  </si>
  <si>
    <t>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t>
  </si>
  <si>
    <t>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t>
  </si>
  <si>
    <t>&lt;end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t>
  </si>
  <si>
    <t>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t>
  </si>
  <si>
    <t>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t>
  </si>
  <si>
    <t>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t>
  </si>
  <si>
    <t>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t>
  </si>
  <si>
    <t>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t>
  </si>
  <si>
    <t>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t>
  </si>
  <si>
    <t>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t>
  </si>
  <si>
    <t>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t>
  </si>
  <si>
    <t>&lt;continue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t>
  </si>
  <si>
    <t>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t>
  </si>
  <si>
    <t>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t>
  </si>
  <si>
    <t>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t>
  </si>
  <si>
    <t>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t>
  </si>
  <si>
    <t>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t>
  </si>
  <si>
    <t>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t>
  </si>
  <si>
    <t>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t>
  </si>
  <si>
    <t>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t>
  </si>
  <si>
    <t>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t>
  </si>
  <si>
    <t>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t>
  </si>
  <si>
    <t>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t>
  </si>
  <si>
    <t>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t>
  </si>
  <si>
    <t>&lt;why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"yes"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t>
  </si>
  <si>
    <t>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t>
  </si>
  <si>
    <t>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t>
  </si>
  <si>
    <t>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t>
  </si>
  <si>
    <t>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t>
  </si>
  <si>
    <t>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t>
  </si>
  <si>
    <t>&lt;roadmap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t>
  </si>
  <si>
    <t>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t>
  </si>
  <si>
    <t>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t>
  </si>
  <si>
    <t>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t>
  </si>
  <si>
    <t>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t>
  </si>
  <si>
    <t>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t>
  </si>
  <si>
    <t>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t>
  </si>
  <si>
    <t>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t>
  </si>
  <si>
    <t>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t>
  </si>
  <si>
    <t>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t>
  </si>
  <si>
    <t>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t>
  </si>
  <si>
    <t>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t>
  </si>
  <si>
    <t>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t>
  </si>
  <si>
    <t>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t>
  </si>
  <si>
    <t>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t>
  </si>
  <si>
    <t>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t>
  </si>
  <si>
    <t>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t>
  </si>
  <si>
    <t>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t>
  </si>
  <si>
    <t>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t>
  </si>
  <si>
    <t>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t>
  </si>
  <si>
    <t>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t>
  </si>
  <si>
    <t>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t>
  </si>
  <si>
    <t>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t>
  </si>
  <si>
    <t>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t>
  </si>
  <si>
    <t>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t>
  </si>
  <si>
    <t>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t>
  </si>
  <si>
    <t>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t>
  </si>
  <si>
    <t>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t>
  </si>
  <si>
    <t>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t>
  </si>
  <si>
    <t>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t>
  </si>
  <si>
    <t>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t>
  </si>
  <si>
    <t>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t>
  </si>
  <si>
    <t>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t>
  </si>
  <si>
    <t>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t>
  </si>
  <si>
    <t>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t>
  </si>
  <si>
    <t>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t>
  </si>
  <si>
    <t>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t>
  </si>
  <si>
    <t>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t>
  </si>
  <si>
    <t>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t>
  </si>
  <si>
    <t>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t>
  </si>
  <si>
    <t>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t>
  </si>
  <si>
    <t>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t>
  </si>
  <si>
    <t>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t>
  </si>
  <si>
    <t>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t>
  </si>
  <si>
    <t>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t>
  </si>
  <si>
    <t>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t>
  </si>
  <si>
    <t>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t>
  </si>
  <si>
    <t>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t>
  </si>
  <si>
    <t>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t>
  </si>
  <si>
    <t>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t>
  </si>
  <si>
    <t>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t>
  </si>
  <si>
    <t>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t>
  </si>
  <si>
    <t>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t>
  </si>
  <si>
    <t>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t>
  </si>
  <si>
    <t>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t>
  </si>
  <si>
    <t>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t>
  </si>
  <si>
    <t>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t>
  </si>
  <si>
    <t>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t>
  </si>
  <si>
    <t>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t>
  </si>
  <si>
    <t>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t>
  </si>
  <si>
    <t>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t>
  </si>
  <si>
    <t>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t>
  </si>
  <si>
    <t>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t>
  </si>
  <si>
    <t>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t>
  </si>
  <si>
    <t>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t>
  </si>
  <si>
    <t>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t>
  </si>
  <si>
    <t>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t>
  </si>
  <si>
    <t>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t>
  </si>
  <si>
    <t>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t>
  </si>
  <si>
    <t>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t>
  </si>
  <si>
    <t>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t>
  </si>
  <si>
    <t>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t>
  </si>
  <si>
    <t>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t>
  </si>
  <si>
    <t>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t>
  </si>
  <si>
    <t>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t>
  </si>
  <si>
    <t>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t>
  </si>
  <si>
    <t>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t>
  </si>
  <si>
    <t>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t>
  </si>
  <si>
    <t>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t>
  </si>
  <si>
    <t>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t>
  </si>
  <si>
    <t>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t>
  </si>
  <si>
    <t>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t>
  </si>
  <si>
    <t>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t>
  </si>
  <si>
    <t>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t>
  </si>
  <si>
    <t>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t>
  </si>
  <si>
    <t>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t>
  </si>
  <si>
    <t>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t>
  </si>
  <si>
    <t>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t>
  </si>
  <si>
    <t>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t>
  </si>
  <si>
    <t>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t>
  </si>
  <si>
    <t>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t>
  </si>
  <si>
    <t>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t>
  </si>
  <si>
    <t>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t>
  </si>
  <si>
    <t>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t>
  </si>
  <si>
    <t>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t>
  </si>
  <si>
    <t>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t>
  </si>
  <si>
    <t>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t>
  </si>
  <si>
    <t>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t>
  </si>
  <si>
    <t>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t>
  </si>
  <si>
    <t>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t>
  </si>
  <si>
    <t>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t>
  </si>
  <si>
    <t>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t>
  </si>
  <si>
    <t>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t>
  </si>
  <si>
    <t>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t>
  </si>
  <si>
    <t>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t>
  </si>
  <si>
    <t>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t>
  </si>
  <si>
    <t>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t>
  </si>
  <si>
    <t>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t>
  </si>
  <si>
    <t>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t>
  </si>
  <si>
    <t>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t>
  </si>
  <si>
    <t>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t>
  </si>
  <si>
    <t>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t>
  </si>
  <si>
    <t>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t>
  </si>
  <si>
    <t>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t>
  </si>
  <si>
    <t>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t>
  </si>
  <si>
    <t>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t>
  </si>
  <si>
    <t>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t>
  </si>
  <si>
    <t>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t>
  </si>
  <si>
    <t>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t>
  </si>
  <si>
    <t>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t>
  </si>
  <si>
    <t>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t>
  </si>
  <si>
    <t>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t>
  </si>
  <si>
    <t>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t>
  </si>
  <si>
    <t>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t>
  </si>
  <si>
    <t>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t>
  </si>
  <si>
    <t>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t>
  </si>
  <si>
    <t>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t>
  </si>
  <si>
    <t>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t>
  </si>
  <si>
    <t xml:space="preserve">there are currently 117 confirmed cases who are still in hospital. of these most are stable or improving and none is in the intensive care unit. </t>
  </si>
  <si>
    <t xml:space="preserve">as of 1 august 2020 12pm 249 more cases of covid-19 infection have been discharged from hospitals or community isolation facilities. in all 46740 have fully recovered from the infection and have been discharged. </t>
  </si>
  <si>
    <t xml:space="preserve">of the new cases 99% are linked to known clusters while the rest are pending contact tracing. </t>
  </si>
  <si>
    <t xml:space="preserve">as of 1 august 2020 12pm we have confirmed and verified an additional 307 cases of covid-19 infection in singapore. breakdown: 5 imported 1 case in the community &amp; 301 cases residing in dorms. </t>
  </si>
  <si>
    <t xml:space="preserve">as of 1 august 2020 12pm we have preliminarily confirmed an additional 307 cases of covid-19 infection in singapore. </t>
  </si>
  <si>
    <t xml:space="preserve">there are currently 136 confirmed cases who are still in hospital. of these most are stable or improving and none is in the intensive care unit. </t>
  </si>
  <si>
    <t xml:space="preserve">as of 30 jul 2020 12pm 183 more cases of covid-19 infection have been discharged from hospitals or community isolation facilities. in all 46491 have fully recovered from the infection and have been discharged. </t>
  </si>
  <si>
    <t xml:space="preserve">as of 31 july 2020 12pm we have confirmed and verified an additional 396 cases of covid-19 infection in singapore. breakdown: 3 imported 3 cases in the community &amp; 390 cases residing in dorms. </t>
  </si>
  <si>
    <t xml:space="preserve">as of 31 july 2020 12pm we have preliminarily confirmed an additional 396 cases of covid-19 infection in singapore. </t>
  </si>
  <si>
    <t xml:space="preserve">there are currently 148 confirmed cases who are still in hospital. of these most are stable or improving and none is in the intensive care unit. </t>
  </si>
  <si>
    <t xml:space="preserve">as of 30 jul 2020 12pm 210 more cases of covid-19 infection have been discharged from hospitals or community isolation facilities. in all 46308 have fully recovered from the infection and have been discharged. </t>
  </si>
  <si>
    <t xml:space="preserve">as of 30 july 2020 12pm we have confirmed and verified an additional 278 cases of covid-19 infection in singapore. breakdown: 4 imported 4 cases in the community &amp; 270 cases residing in dorms. </t>
  </si>
  <si>
    <t xml:space="preserve">the multi-ministry taskforce will be easing restrictions on two key life events – namely weddings and wakes/ funerals – as part of a careful calibrated resumption of activities in phase two. </t>
  </si>
  <si>
    <t xml:space="preserve">as of 30 july 2020 12pm we have preliminarily confirmed an additional 278 cases of covid-19 infection in singapore. </t>
  </si>
  <si>
    <t xml:space="preserve">there are currently 184 confirmed cases who are still in hospital. of these most are stable or improving and none is in the intensive care unit. </t>
  </si>
  <si>
    <t xml:space="preserve">as of 29 jul 2020 12pm 205 more cases of covid-19 infection have been discharged from hospitals or community isolation facilities. in all 46098 have fully recovered from the infection and have been discharged. </t>
  </si>
  <si>
    <t xml:space="preserve">as of 29 july 2020 12pm we have confirmed and verified an additional 334 cases of covid-19 infection in singapore. breakdown: 4 imported 3 cases in the community &amp; 327 cases residing in dorms. </t>
  </si>
  <si>
    <t xml:space="preserve">as of 29 july 2020 12pm we have preliminarily confirmed an additional 334 cases of covid-19 infection in singapore. </t>
  </si>
  <si>
    <t xml:space="preserve">there are currently 185 confirmed cases who are still in hospital. of these most are stable or improving and none is in the intensive care unit. </t>
  </si>
  <si>
    <t xml:space="preserve">as of 28 jul 2020 12pm 201 more cases of covid-19 infection have been discharged from hospitals or community isolation facilities. in all 45893 have fully recovered from the infection and have been discharged. </t>
  </si>
  <si>
    <t xml:space="preserve">as of 28 july 2020 12pm we have confirmed and verified an additional 359 cases of covid-19 infection in singapore. breakdown: 2 imported 1 case in the community &amp; 356 cases residing in dorms. </t>
  </si>
  <si>
    <t xml:space="preserve">as of 28 july 2020 12pm we have preliminarily confirmed an additional 359 cases of covid-19 infection in singapore. </t>
  </si>
  <si>
    <t xml:space="preserve">there are currently 179 confirmed cases who are still in hospital. of these most are stable or improving and none is in the intensive care unit. </t>
  </si>
  <si>
    <t xml:space="preserve">as of 27 jul 2020 12pm 171 more cases of covid-19 infection have been discharged from hospitals or community isolation facilities. in all 45692 have fully recovered from the infection and have been discharged. </t>
  </si>
  <si>
    <t xml:space="preserve">as of 27 july 2020 12pm we have confirmed and verified an additional 469 cases of covid-19 infection in singapore. breakdown: 15 imported 2 cases in the community &amp; 452 cases residing in dorms. </t>
  </si>
  <si>
    <t xml:space="preserve">as of 27 july 2020 12pm we have preliminarily confirmed an additional 469 cases of covid-19 infection in singapore. </t>
  </si>
  <si>
    <t xml:space="preserve">there are currently 173 confirmed cases who are still in hospital. of these most are stable or improving and none is in the intensive care unit. </t>
  </si>
  <si>
    <t xml:space="preserve">as of 26 jul 2020 12pm 169 more cases of covid-19 infection have been discharged from hospitals or community isolation facilities. in all 45521 have fully recovered from the infection and have been discharged. </t>
  </si>
  <si>
    <t xml:space="preserve">of the new cases 98% are linked to known clusters while the rest are pending contact tracing. </t>
  </si>
  <si>
    <t xml:space="preserve">as of 26 july 2020 12pm we have confirmed and verified an additional 481 cases of covid-19 infection in singapore. breakdown: 4 imported 5 cases in the community &amp; 472 cases residing in dorms. </t>
  </si>
  <si>
    <t xml:space="preserve">as of 26 july 2020 12pm we have preliminarily confirmed an additional 481 cases of covid-19 infection in singapore. </t>
  </si>
  <si>
    <t xml:space="preserve">as of 25 jul 2020 12pm 180 more cases of covid-19 infection have been discharged from hospitals or community isolation facilities. in all 45352 have fully recovered from the infection and have been discharged. </t>
  </si>
  <si>
    <t xml:space="preserve">as of 25 jul 2020 12pm we have confirmed and verified an additional 513 cases of covid-19 infection in singapore. breakdown: 6 imported 2 cases in the community &amp; 505 cases residing in dorms. </t>
  </si>
  <si>
    <t xml:space="preserve">as of 25 july 2020 12pm we have preliminarily confirmed an additional 513 cases of covid-19 infection in singapore. </t>
  </si>
  <si>
    <t xml:space="preserve">there are currently 157 confirmed cases who are still in hospital. of these most are stable or improving and none is in the intensive care unit. </t>
  </si>
  <si>
    <t xml:space="preserve">as of 24 july 2020 12pm 157 more cases of covid-19 infection have been discharged from hospitals or community isolation facilities. in all 45172 have fully recovered from the infection and have been discharged. </t>
  </si>
  <si>
    <t xml:space="preserve">as of 24 july 2020 12pm we have confirmed and verified an additional 277 cases of covid-19 infection in singapore. breakdown: 2 imported 3 cases in the community &amp; 272 cases residing in dorms. </t>
  </si>
  <si>
    <t xml:space="preserve">the taskforce continues to closely monitor the covid-19 situation and take aggressive actions to prevent detect and contain local transmissions through surveillance for early detection measures to enhance safe distancing and dormitory clearance. </t>
  </si>
  <si>
    <t xml:space="preserve">as of 24 july 2020 12pm we have preliminarily confirmed an additional 277 cases of covid-19 infection in singapore. </t>
  </si>
  <si>
    <t xml:space="preserve">there are currently 137 confirmed cases who are still in hospital. of these most are stable or improving and none is in the intensive care unit. </t>
  </si>
  <si>
    <t xml:space="preserve">as of 23 july 2020 12pm 220 more cases of covid-19 infection have been discharged from hospitals or community isolation facilities. in all 45015 have fully recovered from the infection and have been discharged. </t>
  </si>
  <si>
    <t xml:space="preserve">as of 23 july 2020 12pm we have confirmed and verified an additional 354 cases of covid-19 infection in singapore. breakdown: 5 imported 8 cases in the community &amp; 341 cases residing in dorms. </t>
  </si>
  <si>
    <t xml:space="preserve">as of 23 july 2020 12pm we have preliminarily confirmed an additional 354 cases of covid-19 infection in singapore. </t>
  </si>
  <si>
    <t xml:space="preserve">there are currently 150 confirmed cases who are still in hospital. of these most are stable or improving and none is in the intensive care unit. </t>
  </si>
  <si>
    <t xml:space="preserve">as of 22 july 2020 12pm 211 more cases of covid-19 infection have been discharged. in all 44795 have fully recovered from the infection and have been discharged from hospitals or community care facilities. </t>
  </si>
  <si>
    <t xml:space="preserve">as of 22 july 2020 12pm we have confirmed and verified an additional 310 cases of covid-19 infection in singapore. breakdown: 6 imported 7 cases in the community &amp; 297 cases residing in dorms. </t>
  </si>
  <si>
    <t xml:space="preserve">as of 22 july 2020 12pm we have preliminarily confirmed an additional 310 cases of covid-19 infection in singapore. read more: </t>
  </si>
  <si>
    <t xml:space="preserve">there are currently 170 confirmed cases who are still in hospital. of these most are stable or improving and none is in the intensive care unit. </t>
  </si>
  <si>
    <t xml:space="preserve">as of 21 july 2020 12pm 213 more cases of covid-19 infection have been discharged from hospitals or community isolation facilities. in all 44584 have fully recovered from the infection and have been discharged. </t>
  </si>
  <si>
    <t xml:space="preserve">of the new cases 96% are linked to known clusters while the rest are pending contact tracing. </t>
  </si>
  <si>
    <t xml:space="preserve">as of 21 july 2020 12pm we have confirmed and verified an additional 399 cases of covid-19 infection in singapore. breakdown: 3 imported 9 cases in the community &amp; 387 cases residing in dorms. </t>
  </si>
  <si>
    <t xml:space="preserve">as of 21 july 2020 12pm we have preliminarily confirmed an additional 399 cases of covid-19 infection in singapore. </t>
  </si>
  <si>
    <t xml:space="preserve">there are currently 183 confirmed cases who are still in hospital. of these most are stable or improving and none is in the intensive care unit. </t>
  </si>
  <si>
    <t xml:space="preserve">as of 20 july 2020 12pm 285 more cases of covid-19 infection have been discharged from hospitals or community isolation facilities. in all 44371 have fully recovered from the infection and have been discharged. </t>
  </si>
  <si>
    <t xml:space="preserve">of the new cases 93% are linked to known clusters while the rest are pending contact tracing. </t>
  </si>
  <si>
    <t xml:space="preserve">as of 20 july 2020 12pm we have confirmed and verified an additional 123 cases of covid-19 infection in singapore. breakdown: 2 imported 11 cases in the community &amp; 110 cases residing in dorms. </t>
  </si>
  <si>
    <t xml:space="preserve">as of 20 july 2020 12pm we have preliminarily confirmed an additional 123 cases of covid-19 infection in singapore. </t>
  </si>
  <si>
    <t xml:space="preserve">there are currently 181 confirmed cases who are still in hospital. of these most are stable or improving and none is in the intensive care unit. </t>
  </si>
  <si>
    <t>as of 19 july 2020 12pm 253 more cases of covid-19 infection have been discharged from hospitals or community isolation facilities. in all 44086 have fully recovered from the infection and have been discharged.</t>
  </si>
  <si>
    <t xml:space="preserve">as of 19 july 2020 12pm we have confirmed and verified an additional 257 cases of covid-19 infection in singapore. breakdown: 5 imported 8 cases in the community &amp; 244 cases residing in dorms. </t>
  </si>
  <si>
    <t xml:space="preserve">as of 19 july 2020 12pm we have preliminarily confirmed an additional 257 cases of covid-19 infection in singapore. </t>
  </si>
  <si>
    <t xml:space="preserve">there are currently 169 confirmed cases who are still in hospital. of these most are stable or improving and none is in the intensive care unit. </t>
  </si>
  <si>
    <t>as of 18 july 2020 12pm 256 more cases of covid-19 infection have been discharged from hospitals or community isolation facilities. in all 43833 have fully recovered from the infection and have been discharged.</t>
  </si>
  <si>
    <t xml:space="preserve">of the new cases 97% are linked to known clusters while the rest are pending contact tracing. </t>
  </si>
  <si>
    <t>as of 18 july 2020 12pm we have confirmed and verified an additional 202 cases of covid-19 infection in singapore. breakdown: 8 imported 7 cases in the community &amp; 187 cases residing in dorms.</t>
  </si>
  <si>
    <t>as of 18 july 2020 12pm we have preliminarily confirmed an additional 202 cases of covid-19 infection in singapore. read more:</t>
  </si>
  <si>
    <t xml:space="preserve">there are currently 165 confirmed cases who are still in hospital. of these most are stable or improving and none is in the intensive care unit. </t>
  </si>
  <si>
    <t xml:space="preserve">as of 17 july 2020 12pm 321 more cases of covid-19 infection have been discharged from hospitals or community isolation facilities. in all 43577 have fully recovered from the infection and have been discharged. </t>
  </si>
  <si>
    <t xml:space="preserve">as of 17 july 2020 12pm we have confirmed and verified an additional 327 cases of covid-19 infection in singapore. breakdown: 3 imported 9 cases in the community &amp; 315 cases residing in dorms. </t>
  </si>
  <si>
    <t xml:space="preserve">as we resume more activities under phase two we must double down on our efforts to control the spread of the virus and keep our guard up to avoid a resurgence of cases. </t>
  </si>
  <si>
    <t xml:space="preserve">as of 17 july 2020 12pm we have preliminarily confirmed an additional 327 cases of covid-19 infection in singapore. read more: </t>
  </si>
  <si>
    <t xml:space="preserve">there are currently 146 confirmed cases who are still in hospital. of these most are stable or improving and none is in the intensive care unit. </t>
  </si>
  <si>
    <t xml:space="preserve">as of 16 july 2020 12pm 268 more cases of covid-19 infection have been discharged from hospitals or community isolation facilities. in all 43256 have fully recovered from the infection and have been discharged. </t>
  </si>
  <si>
    <t xml:space="preserve">as of 16 july 2020 12pm we have confirmed and verified an additional 248 cases of covid-19 infection in singapore. breakdown: 4 imported 11 cases in the community &amp; 233 cases residing in dorms. </t>
  </si>
  <si>
    <t xml:space="preserve">as of 16 july 2020 12pm we have preliminarily confirmed an additional 248 cases of covid-19 infection in singapore. read more: </t>
  </si>
  <si>
    <t xml:space="preserve">there are currently 159 confirmed cases who are still in hospital. of these most are stable or improving and none is in the intensive care unit. </t>
  </si>
  <si>
    <t xml:space="preserve">as of 15 july 2020 12pm 251 more cases of covid-19 infection have been discharged from hospitals or community isolation facilities. in all 42988 have fully recovered from the infection and have been discharged. </t>
  </si>
  <si>
    <t xml:space="preserve">of the new cases 94% are linked to known clusters while the rest are pending contact tracing. </t>
  </si>
  <si>
    <t xml:space="preserve">as of 15 july 2020 12pm we have confirmed and verified an additional 249 cases of covid-19 infection in singapore. breakdown: 5 imported 15 cases in the community &amp; 229 cases residing in dorms. </t>
  </si>
  <si>
    <t xml:space="preserve">as of 15 july 2020 12pm we have preliminarily confirmed an additional 249 cases of covid-19 infection in singapore. read more: </t>
  </si>
  <si>
    <t xml:space="preserve">there are currently 161 confirmed cases who are still in hospital. of these most are stable or improving and none is in the intensive care unit. </t>
  </si>
  <si>
    <t xml:space="preserve">as of 14 july 2020 12pm 196 more cases of covid-19 infection have been discharged from hospitals or community isolation facilities. in all 42737 have fully recovered from the infection and have been discharged. </t>
  </si>
  <si>
    <t xml:space="preserve">as of 14 july 2020 12pm we have confirmed and verified an additional 347 cases of covid-19 infection in singapore. breakdown: 2 imported 7 cases in the community &amp; 338 cases residing in dorms. </t>
  </si>
  <si>
    <t xml:space="preserve">as of 14 july 2020 12pm we have preliminarily confirmed an additional 347 cases of covid-19 infection in singapore. read more: </t>
  </si>
  <si>
    <t xml:space="preserve">there are currently 166 confirmed cases who are still in hospital. of these most are stable or improving and 1 is in critical condition in the intensive care unit. </t>
  </si>
  <si>
    <t xml:space="preserve">as of 13 july 2020 12pm 256 more cases of covid-19 infection have been discharged from hospitals or community isolation facilities. in all 42541 have fully recovered from the infection and have been discharged. </t>
  </si>
  <si>
    <t xml:space="preserve">as of 13 july 2020 12pm we have confirmed and verified an additional 322 cases of covid-19 infection in singapore. breakdown: 5 imported 11 cases in the community &amp; 306 cases residing in dorms. </t>
  </si>
  <si>
    <t xml:space="preserve">the number of cases reported for 9 jul and before were not affected. </t>
  </si>
  <si>
    <t xml:space="preserve">the higher number of cases is mainly due to fewer tests being conducted by testing laboratories over the public holiday and weekend on 10 and 11 jul with the backlog of samples being cleared from 12 jul. </t>
  </si>
  <si>
    <t xml:space="preserve">as of 13 jul 2020 12pm we have preliminarily confirmed an additional 322 cases of covid-19 infection in singapore. </t>
  </si>
  <si>
    <t xml:space="preserve">there are currently 182 confirmed cases who are still in hospital. of these most are stable or improving and 1 is in critical condition in the intensive care unit. </t>
  </si>
  <si>
    <t xml:space="preserve">as of 12 july 2020 12pm 259 more cases of covid-19 infection have been discharged from hospitals or community isolation facilities. in all 42285 have fully recovered from the infection and have been discharged. </t>
  </si>
  <si>
    <t xml:space="preserve">as of 12 july 2020 12pm we have confirmed and verified an additional 178 cases of covid-19 infection in singapore. breakdown: 1 imported 1 case in the community &amp; 176 cases residing in dorms. </t>
  </si>
  <si>
    <t xml:space="preserve">as of 12 july 2020 12pm we have preliminarily confirmed an additional 178 cases of covid-19 infection in singapore. </t>
  </si>
  <si>
    <t xml:space="preserve">there are currently 192 confirmed cases who are still in hospital. of these most are stable or improving and 1 is in critical condition in the intensive care unit. </t>
  </si>
  <si>
    <t xml:space="preserve">as of 11 july 2020 12pm 246 more cases of covid-19 infection have been discharged from hospitals or community isolation facilities. in all 42026 have fully recovered from the infection and have been discharged. </t>
  </si>
  <si>
    <t xml:space="preserve">as of 11 july 2020 12pm we have confirmed and verified an additional 170 cases of covid-19 infection in singapore. breakdown: 1 imported 24 cases in the community &amp; 145 cases residing in dorms. </t>
  </si>
  <si>
    <t xml:space="preserve">as of 11 july 2020 12pm we have preliminarily confirmed an additional 170 cases of covid-19 infection in singapore. </t>
  </si>
  <si>
    <t xml:space="preserve">there are currently 203 confirmed cases who are still in hospital. of these most are stable or improving and 1 is in critical condition in the intensive care unit. </t>
  </si>
  <si>
    <t xml:space="preserve">as of 10 july 2020 12pm 135 more cases of covid-19 infection have been discharged from hospitals or community isolation facilities. in all 41780 have fully recovered from the infection and have been discharged. </t>
  </si>
  <si>
    <t xml:space="preserve">as of 10 july 2020 12pm we have confirmed and verified an additional 191 cases of covid-19 infection in singapore. breakdown: 1 imported 16 cases in the community &amp; 174 cases residing in dorms. </t>
  </si>
  <si>
    <t xml:space="preserve">as of 10 july 2020 12pm we have preliminarily confirmed an additional 191 cases of covid-19 infection in singapore. read more: </t>
  </si>
  <si>
    <t xml:space="preserve">there are currently 197 confirmed cases who are still in hospital. of these most are stable or improving and 1 is in critical condition in the intensive care unit. </t>
  </si>
  <si>
    <t xml:space="preserve">as of 9 july 2020 12pm 322 more cases of covid-19 infection have been discharged from hospitals or community isolation facilities. in all 41645 have fully recovered from the infection and have been discharged. </t>
  </si>
  <si>
    <t xml:space="preserve">of the new cases 91% are linked to known clusters while the rest are pending contact tracing. </t>
  </si>
  <si>
    <t xml:space="preserve">as of 9 july 2020 12pm we have confirmed and verified an additional 125 cases of covid-19 infection in singapore. breakdown: 1 imported 21 cases in the community &amp; 103 cases residing in dorms. </t>
  </si>
  <si>
    <t xml:space="preserve">as of 9 july 2020 12pm we have preliminarily confirmed an additional 125 cases of covid-19 infection in singapore. </t>
  </si>
  <si>
    <t xml:space="preserve">there are currently 215 confirmed cases who are still in hospital. of these most are stable or improving and 1 is in critical condition in the intensive care unit. </t>
  </si>
  <si>
    <t xml:space="preserve">as of 8 july 2020 12pm 321 more cases of covid-19 infection have been discharged from hospitals or community isolation facilities. in all 41323 have fully recovered from the infection and have been discharged. </t>
  </si>
  <si>
    <t xml:space="preserve">as of 8 july 2020 12pm we have confirmed and verified an additional 158 cases of covid-19 infection in singapore. breakdown: 3 imported 9 cases in the community &amp; 146 cases residing in dorms. </t>
  </si>
  <si>
    <t xml:space="preserve">as of 8 july 2020 12pm we have preliminarily confirmed an additional 158 cases of covid-19 infection in singapore. </t>
  </si>
  <si>
    <t xml:space="preserve">there are currently 219 confirmed cases who are still in hospital. of these most are stable or improving and 1 is in critical condition in the intensive care unit. </t>
  </si>
  <si>
    <t xml:space="preserve">as of 7 july 2020 12pm 285 more cases of covid-19 infection have been discharged from hospitals or community isolation facilities. in all 41002 have fully recovered from the infection and have been discharged. </t>
  </si>
  <si>
    <t xml:space="preserve">as of 7 july 2020 12pm we have confirmed and verified an additional 157 cases of covid-19 infection in singapore. breakdown: 3 imported 20 cases in the community &amp; 134 cases residing in dorms. </t>
  </si>
  <si>
    <t xml:space="preserve">early detection isolation measures adherence to strong safe management measures safe distancing measures &amp; strict infection control measures by everyone is key to reducing spread in phase 2 of re-opening. </t>
  </si>
  <si>
    <t xml:space="preserve">as of 7 july 2020 12pm we have preliminarily confirmed an additional 157 cases of covid-19 infection in singapore. </t>
  </si>
  <si>
    <t>there are currently 208 confirmed cases who are still in hospital. of these most are stable or improving and 2 are in critical condition in the intensive care unit.</t>
  </si>
  <si>
    <t>as of 6 july 2020 12pm 276 more cases of covid-19 infection have been discharged from hospitals or community isolation facilities. in all 40717 have fully recovered from the infection and have been discharged from hospitals or community care facilities.</t>
  </si>
  <si>
    <t>as of 6 july 2020 12pm we have confirmed and verified an additional 183 cases of covid-19 infection in singapore. breakdown: 3 imported 23 cases in the community &amp; 157 cases residing in dorms.</t>
  </si>
  <si>
    <t xml:space="preserve">as of 6 july 2020 12pm we have preliminarily confirmed an additional 183 cases of covid-19 infection in singapore. </t>
  </si>
  <si>
    <t xml:space="preserve">there are currently 212 confirmed cases who are still in hospital. of these most are stable or improving and 2 are in critical condition in the intensive care unit. </t>
  </si>
  <si>
    <t xml:space="preserve">as of 5 july 2020 12pm 324 more cases of covid-19 infection have been discharged from hospitals or community isolation facilities. in all 40441 have fully recovered from the infection and have been discharged. </t>
  </si>
  <si>
    <t xml:space="preserve">as of 5 july 2020 12pm we have confirmed and verified an additional 136 cases of covid-19 infection in singapore. breakdown: 7 imported 18 cases in the community &amp; 111 cases residing in dorms. </t>
  </si>
  <si>
    <t xml:space="preserve">as of 5 july 2020 12pm we have preliminarily confirmed an additional 136 cases of covid-19 infection in singapore. read more: </t>
  </si>
  <si>
    <t xml:space="preserve">there are currently 204 confirmed cases who are still in hospital. of these most are stable or improving and 2 are in critical condition in the intensive care unit. </t>
  </si>
  <si>
    <t xml:space="preserve">as of 4 july 2020 12pm 348 more cases of covid-19 infection have been discharged from hospitals or community isolation facilities. in all 40117 have fully recovered from the infection and have been discharged. </t>
  </si>
  <si>
    <t xml:space="preserve">of the new cases 95% are linked to known clusters while the rest are pending contact tracing. </t>
  </si>
  <si>
    <t xml:space="preserve">as of 4 july 2020 12pm we have confirmed and verified an additional 185 cases of covid-19 infection in singapore. breakdown: 1 imported 9 cases in the community &amp; 175 cases residing in dorms. </t>
  </si>
  <si>
    <t xml:space="preserve">as of 4 july 2020 12pm we have preliminarily confirmed an additional 185 cases of covid-19 infection in singapore. read more: </t>
  </si>
  <si>
    <t xml:space="preserve">there are currently 223 confirmed cases who are still in hospital. of these most are stable or improving and 1 is in critical condition in the intensive care unit. </t>
  </si>
  <si>
    <t xml:space="preserve">as of 3 july 2020 12pm 340 more cases of covid-19 infection have been discharged from hospitals or community isolation facilities. in all 39769 have fully recovered from the infection and have been discharged. </t>
  </si>
  <si>
    <t xml:space="preserve">as of 3 july 2020 12pm we have confirmed and verified an additional 169 cases of covid-19 infection in singapore. breakdown: 3 imported 11 cases in the community &amp; 155 cases residing in dorms. </t>
  </si>
  <si>
    <t xml:space="preserve">as of 3 july 2020 12pm we have preliminarily confirmed an additional 169 cases of covid-19 infection in singapore. read more: </t>
  </si>
  <si>
    <t xml:space="preserve">there are currently 201 confirmed cases who are still in hospital. of these most are stable or improving and 1 is in critical condition in the intensive care unit. </t>
  </si>
  <si>
    <t xml:space="preserve">as of 2 july 2020 12pm 418 more cases of covid-19 infection have been discharged from hospitals or community isolation facilities. in all 39429 have fully recovered from the infection and have been discharged. </t>
  </si>
  <si>
    <t xml:space="preserve">as of 2 july 2020 12pm we have confirmed and verified an additional 188 cases of covid-19 infection in singapore. breakdown: 1 imported 10 cases in the community &amp; 177 cases residing in dorms. </t>
  </si>
  <si>
    <t>as we resume more activities under phase two we must expect the number of cases to increase. implementing strong safe management measures safe distancing measures and strict infection control measures by everyone is key to reducing the spread of covid-19.</t>
  </si>
  <si>
    <t xml:space="preserve">as of 2 july 2020 12pm we have preliminarily confirmed an additional 188 cases of covid-19 infection in singapore. read more: </t>
  </si>
  <si>
    <t xml:space="preserve">there are currently 209 confirmed cases who are still in hospital. of these most are stable or improving and 1 is in critical condition in the intensive care unit. </t>
  </si>
  <si>
    <t xml:space="preserve">as of 1 july 2020 12pm 511 more cases of covid-19 infection have been discharged from hospitals or community isolation facilities. in all 39011 have fully recovered from the infection and have been discharged. </t>
  </si>
  <si>
    <t xml:space="preserve">as of 1 july 2020 12pm we have confirmed and verified an additional 215 cases of covid-19 infection in singapore. breakdown: 4 imported 10 cases in the community &amp; 201 cases residing in dorms. </t>
  </si>
  <si>
    <t xml:space="preserve">as of 1 july 2020 12pm we have preliminarily confirmed an additional 215 cases of covid-19 infection in singapore. </t>
  </si>
  <si>
    <t xml:space="preserve">as of 30 june 2020 12pm 515 more cases of covid-19 infection have been discharged from hospitals or community isolation facilities. in all 38500 have fully recovered from the infection and have been discharged. </t>
  </si>
  <si>
    <t xml:space="preserve">as of 30 june 2020 12pm we have confirmed and verified an additional 246 cases of covid-19 infection in singapore. breakdown: 1 imported 5 cases in the community &amp; 240 cases residing in dorms. </t>
  </si>
  <si>
    <t xml:space="preserve">as of 30 june 2020 12pm we have preliminarily confirmed an additional 246 cases of covid-19 infection in singapore. </t>
  </si>
  <si>
    <t xml:space="preserve">as of 29 june 2020 12pm 477 more cases of covid-19 infection have been discharged from hospitals or community isolation facilities. in all 37985 have fully recovered from the infection and have been discharged. </t>
  </si>
  <si>
    <t xml:space="preserve">as of 29 june 2020 12pm we have confirmed and verified an additional 202 cases of covid-19 infection in singapore. breakdown: 0 imported 6 cases in the community &amp; 196 cases residing in dorms. </t>
  </si>
  <si>
    <t xml:space="preserve">guidance on the different tobacco packaging formats can be found at </t>
  </si>
  <si>
    <t xml:space="preserve">as part of singapore’s continued efforts on tobacco control for better health outcomes from 1 july 2020 all tobacco products sold in singapore will be subject to standardised packaging and enlarged graphic health warnings. </t>
  </si>
  <si>
    <t xml:space="preserve">as of 29 june 2020 12pm we have preliminarily confirmed an additional 202 cases of covid-19 infection in singapore. read more: </t>
  </si>
  <si>
    <t xml:space="preserve">there are currently 184 confirmed cases who are still in hospital. of these most are stable or improving and 1 is in critical condition in the intensive care unit. </t>
  </si>
  <si>
    <t xml:space="preserve">as of 28 june 2020 12pm 345 more cases of covid-19 infection have been discharged from hospitals or community isolation facilities. in all 37508 have fully recovered from the infection and have been discharged. </t>
  </si>
  <si>
    <t xml:space="preserve">as of 28 june 2020 12pm we have confirmed and verified an additional 213 cases of covid-19 infection in singapore. breakdown: 0 imported 11 cases in the community &amp; 202 cases residing in dorms. </t>
  </si>
  <si>
    <t xml:space="preserve">as of 28 june 2020 12pm we have preliminarily confirmed an additional 213 cases of covid-19 infection in singapore. </t>
  </si>
  <si>
    <t xml:space="preserve">there are currently 174 confirmed cases who are still in hospital. of these most are stable or improving and 1 is in critical condition in the intensive care unit. </t>
  </si>
  <si>
    <t xml:space="preserve">as of 27 june 2020 12pm 338 more cases of covid-19 infection have been discharged from hospitals or community isolation facilities. in all 37163 have fully recovered from the infection and have been discharged. </t>
  </si>
  <si>
    <t xml:space="preserve">as of 27 june 2020 12pm we have confirmed and verified an additional 291 cases of covid-19 infection in singapore. breakdown: 0 imported 11 cases in the community &amp; 280 cases residing in dorms. </t>
  </si>
  <si>
    <t xml:space="preserve">as of 27 june 2020 12pm we have preliminarily confirmed an additional 291 cases of covid-19 infection in singapore. </t>
  </si>
  <si>
    <t xml:space="preserve">there are currently 183 confirmed cases who are still in hospital. of these most are stable or improving and 1 is in critical condition in the intensive care unit. </t>
  </si>
  <si>
    <t xml:space="preserve">as of 26 june 2020 12pm 221 more cases of covid-19 infection have been discharged from hospitals or community isolation facilities. in all 36825 have fully recovered from the infection and have been discharged. </t>
  </si>
  <si>
    <t xml:space="preserve">as of 26 june 2020 12pm confirmed and verified an additional 219 cases of covid-19 infection in singapore. breakdown: 0 imported 6 cases in the community &amp; 213 cases residing in dorms. </t>
  </si>
  <si>
    <t xml:space="preserve">as of 26 june 2020 12pm we have preliminarily confirmed an additional 219 cases of covid-19 infection in singapore. </t>
  </si>
  <si>
    <t xml:space="preserve">there are currently 189 confirmed cases who are still in hospital. of these most are stable or improving and 1 is in critical condition in the intensive care unit. </t>
  </si>
  <si>
    <t xml:space="preserve">as of 25 june 2020 12pm 305 more cases of covid-19 infection have been discharged from hospitals or community isolation facilities. in all 36604 have fully recovered from the infection and have been discharged. </t>
  </si>
  <si>
    <t xml:space="preserve">as of 25 june 2020 12pm we have confirmed and verified an additional 113 cases of covid-19 infection in singapore. breakdown: 0 imported 5 cases in the community &amp; 108 cases residing in dorms. </t>
  </si>
  <si>
    <t xml:space="preserve">in recognition of the role that phpcs play in combating covid-19 we will provide a one-off covid-19 grant totalling $10000 to each phpc. </t>
  </si>
  <si>
    <t xml:space="preserve">from 1 july 2020 we will test all individuals aged 13 and above who are diagnosed with ari at first presentation to a doctor. </t>
  </si>
  <si>
    <t xml:space="preserve">as of 25 june 2020 12pm we have preliminarily confirmed an additional 113 cases of covid-19 infection in singapore. </t>
  </si>
  <si>
    <t xml:space="preserve">as of 24 june 2020 12pm 304 more cases of covid-19 infection have been discharged from hospitals or community isolation facilities. in all 36299 have fully recovered from the infection and have been discharged. </t>
  </si>
  <si>
    <t xml:space="preserve">as of 24 june 2020 12pm we have confirmed and verified an additional 191 cases of covid-19 infection in singapore. breakdown: 0 imported 7 cases in the community &amp; 184 cases residing in dorms. </t>
  </si>
  <si>
    <t xml:space="preserve">as of 24 june 2020 12pm we have preliminarily confirmed an additional 191 cases of covid-19 infection in singapore. </t>
  </si>
  <si>
    <t xml:space="preserve">as of 23 june 2020 12pm 405 more cases of covid-19 infection have been discharged from hospitals or community isolation facilities. in all 35995 have fully recovered from the infection and have been discharged. </t>
  </si>
  <si>
    <t xml:space="preserve">as of 23 june 2020 12pm we have confirmed and verified an additional 119 cases of covid-19 infection in singapore. breakdown: 0 imported 3 cases in the community &amp; 116 cases residing in dorms. </t>
  </si>
  <si>
    <t xml:space="preserve">as of 23 june 2020 12pm we have preliminarily confirmed an additional 119 cases of covid-19 infection in singapore. </t>
  </si>
  <si>
    <t xml:space="preserve">there are currently 200 confirmed cases who are still in hospital. of these most are stable or improving and 1 is in critical condition in the intensive care unit. </t>
  </si>
  <si>
    <t xml:space="preserve">as of 22 june 2020 12pm 648 more cases of covid-19 infection have been discharged from hospitals or community isolation facilities. in all 35590 have fully recovered from the infection and have been discharged. </t>
  </si>
  <si>
    <t xml:space="preserve">as of 22 june 2020 12pm we have confirmed and verified an additional 218 cases of covid-19 infection in singapore. breakdown: 0 imported 1 case in the community &amp; 217 cases residing in dorms. </t>
  </si>
  <si>
    <t xml:space="preserve">as of 22 june 2020 12pm we have preliminarily confirmed an additional 218 cases of covid-19 infection in singapore. </t>
  </si>
  <si>
    <t xml:space="preserve">there are currently 179 confirmed cases who are still in hospital. of these most are stable or improving and 1 is in critical condition in the intensive care unit. </t>
  </si>
  <si>
    <t xml:space="preserve">as of 21 june 2020 12pm 718 more cases of covid-19 infection have been discharged from hospitals or community isolation facilities. in all 34942 have fully recovered from the infection and have been discharged. </t>
  </si>
  <si>
    <t>as of 21 june 2020 12pm we have confirmed and verified an additional 262 cases of covid-19 infection in singapore. breakdown: 0 imported 10 cases in the community &amp; 252 cases residing in dorms.</t>
  </si>
  <si>
    <t xml:space="preserve">as of 21 june 2020 12pm we have preliminarily confirmed an additional 262 cases of covid-19 infection in singapore. </t>
  </si>
  <si>
    <t xml:space="preserve">there are currently 185 confirmed cases who are still in hospital. of these most are stable or improving and 1 is in critical condition in the intensive care unit. </t>
  </si>
  <si>
    <t xml:space="preserve">as of 20 june 2020 12pm 765 more cases of covid-19 infection have been discharged from hospitals or community isolation facilities. in all 34224 have fully recovered from the infection and have been discharged. </t>
  </si>
  <si>
    <t xml:space="preserve">as of 20 june 2020 12pm we have confirmed and verified an additional 218 cases of covid-19 infection in singapore. breakdown: 0 imported 2 cases in the community &amp; 216 cases residing in dorms. </t>
  </si>
  <si>
    <t xml:space="preserve">as of 20 june 2020 12pm we have preliminarily confirmed an additional 218 cases of covid-19 infection in singapore. </t>
  </si>
  <si>
    <t xml:space="preserve">as of 19 june 2020 12pm 747 more cases of covid-19 infection have been discharged from hospitals or community isolation facilities. in all 33459 have fully recovered from the infection and have been discharged. </t>
  </si>
  <si>
    <t xml:space="preserve">as of 19 june 2020 12pm we have confirmed and verified an additional 142 cases of covid-19 infection in singapore. breakdown: 0 imported 1 case in the community &amp; 141 cases residing in dorms. </t>
  </si>
  <si>
    <t xml:space="preserve">as of 19 june 2020 12pm we have preliminarily confirmed an additional 142 cases of covid-19 infection in singapore. read more: </t>
  </si>
  <si>
    <t xml:space="preserve">there are currently 225 confirmed cases who are still in hospital. of these most are stable or improving and 2 are in critical condition in the intensive care unit. </t>
  </si>
  <si>
    <t xml:space="preserve">as of 18 june 2020 12pm 774 more cases of covid-19 infection have been discharged from hospitals or community isolation facilities. in all 32712 have fully recovered from the infection and have been discharged. </t>
  </si>
  <si>
    <t xml:space="preserve">as of 18 june 2020 12pm we have confirmed and verified an additional 257 cases of covid-19 infection in singapore. breakdown: 0 imported 4 cases in the community &amp; 253 cases residing in dorms. </t>
  </si>
  <si>
    <t xml:space="preserve">as we move into phase 2 we will need to continue to step up our precautionary measures to enable a safe resumption of activities. these include an expanded covid-19 testing regime and the use of technology to facilitate efficient contact tracing. </t>
  </si>
  <si>
    <t xml:space="preserve">as of 18 june 2020 12pm we have preliminarily confirmed an additional 257 cases of covid-19 infection in singapore. </t>
  </si>
  <si>
    <t xml:space="preserve">there are currently 257 confirmed cases who are still in hospital. of these most are stable or improving and 2 are in critical condition in the intensive care unit. </t>
  </si>
  <si>
    <t xml:space="preserve">as of 16 june 2020 12pm 775 more cases of covid-19 infection have been discharged from hospitals or community isolation facilities. in all 31938 have fully recovered from the infection and have been discharged. </t>
  </si>
  <si>
    <t xml:space="preserve">as of 17 june 2020 12pm we have confirmed and verified an additional 247 cases of covid-19 infection in singapore. breakdown: 0 imported 5 cases in the community &amp; 242 cases residing in dorms. </t>
  </si>
  <si>
    <t xml:space="preserve">more senior-centric activities will resume in phase two which will commence on 19 june 2020. seniors are especially vulnerable and should continue to be extra careful. read more about support for seniors in phase two here: </t>
  </si>
  <si>
    <t xml:space="preserve">as of 17 june 2020 12pm we have preliminarily confirmed an additional 247 cases of covid-19 infection in singapore. </t>
  </si>
  <si>
    <t xml:space="preserve">there are currently 269 confirmed cases who are still in hospital. of these most are stable or improving and 2 are in critical condition in the intensive care unit. </t>
  </si>
  <si>
    <t xml:space="preserve">as of 16 june 2020 12pm 797 more cases of covid-19 infection have been discharged from hospitals or community isolation facilities. in all 31163 have fully recovered from the infection and have been discharged. </t>
  </si>
  <si>
    <t xml:space="preserve">as of 16 june 2020 12pm we have confirmed and verified an additional 151 cases of covid-19 infection in singapore. breakdown: 0 imported 2 cases in the community &amp; 149 cases residing in dorms. </t>
  </si>
  <si>
    <t xml:space="preserve">as of 16 june 2020 12pm we have preliminarily confirmed an additional 151 cases of covid-19 infection in singapore. </t>
  </si>
  <si>
    <t xml:space="preserve">there are currently 243 confirmed cases who are still in hospital. of these most are stable or improving and 2 are in critical condition in the intensive care unit. </t>
  </si>
  <si>
    <t xml:space="preserve">as of 15 june 2020 12pm 777 more cases of covid-19 infection have been discharged from hospitals or community isolation facilities. in all 30366 have fully recovered from the infection and have been discharged. </t>
  </si>
  <si>
    <t xml:space="preserve">as of 15 june 2020 12pm we have confirmed and verified an additional 214 cases of covid-19 infection in singapore. breakdown: 0 imported 3 cases in the community &amp; 211 cases residing in dorms. </t>
  </si>
  <si>
    <t xml:space="preserve">the multi-ministry taskforce will be implementing progressive changes to border measures as we re-open to international travel. read more: </t>
  </si>
  <si>
    <t xml:space="preserve">the multi-ministry taskforce has assessed the situation and decided to start phase two after 18 june 2020 2359 hours. read more: </t>
  </si>
  <si>
    <t xml:space="preserve">as of 15 june 2020 12pm we have preliminarily confirmed an additional 214 cases of covid-19 infection in singapore. </t>
  </si>
  <si>
    <t xml:space="preserve">there are currently 238 confirmed cases who are still in hospital. of these most are stable or improving and 2 are in critical condition in the intensive care unit. </t>
  </si>
  <si>
    <t xml:space="preserve">as of 14 june 2020 12pm 781 more cases of covid-19 infection have been discharged from hospitals or community isolation facilities. in all 29589 have fully recovered from the infection and have been discharged. </t>
  </si>
  <si>
    <t xml:space="preserve">as of 14 june 2020 12pm we have confirmed and verified an additional 407 cases of covid-19 infection in singapore. breakdown: 1 imported 9 cases in the community &amp; 397 cases residing in dorms. </t>
  </si>
  <si>
    <t xml:space="preserve">as of 14 june 2020 12pm we have preliminarily confirmed an additional 407 cases of covid-19 infection in singapore. </t>
  </si>
  <si>
    <t xml:space="preserve">there are currently 228 confirmed cases who are still in hospital. of these most are stable or improving and 1 is in critical condition in the intensive care unit. </t>
  </si>
  <si>
    <t xml:space="preserve">as of 13 june 2020 12pm 768 more cases of covid-19 infection have been discharged from hospitals or community isolation facilities. in all 28808 have fully recovered from the infection and have been discharged. </t>
  </si>
  <si>
    <t xml:space="preserve">as of 13 june 2020 12pm we have confirmed and verified an additional 347 cases of covid-19 infection in singapore. breakdown: 0 imported 5 cases in the community &amp; 342 cases residing in dorms. </t>
  </si>
  <si>
    <t xml:space="preserve">as of 13 june 2020 12pm we have preliminarily confirmed an additional 347 cases of covid-19 infection in singapore. </t>
  </si>
  <si>
    <t xml:space="preserve">there are currently 239 confirmed cases who are still in hospital. of these most are stable or improving and 2 are in critical condition in the intensive care unit. </t>
  </si>
  <si>
    <t xml:space="preserve">as of 12 june 2020 12pm 754 more cases of covid-19 infection have been discharged from hospitals or community isolation facilities. in all 28040 have fully recovered from the infection and have been discharged. </t>
  </si>
  <si>
    <t xml:space="preserve">as of 12 june 2020 12pm we have confirmed and verified an additional 463 cases of covid-19 infection in singapore. breakdown: 0 imported 18 cases in the community &amp; 445 cases residing in dorms. </t>
  </si>
  <si>
    <t xml:space="preserve">as of 12 june 2020 12pm we have preliminarily confirmed an additional 463 cases of covid-19 infection in singapore. read more: </t>
  </si>
  <si>
    <t xml:space="preserve">there are currently 227 confirmed cases who are still in hospital. of these most are stable or improving and 2 are in critical condition in the intensive care unit. </t>
  </si>
  <si>
    <t xml:space="preserve">as of 11 june 2020 12pm 754 more cases of covid-19 infection have been discharged from hospitals or community isolation facilities. in all 27286 have fully recovered from the infection and have been discharged. </t>
  </si>
  <si>
    <t xml:space="preserve">as of 11 june 2020 12pm we have confirmed and verified an additional 422 cases of covid-19 infection in singapore. breakdown: 0 imported 5 cases in the community &amp; 416 cases residing in dorms. </t>
  </si>
  <si>
    <t xml:space="preserve">as of 11 june 2020 12pm we have preliminarily confirmed an additional 422 cases of covid-19 infection in singapore. </t>
  </si>
  <si>
    <t xml:space="preserve">there are currently 223 confirmed cases who are still in hospital. of these most are stable or improving and 3 are in critical condition in the intensive care unit. </t>
  </si>
  <si>
    <t xml:space="preserve">as of 10 june 2020 12pm 655 more cases of covid-19 infection have been discharged from hospitals or community isolation facilities. in all 26532 have fully recovered from the infection and have been discharged. </t>
  </si>
  <si>
    <t xml:space="preserve">as of 10 june 2020 12pm we have confirmed and verified an additional 451 cases of covid-19 infection in singapore. breakdown: 0 imported 7 cases in the community &amp; 444 cases residing in dorms. </t>
  </si>
  <si>
    <t xml:space="preserve">as of 10 june 2020 12pm we have preliminarily confirmed an additional 451 cases of covid-19 infection in singapore. read more: </t>
  </si>
  <si>
    <t xml:space="preserve">there are currently 248 confirmed cases who are still in hospital. of these most are stable or improving and 3 are in critical condition in the intensive care unit. </t>
  </si>
  <si>
    <t xml:space="preserve">as of 9 june 2020 12pm 509 more cases of covid-19 infection have been discharged from hospitals or community isolation facilities. in all 25877 have fully recovered from the infection and have been discharged. </t>
  </si>
  <si>
    <t xml:space="preserve">as of 9 june 2020 12pm we have confirmed and verified an additional 218 cases of covid-19 infection in singapore. breakdown: 0 imported 6 cases in the community &amp; 212 cases residing in dorms. </t>
  </si>
  <si>
    <t xml:space="preserve">as of 9 june 2020 12pm we have preliminarily confirmed an additional 218 cases of covid-19 infection in singapore. </t>
  </si>
  <si>
    <t xml:space="preserve">there are currently 269 confirmed cases who are still in hospital. of these most are stable or improving and 4 are in critical condition in the intensive care unit. </t>
  </si>
  <si>
    <t xml:space="preserve">as of 8 june 2020 12pm 482 more cases of covid-19 infection have been discharged from hospitals or community isolation facilities. in all 25368 have fully recovered from the infection and have been discharged. </t>
  </si>
  <si>
    <t xml:space="preserve">as of 8 june 2020 12pm we have confirmed and verified an additional 386 cases of covid-19 infection in singapore. breakdown: 0 imported 2 cases in the community &amp; 384 cases residing in dorms. </t>
  </si>
  <si>
    <t xml:space="preserve">the health promotion board (@hpbsg) has been setting up regional screening centres (rsc) progressively across the island to support our screening and testing needs. read more: </t>
  </si>
  <si>
    <t xml:space="preserve">besides diagnostic testing we have started to conduct active surveillance testing on targeted groups to help detect cases early and reduce the risk of large covid-19 clusters from developing. read more: </t>
  </si>
  <si>
    <t xml:space="preserve">as of 8 june 2020 12pm we have preliminarily confirmed an additional 386 cases of covid-19 infection in singapore. </t>
  </si>
  <si>
    <t xml:space="preserve">there are currently 295 confirmed cases who are still in hospital. of these most are stable or improving and 3 are in critical condition in the intensive care unit. </t>
  </si>
  <si>
    <t xml:space="preserve">as of 7 june 2020 12pm 327 more cases of covid-19 infection have been discharged from hospitals or community isolation facilities. in all 24886 have fully recovered from the infection and have been discharged. </t>
  </si>
  <si>
    <t xml:space="preserve">as of 7 june 2020 12pm we have confirmed and verified an additional 383 cases of covid-19 infection in singapore. breakdown: 0 imported 14 cases in the community &amp; 369 cases residing in dorms. </t>
  </si>
  <si>
    <t xml:space="preserve">as of 7 june 2020 12pm we have preliminarily confirmed an additional 383 cases of covid-19 infection in singapore. </t>
  </si>
  <si>
    <t xml:space="preserve">there are currently 308 confirmed cases who are still in hospital. of these most are stable or improving and 4 are in critical condition in the intensive care unit. </t>
  </si>
  <si>
    <t xml:space="preserve">as of 6 june 2020 12pm 350 more cases of covid-19 infection have been discharged from hospitals or community isolation facilities. in all 24559 have fully recovered from the infection and have been discharged. </t>
  </si>
  <si>
    <t xml:space="preserve">as of 6 june 2020 12pm we have confirmed and verified an additional 344 cases of covid-19 infection in singapore. breakdown: 0 imported 7 cases in the community &amp; 337 cases residing in dorms. </t>
  </si>
  <si>
    <t xml:space="preserve">as of 6 june 2020 12pm we have preliminarily confirmed an additional 344 cases of covid-19 infection in singapore. </t>
  </si>
  <si>
    <t xml:space="preserve">there are currently 307 confirmed cases who are still in hospital. of these most are stable or improving and 4 are in critical condition in the intensive care unit. </t>
  </si>
  <si>
    <t xml:space="preserve">as of 5 june 2020 12pm 305 more cases of covid-19 infection have been discharged from hospitals or community isolation facilities. in all 24209 have fully recovered from the infection and have been discharged. </t>
  </si>
  <si>
    <t xml:space="preserve">as of 5 june 2020 12pm we have confirmed and verified an additional 261 cases of covid-19 infection in singapore. breakdown: 0 imported 11 cases in the community &amp; 250 cases residing in dorms. </t>
  </si>
  <si>
    <t xml:space="preserve">as of 5 june 2020 12pm we have preliminarily confirmed an additional 261 cases of covid-19 infection in singapore. </t>
  </si>
  <si>
    <t xml:space="preserve">there are currently 303 confirmed cases who are still in hospital. of these most are stable or improving and 5 are in critical condition in the intensive care unit. </t>
  </si>
  <si>
    <t xml:space="preserve">as of 3 june 2020 12pm 322 more cases of covid-19 infection have been discharged from hospitals or community isolation facilities. in all 23904 have fully recovered from the infection and have been discharged. </t>
  </si>
  <si>
    <t xml:space="preserve">as of 4 june 2020 12pm we have confirmed and verified an additional 517 cases of covid-19 infection in singapore. breakdown: 0 imported 15 cases in the community &amp; 502 cases residing in dorms. </t>
  </si>
  <si>
    <t xml:space="preserve">as of 4 june 2020 12pm we have preliminarily confirmed an additional 517 cases of covid-19 infection in singapore. </t>
  </si>
  <si>
    <t xml:space="preserve">there are currently 334 confirmed cases who are still in hospital. of these most are stable or improving and 5 are in critical condition in the intensive care unit. </t>
  </si>
  <si>
    <t xml:space="preserve">as of 3 june 2020 12pm 407 more cases of covid-19 infection have been discharged from hospitals or community isolation facilities. in all 23582 have fully recovered from the infection and have been discharged. </t>
  </si>
  <si>
    <t xml:space="preserve">as of 3 june 2020 12pm we have confirmed and verified an additional 569 cases of covid-19 infection in singapore. breakdown: 0 imported 7 cases in the community &amp; 562 cases residing in dorms. </t>
  </si>
  <si>
    <t xml:space="preserve">as of 3 june 2020 12pm we have preliminarily confirmed an additional 569 cases of covid-19 infection in singapore. read more: </t>
  </si>
  <si>
    <t xml:space="preserve">there are currently 331 confirmed cases who are still in hospital. of these most are stable or improving and 6 are in critical condition in the intensive care unit. </t>
  </si>
  <si>
    <t xml:space="preserve">as of 2 june 2020 12pm 709 more cases of covid-19 infection have been discharged from hospitals or community isolation facilities. in all 23175 have fully recovered from the infection and have been discharged. </t>
  </si>
  <si>
    <t xml:space="preserve">as of 2 june 2020 12pm we have confirmed and verified an additional 544 cases of covid-19 infection in singapore. breakdown: 0 imported 4 cases in the community &amp; 540 cases residing in dorms. </t>
  </si>
  <si>
    <t xml:space="preserve">as of 2 june 2020 12pm we have preliminarily confirmed an additional 544 cases of covid-19 infection in singapore. read more: </t>
  </si>
  <si>
    <t xml:space="preserve">there are currently 344 confirmed cases who are still in hospital. of these most are stable or improving and 7 are in critical condition in the intensive care unit. </t>
  </si>
  <si>
    <t xml:space="preserve">as of 1 june 2020 12pm 767 more cases of covid-19 infection have been discharged from hospitals or community isolation facilities. in all 22466 have fully recovered from the infection and have been discharged. </t>
  </si>
  <si>
    <t xml:space="preserve">all the new cases are linked to known clusters. </t>
  </si>
  <si>
    <t xml:space="preserve">as of 1 june 2020 12pm we have confirmed and verified an additional 408 cases of covid-19 infection in singapore. breakdown: 0 imported 0 cases in the community &amp; 408 cases residing in dorms. </t>
  </si>
  <si>
    <t xml:space="preserve">from 2 june the use of masks that closely and completely cover the nose &amp; mouth will be required as the default. face shields will be allowed only for specific exempt groups or settings. read more: </t>
  </si>
  <si>
    <t xml:space="preserve">as of 1 june 2020 12pm we have preliminarily confirmed an additional 408 cases of covid-19 infection in singapore. read more: </t>
  </si>
  <si>
    <t xml:space="preserve">there are currently 321 confirmed cases who are still in hospital. of these most are stable or improving and 8 are in critical condition in the intensive care unit. </t>
  </si>
  <si>
    <t xml:space="preserve">as of 25 may 2020 12pm 972 more cases of covid-19 infection have been discharged from hospitals or community isolation facilities. in all 21699 have fully recovered from the infection and have been discharged. </t>
  </si>
  <si>
    <t xml:space="preserve">as of 31 may 2020 12pm we have confirmed and verified an additional 518 cases of covid-19 infection in singapore. breakdown: 0 imported 2 cases in the community &amp; 516 cases residing in dorms. </t>
  </si>
  <si>
    <t xml:space="preserve">as of 31 may 2020 12pm we have preliminarily confirmed an additional 518 cases of covid-19 infection in singapore. read more: </t>
  </si>
  <si>
    <t xml:space="preserve">there are currently 374 confirmed cases who are still in hospital. of these most are stable or improving and 7 are in critical condition in the intensive care unit. </t>
  </si>
  <si>
    <t xml:space="preserve">as of 30 may 2020 12pm 1096 more cases of covid-19 infection have been discharged from hospitals or community isolation facilities. in all 20727 have fully recovered from the infection and have been discharged. </t>
  </si>
  <si>
    <t xml:space="preserve">as of 30 may 2020 12pm we have confirmed and verified an additional 506 cases of covid-19 infection in singapore. breakdown: 0 imported 5 cases in the community &amp; 501 cases residing in dorms. </t>
  </si>
  <si>
    <t xml:space="preserve">as of 30 may 2020 12pm we have preliminarily confirmed an additional 506 cases of covid-19 infection in singapore. read more: </t>
  </si>
  <si>
    <t xml:space="preserve">there are currently 461 confirmed cases who are still in hospital. of these most are stable or improving and 8 are in critical condition in the intensive care unit. </t>
  </si>
  <si>
    <t xml:space="preserve">as of 29 may 2020 12pm 1337 more cases of covid-19 infection have been discharged from hospitals or community isolation facilities. in all 19631 have fully recovered from the infection and have been discharged. </t>
  </si>
  <si>
    <t xml:space="preserve">as of 29 may 2020 12pm we have confirmed and verified an additional 611 cases of covid-19 infection in singapore. breakdown: 0 imported 9 cases in the community &amp; 602 cases residing in dorms. </t>
  </si>
  <si>
    <t xml:space="preserve">as of 29 may 2020 12pm we have preliminarily confirmed an additional 611 cases of covid-19 infection in singapore. read more: </t>
  </si>
  <si>
    <t xml:space="preserve">there are currently 510 confirmed cases who are still in hospital. of these most are stable or improving and 7 are in critical condition in the intensive care unit. </t>
  </si>
  <si>
    <t xml:space="preserve">as of 28 may 2020 12pm 1018 more cases of covid-19 infection have been discharged from hospitals or community isolation facilities. in all 18294 have fully recovered from the infection and have been discharged. </t>
  </si>
  <si>
    <t xml:space="preserve">as of 28 may 2020 12pm we have confirmed and verified an additional 373 cases of covid-19 infection in singapore. breakdown: 0 imported 1 case in the community &amp; 372 cases residing in dorms. </t>
  </si>
  <si>
    <t xml:space="preserve">the multi-ministry taskforce has studied and evaluated the latest local and international clinical and scientific evidence and will revise the discharge criteria for covid-19 patients in singapore. read more: </t>
  </si>
  <si>
    <t xml:space="preserve">the multi-ministry taskforce will carefully monitor the effects of increased activity in phase one of re-opening and decide by mid-jun to proceed with phase two which could then happen before the end of june. read more: </t>
  </si>
  <si>
    <t xml:space="preserve">as of 28 may 2020 12pm we have preliminarily confirmed an additional 373 cases of covid-19 infection in singapore. read more: </t>
  </si>
  <si>
    <t xml:space="preserve">there are currently 525 confirmed cases who are still in hospital. of these most are stable or improving and 7 are in critical condition in the intensive care unit. </t>
  </si>
  <si>
    <t xml:space="preserve">as of 27 may 2020 12pm 832 more cases of covid-19 infection have been discharged from hospitals or community isolation facilities. in all 17276 have fully recovered from the infection and have been discharged. </t>
  </si>
  <si>
    <t xml:space="preserve">as of 27 may 2020 12pm we have confirmed and verified an additional 533 cases of covid-19 infection in singapore. breakdown: 0 imported 4 cases in the community &amp; 529 cases residing in dorms. </t>
  </si>
  <si>
    <t xml:space="preserve">as of 27 may 2020 12pm we have preliminarily confirmed an additional 533 cases of covid-19 infection in singapore. read more: </t>
  </si>
  <si>
    <t xml:space="preserve">there are currently 585 confirmed cases who are still in hospital. of these most are stable or improving and 8 are in critical condition in the intensive care unit. </t>
  </si>
  <si>
    <t xml:space="preserve">as of 26 may 2020 12pm 706 more cases of covid-19 infection have been discharged from hospitals or community isolation facilities. in all 16444 have fully recovered from the infection and have been discharged. </t>
  </si>
  <si>
    <t xml:space="preserve">as of 26 may 2020 12pm we have confirmed and verified an additional 383 cases of covid-19 infection in singapore. breakdown: 0 imported 2 cases in the community &amp; 381 cases residing in dorms. </t>
  </si>
  <si>
    <t xml:space="preserve">as of 26 may 2020 12pm we have preliminarily confirmed an additional 383 cases of covid-19 infection in singapore. read more: </t>
  </si>
  <si>
    <t xml:space="preserve">there are currently 607 confirmed cases who are still in hospital. of these most are stable or improving and 8 are in critical condition in the intensive care unit. </t>
  </si>
  <si>
    <t xml:space="preserve">as of 25 may 2020 12pm 862 more cases of covid-19 infection have been discharged from hospitals or community isolation facilities. in all 15738 have fully recovered from the infection and have been discharged. </t>
  </si>
  <si>
    <t xml:space="preserve">as of 25 may 2020 12pm we have confirmed and verified an additional 344 cases of covid-19 infection in singapore. breakdown: 0 imported 6 cases in the community &amp; 338 cases residing in dorms. </t>
  </si>
  <si>
    <t xml:space="preserve">as of 25 may 2020 12pm we have preliminarily confirmed an additional 344 cases of covid-19 infection in singapore. read more: </t>
  </si>
  <si>
    <t xml:space="preserve">there are currently 690 confirmed cases who are still in hospital. of these most are stable or improving and 8 are in critical condition in the intensive care unit. </t>
  </si>
  <si>
    <t xml:space="preserve">as of 24 may 2020 12pm 994 more cases of covid-19 infection have been discharged from hospitals or community isolation facilities. in all 14876 have fully recovered from the infection and have been discharged. </t>
  </si>
  <si>
    <t xml:space="preserve">as of 24 may 2020 12pm we have confirmed and verified an additional 548 cases of covid-19 infection in singapore. breakdown: 0 imported 4 cases in the community &amp; 544 cases residing in dorms. </t>
  </si>
  <si>
    <t xml:space="preserve">as of 24 may 2020 12pm we have preliminarily confirmed an additional 548 cases of covid-19 infection in singapore. </t>
  </si>
  <si>
    <t xml:space="preserve">there are currently 711 confirmed cases who are still in hospital. of these most are stable or improving and eight are in critical condition in the intensive care unit. </t>
  </si>
  <si>
    <t xml:space="preserve">as of 23 may 2020 12pm 927 more cases of covid-19 infection have been discharged from hospitals or community isolation facilities. in all 13882 have fully recovered from the infection and have been discharged. </t>
  </si>
  <si>
    <t xml:space="preserve">as of 23 may 2020 12pm we have confirmed and verified an additional 642 cases of covid-19 infection in singapore. breakdown: 0 imported 11 cases in the community &amp; 631 cases residing in dorms. </t>
  </si>
  <si>
    <t xml:space="preserve">as of 23 may 2020 12pm we have preliminarily confirmed an additional 642 cases of covid-19 infection in singapore. </t>
  </si>
  <si>
    <t xml:space="preserve">there are currently 798 confirmed cases who are still in hospital. of these most are stable or improving and eight are in critical condition in the intensive care unit. </t>
  </si>
  <si>
    <t xml:space="preserve">as of 22 may 2020 12pm 838 more cases of covid-19 infection have been discharged from hospitals or community isolation facilities. in all 12955 have fully recovered from the infection and have been discharged. </t>
  </si>
  <si>
    <t xml:space="preserve">as of 22 may 2020 12pm we have confirmed and verified an additional 614 cases of covid-19 infection in singapore. breakdown: 0 imported 4 cases in the community &amp; 610 work permit holders residing in dorms. </t>
  </si>
  <si>
    <t xml:space="preserve">over the next few weeks more healthcare services will resume in a gradual and controlled manner to minimise crowding. read more: </t>
  </si>
  <si>
    <t xml:space="preserve">moh will continue with most circuit breaker measures for seniors in phase 1 to ensure they stay safe. seniors should continue to stay home as much as possible. read more: </t>
  </si>
  <si>
    <t xml:space="preserve">as of 22 may 2020 12pm we have preliminarily confirmed an additional 614 cases of covid-19 infection in singapore. </t>
  </si>
  <si>
    <t xml:space="preserve">there are currently 901 confirmed cases who are still in hospital. of these most are stable or improving and 10 are in critical condition in the intensive care unit. </t>
  </si>
  <si>
    <t xml:space="preserve">as of 21 may 2020 12pm 910 more cases of covid-19 infection have been discharged from hospitals or community isolation facilities. in all 12117 have fully recovered from the infection and have been discharged. </t>
  </si>
  <si>
    <t xml:space="preserve">as of 21 may 2020 12pm we have confirmed and verified an additional 448 cases of covid-19 infection in singapore. breakdown: 0 imported 14 cases in the community &amp; 434 work permit holders residing in dorms. </t>
  </si>
  <si>
    <t xml:space="preserve">as of 21 may 2020 12pm the ministry of health (moh) has preliminarily confirmed an additional 448 cases of covid-19 infection in singapore. </t>
  </si>
  <si>
    <t xml:space="preserve">there are currently 954 confirmed cases who are still in hospital. of these most are stable or improving and 11 are in critical condition in the intensive care unit. </t>
  </si>
  <si>
    <t xml:space="preserve">as of 20 may 2020 12pm 842 more cases of covid-19 infection have been discharged from hospitals or community isolation facilities. in all 11207 have fully recovered from the infection and have been discharged. </t>
  </si>
  <si>
    <t xml:space="preserve">as of 20 may 2020 12pm we have confirmed and verified an additional 570 cases of covid-19 infection in singapore. breakdown: 0 imported 8 cases in the community &amp; 562 work permit holders residing in dorms. </t>
  </si>
  <si>
    <t xml:space="preserve">as of 20 may 2020 12pm we have preliminarily confirmed an additional 570 cases of covid-19 infection in singapore. </t>
  </si>
  <si>
    <t xml:space="preserve">there are currently 1004 confirmed cases who are still in hospital. of these most are stable or improving and 10 are in critical condition in the intensive care unit. </t>
  </si>
  <si>
    <t xml:space="preserve">as of 19 may 2020 12pm 530 more cases of covid-19 infection have been discharged from hospitals or community isolation facilities. in all 10365 have fully recovered from the infection and have been discharged. </t>
  </si>
  <si>
    <t xml:space="preserve">as of 19 may 2020 12pm we have confirmed and verified an additional 451 cases of covid-19 infection in singapore. breakdown: 0 imported 1 case in the community 0 work permit holders residing outside dorms 450 work permit holders residing in dorms. </t>
  </si>
  <si>
    <t xml:space="preserve">the multi-ministry taskforce has assessed the situation and decided to exit the circuit breaker when it ends on 1 june 2020. we will embark on a controlled approach to resume activities safely over three phases. read more: </t>
  </si>
  <si>
    <t xml:space="preserve">as of 19 may 2020 12pm we have preliminarily confirmed an additional 451 cases of covid-19 infection in singapore. read more </t>
  </si>
  <si>
    <t xml:space="preserve">there are currently 1036 confirmed cases who are still in hospital. of these most are stable or improving and 12 are in critical condition in the intensive care unit. read more: </t>
  </si>
  <si>
    <t xml:space="preserve">as of 18 may 2020 12pm 495 more cases of covid-19 infection have been discharged from hospitals or community isolation facilities. in all 9835 have fully recovered from the infection and have been discharged. read more: </t>
  </si>
  <si>
    <t xml:space="preserve">of the new cases 99% are linked to known clusters while the rest are pending contact tracing. read more: </t>
  </si>
  <si>
    <t xml:space="preserve">as of 18 may 2020 12pm we have confirmed and verified an additional 305 cases of covid-19 infection in singapore. breakdown: 0 imported 2 cases in the community 0 work permit holders residing outside dorms &amp; 303 work permit holders residing in dorms. </t>
  </si>
  <si>
    <t xml:space="preserve">as of 18 may 2020 12pm we have preliminarily confirmed an additional 305 cases of covid-19 infection in singapore. read more: </t>
  </si>
  <si>
    <t xml:space="preserve">there are currently 1210 confirmed cases who are still in hospital. of these most are stable or improving and 16 are in critical condition in the intensive care unit. read more: </t>
  </si>
  <si>
    <t xml:space="preserve">as of 17 may 2020 12pm 998 more cases of covid-19 infection have been discharged from hospitals or community isolation facilities. in all 9340 have fully recovered from the infection and have been discharged. read more: </t>
  </si>
  <si>
    <t xml:space="preserve">as of 17 may 2020 12pm we have confirmed and verified an additional 682 cases of covid-19 infection in singapore. breakdown: 0 imported 5 cases in the community 4 work permit holders residing outside dorms &amp; 673 work permit holders residing in dorms. </t>
  </si>
  <si>
    <t xml:space="preserve">as of 17 may 2020 12pm we have preliminarily confirmed an additional 682 cases of covid-19 infection in singapore. read more: </t>
  </si>
  <si>
    <t xml:space="preserve">there are currently 1111 confirmed cases who are still in hospital. of these most are stable or improving and 16 are in critical condition in the intensive care unit. </t>
  </si>
  <si>
    <t xml:space="preserve">as of 16 may 2020 12pm 1094 more cases of covid-19 infection have been discharged from hospitals or community isolation facilities. in all 8342 have fully recovered from the infection and have been discharged. </t>
  </si>
  <si>
    <t xml:space="preserve">as of 16 may 2020 12pm we have confirmed and verified an additional 465 cases of covid-19 infection in singapore. breakdown: 0 imported 5 cases in the community 3 work permit holder residing outside dorms &amp; 457 work permit holders residing in dorms. </t>
  </si>
  <si>
    <t xml:space="preserve">as of 16 may 2020 12pm we have preliminarily confirmed an additional 465 cases of covid-19 infection in singapore. read more: </t>
  </si>
  <si>
    <t xml:space="preserve">there are currently 1124 confirmed cases who are still in hospital. of these most are stable or improving and 18 are in critical condition in the intensive care unit. </t>
  </si>
  <si>
    <t xml:space="preserve">as of 15 may 2020 12pm 1275 more cases of covid-19 infection have been discharged from hospitals or community isolation facilities. in all 7248 have fully recovered from the infection and have been discharged. </t>
  </si>
  <si>
    <t xml:space="preserve">as of 15 may 2020 12pm we have confirmed and verified an additional 793 cases of covid-19 infection in singapore. breakdown: 0 imported 1 case in the community 1 work permit holder residing outside dorms &amp; 791 work permit holders residing in dorms. </t>
  </si>
  <si>
    <t xml:space="preserve">as of 15 may 2020 12pm we have preliminarily confirmed an additional 793 cases of covid-19 infection in singapore. read more: </t>
  </si>
  <si>
    <t xml:space="preserve">there are currently 1072 confirmed cases who are still in hospital. of these most are stable or improving and 20 are in critical condition in the intensive care unit. </t>
  </si>
  <si>
    <t xml:space="preserve">as of 14 may 2020 12pm 1164 more cases of covid-19 infection have been discharged from hospitals or community isolation facilities. in all 5973 have fully recovered from the infection and have been discharged. </t>
  </si>
  <si>
    <t xml:space="preserve">as of 14 may 2020 12pm we have confirmed and verified an additional 752 cases of covid-19 infection in singapore. breakdown: 0 imported 2 cases in the community 0 work permit holders residing outside dorms 750 work permit holders residing in dorms. </t>
  </si>
  <si>
    <t xml:space="preserve">as of 14 may 2020 12pm we have preliminarily confirmed an additional 752 cases of covid-19 infection in singapore. read more </t>
  </si>
  <si>
    <t xml:space="preserve">there are currently 1037 confirmed cases who are still in hospital. of these most are stable or improving and 19 are in critical condition in the intensive care unit. </t>
  </si>
  <si>
    <t xml:space="preserve">as of 13 may 2020 12pm 958 more cases of covid-19 infection have been discharged from hospitals or community isolation facilities. in all 4809 have fully recovered from the infection and have been discharged. </t>
  </si>
  <si>
    <t xml:space="preserve">as of 13 may 2020 12pm we have confirmed and verified an additional 675 cases of covid-19 infection in singapore. breakdown: 0 imported 4 cases in the community 0 work permit holders residing outside dorms &amp; 671 work permit holders residing in dorms. </t>
  </si>
  <si>
    <t xml:space="preserve">as of 13 may 2020 12pm we have preliminarily confirmed an additional 675 cases of covid-19 infection in singapore. read more: </t>
  </si>
  <si>
    <t xml:space="preserve">there are currently 1132 confirmed cases who are still in hospital. of these most are stable or improving and 20 are in critical condition in the intensive care unit. </t>
  </si>
  <si>
    <t xml:space="preserve">as of 12 may 2020 12pm 626 more cases of covid-19 infection have been discharged from hospitals or community isolation facilities. in all 3851 have fully recovered from the infection and have been discharged. </t>
  </si>
  <si>
    <t xml:space="preserve">as of 12 may 2020 12pm we have confirmed and verified an additional 884 cases of covid-19 infection in singapore. breakdown: 0 imported 4 cases in the community 3 work permit holders residing outside dorms &amp; 877 work permit holders residing in dorms. </t>
  </si>
  <si>
    <t xml:space="preserve">the multi-ministry taskforce has implemented plans for a systemic clearance of migrant worker dormitories to ensure that migrant workers are well and can safely resume work when their sectors gradually re-open after the end of the circuit breaker period. </t>
  </si>
  <si>
    <t xml:space="preserve">as of 12 may 2020 12pm we have preliminarily confirmed an additional 884 cases of covid-19 infection in singapore. read more: </t>
  </si>
  <si>
    <t xml:space="preserve">there are currently 1093 confirmed cases who are still in hospital. of these most are stable or improving and 24 are in critical condition in the intensive care unit. read more: </t>
  </si>
  <si>
    <t xml:space="preserve">as of 11 may 2020 12pm 504 more cases of covid-19 infection have been discharged from hospitals or community isolation facilities. in all 3225 have fully recovered from the infection and have been discharged. read more: </t>
  </si>
  <si>
    <t xml:space="preserve">of the new cases 97% are linked to known clusters while the rest are pending contact tracing. read more: </t>
  </si>
  <si>
    <t xml:space="preserve">as of 11 may 2020 12pm we have confirmed and verified an additional 486 cases of covid-19 infection in singapore. breakdown: 0 imported 3 cases in the community 2 work permit holders residing outside dorms &amp; 481 work permit holders residing in dorms </t>
  </si>
  <si>
    <t xml:space="preserve">as of 11 may 2020 12pm we have preliminarily confirmed an additional 486 cases of covid-19 infection in singapore. read more: </t>
  </si>
  <si>
    <t xml:space="preserve">there are currently 1 097 confirmed cases who are still in hospital. of these most are stable or improving and 22 are in critical condition in the intensive care unit. </t>
  </si>
  <si>
    <t xml:space="preserve">as of 10 may 2020 12pm 425 more cases of covid-19 infection have been discharged from hospitals or community isolation facilities. in all 2721 have fully recovered from the infection and have been discharged. </t>
  </si>
  <si>
    <t xml:space="preserve">as of 10 may 2020 12pm we have confirmed and verified an additional 876 cases of covid-19 infection in singapore. breakdown: 1 imported 4 cases in the community 11 work permit holders residing outside dorms &amp; 860 work permit holders residing in dorms. </t>
  </si>
  <si>
    <t xml:space="preserve">as of 10 may 2020 12pm we have preliminarily confirmed an additional 876 cases of covid-19 infection in singapore. read more: </t>
  </si>
  <si>
    <t xml:space="preserve">there are currently 1124 confirmed cases who are still in hospital. of these most are stable or improving and 23 are in critical condition in the intensive care unit. </t>
  </si>
  <si>
    <t xml:space="preserve">as of 9 may 2020 12pm 256 more cases of covid-19 infection have been discharged from hospitals or community isolation facilities. in all 2296 have fully recovered from the infection and have been discharged. </t>
  </si>
  <si>
    <t xml:space="preserve">as of 9 may 2020 12pm we have confirmed and verified an additional 753 cases of covid-19 infection in singapore. breakdown: 0 imported 11 cases in the community 3 work permit holders residing outside dorms &amp; 739 work permit holders residing in dorms. </t>
  </si>
  <si>
    <t xml:space="preserve">to reduce the risk of transmission as we gradually resume activities all businesses and individuals must uphold good practices and measures that minimise the need for prolonged interactions. read more on safeentry &amp; the safe management practices: </t>
  </si>
  <si>
    <t xml:space="preserve">as of 9 may 2020 12pm we have preliminarily confirmed an additional 753 cases of covid-19 infection in singapore. read more: </t>
  </si>
  <si>
    <t xml:space="preserve">there are currently 1245 confirmed cases who are still in hospital. of these most are stable or improving and 22 are in critical condition in the intensive care unit. </t>
  </si>
  <si>
    <t xml:space="preserve">as of 8 may 2020 12pm 328 more cases of covid-19 infection have been discharged from hospitals or community isolation facilities. in all 2040 have fully recovered from the infection and have been discharged. </t>
  </si>
  <si>
    <t xml:space="preserve">as of 8 may 2020 12pm we have confirmed and verified an additional 768 cases of covid-19 infection in singapore. breakdown: 0 imported 11 cases in the community 7 work permit holders residing outside dorms &amp; 750 work permit holders residing in dorms. </t>
  </si>
  <si>
    <t xml:space="preserve">the multi-ministry taskforce has implemented additional support measures to safeguard the health and wellbeing of our seniors including active testing &amp; safe management measures at senior residential care homes and outreach to vulnerable seniors at home. </t>
  </si>
  <si>
    <t xml:space="preserve">there are currently 1376 confirmed cases who are still in hospital. of these most are stable or improving and 19 are in critical condition in the intensive care unit. </t>
  </si>
  <si>
    <t xml:space="preserve">as of 7 may 2020 12pm 78 more cases of covid-19 infection have been discharged from hospitals or community isolation facilities. in all 1712 have fully recovered from the infection and have been discharged. </t>
  </si>
  <si>
    <t xml:space="preserve">of the new cases 87% are linked to known clusters while the rest are pending contact tracing. </t>
  </si>
  <si>
    <t xml:space="preserve">s of 7 may 2020 12pm we have confirmed and verified an additional 741 cases of covid-19 infection in singapore. breakdown: 0 imported 7 cases in the community 9 work permit holders residing outside dorms &amp; 725 work permit holders residing in dorms. </t>
  </si>
  <si>
    <t xml:space="preserve">as of 7 may 2020 12pm we have preliminarily confirmed an additional 741 cases of covid-19 infection in singapore. read more: </t>
  </si>
  <si>
    <t xml:space="preserve">there are currently 1462 confirmed cases who are still in hospital. of these most are stable or improving and 23 are in critical condition in the intensive care unit. read more: </t>
  </si>
  <si>
    <t xml:space="preserve">as of 6 may 2020 12pm 115 more cases of covid-19 infection have been discharged from hospitals or community isolation facilities. in all 1634 have fully recovered from the infection and have been discharged. read more: </t>
  </si>
  <si>
    <t xml:space="preserve">of the new cases 93% are linked to known clusters while the rest are pending contact tracing. read more: </t>
  </si>
  <si>
    <t xml:space="preserve">as of 6 may 2020 12pm we have confirmed and verified an additional 788 cases of covid-19 infection in singapore. breakdown: 0 imported 13 cases in the community 16 work permit holders residing outside dorms &amp; 759 work permit holders residing in dorms. </t>
  </si>
  <si>
    <t xml:space="preserve">as of 6 may 2020 12pm we have preliminarily confirmed an additional 788 cases of covid-19 infection in singapore. read more: </t>
  </si>
  <si>
    <t xml:space="preserve">there are currently 1584 confirmed cases who are still in hospital. of these most are stable or improving and 24 are in critical condition in the intensive care unit. read more: </t>
  </si>
  <si>
    <t xml:space="preserve">as of 5 may 2020 12pm 62 more cases of covid-19 infection have been discharged from hospitals or community isolation facilities. in all 1519 have fully recovered from the infection and have been discharged. read more: </t>
  </si>
  <si>
    <t xml:space="preserve">as of 5 may 2020 12pm we have confirmed and verified an additional 632 cases of covid-19 infection in singapore. breakdown: 0 imported 12 cases in the community 15 work permit holders residing outside dorms &amp; 605 work permit holders residing in dorms. </t>
  </si>
  <si>
    <t xml:space="preserve">as of 5 may 2020 12pm we have preliminarily confirmed an additional 632 cases of covid-19 infection in singapore. read more: </t>
  </si>
  <si>
    <t xml:space="preserve">there are currently 1491 confirmed cases who are still in hospital. of these most are stable or improving and 25 are in critical condition in the intensive care unit. read more: </t>
  </si>
  <si>
    <t xml:space="preserve">as of 4 may 2020 12pm 49 more cases of covid-19 infection have been discharged from hospitals or community isolation facilities. in all 1457 have fully recovered from the infection and have been discharged. read more: </t>
  </si>
  <si>
    <t xml:space="preserve">of the new cases 89% are linked to known clusters while the rest are pending contact tracing. read more: </t>
  </si>
  <si>
    <t xml:space="preserve">as of 4 may 2020 12pm we have confirmed and verified an additional 573 cases of covid-19 infection in singapore. breakdown: 0 imported 5 cases in the community 8 work permit holders residing outside dorms &amp; 560 work permit holders residing in dorms. </t>
  </si>
  <si>
    <t xml:space="preserve">as of 4 may 2020 12pm we have preliminarily confirmed an additional 573 cases of covid-19 infection in singapore. read more: </t>
  </si>
  <si>
    <t xml:space="preserve">there are currently 1630 confirmed cases who are still in hospital. of these most are stable or improving and 22 are in critical condition in the intensive care unit. </t>
  </si>
  <si>
    <t xml:space="preserve">as of 3 may 2020 12pm 61 more cases of covid-19 infection have been discharged from hospitals or community isolation facilities. in all 1408 have fully recovered from the infection and have been discharged. </t>
  </si>
  <si>
    <t xml:space="preserve">as of 3 may 2020 12pm we have confirmed and verified an additional 657 cases of covid-19 infection in singapore. breakdown: 0 imported 13 cases in the community 18 work permit holders residing outside dorms 626 work permit holders residing in dorms. </t>
  </si>
  <si>
    <t xml:space="preserve">as of 3 may 2020 12pm we have preliminarily confirmed an additional 657 cases of covid-19 infection in singapore. read more: </t>
  </si>
  <si>
    <t xml:space="preserve">there are currently 1710 confirmed cases who are still in hospital. of these most are stable or improving and 24 are in critical condition in the intensive care unit. </t>
  </si>
  <si>
    <t xml:space="preserve">as of 2 may 2020 12pm 79 more cases of covid-19 infection have been discharged from hospitals or community isolation facilities. in all 1347 have fully recovered from the infection and have been discharged. </t>
  </si>
  <si>
    <t xml:space="preserve">as of 2 may 2020 12pm we have confirmed and verified an additional 447 cases of covid-19 infection in singapore. breakdown: 0 imported 6 cases in the community 10 work permit holders residing outside dorms 431 work permit holders residing in dorms. </t>
  </si>
  <si>
    <t xml:space="preserve">these include nursing homes welfare homes sheltered homes and adult disability homes. </t>
  </si>
  <si>
    <t xml:space="preserve">together with msf we will implement additional support measures for all homes serving the elderly to further reduce the risk of covid-19 exposure for staff and residents. </t>
  </si>
  <si>
    <t xml:space="preserve">as of 2 may 2020 12pm we have preliminarily confirmed an additional 447 cases of covid-19 infection in singapore. read more: </t>
  </si>
  <si>
    <t xml:space="preserve">the multi-ministry taskforce will ease some of the tighter circuit breaker measures which were announced on 21 april 2020 progressively over the coming weeks. read more: </t>
  </si>
  <si>
    <t xml:space="preserve">there are currently 1764 confirmed cases who are still in hospital. of these most are stable or improving and 23 are in critical condition in the intensive care unit. </t>
  </si>
  <si>
    <t xml:space="preserve">as of 1 may 2020 12pm 24 more cases of covid-19 infection have been discharged from hospitals or community isolation facilities. in all 1268 have fully recovered from the infection and have been discharged. </t>
  </si>
  <si>
    <t xml:space="preserve">of the new cases 70% are linked to known clusters while the rest are pending contact tracing. </t>
  </si>
  <si>
    <t xml:space="preserve">as of 1 may 2020 12pm we have confirmed and verified an additional 932 cases of covid-19 infection in singapore. breakdown: 0 imported 11 cases in the community 16 work permit holders residing outside dorms 905 work permit holders residing in dorms. </t>
  </si>
  <si>
    <t xml:space="preserve">as of 1 may 2020 12pm we have preliminarily confirmed an additional 932 cases of covid-19 infection in singapore. read more: </t>
  </si>
  <si>
    <t xml:space="preserve">there are currently 1708 confirmed cases who are still in hospital. of these most are stable or improving and 22 are in critical condition in the intensive care unit. </t>
  </si>
  <si>
    <t xml:space="preserve">as of 30 apr 2020 12pm 56 more cases of covid-19 infection have been discharged from hospitals or community isolation facilities. in all 1244 have fully recovered from the infection and have been discharged. </t>
  </si>
  <si>
    <t xml:space="preserve">of the new cases 85% are linked to known clusters while the rest are pending contact tracing. </t>
  </si>
  <si>
    <t xml:space="preserve">as of 30 apr 2020 12pm we have confirmed and verified an additional 528 cases of covid-19 infection in singapore. breakdown: 0 imported 9 cases in the community 31 work permit holders residing outside dorms 488 work permit holders residing in dorms. </t>
  </si>
  <si>
    <t xml:space="preserve">as of 30 apr 2020 12pm we have preliminarily confirmed an additional 528 cases of covid-19 infection in singapore. read more: </t>
  </si>
  <si>
    <t xml:space="preserve">there are currently 1714 confirmed cases who are still in hospital. of these most are stable or improving and 22 are in critical condition in the intensive care unit. </t>
  </si>
  <si>
    <t xml:space="preserve">as of 29 apr 2020 12pm 62 more cases of covid-19 infection have been discharged from hospitals or community isolation facilities. in all 1188 have fully recovered from the infection and have been discharged. </t>
  </si>
  <si>
    <t xml:space="preserve">of the new cases 63% are linked to known clusters while the rest are pending contact tracing. </t>
  </si>
  <si>
    <t xml:space="preserve">as of 29 apr 2020 12pm we have confirmed and verified an additional 690 cases of covid-19 infection in singapore. breakdown: 0 imported 11 cases in the community 19 work permit holders residing outside dorms 660 work permit holders residing in dorms. </t>
  </si>
  <si>
    <t xml:space="preserve">tweet: as of 29 apr 2020 12pm we have preliminarily confirmed an additional 690 cases of covid-19 infection in singapore. read more: </t>
  </si>
  <si>
    <t xml:space="preserve">there are currently 1689 confirmed cases who are still in hospital. of these most are stable or improving and 21 are in critical condition in the intensive care unit. </t>
  </si>
  <si>
    <t xml:space="preserve">as of 28 apr 2020 12pm 33 more cases of covid-19 infection have been discharged from hospitals or community isolation facilities. in all 1128 have fully recovered from the infection and have been discharged. </t>
  </si>
  <si>
    <t xml:space="preserve">of the new cases 83% are linked to known clusters while the rest are pending contact tracing. </t>
  </si>
  <si>
    <t xml:space="preserve">as of 28 apr 2020 12pm we have confirmed and verified an additional 528 cases of covid-19 infection in singapore. breakdown: 0 imported 10 cases in the community 7 work permit holders residing outside dorms 511 work permit holders residing in dorms. </t>
  </si>
  <si>
    <t>we’ve set up sg healthcare corps to augment our manpower resources in the fight against covid-19. we are calling for former/ current healthcare professionals to join us. non-healthcare professionals are welcome too. sign up:</t>
  </si>
  <si>
    <t xml:space="preserve">the multi-ministry taskforce has a comprehensive medical strategy to ensure that individuals infected with covid-19 receive prompt and quality medical treatment. read more: </t>
  </si>
  <si>
    <t xml:space="preserve">as of 28 apr 2020 12pm we have preliminarily confirmed an additional 528 cases of covid-19 infection in singapore. read more </t>
  </si>
  <si>
    <t xml:space="preserve">there are currently 1451 confirmed cases who are still in hospital. of these most are stable or improving and 20 are in critical condition in the intensive care unit. read more: </t>
  </si>
  <si>
    <t xml:space="preserve">35 more cases of covid-19 infection have been discharged from hospitals or community isolation facilities. in all 1095 have fully recovered from the infection and have been discharged. read more: </t>
  </si>
  <si>
    <t xml:space="preserve">of the new cases 51% are linked to known clusters while the rest are pending contact tracing. read more: </t>
  </si>
  <si>
    <t xml:space="preserve">as of 27 apr 2020 12pm we have confirmed &amp; verified an additional 799 cases of covid-19 infection in singapore. breakdown: 0 imported 18 cases in the community 17 work permit holders residing outside dorms &amp; 764 work permit holders residing in dorms. </t>
  </si>
  <si>
    <t xml:space="preserve">as of 27 apr 2020 12pm we have preliminarily confirmed an additional 799 cases of covid-19 infection in singapore. read more: </t>
  </si>
  <si>
    <t xml:space="preserve">there are currently 1311 confirmed cases who are still in hospital. of these most are stable or improving and 22 are in critical condition in the intensive care unit. read more: </t>
  </si>
  <si>
    <t xml:space="preserve">58 more cases of covid-19 infection have been discharged from hospitals or community isolation facilities. in all 1060 have fully recovered from the infection and have been discharged. read more: </t>
  </si>
  <si>
    <t xml:space="preserve">of the new cases 74% are linked to known clusters while the rest are pending contact tracing. read more: </t>
  </si>
  <si>
    <t xml:space="preserve">as of 26 apr 2020 12pm we have confirmed and verified an additional 931 cases of covid-19 infection in singapore. breakdown: 2 imported 18 cases in the community 25 work permit holders residing outside dorms &amp; 886 work permit holders residing in dorms </t>
  </si>
  <si>
    <t xml:space="preserve">as of 26 apr 2020 12pm we have preliminarily confirmed an additional 931 cases of covid-19 infection in singapore. read more: </t>
  </si>
  <si>
    <t xml:space="preserve">there are currently 1214 confirmed cases who are still in hospital. of these most are stable or improving and 24 are in critical condition in the intensive care unit. read more: </t>
  </si>
  <si>
    <t xml:space="preserve">as of 25 apr 2020 12pm 46 more cases of covid-19 infection have been discharged from hospitals or community isolation facilities. in all 1002 have fully recovered from the infection and have been discharged. read more: </t>
  </si>
  <si>
    <t xml:space="preserve">of the new cases 81% are linked to known clusters while the rest are pending contact tracing. read more: </t>
  </si>
  <si>
    <t xml:space="preserve">as of 25 apr 2020 12pm we have confirmed and verified an additional 618 cases of covid-19 infection in sg. breakdown:0 imported 9 cases in the community 12 work permit holders residing outside dorms597 work permit holders residing in dorms. read more </t>
  </si>
  <si>
    <t xml:space="preserve">as of 25 april 2020 12pm we have preliminarily confirmed an additional 618 cases of covid-19 infection in singapore. read more </t>
  </si>
  <si>
    <t xml:space="preserve">there are currently 1229 confirmed cases who are still in hospital. of these most are stable or improving and 24 are in critical condition in the intensive care unit. read more: </t>
  </si>
  <si>
    <t xml:space="preserve">as of 24 apr 12pm 38 more cases of covid-19 infection have been discharged from hospitals or community isolation facilities. in all 956 have fully recovered as of 24 apr 12pm the infection and have been discharged. read more: </t>
  </si>
  <si>
    <t xml:space="preserve">of the new cases 68% are linked to known clusters while the rest are pending contact tracing. read more: </t>
  </si>
  <si>
    <t xml:space="preserve">as of 24 apr 12pm we have confirmed and verified an additional 897 cases of covid-19 infection in singapore. breakdown: 0 imported 25 cases in the community 19 work permit holders residing outside dorms &amp; 853 work permit holders residing in dorms. </t>
  </si>
  <si>
    <t xml:space="preserve">as of 24 apr 2020 12pm we have preliminarily confirmed an additional 897 cases of covid-19 infection in singapore. read more: </t>
  </si>
  <si>
    <t xml:space="preserve">there are currently 1368 confirmed cases who are still in hospital. of these most are stable or improving and 26 are in critical condition in the intensive care unit. </t>
  </si>
  <si>
    <t xml:space="preserve">as of 23 apr 12pm 36 more cases of covid-19 infection have been discharged from hospitals or community isolation facilities. in all 924 have fully recovered from the infection and have been discharged. </t>
  </si>
  <si>
    <t xml:space="preserve">of the new cases 75% are linked to known clusters while the rest are pending contact tracing. </t>
  </si>
  <si>
    <t xml:space="preserve">as of 23 apr 12pm we have confirmed and verified an additional 1037 cases of covid-19 infection in singapore. breakdown: 0 imported 25 cases in the community 30 work permit holders residing outside dorms &amp; 982 work permit holders residing in dorms. </t>
  </si>
  <si>
    <t xml:space="preserve">as of 23 april 2020 12pm we have preliminarily confirmed an additional 1037 cases of covid-19 infection in singapore. read more: </t>
  </si>
  <si>
    <t xml:space="preserve">of the 4234 confirmed cases who are still in hospital most are stable or improving. 25 are in critical condition in the intensive care unit. </t>
  </si>
  <si>
    <t xml:space="preserve">as of 22 apr 12 pm 57 more cases of covid-19 infection have been discharged from hospitals or community isolation facilities. in all 896 have fully recovered from the infection and have been discharged. </t>
  </si>
  <si>
    <t xml:space="preserve">of the new cases 73% are linked to known clusters while the rest are pending contact tracing. </t>
  </si>
  <si>
    <t xml:space="preserve">as of 22 apr 12pm we have confirmed and verified an additional 1016 cases of covid-19 infection in singapore. breakdown: 0 imported 17 cases in the community 32 work permit holders residing outside dorms &amp; 967work permit holders residing in dorms. </t>
  </si>
  <si>
    <t xml:space="preserve">as of 22 apr 2020 12pm we have preliminarily confirmed an additional 1016 cases of covid-19 infection in singapore. read more: </t>
  </si>
  <si>
    <t xml:space="preserve">of the 3593 confirmed cases who are still in hospital most are stable or improving. 27 are in critical condition in the intensive care unit. read more: </t>
  </si>
  <si>
    <t xml:space="preserve">as of 21 apr 2020 12pm 39 more cases of covid-19 infection have been discharged from hospitals or community isolation facilities. in all 839 have fully recovered from the infection and have been discharged. read more: </t>
  </si>
  <si>
    <t xml:space="preserve">of the new cases 66% are linked to known clusters while the rest are pending contact tracing. read more: </t>
  </si>
  <si>
    <t xml:space="preserve">as of 21 apr 12pm we have confirmed &amp; verified an additional 1111 cases of covid-19 infection in singapore. breakdown: 0 imported 28 cases in the community 33 work permit holders residing outside dorms &amp; 1050 work permit holders residing in dorms. - </t>
  </si>
  <si>
    <t xml:space="preserve">these tighter measures will be in place minimally for a 2-week period from 21 apr 2020 until 4 may 2020 (inclusive). in view of the current situation the taskforce will also extend the circuit breaker period by another 4weeks until 1 jun 2020 (inclusive). </t>
  </si>
  <si>
    <t xml:space="preserve">we will also take targeted action at popular areas in the community and encourage more to stay home to further reduce the risk of community transmission. </t>
  </si>
  <si>
    <t xml:space="preserve">the multi-ministry taskforce has directed more steps to be taken to further reduce transmission of covid-19. we will close more work premises to minimise workplace transmissions and to contain the infection amongst migrant worker clusters. </t>
  </si>
  <si>
    <t xml:space="preserve">as of 21 apr 2020 12pm we have preliminarily confirmed an additional 1111 cases of covid-19 infection in singapore. read more: </t>
  </si>
  <si>
    <t xml:space="preserve">of the 3420 confirmed cases who are still in hospital most are stable or improving. 23 are in critical condition in the intensive care unit. </t>
  </si>
  <si>
    <t xml:space="preserve">as of 20 apr 12pm 33 more cases of covid-19 infection have been discharged from hospitals or community isolation facilities. in all 801 have fully recovered from the infection and have been discharged. </t>
  </si>
  <si>
    <t xml:space="preserve">as of 20 apr 12pm we have confirmed &amp; verified an additional 1426 cases of covid-19 infection in singapore. breakdown: 0 imported 25 cases in the community 32 work permit holders residing outside dorms &amp; 1369 work permit holders residing in dorms. </t>
  </si>
  <si>
    <t xml:space="preserve">as of 20 apr 2020 12pm we have preliminarily confirmed an additional 1426 cases of covid-19 infection in singapore. </t>
  </si>
  <si>
    <t xml:space="preserve">of the 2921 confirmed cases who are still in hospital most are stable or improving. 22 are in critical condition in the intensive care unit. </t>
  </si>
  <si>
    <t xml:space="preserve">as of 19 apr 12pm 26 more cases of covid-19 infection have been discharged from hospitals or community isolation facilities. in all 768 have fully recovered from the infection and have been discharged </t>
  </si>
  <si>
    <t xml:space="preserve">of the new cases 68% are linked to known clusters while the rest are pending contact tracing. </t>
  </si>
  <si>
    <t xml:space="preserve">as of 19 apr 2020 12pm we have confirmed an additional 596 cases of covid-19 infection in singapore. the breakdown: 0 imported cases 30 cases in the community 22 work permit holders residing outside dorms &amp; 544 work permit holders residing in dorms. </t>
  </si>
  <si>
    <t xml:space="preserve">as of 19 apr 2020 12pm we have preliminarily confirmed an additional 596 cases of covid-19 infection in singapore. </t>
  </si>
  <si>
    <t xml:space="preserve">of the 2563 confirmed cases who are still in hospital most are stable or improving. 23 are in critical condition in the intensive care unit. </t>
  </si>
  <si>
    <t xml:space="preserve">as of 18 apr 2020 12pm 38 more cases of covid-19 infection have been discharged from hospitals or community isolation facilities. in all 740 have fully recovered from the infection and have been discharged. </t>
  </si>
  <si>
    <t xml:space="preserve">of the new cases 79% are linked to known clusters while the rest are pending contact tracing. in the past week we have uncovered links for 517 previously unlinked cases. </t>
  </si>
  <si>
    <t xml:space="preserve">as of 18 apr 2020 12pm we have confirmed &amp; verified an additional 942 cases of covid-19 infection in singapore. breakdown: 0 imported 22 cases in the community 27 work permit holders residing outside dorms &amp; 893 work permit holders residing in dorms. </t>
  </si>
  <si>
    <t xml:space="preserve">of the 2113 confirmed cases who are still in hospital most are stable or improving. 22 are in critical condition in the intensive care unit. </t>
  </si>
  <si>
    <t xml:space="preserve">as of 17 apr 2020 12pm 25 more cases of covid-19 infection have been discharged from hospitals or community isolation facilities. in all 708 have fully recovered from the infection and have been discharged. </t>
  </si>
  <si>
    <t xml:space="preserve">of the new cases 69% are linked to known clusters while the rest are pending contact tracing. </t>
  </si>
  <si>
    <t xml:space="preserve">as of 17 apr 2020 12pm we have confirmed and verified an additional 623 cases of covid-19 infection in singapore. 1 imported case 27 cases in the community 37 work permit holders residing outside dorms &amp; 558 work permit holders residing in dorms. </t>
  </si>
  <si>
    <t xml:space="preserve">of the 1886 confirmed cases who are still in hospital most are stable or improving. 23 are in critical condition in the intensive care unit. </t>
  </si>
  <si>
    <t xml:space="preserve">as of 16 apr 2020 12pm 31 more cases of covid-19 infection have been discharged from hospitals or community isolation facilities. in all 683 have fully recovered from the infection and have been discharged. </t>
  </si>
  <si>
    <t xml:space="preserve">of the new cases 81% are linked to known clusters while the rest are pending contact tracing. in the past week (9 apr to 15 apr) we have uncovered links for 415 previously unlinked cases. </t>
  </si>
  <si>
    <t xml:space="preserve">of these 0 are imported 48 are cases in the community 26 are work permit holders residing outside dormitories and 654 are work permit holders residing in dormitories. </t>
  </si>
  <si>
    <t xml:space="preserve">as of 16 apr 2020 12pm we have confirmed and verified an additional 728 cases of covid-19 infection in singapore. </t>
  </si>
  <si>
    <t xml:space="preserve">of the 1496 confirmed cases who are still in hospital most are stable or improving. 26 are in critical condition in the intensive care unit. </t>
  </si>
  <si>
    <t xml:space="preserve">as of 15 apr 2020 12pm 41 more cases of covid-19 infection have been discharged from hospitals or community isolation facilities. in all 652 have fully recovered from the infection and have been discharged. </t>
  </si>
  <si>
    <t xml:space="preserve">in the past week (8 apr to 14 apr) we have uncovered links for 375 previously unlinked cases. </t>
  </si>
  <si>
    <t xml:space="preserve">of these 0 are imported 38 are local cases in the community 5 are work permit holders residing outside dormitories and 409 are work permit holders residing in dormitories. </t>
  </si>
  <si>
    <t xml:space="preserve">as of 15 apr 2020 12pm we have confirmed and verified an additional 447 cases of covid-19 infection in singapore. </t>
  </si>
  <si>
    <t xml:space="preserve">of the 1315 confirmed cases who are still in hospital most are stable or improving. 28 are in critical condition in the intensive care unit. </t>
  </si>
  <si>
    <t xml:space="preserve">contact tracing and investigation are underway for currently unlinked cases to establish any links to known clusters or previous cases. in the past week (7 april to 13 april) moh has uncovered links for 342 previously unlinked cases. </t>
  </si>
  <si>
    <t xml:space="preserve">as of 14 apr 2020 12pm we have confirmed and verified an additional 334 cases of covid-19 infection in singapore. of these128 are linked to known clusters 22 are linked to other cases 114 are pending contact tracing. </t>
  </si>
  <si>
    <t xml:space="preserve">as of 14 apr 2020 12 pm 25 more cases of covid-19 infection have been discharged from hospitals or community isolation facilities. in all 611 have fully recovered from the infection and have been discharged. </t>
  </si>
  <si>
    <t xml:space="preserve">safe distancing measures for workplaces that continue to operate will also be enhanced. </t>
  </si>
  <si>
    <t xml:space="preserve">the multi-ministry taskforce will now take a further step and make the wearing of masks mandatory for anyone leaving their home as it is difficult to avoid contact completely including with infected persons who may not show any symptoms. </t>
  </si>
  <si>
    <t xml:space="preserve">of the 1158 confirmed cases who are still in hospital most are stable or improving. 29 are in critical condition in the intensive care unit. </t>
  </si>
  <si>
    <t xml:space="preserve">contact tracing and investigation are underway for currently unlinked cases to establish any links to known clusters or previous cases. in the past week (6 apr to 12 apr) we have uncovered links for 316 previously unlinked cases. </t>
  </si>
  <si>
    <t xml:space="preserve">as of 13 apr 2020 12pm we have confirmed and verified an additional 386 cases of covid-19 infection in singapore. of these 280 are linked to known clusters 12 are linked to other cases 94 are pending contact tracing. </t>
  </si>
  <si>
    <t xml:space="preserve">as of 13 apr 2020 12pm 26 more cases of covid-19 infection have been discharged from hospitals or community isolation facilities. in all 586 have fully recovered from the infection and have been discharged. </t>
  </si>
  <si>
    <t xml:space="preserve">of the 976 confirmed cases who are still in hospital most are stable or improving. 31 are in critical condition in the intensive care unit. read more: </t>
  </si>
  <si>
    <t xml:space="preserve">contact tracing and investigation are underway for currently unlinked cases to establish any links to known clusters or previous cases. in the past week (5 apr to 11 apr) we have uncovered links for 229 previously unlinked cases. read more: </t>
  </si>
  <si>
    <t xml:space="preserve">as of 12 apr 2020 12pm we have confirmed and verified an additional 233 cases of covid-19 infection in singapore. of these 51 are linked to known clusters 15 are linked to other cases 167 are pending contact tracing. read more: </t>
  </si>
  <si>
    <t xml:space="preserve">as of 12 apr 2020 12pm 32 more cases of covid-19 infection have been discharged from hospitals or community isolation facilities. in all 560 have fully recovered from the infection and have been discharged. read more: </t>
  </si>
  <si>
    <t xml:space="preserve">of the 943 confirmed cases who are still in hospital most are stable or improving. 31 are in critical condition in the intensive care unit. </t>
  </si>
  <si>
    <t xml:space="preserve">as of 11 april 12pm we have confirmed and verified an additional 191 cases of covid-19 infection in singapore - 52 are linked to known clusters 20 are linked to other cases and 119 are pending contact tracing. </t>
  </si>
  <si>
    <t xml:space="preserve">as of 11 apr 12pm 35 more cases of covid-19 infection have been discharged from hospitals or community isolation facilities. in all 528 have fully recovered from the infection and have been discharged from hospitals or community isolation facilities. </t>
  </si>
  <si>
    <t xml:space="preserve">of the 875 confirmed cases who are still in hospital most are stable or improving. 32 are in critical condition in the intensive care unit. read more: </t>
  </si>
  <si>
    <t xml:space="preserve">as of 10 apr 2020 12pm we have confirmed and verified an additional 198 cases of covid-19 infection in singapore – 98 are linked to known clusters 29 are linked to other cases and 71 are pending contact tracing. read more: </t>
  </si>
  <si>
    <t xml:space="preserve">as of 10 apr 2020 12pm 32 more cases of covid-19 infection have been discharged from hospitals or cifs. in all 492 have fully recovered from the infection and have been discharged from hospitals or cifs. read more: </t>
  </si>
  <si>
    <t xml:space="preserve">of the 884 confirmed cases who are still in hospital most are stable or improving. 29 are in critical condition in the intensive care unit. read more: </t>
  </si>
  <si>
    <t xml:space="preserve">as of 9 apr 2020 12pm we have confirmed and verified an additional 287 cases of covid-19 infection in singapore - 3 are imported cases 217 are linked to known clusters 19 are linked to other cases and 48 are pending contact tracing. read more: </t>
  </si>
  <si>
    <t xml:space="preserve">as of 9 apr 2020 12pm 54 more cases of covid-19 infection have been discharged from hospitals or cifs. in all 460 have fully recovered from the infection and have been discharged from hospitals or cifs. read more: </t>
  </si>
  <si>
    <t xml:space="preserve">of the 669 confirmed cases who are still in hospital most are stable or improving. 29 are in critical condition in the intensive care unit. read more: </t>
  </si>
  <si>
    <t xml:space="preserve">as of 8 apr 2020 12pm we have confirmed and verified an additional 142 cases of covid-19 infection in singapore – 2 are imported cases 55 are linked to known clusters 13 are linked to other cases and 72 are pending contact tracing. read more: </t>
  </si>
  <si>
    <t>as of 8 apr 2020 12pm 29 more cases of covid-19 infection have been discharged from hospitals or community isolation facilities. in all 406 have fully recovered from the infection and have been discharged from hospitals or community isolation facilities.</t>
  </si>
  <si>
    <t xml:space="preserve">from 9 apr 2020 2359 hours all singapore citizens permanent residents and long term pass holders entering singapore will be required to serve a 14-day self-isolation at dedicated stay-home notice (shn) facilities. read more: </t>
  </si>
  <si>
    <t xml:space="preserve">of the 627 confirmed cases who are still in hospital most are stable or improving. 29 are in critical condition in the intensive care unit. </t>
  </si>
  <si>
    <t xml:space="preserve">among the linked cases 39 cases were inked to clusters at foreign worker dormitories and 23 were linked to non-dormitory clusters. </t>
  </si>
  <si>
    <t xml:space="preserve">as of 7 apr 2020 12pm we have confirmed and verified an additional 106 cases of covid-19 infection in singapore. there are 3 imported cases 52 cases linked to known clusters 10 linked to other cases &amp; 41 pending contact tracing. </t>
  </si>
  <si>
    <t xml:space="preserve">as of 7 apr 2020 12pm 33 more cases of covid-19 infection have been discharged from hospitals or community isolation facilities. in all 377 have fully recovered from the infection and have been discharged. </t>
  </si>
  <si>
    <t xml:space="preserve">as of 6 apr 2020 12pm we have confirmed and verified an additional 66 cases of covid-19 infection in singapore of which one is imported and 65 are local cases. </t>
  </si>
  <si>
    <t xml:space="preserve">as of 6 apr 2020 12pm 24 more cases of covid-19 infection have been discharged from hospitals or community isolation facilities. in all 344 have fully recovered from the infection and have been discharged. </t>
  </si>
  <si>
    <t xml:space="preserve">as of 5 apr 12pm we have confirmed and verified an additional 120 cases of covid-19 infection in singapore of which 4 are imported and 116 are local cases who have no recent travel history abroad. </t>
  </si>
  <si>
    <t xml:space="preserve">as of 5 apr 12pm 23 more cases of covid-19 infection have been discharged from hospitals or community isolation facilities. in all 320 have fully recovered from the infection and have been discharged. </t>
  </si>
  <si>
    <t xml:space="preserve">from 5 apr 2020 2359 hours will be required to serve a 14-day self-isolation at dedicated shn facilities. </t>
  </si>
  <si>
    <t xml:space="preserve">as of 4 apr 2020 12pm we have confirmed and verified an additional 75 cases of covid-19 infection in singapore of which 6 are imported and 69 are local cases who have no recent travel history abroad. </t>
  </si>
  <si>
    <t xml:space="preserve">as of 4 apr 2020 12pm 15 more cases of covid-19 infection have been discharged from hospitals or community isolation facilities. in all 297 have fully recovered from the infection and have been discharged. </t>
  </si>
  <si>
    <t xml:space="preserve">essential healthcare services will continue to operate during the period of elevated safe distancing measures from 7 april 2020 until 4 may 2020 (inclusive). read more: </t>
  </si>
  <si>
    <t xml:space="preserve">as of 3 apr 2020 12pm we have confirmed and verified an additional 65 cases of covid-19 infection in singapore of which nine are imported and 56 are local cases who have no recent travel history abroad. </t>
  </si>
  <si>
    <t xml:space="preserve">as of 3 apr 2020 12pm 16 more cases of covid-19 infection have been discharged from hospitals or community isolation facilities. in all 282 have fully recovered from the infection and have been discharged. </t>
  </si>
  <si>
    <t xml:space="preserve">social responsibility is critical in slowing the spread of covid-19. let’s all do the right thing and beat the virus together. </t>
  </si>
  <si>
    <t xml:space="preserve">there should be no social gatherings. social contact should be confined to immediate family members living in the same household during this period. </t>
  </si>
  <si>
    <t xml:space="preserve">members of the public are strongly advised to stay at home and avoid going out unnecessarily except to purchase daily necessities essential services or for urgent medical needs. </t>
  </si>
  <si>
    <t xml:space="preserve">work and business activities that can be carried out via telecommuting from home should continue. </t>
  </si>
  <si>
    <t xml:space="preserve">we will move towards full home-based learning for schools and close most physical workplace premises save for those providing essential services and in selected economic sectors which are critical for our local and the global supply chains. </t>
  </si>
  <si>
    <t xml:space="preserve">these heightened safe distancing measures will be in place for four weeks from 7 april until 4 may 2020 (both dates inclusive). </t>
  </si>
  <si>
    <t xml:space="preserve">the aim is to reduce much more significantly movements and interactions in public and private places. </t>
  </si>
  <si>
    <t xml:space="preserve">the multi-ministry taskforce will be implementing an elevated set of safe distancing measures as a circuit breaker to pre-empt the trend of increasing local transmission of covid-19. </t>
  </si>
  <si>
    <t xml:space="preserve">as of 2 april 2020 12pm we have confirmed and verified an additional 49 cases of covid-19 infection in singapore of which eight are imported and 41 are local cases who have no recent travel history abroad. </t>
  </si>
  <si>
    <t xml:space="preserve">as of 2 april 2020 12pm 21 more cases of covid-19 infection have been discharged from hospitals or community isolation facilities. in all 266 have fully recovered from the infection and have been discharged. </t>
  </si>
  <si>
    <t xml:space="preserve">of the 461 confirmed cases who are still in hospital most are stable or improving. 24 are in critical condition in the intensive care unit. read more: </t>
  </si>
  <si>
    <t xml:space="preserve">as of 1 apr 2020 12pm we have confirmed and verified an additional 74 cases of covid-19 infection in singapore of which 20 are imported and 54 are local cases who have no recent travel history abroad. read more: </t>
  </si>
  <si>
    <t xml:space="preserve">as of 1 apr 2020 12pm 5 more cases of covid-19 infection have been discharged from hospitals or community isolation facilities. in all 245 have fully recovered from the infection and have been discharged. read more: </t>
  </si>
  <si>
    <t xml:space="preserve">of the 423 confirmed cases who are still in hospital most are stable or improving. 22 are in critical condition in the intensive care unit. read more: </t>
  </si>
  <si>
    <t xml:space="preserve">as of 31 mar 2020 12pm we have confirmed and verified an additional 47 cases of covid-19 infection in singapore of which 16 are imported and 31 are local cases who have no recent travel history abroad. read more: </t>
  </si>
  <si>
    <t xml:space="preserve">as of 31 mar 2020 12pm 12 more cases of covid-19 infection have been discharged from hospitals or cifs. in all 240 have fully recovered from the infection and have been discharged. read more: </t>
  </si>
  <si>
    <t xml:space="preserve">from 3 apr 2020 moh will introduce a time-limited and exceptional extension of the chas chronic subsidy and medisave for the regular follow-up of 7 chronic conditions through video consultation to support safe distancing measures. read more: </t>
  </si>
  <si>
    <t>moh will launch the inpatient hospice palliative care service on 1 april 2020 as part of our ongoing efforts to improve the quality accessibility and affordability of palliative care.  (photo credit: assisi hospice)</t>
  </si>
  <si>
    <t xml:space="preserve">of the 420 confirmed cases who are still in hospital most are stable or improving. 19 are in critical condition in the intensive care unit. read more: </t>
  </si>
  <si>
    <t xml:space="preserve">as of 30 mar 2020 12pm we have confirmed and verified an additional 35 cases of covid-19 infection in singapore of which nine are imported and 26 are local cases who have no recent travel history abroad. read more: </t>
  </si>
  <si>
    <t xml:space="preserve">as of 30 mar 2020 12pm 16 more cases of covid-19 infection have been discharged from hospitals or community isolation facilities. in all 228 have fully recovered from the infection and have been discharged. read more: </t>
  </si>
  <si>
    <t xml:space="preserve">of the 423 confirmed cases who are still in hospital most are stable or improving. 19 are in critical condition in the intensive care unit. </t>
  </si>
  <si>
    <t xml:space="preserve">as of 29 mar 2020 12pm we have confirmed and verified an additional 42 cases of covid-19 infection in singapore of which 24 are imported and 18 are local cases who have no recent travel history abroad. </t>
  </si>
  <si>
    <t xml:space="preserve">as of 29 mar 2020 12pm 14 more cases of covid-19 infection have been discharged from hospitals or cifs. in all 212 have fully recovered from the infection and have been discharged. </t>
  </si>
  <si>
    <t xml:space="preserve">as of 28 mar 2020 12pm we have confirmed and verified an additional 70 cases of covid-19 infection in singapore of which 41 are imported and 29 are local cases who have no recent travel history abroad. read more: </t>
  </si>
  <si>
    <t xml:space="preserve">as of 28 mar 2020 12pm 15 more cases of covid-19 infection have been discharged from hospital or cifs. in all 198 have fully recovered from the infection and have been discharged from hospital. read more: </t>
  </si>
  <si>
    <t xml:space="preserve">of the 432 confirmed cases who are still in hospital most are stable or improving. 17 are in critical condition in the intensive care unit. read more: </t>
  </si>
  <si>
    <t xml:space="preserve">as of 27 mar 2020 12pm we have confirmed and verified an additional 49 cases of covid-19 infection in singapore of which 22 are imported and 27 are local cases who have no recent travel history abroad. read more: </t>
  </si>
  <si>
    <t xml:space="preserve">as of 27 mar 2020 12pm 11 more cases of covid-19 infection have been discharged from hospital. in all 183 have fully recovered from the infection and have been discharged from hospital. read more: </t>
  </si>
  <si>
    <t xml:space="preserve">moh has promulgated 2 sets of regulations under the infectious diseases act to give legal force to the safe distancing measures and provide enhanced enforcement for breaches of the stay-home notice (shn). read more: </t>
  </si>
  <si>
    <t xml:space="preserve">of the 24 local cases 10 are linked to previous cases 14 are currently unlinked and contact tracing is ongoing. read more: </t>
  </si>
  <si>
    <t xml:space="preserve">the 28 imported cases had travel history to europe north america middle east asean and other parts of asia. all except 2 were returning residents and long term pass holders. read more: </t>
  </si>
  <si>
    <t xml:space="preserve">as of 26 mar 2020 12pm we have confirmed and verified an additional 52 cases of covid-19 infection in singapore. read more: </t>
  </si>
  <si>
    <t xml:space="preserve">12 more cases of covid-19 infection have been discharged from hospital. in all 172 have fully recovered from the infection and have been discharged from hospital. read more: </t>
  </si>
  <si>
    <t xml:space="preserve">18 of the confirmed cases are linked to a new cluster at pcf sparkletots preschool @fengshan blk 126. three of the confirmed cases are linked to a new cluster at dover court international school. read more: </t>
  </si>
  <si>
    <t xml:space="preserve">as of 25 mar 2020 12pm we have confirmed and verified an additional 38 imported and 35 local cases of covid-19 infection in singapore. read more: </t>
  </si>
  <si>
    <t xml:space="preserve">5 more cases of covid-19 infection have been discharged from hospital. in all 160 have fully recovered from the infection and have been discharged from hospital. read more: </t>
  </si>
  <si>
    <t xml:space="preserve">of the 401 confirmed cases who are still in hospital most are stable or improving. 17 are in critical condition in the intensive care unit. read more: </t>
  </si>
  <si>
    <t xml:space="preserve">of the 17 local cases 4 are linked to previous cases 13 are currently unlinked and contact tracing is ongoing. read more: </t>
  </si>
  <si>
    <t xml:space="preserve">the 32 imported cases had travel history to europe north america australia the middle east asean and other parts of asia. all except 2 were returning residents and long term pass holders. read more: </t>
  </si>
  <si>
    <t xml:space="preserve">as of 24 mar 2020 12pm we have confirmed and verified an additional 32 imported and 17 local cases of covid-19 infection in singapore. read more: </t>
  </si>
  <si>
    <t xml:space="preserve">as of 24 mar 2020 12pm 3 more cases of covid-19 infection have been discharged from hospital. in all 155 have fully recovered from the infection and have been discharged from hospital. read more: </t>
  </si>
  <si>
    <t xml:space="preserve">these measures will take effect from 26 march 2020 2359h. read more: </t>
  </si>
  <si>
    <t xml:space="preserve">we will enforce stricter measures to limit gatherings outside of work and school to 10 persons or fewer and ensure that physical distancing of at least 1 metre can be achieved in settings where interactions are non-transient. read more: </t>
  </si>
  <si>
    <t xml:space="preserve">of the 355 confirmed cases who are still in hospital most are stable or improving. 15 are in critical condition in the intensive care unit. read more: </t>
  </si>
  <si>
    <t xml:space="preserve">the 48 imported cases had travel history to europe north america and asean. all except 1 were returning residents and long term pass holders. 6 local cases are currently unlinked and contact tracing is ongoing. read more: </t>
  </si>
  <si>
    <t xml:space="preserve">as of 23 mar 2020 12pm we have confirmed and verified an additional 48 imported and 6 local cases of covid-19 infection in singapore. read more: </t>
  </si>
  <si>
    <t xml:space="preserve">as of 23 mar 2020 12pm 8 more cases of covid-19 infection have been discharged from hospital. in all 152 have fully recovered from the infection and have been discharged from hospital. read more: </t>
  </si>
  <si>
    <t xml:space="preserve">of the 309 confirmed cases who are still in hospital most are stable or improving. 14 are in critical condition in the intensive care unit. read more: </t>
  </si>
  <si>
    <t xml:space="preserve">of the 5 local cases 1 is linked to the cluster at boulder+ gym; 2 are linked to previous cases; and 2 are currently unlinked. read more: </t>
  </si>
  <si>
    <t xml:space="preserve">the 18 imported cases had travel history to europe north america south america and asean. all except 1 were returning residents and long term pass holders. read more: </t>
  </si>
  <si>
    <t xml:space="preserve">as of 22 mar 2020 12pm we have confirmed and verified an additional 18 imported and 5 local cases of covid-19 infection in singapore. read more: </t>
  </si>
  <si>
    <t xml:space="preserve">as of 22 mar 2020 12pm 4 more cases of covid-19 infection have been discharged from hospital. in all 144 have fully recovered from the infection and have been discharged from hospital. read more: </t>
  </si>
  <si>
    <t xml:space="preserve">mom will only allow the entry/ return of work pass holders including their dependents for those providing essential services such as in healthcare and transport. </t>
  </si>
  <si>
    <t xml:space="preserve">in view of the heightened risk of importation of covid-19 cases into singapore all short-term visitors will not be allowed to enter or transit through singapore from 23 march 2020 2359 hours. </t>
  </si>
  <si>
    <t xml:space="preserve">of the 290 confirmed cases who are still in hospital most are stable or improving. 14 are in critical condition in the intensive care unit. to date 2 have passed away from complications due to covid-19 infection. </t>
  </si>
  <si>
    <t xml:space="preserve">the 39 imported cases had travel history to australia europe north america asean and other parts of asia. 33 were returning residents and long-term pass holders. six were short term visitors. 2 are linked to previous cases and 6 are currently unlinked. </t>
  </si>
  <si>
    <t xml:space="preserve">as of 21 mar 2020 12pm we have confirmed and verified an additional 39 imported and 8 local cases of covid-19 infection in singapore. </t>
  </si>
  <si>
    <t xml:space="preserve">as of 21 mar 2020 12pm 9 more cases of covid-19 infection have been discharged from hospital. in all 140 have fully recovered from the infection and have been discharged from hospital. </t>
  </si>
  <si>
    <t xml:space="preserve">of the 254 confirmed cases who are still in hospital most are stable or improving. 16 are in critical condition in the intensive care unit. read more: </t>
  </si>
  <si>
    <t xml:space="preserve">of these 30 are imported cases 7 are linked to previous cases and 3 are currently unlinked. read more: </t>
  </si>
  <si>
    <t xml:space="preserve">as of 20 mar 2020 12pm we have confirmed and verified 40 more cases of covid-19 infection in singapore. read more: </t>
  </si>
  <si>
    <t xml:space="preserve">as of 20 mar 2020 12pm 7 more cases of covid-19 infection have been discharged from hospital. in all 131 have fully recovered from the infection and have been discharged from hospital. read more: </t>
  </si>
  <si>
    <t xml:space="preserve">social responsibility is a critical factor in slowing the transmission of the virus. we need all singaporeans to play their part in the fight against covid-19. read more: </t>
  </si>
  <si>
    <t xml:space="preserve">to continue to safeguard our seniors’ wellbeing in the coming weeks the suspension of senior-centric activities will be extended for another 14 days until 7 april. read more: </t>
  </si>
  <si>
    <t xml:space="preserve">singapore will implement stricter safe distancing measures at events and gatherings public venues and workplaces to reduce the risk of further local transmission of covid-19. read more: </t>
  </si>
  <si>
    <t xml:space="preserve">of the 221 confirmed cases who are still in hospital most are stable or improving. 15 are in critical condition in the intensive care unit. read more: </t>
  </si>
  <si>
    <t xml:space="preserve">of these 24 are imported cases 1 is linked to the cluster at boulder+ gym 1 is linked to a previous case and 6 are currently unlinked. read more: </t>
  </si>
  <si>
    <t xml:space="preserve">as of 19 mar 2020 12pm we have confirmed and verified 32 more cases of covid-19 infection in singapore. read more: </t>
  </si>
  <si>
    <t xml:space="preserve">as of 19 mar 2020 12pm 7 more cases of covid-19 infection have been discharged from hospital. in all 124 have fully recovered from the infection and have been discharged from hospital. read more: </t>
  </si>
  <si>
    <t xml:space="preserve">of the 196 confirmed cases who are still in hospital most are stable or improving. 15 are in critical condition in the intensive care unit. read more: </t>
  </si>
  <si>
    <t xml:space="preserve">of these 33 are imported cases 2 are linked to the clusters at church of singapore (bukit timah) and boulder+ gym 1 is linked to the cluster at masjid al muttawin 6 are linked to previous cases and 5 are currently unlinked. read more: </t>
  </si>
  <si>
    <t>as of 18 mar 2020 12pm we have confirmed and verified 47 more cases of covid-19 infection in singapore. read more:</t>
  </si>
  <si>
    <t xml:space="preserve">as of 18 mar 2020 12 pm 3 more cases of covid-19 infection have been discharged from hospital. in all 117 have fully recovered from the infection and have been discharged from hospital. read more: </t>
  </si>
  <si>
    <t xml:space="preserve">as singapore’s measures will evolve according to the global situation singaporeans should check the moh website ( for the latest measures. read more: </t>
  </si>
  <si>
    <t xml:space="preserve">from 20 mar 2020 2359 hours all singaporeans permanent residents long term pass holders and short term visitors entering singapore will be issued a 14-day stay-home notice (shn). read more: </t>
  </si>
  <si>
    <t xml:space="preserve">singaporeans are advised to defer all travel abroad with immediate effect. read more: </t>
  </si>
  <si>
    <t xml:space="preserve">in view of the heightened risk of importation of covid-19 cases into singapore the multi-ministry taskforce will implement additional measures for all travellers entering singapore. read more: </t>
  </si>
  <si>
    <t xml:space="preserve">of the 152 confirmed cases who are still in hospital most are stable or improving. 14 are in critical condition in the intensive care unit. read more: </t>
  </si>
  <si>
    <t xml:space="preserve">as of 17 mar 2020 12pm we have confirmed and verified 23 more cases of covid-19 infection in singapore. of these 17 are imported cases 2 are linked to previous cases; and 4 are currently unlinked. read more: </t>
  </si>
  <si>
    <t xml:space="preserve">as of 17 mar 2020 12pm 5 more cases of covid-19 infection have been discharged from hospital. in all 114 have fully recovered from the infection and have been discharged from hospital. read more: </t>
  </si>
  <si>
    <t xml:space="preserve">of the 134 confirmed cases who are still in hospital most are stable or improving. 13 are in critical condition in the intensive care unit. </t>
  </si>
  <si>
    <t xml:space="preserve">as of 16 mar 2020 12pm we have confirmed and verified 17 more cases of covid-19 infection in singapore. of these 11 are imported cases; 4 are linked to previous cases; and 2 are currently unlinked. </t>
  </si>
  <si>
    <t xml:space="preserve">as of 16 mar 2020 12pm 4 more cases of covid-19 infection has been discharged from hospital. in all 109 have fully recovered from the infection and have been discharged from hospital. </t>
  </si>
  <si>
    <t xml:space="preserve">of the 121 confirmed cases who are still in hospital most are stable or improving. 13 are in critical condition in the intensive care unit. read more: </t>
  </si>
  <si>
    <t xml:space="preserve">of these 2 are part of the cluster involving the private dinner function at safra jurong on 15 february; 9 are imported cases; and 3 are linked to previous cases. read more: </t>
  </si>
  <si>
    <t xml:space="preserve">as of 15 mar 2020 12pm we have confirmed and verified 14 more cases of covid-19 infection in singapore. read more: </t>
  </si>
  <si>
    <t xml:space="preserve">with immediate effect singaporeans are advised to defer all non-essential travel abroad. this advisory will apply for 30 days and will be reviewed thereafter. read more: </t>
  </si>
  <si>
    <t xml:space="preserve">these include additional border restrictions for those travelling from asean countries japan switzerland and the uk. read more: </t>
  </si>
  <si>
    <t xml:space="preserve">singapore will implement additional precautionary measures to prevent further importation of covid-19 cases. read more: </t>
  </si>
  <si>
    <t xml:space="preserve">of the 107 confirmed cases who are still in hospital most are stable or improving. 14 are in critical condition in the intensive care unit. </t>
  </si>
  <si>
    <t xml:space="preserve">of these 1 is part of the cluster involving the private dinner function at safra jurong on 15 feb; 9 are imported cases; 1 is linked to a previous case; and 1 is currently unlinked. </t>
  </si>
  <si>
    <t xml:space="preserve">as of 14 mar 2020 12pm we have confirmed and verified 12 more cases of covid-19 infection in singapore. </t>
  </si>
  <si>
    <t xml:space="preserve">as of 14 mar 2020 12pm 8 more cases of covid-19 infection have been discharged from hospital. in all 105 have fully recovered from the infection and have been discharged from hospital. </t>
  </si>
  <si>
    <t xml:space="preserve">of the 103 confirmed cases who are still in hospital most are stable or improving. 11 are in critical condition in the intensive care unit. read more: </t>
  </si>
  <si>
    <t xml:space="preserve">of these 1 is part of the cluster involving the private dinner function at safra jurong on 15 feb; 9 are imported cases; 2 are linked to previous cases; and 1 is currently unlinked. read more: </t>
  </si>
  <si>
    <t xml:space="preserve">as of 13 mar 2020 12pm we have confirmed and verified 13 more cases of covid-19 infection in singapore. read more: </t>
  </si>
  <si>
    <t xml:space="preserve">as of 13 mar 2020 12pm 1 more case of covid-19 infection has been discharged from hospital. in all 97 have fully recovered from the infection and have been discharged from hospital. read more: </t>
  </si>
  <si>
    <t xml:space="preserve">these include travel advisories against all non-essential travel and border restrictions for italy france spain and germany as well as additional social distancing measures within singapore. read more: </t>
  </si>
  <si>
    <t xml:space="preserve">singapore will implement additional precautionary measures to slow the transmission of the covid-19 virus. read more: </t>
  </si>
  <si>
    <t xml:space="preserve">the @who had on 11 mar 2020 declared the covid-19 outbreak a global pandemic in view of the rising number of cases reported around the world. the situation in singapore remains under control and we are not changing the dorscon level. read more: </t>
  </si>
  <si>
    <t xml:space="preserve">of the 91 confirmed cases who are still in hospital most are stable or improving. 9 are in critical condition in the intensive care unit. read more: </t>
  </si>
  <si>
    <t xml:space="preserve">of these 3 are part of the cluster involving the private dinner function at safra on 15 feb 5 are imported cases and 1 is linked to a previous case. read more: </t>
  </si>
  <si>
    <t xml:space="preserve">as of 12 mar 2020 12pm we have confirmed and verified 9 more cases of covid-19 infection in singapore. read more: </t>
  </si>
  <si>
    <t xml:space="preserve">of the 82 confirmed cases who are still in hospital most are stable or improving. 9 are in critical condition in the intensive care unit. read more: </t>
  </si>
  <si>
    <t xml:space="preserve">of these 1 is part of the cluster involving the private dinner function at safra jurong on 15 feb 8 are imported cases 1 is linked to an imported case and 2 are currently unlinked. read more: </t>
  </si>
  <si>
    <t xml:space="preserve">as of 11 mar 2020 12pm we have confirmed and verified 12 more cases of covid-19 infection in singapore. read more: </t>
  </si>
  <si>
    <t xml:space="preserve">as of 11 mar 2020 12pm 3 more cases of covid-19 infection have been discharged from hospital. in all 96 have fully recovered from the infection and have been discharged from hospital. read more: </t>
  </si>
  <si>
    <t xml:space="preserve">in all 93 cases have fully recovered from the infection and have been discharged from hospital. of the 73 confirmed cases who are still in hospital most are stable or improving. 12 are in critical condition in the intensive care unit. read more: </t>
  </si>
  <si>
    <t xml:space="preserve">of these 3 are part of the cluster involving the private dinner function at safra jurong on 15 feb 2 are linked to a previous case and 1 is currently unlinked. read more: </t>
  </si>
  <si>
    <t xml:space="preserve">as of 10 mar 2020 12pm we have confirmed and verified 6 more cases of covid-19 infection in singapore. read more: </t>
  </si>
  <si>
    <t xml:space="preserve">we urge all singaporeans to play their part. those who are unwell even with mild flu-like symptoms should see a doctor and stay at home to prevent spreading illness to others. read more: </t>
  </si>
  <si>
    <t xml:space="preserve">social responsibility is a critical factor in slowing the transmission of the virus. many of the locally transmitted cases were the result of the socially irresponsible actions of a few individuals who attended events and activities despite being unwell. </t>
  </si>
  <si>
    <t xml:space="preserve">additional precautionary measures will be put in place to reduce the risk of further transmission of covid-19 among seniors. all senior-centric activities conducted by government agencies will be suspended for 14 days from 11-24 mar 2020. read more: </t>
  </si>
  <si>
    <t xml:space="preserve">of the 67 confirmed cases who are still in hospital most are stable or improving. 10 are in critical condition in the intensive care unit. </t>
  </si>
  <si>
    <t xml:space="preserve">as of 9 mar 2020 12pm we have confirmed and verified 10 more cases of covid-19 infection in singapore. of these 6 are part of the safra jurong cluster 1 is linked to the life church and missions singapore 3 are imported cases. </t>
  </si>
  <si>
    <t xml:space="preserve">as of 9 mar 2020 12pm 3 more cases of covid-19 infection have been discharged from hospital. </t>
  </si>
  <si>
    <t xml:space="preserve">in all 90 cases have fully recovered from the infection and have been discharged from hospital. of the 60 confirmed cases who are still in hospital most are stable or improving. 9 are in critical condition in the intensive care unit. read more: </t>
  </si>
  <si>
    <t xml:space="preserve">of these: 9 are part of the cluster involving a private dinner function at safra jurong on 15 feb; 1 is linked to a previous case; 1 is an imported case; and 1 is currently unlinked. read more: </t>
  </si>
  <si>
    <t xml:space="preserve">as of 8 mar 2020 12pm we have confirmed and verified 12 more cases of covid-19 infection in singapore. read more: </t>
  </si>
  <si>
    <t xml:space="preserve">of the 48 confirmed cases who are still in hospital most are stable or improving. 8 are in critical condition in the intensive care unit. read more: </t>
  </si>
  <si>
    <t xml:space="preserve">of these 4 are part of the safra jurong cluster 1 is linked to the life church and missions singapore 2 are likely to be imported cases 1 is unlinked. read more: </t>
  </si>
  <si>
    <t xml:space="preserve">as of 7 mar 2020 12pm we have confirmed and verified 8 more cases of covid-19 infection in singapore. read more: </t>
  </si>
  <si>
    <t xml:space="preserve">as of 7 mar 2020 12pm 8 more cases of covid-19 infection have been discharged from hospital. in all 90 have fully recovered from the infection and have been discharged from hospital. read more: </t>
  </si>
  <si>
    <t xml:space="preserve">of these 13 new cases confirmed today 9 are part of the cluster involving a private dinner function from the safra jurong cluster 1 is linked to a previous case 2 are likely to be imported cases 1 is unlinked. </t>
  </si>
  <si>
    <t xml:space="preserve">as of 6 mar 2020 12pm we have confirmed and verified 13 more cases of covid-19 infection in singapore. </t>
  </si>
  <si>
    <t xml:space="preserve">as of 6 mar 2020 12pm 1 more case of covid-19 infection has been discharged from hospital today. in all 82 have fully recovered from the infection and have been discharged from hospital. </t>
  </si>
  <si>
    <t xml:space="preserve">of the 36 confirmed cases who are still in hospital most are stable or improving. 7 are in critical condition in the intensive care unit. read more: </t>
  </si>
  <si>
    <t xml:space="preserve">of these 1 is an imported case and the others are part of a cluster involving a private dinner function at safra jurong (333 boon lay way) on 15 feb. read more: </t>
  </si>
  <si>
    <t xml:space="preserve">as of 5 mar 2020 12pm we have confirmed and verified 5 more cases of covid-19 infection in singapore. read more: </t>
  </si>
  <si>
    <t xml:space="preserve">as of 5 mar 2020 12pm 2 more cases of covid-19 infection have been discharged from hospital. in all 81 have fully recovered from the infection and have been discharged from hospital. read more: </t>
  </si>
  <si>
    <t>#icymi new polyclinics enhanced medisave subsidies for nationally recommended vaccinations and new assisted living model in public housing are some of the initiatives that we shared at the committee of supply today. visit  for more information!</t>
  </si>
  <si>
    <t>the virtual health booklet is expected be launched in end-2020. the booklet will delivery personalised nudges to empower individuals to take charge of their health!</t>
  </si>
  <si>
    <t>to help singaporeans make more informed dietary choices nutri-grade labelling and advertising measures for pre-packaged beverages will start from end-2021. we will also extend the labelling and advertising measures to freshly prepared beverages</t>
  </si>
  <si>
    <t>healthcare professionals will be updated with best available evidence on a range of clinical topics through individualised face-to-face discussions. useful resources such as those that assist in explaining health conditions or treatment options to patients will also be shared.</t>
  </si>
  <si>
    <t>the fees benchmarks advisory committee will study fee benchmarks for less common surgical procedures doctors’ inpatient consultation fees and anaesthetist’s fees. recommendations will be submitted to moh by end of this year.</t>
  </si>
  <si>
    <t>we are also investing in our general practitioners to provide holistic chronic disease care in the community. by end-2020 at least half of chas gp clinics will participate in the primary care network.</t>
  </si>
  <si>
    <t>after these three years moh will factor in the higher salary levels in our funding to community care providers. check out other initiatives targeted at empowering and enabling our healthcare workforce.</t>
  </si>
  <si>
    <t>the flats will be designed with residents’ future needs in mind including larger bathrooms and pre-installed senior-friendly fittings such as grab bars.</t>
  </si>
  <si>
    <t>the assisted living typology (alt) concept flats will be senior-friendly in design and come with a package of programmes and services that caters to seniors’ needs over time.</t>
  </si>
  <si>
    <t>services include active ageing programmes for the well befriending services for the lonely and information and referral for care services for frail seniors. these services will be available to all seniors in each neighbourhood.</t>
  </si>
  <si>
    <t>the first phase of ah’s redevelopment is scheduled to be completed by 2030.</t>
  </si>
  <si>
    <t>the master planning exercise for ah was completed in 2019. we have also shifted ah’s site boundary closer to queensway and hence more accessible to patients.</t>
  </si>
  <si>
    <t xml:space="preserve">of the 33 confirmed cases who are still in hospital most are stable or improving. 7 are in critical condition in the intensive care unit. read more: </t>
  </si>
  <si>
    <t xml:space="preserve">contact tracing is underway for the other case to establish any links to previous cases or travel history to affected countries or regions. read more: </t>
  </si>
  <si>
    <t xml:space="preserve">as of 4 mar 2020 12pm we have confirmed and verified 2 more cases of covid-19 infection in singapore. of these 1 is linked to a previous case. read more: </t>
  </si>
  <si>
    <t xml:space="preserve">as of 4 mar 2020 12pm 1 more case of covid-19 infection has been discharged from hospital. in all 79 have fully recovered from the infection and have been discharged from hospital. read more: </t>
  </si>
  <si>
    <t xml:space="preserve">to date 78 cases have fully recovered from the infection and have been discharged from hospital. of the 32 confirmed cases who are still in hospital most are stable or improving. 7 are in critical condition in the intensive care unit. read more: </t>
  </si>
  <si>
    <t xml:space="preserve">as of 3 mar 2020 12pm we have confirmed and verified 2 more cases of covid-19 infection in singapore. of these 1 is linked to the cluster at wizlearn technologies pte ltd. read more: </t>
  </si>
  <si>
    <t xml:space="preserve">of the 30 confirmed cases who are still in hospital most are stable or improving. 6 are in critical condition in the intensive care unit. read more: </t>
  </si>
  <si>
    <t xml:space="preserve">as of 2 march 2020 12pm we have confirmed and verified 2 more cases of covid-19 infection in singapore. of these 1 is linked to the cluster at wizlearn technologies pte ltd while the other is linked to a previous case. read more: </t>
  </si>
  <si>
    <t xml:space="preserve">as of 2 mar 2020 12pm 4 more cases of covid-19 infection have been discharged from hospital. in all 78 have fully recovered from the infection and have been discharged from hospital. read more: </t>
  </si>
  <si>
    <t xml:space="preserve">of the 32 confirmed cases who are still in hospital most are stable or improving. 7 are in critical condition in the intensive care unit. read more: </t>
  </si>
  <si>
    <t xml:space="preserve">contact tracing is underway for the remaining case to establish any links to previous cases or travel history to china daegu and cheongdo. read more: </t>
  </si>
  <si>
    <t xml:space="preserve">as of 1 mar 2020 12pm we have confirmed and verified 4 more cases of covid-19 infection in singapore. of these 3 are linked to the cluster at wizlearn technologies pte ltd. read more: </t>
  </si>
  <si>
    <t xml:space="preserve">as of 1 mar 2020 12pm 2 more cases of covid-19 infection have been discharged from hospital. in all 74 have fully recovered from the infection and have been discharged from hospital. read more: </t>
  </si>
  <si>
    <t xml:space="preserve">of the 30 confirmed cases who are still in hospital most are stable or improving. 7 are in critical condition in the intensive care unit. read more: </t>
  </si>
  <si>
    <t xml:space="preserve">as of 29 feb 2020 12pm we have confirmed and verified 4 more cases of covid-19 infection in singapore which are linked to the cluster at wizlearn technologies pte ltd. read more: </t>
  </si>
  <si>
    <t xml:space="preserve">as of 29 feb 2020 12 pm 3 more cases of covid-19 infection have been discharged from hospital today. in all 72 have fully recovered from the infection and have been discharged from hospital. read more: </t>
  </si>
  <si>
    <t xml:space="preserve">of the 29 confirmed cases who are still in hospital most are stable or improving. 7 are in critical condition in the intensive care unit. read more: </t>
  </si>
  <si>
    <t xml:space="preserve">as of 28 feb 2020 12pm we have confirmed and verified 2 more cases of covid-19 infection in singapore. both cases are linked to a new cluster at wizlearn technologies pte ltd (10 science park road). </t>
  </si>
  <si>
    <t xml:space="preserve">as of 28 feb 2020 12 pm 3 more cases of covid-19 infection have been discharged from hospital today. in all 69 have fully recovered from the infection and have been discharged from hospital. read more: </t>
  </si>
  <si>
    <t xml:space="preserve">of the 30 confirmed cases who are still in hospital most are stable or improving. 8 are in critical condition in the intensive care unit. read more: </t>
  </si>
  <si>
    <t xml:space="preserve">contact tracing is underway for the other case to establish any links to previous cases or travel history to mainland china or daegu or cheongdo in the republic of korea. read more: </t>
  </si>
  <si>
    <t xml:space="preserve">as of 27 feb 2020 12pm we have confirmed and verified 3 more cases of covid-19 infection in singapore. of these 2 are linked to previous cases. read more: </t>
  </si>
  <si>
    <t xml:space="preserve">as of 27 feb 2020 12pm 4 more cases of covid-19 infection have been discharged from hospital. in all 66 have fully recovered from the infection and have been discharged from hospital. read more: </t>
  </si>
  <si>
    <t xml:space="preserve">of the 31 confirmed cases who are still in hospital most are stable or improving. 7 are in critical condition in the intensive care unit. read more: </t>
  </si>
  <si>
    <t xml:space="preserve">as of 26 february 2020 12pm we have confirmed and verified 2 more cases of covid-19 infection in singapore. contact tracing is underway for these cases to establish any links to previous cases or travel history to china. read more: </t>
  </si>
  <si>
    <t xml:space="preserve">as of 26 february 2020 12pm 4 more cases of covid-19 infection have been discharged from hospital. in all 62 have fully recovered from the infection and have been discharged from hospital. read more: </t>
  </si>
  <si>
    <t xml:space="preserve">in view of the potentially serious repercussions of the false information given by the defendants and the risk they could have posed to public health moh has served them charges on 25 feb. the case will be heard in court on 28 feb. read more: </t>
  </si>
  <si>
    <t xml:space="preserve">two individuals have been served charges under the infectious diseases act for giving false information to officials from moh and obstructing the conduct of contact tracing. read more: </t>
  </si>
  <si>
    <t xml:space="preserve">as of 25 feb 2020 12pm we have confirmed and verified 1 more case of covid-19 infection in singapore which is linked to a previous case. read more: </t>
  </si>
  <si>
    <t xml:space="preserve">in all 58 have fully recovered from the infection and have been discharged from hospital. read more: </t>
  </si>
  <si>
    <t xml:space="preserve">as of 25 february 2020 12pm 5 more cases of covid-19 infection have been discharged from hospital today. read more: </t>
  </si>
  <si>
    <t xml:space="preserve">in view of the surge in the number of confirmed cases in the republic of korea particularly in daegu &amp; cheongdo the taskforce will put in place further precautionary measures to limit the risk that travellers from these affected regions pose to sg. </t>
  </si>
  <si>
    <t xml:space="preserve">all this was achieved through close collaboration between the contact tracing and epidemiological teams in moh the police and researchers at @dukenus medical school. read more: </t>
  </si>
  <si>
    <t xml:space="preserve">with the discovery of the links between the 2 church clusters to the travellers from wuhan we have now determined the likely source of infection for a large majority of the locally transmitted cases. read more: </t>
  </si>
  <si>
    <t xml:space="preserve">to understand how the transmission likely occurred across the different cases moh and the @singaporepolice had extensively analysed the activity maps of the confirmed cases and interviewed them as well as their close contacts. read more: </t>
  </si>
  <si>
    <t xml:space="preserve">this linkage was established with the assistance of the @singaporepolice. read more: </t>
  </si>
  <si>
    <t xml:space="preserve">we have confirmed that the locally transmitted covid-19 infection cluster at grace assembly of god is linked to the cluster at the life church and missions singapore where 2 travellers from wuhan had visited and were likely to be the source of infection. </t>
  </si>
  <si>
    <t xml:space="preserve">of the 37 confirmed cases who are still in hospital most are stable or improving. 7 are in critical condition in the intensive care unit. read more: </t>
  </si>
  <si>
    <t xml:space="preserve">as of 24 feb 2020 12pm we have confirmed and verified 1 more case of covid-19 infection in singapore which is linked to the cluster at the life church and missions singapore. read more: </t>
  </si>
  <si>
    <t xml:space="preserve">as of 24 feb 2020 12pm 2 more cases of covid-19 infection have been discharged from hospital. in all 53 have fully recovered from the infection and have been discharged from hospital. read more: </t>
  </si>
  <si>
    <t xml:space="preserve">of the 38 confirmed cases who are still in hospital most are stable or improving. five are in critical condition in the intensive care unit. read more: </t>
  </si>
  <si>
    <t xml:space="preserve">as of 23 feb 2020 12 pm we have not been informed of any new confirmed cases of covid-19 infection. read more: </t>
  </si>
  <si>
    <t xml:space="preserve">as of 23 feb 2020 12 pm 2 more cases of covid-19 infection have been discharged from hospital today. in all 51 have fully recovered from the infection and have been discharged from hospital. read more: </t>
  </si>
  <si>
    <t xml:space="preserve">of the 40 confirmed cases who are still in hospital most are stable or improving. 5 are in critical condition in the intensive care unit. read more: </t>
  </si>
  <si>
    <t xml:space="preserve">contact tracing is underway for the remaining case to establish any links to previous cases or travel history to china. read more: </t>
  </si>
  <si>
    <t xml:space="preserve">of these 1 is linked to the cluster at grace assembly of god and 1 was among the group of singaporeans who were evacuated from wuhan on 9 feb. read more: </t>
  </si>
  <si>
    <t xml:space="preserve">as of 22 feb 2020 12pm we have confirmed and verified 3 more cases of covid-19 infection in singapore. read more: </t>
  </si>
  <si>
    <t xml:space="preserve">as of 22 feb 2020 12pm 2 more cases of covid-19 infection have been discharged from hospital. in all 49 have fully recovered from the infection and have been discharged from hospital. read more: </t>
  </si>
  <si>
    <t xml:space="preserve">of the 39 confirmed cases who are still in hospital most are stable or improving. 5 are in critical condition in the intensive care unit. read more: </t>
  </si>
  <si>
    <t xml:space="preserve">as of 21 feb 2020 12pm we have confirmed and verified 1 more case of covid-19 infection in singapore which is linked to a previous case. read more: </t>
  </si>
  <si>
    <t xml:space="preserve">10 more cases of covid-19 infection have been discharged from hospital today. in all 47 have fully recovered from the infection and have been discharged from hospital. read more: </t>
  </si>
  <si>
    <t xml:space="preserve">of the 48 confirmed cases who are still in hospital most are stable or improving. 4 are in critical condition in the intensive care unit. read more: </t>
  </si>
  <si>
    <t xml:space="preserve">as of 20 feb 2020 12pm we have confirmed and verified 1 more case of covid-19 infection in singapore. contact tracing is underway to establish any links to previous cases or travel history to china. read more: </t>
  </si>
  <si>
    <t xml:space="preserve">as of 20 feb 2020 12pm 3 more cases of covid-19 infection have been discharged from hospital. in all 37 have fully recovered from the infection and have been discharged from hospital. read more: </t>
  </si>
  <si>
    <t xml:space="preserve">of the 50 confirmed cases who are still in hospital most are stable or improving. 4 are in critical condition in the intensive care unit. read more: </t>
  </si>
  <si>
    <t xml:space="preserve">of these 1 is linked to the life church and missions singapore and 1 is linked to grace assembly of god. contact tracing of the remaining case is underway to establish any links to previous cases or travel history to china. read more: </t>
  </si>
  <si>
    <t xml:space="preserve">as of 19 feb 2020 12pm we have confirmed and verified 3 additional cases of covid-19 infection in singapore. read more: </t>
  </si>
  <si>
    <t xml:space="preserve">as of 19 feb 2020 12pm 5 more cases of covid-19 infection have been discharged from hospital today. in all 34 have fully recovered from the infection and have been discharged from hospital. read more: </t>
  </si>
  <si>
    <t xml:space="preserve">of the 52 confirmed cases who are still in hospital most are stable or improving. 4 are in critical condition in the intensive care unit. read more: </t>
  </si>
  <si>
    <t xml:space="preserve">as of 18 feb 2020 12pm we have confirmed and verified 4 additional cases of covid-19 infection in singapore. of these 3 are linked to the grace assembly of god and 1 is linked to a previous case. read more: </t>
  </si>
  <si>
    <t xml:space="preserve">as of 18 feb 2020 12pm 5 more cases of covid-19 infection have been discharged from hospital. in all 29 have fully recovered from the infection and have been discharged from hospital. read more: </t>
  </si>
  <si>
    <t>let’s stand together and support one another in this battle against covid-19. #sgunited #sgtogether</t>
  </si>
  <si>
    <t>we are heartened that many singaporeans have rallied around our healthcare family to show them your support. thank you for your acts of kindness and generosity!</t>
  </si>
  <si>
    <t>a huge thank you to our healthcare family for providing our patients with the best care possible during this period. we salute you for your professionalism and steadfast commitment.</t>
  </si>
  <si>
    <t xml:space="preserve">of the 53 confirmed cases who are still in hospital most are stable or improving. 4 are in critical condition in the intensive care unit. read more: </t>
  </si>
  <si>
    <t xml:space="preserve">as of 17 feb 2020 12pm we have confirmed and verified 2 additional cases of covid-19 infection in singapore. 1 was among the group of singaporeans who were evacuated from wuhan on 9 feb and 1 is linked to a previous case. read more: </t>
  </si>
  <si>
    <t xml:space="preserve">as of 17 feb 2020 12pm 5 more cases of covid-19 infection have been discharged from hospital. in all 24 have fully recovered from the infection and have been discharged from hospital. read more: </t>
  </si>
  <si>
    <t xml:space="preserve">of the 56 confirmed cases who are still in hospital most are stable or improving. 5 are in critical condition in the intensive care unit. read more: </t>
  </si>
  <si>
    <t xml:space="preserve">as of 16 feb 2020 12pm we have confirmed and verified 3 additional cases of covid-19 infection in singapore. of these 2 are linked to the cluster at grace assembly of god and the other is linked to a previous case. read more: </t>
  </si>
  <si>
    <t xml:space="preserve">as of 12pm today 1 more case of covid-19 infection has been discharged from hospital. in all 19 have fully recovered from the infection and have been discharged from hospital. read more: </t>
  </si>
  <si>
    <t xml:space="preserve">of these 3 are linked to the cluster at grace assembly of god 1 is linked to the cluster at seletar aerospace heights construction site and the other case is linked to a previous case. read more: </t>
  </si>
  <si>
    <t xml:space="preserve">as of 15 feb 2020 12pm the ministry of health (moh) has confirmed and verified five additional cases of covid-19 infection in singapore. read more: </t>
  </si>
  <si>
    <t xml:space="preserve">one more case of covid-19 infection has been discharged from hospital today. in all 18 have fully recovered from the infection and have been discharged from hospital. read more: </t>
  </si>
  <si>
    <t xml:space="preserve">the ministry of health is re-activating the public health preparedness clinics to focus our primary care efforts to better detect and manage covid-19 infections. read more: </t>
  </si>
  <si>
    <t xml:space="preserve">of the 50 confirmed cases who are still in hospital most are stable or improving. 6 are in critical condition in the intensive care unit. read more: </t>
  </si>
  <si>
    <t xml:space="preserve">contact tracing of the other two cases is underway to establish any links to previous cases or travel history to china. read more: </t>
  </si>
  <si>
    <t xml:space="preserve">as of 14 feb 2020 12pm we have confirmed and verified 9 additional cases of covid-19 infection in singapore. of these 6 are linked to the cluster at grace assembly of god and 1 is linked to a previous case. read more: </t>
  </si>
  <si>
    <t xml:space="preserve">2 more confirmed cases of covid-19 infection have been discharged from hospital today. in all 17 have fully recovered from the infection and have been discharged from hospital. read more: </t>
  </si>
  <si>
    <t xml:space="preserve">of the 43 confirmed cases who are still in hospital most are stable or improving. 7 are in critical condition in the intensive care unit. read more: </t>
  </si>
  <si>
    <t xml:space="preserve">to date a total of 15 cases have fully recovered from the infection and have been discharged from hospital. read more: </t>
  </si>
  <si>
    <t xml:space="preserve">as of 13 feb 2020 12pm we have confirmed and verified 8 additional cases of covid-19 infection in singapore all of which are linked to previous cases. read more: </t>
  </si>
  <si>
    <t xml:space="preserve">of the 35 confirmed cases who are still in hospital most are stable or improving. 8 are in critical condition in the intensive care unit. read more: </t>
  </si>
  <si>
    <t xml:space="preserve">as of 12 feb 2020 12pm we have confirmed and verified 3 additional cases of covid-19 infection in singapore. read more: </t>
  </si>
  <si>
    <t xml:space="preserve">6 more confirmed cases of covid-19 infection have been discharged from hospital today. in all 15 have fully recovered from the infection and have been discharged from hospital. read more: </t>
  </si>
  <si>
    <t xml:space="preserve">the objective of the joint working group is to strengthen collaborations and enhance communication between both countries in order to better understand and limit the spread of 2019-ncov. read more: </t>
  </si>
  <si>
    <t xml:space="preserve">singapore and malaysia will establish a joint working group to further enhance cooperation to prevent and control the spread of 2019-ncov. read more: </t>
  </si>
  <si>
    <t xml:space="preserve">of the 38 confirmed cases who are still in hospital most are stable or improving. 7 are in critical condition in the intensive care unit. read more: </t>
  </si>
  <si>
    <t xml:space="preserve">as of 11 feb 2020 12pm we have confirmed and verified two additional cases of 2019-ncov infection in singapore. of these one was a contact of case 42. contact tracing of the other case is underway. read more: </t>
  </si>
  <si>
    <t xml:space="preserve">2 more confirmed cases of the 2019-ncov infection have been discharged from hospital today. in all 9 have fully recovered from the infection and have been discharged from hospital. read more: </t>
  </si>
  <si>
    <t xml:space="preserve">the currently known transmission routes of the virus are via respiratory droplets and physical contact. read more: </t>
  </si>
  <si>
    <t xml:space="preserve">based on evidence available in china an expert from the chinese center for disease control and prevention has said that there is currently no evidence that the virus can be transmitted through aerosol. read more: </t>
  </si>
  <si>
    <t xml:space="preserve">as of 10 feb 2020 12pm we have confirmed 2 additional cases of 2019-ncov infection in singapore. of these 1 was on the evacuation flight from wuhan on 30 jan. contact tracing of the other case is underway. read more: </t>
  </si>
  <si>
    <t xml:space="preserve">one more confirmed case of the 2019-ncov infection has been discharged from hospital today. in all 7 have fully recovered from the infection and have been discharged from hospital. read more: </t>
  </si>
  <si>
    <t xml:space="preserve">of the 22 locally transmitted cases epidemiological investigations and contact tracing have uncovered links between 15 cases with the 3 currently known clusters. read more: </t>
  </si>
  <si>
    <t xml:space="preserve">as of 9 feb 2020 12pm we have confirmed 3 additional cases of 2019-ncov infection in singapore. contact tracing is underway. read more: </t>
  </si>
  <si>
    <t xml:space="preserve">4 more confirmed cases of the 2019 novel coronavirus infection have been discharged from hospital today. in all 6 have fully recovered from the infection and have been discharged. read more: </t>
  </si>
  <si>
    <t xml:space="preserve">amongst the confirmed cases 2 have been discharged. of the remaining 38 most are stable or improving. 4 are in critical condition in the intensive care unit and 1 requires additional oxygen support. read more: </t>
  </si>
  <si>
    <t xml:space="preserve">further epidemiological investigations and contact tracing have also uncovered links between some of the previously announced and new cases. read more: </t>
  </si>
  <si>
    <t xml:space="preserve">as of 8 feb 2020 12pm we have confirmed seven additional cases of 2019 novel coronavirus infection in singapore. of these 5 are linked to previously announced cases. read more: </t>
  </si>
  <si>
    <t xml:space="preserve">amongst the confirmed cases two have been discharged. of the remaining 31 most are stable or improving. two are in critical condition in the intensive care unit. read more: </t>
  </si>
  <si>
    <t xml:space="preserve">as of 7 feb 2020 2pm we have confirmed three additional cases of 2019 novel coronavirus infection in singapore. while contact tracing is underway there are not yet any links to previous cases or travel history to china. read more: </t>
  </si>
  <si>
    <t xml:space="preserve">with the heightened risk posture of dorscon orange we will be introducing additional precautionary measures to minimise the risk of further transmission of the virus in the community. read more: </t>
  </si>
  <si>
    <t xml:space="preserve">as there are now a few local cases without any links to previous cases or travel history to china we have stepped up our risk assessment from dorscon yellow to dorscon orange. read more: </t>
  </si>
  <si>
    <t xml:space="preserve">today we have confirmed three additional cases of 2019 novel coronavirus infection in singapore. contact tracing is underway; as of now we have not uncovered links to previous cases or travel history to china. read more: </t>
  </si>
  <si>
    <t xml:space="preserve">contact tracing for case 29 (announced on 6 february) so far has not established a link to previous cases or travel history to mainland china. read more: </t>
  </si>
  <si>
    <t xml:space="preserve">we stand ready to ramp up our measures even more once we have some findings from the ongoing investigations. read more: </t>
  </si>
  <si>
    <t xml:space="preserve">this has already happened in several places outside of mainland china. we had earlier stepped up significantly our precautionary measures to reduce the risk of community spread of the virus. read more: </t>
  </si>
  <si>
    <t xml:space="preserve">but we must be prepared for the possibility of new infection clusters involving locals within the community not linked with recent travel to china or contact with recent prc travellers. read more: </t>
  </si>
  <si>
    <t xml:space="preserve">thus far all our previously announced confirmed cases have been either prc travellers from hubei or individuals with links to prc travellers. all such cases have been isolated and ring-fenced. read more: </t>
  </si>
  <si>
    <t xml:space="preserve">this case was confirmed late last night and contact tracing is still in progress with focus on identifying any links it may have with past cases or travellers from china. we will provide further updates tomorrow as the investigations progress. read more: </t>
  </si>
  <si>
    <t xml:space="preserve">the other case has no recent travel history to mainland china and does not appear to be linked with previous cases. read more: </t>
  </si>
  <si>
    <t xml:space="preserve">as of 6 feb 2020 2pm we have confirmed 2 additional cases of 2019 novel coronavirus infection in singapore. of these one case is a close contact of a previously confirmed case. read more: </t>
  </si>
  <si>
    <t xml:space="preserve">there is as yet no evidence of widespread community transmission in singapore. read more: </t>
  </si>
  <si>
    <t xml:space="preserve">of these 3 cases are linked to the cluster of local transmission announced yesterday; 1 is an imported case involving a chinese tourist from wuhan. read more: </t>
  </si>
  <si>
    <t xml:space="preserve">as of 5 feb 2020 2pm we have confirmed 4 additional cases of 2019 novel coronavirus infection in singapore. read more: </t>
  </si>
  <si>
    <t xml:space="preserve">as of 4 february 12pm 289 of the suspect cases have tested negative for 2019 novel coronavirus and 24 have tested positive. test results for the remaining 20 cases are pending. read more: </t>
  </si>
  <si>
    <t xml:space="preserve">one of our earlier confirmed cases case 7 a 35 year old male wuhan resident has been discharged from ncid today. he has recovered and has been comprehensively tested negative for the virus. read more: </t>
  </si>
  <si>
    <t xml:space="preserve">though 4 of these cases constitute a local transmission cluster there is as yet no evidence of widespread sustained community transmission in singapore. read more: </t>
  </si>
  <si>
    <t xml:space="preserve">as of 4 feb 2020 2pm we have confirmed 6 additional cases of 2019 novel coronavirus infection in singapore. 4 of these cases involve local transmission in singapore. 18 confirmed cases were earlier announced. read more: </t>
  </si>
  <si>
    <t xml:space="preserve">as of 3 feb 2020 2pm we have not been notified of any new confirmed cases of 2019 novel coronavirus infection in singapore. 18 confirmed imported cases were earlier announced. there is currently no evidence of community spread in singapore. read more: </t>
  </si>
  <si>
    <t xml:space="preserve">minister for health gan kim yong delivered a ministerial statement to share more about the 2019 novel coronavirus situation as well as the healthcare-related measures that we have put in place. read more: </t>
  </si>
  <si>
    <t xml:space="preserve">as of 2 feb 2020 2pm we have not been notified of any new confirmed cases of 2019 novel coronavirus infection in singapore. 18 confirmed imported cases were earlier announced. there is currently no evidence of community spread in singapore. read more: </t>
  </si>
  <si>
    <t xml:space="preserve">as of 1 feb 2020 2pm we have confirmed 2 additional imported cases of 2019 novel coronavirus infection in singapore. 16 confirmed cases were earlier announced. there is currently no evidence of community spread in singapore. </t>
  </si>
  <si>
    <t>Analise frequency of Social Media posts over time</t>
  </si>
  <si>
    <t>Grand Total</t>
  </si>
  <si>
    <t>Feb</t>
  </si>
  <si>
    <t>Mar</t>
  </si>
  <si>
    <t>Apr</t>
  </si>
  <si>
    <t>May</t>
  </si>
  <si>
    <t>Jun</t>
  </si>
  <si>
    <t>Jul</t>
  </si>
  <si>
    <t>Sum of Ct_Posts</t>
  </si>
  <si>
    <t>Total Sum of Ct_Posts</t>
  </si>
  <si>
    <t>Total Sum of Shares</t>
  </si>
  <si>
    <t>Sum of Shares</t>
  </si>
  <si>
    <t>Total Sum of Likes</t>
  </si>
  <si>
    <t>Sum of Likes</t>
  </si>
  <si>
    <t>Total Sum of Comments</t>
  </si>
  <si>
    <t>Sum of Comments</t>
  </si>
  <si>
    <t>Posts and User Response Frequency</t>
  </si>
  <si>
    <t>Ct_Travel</t>
  </si>
  <si>
    <t>Ct_Elderly</t>
  </si>
  <si>
    <t>Months</t>
  </si>
  <si>
    <t>Resources used for SPSS and Data Analysis</t>
  </si>
  <si>
    <t>Daniel, T. (2017). How to do a Pearson Correlation in SPSS (13-8) [Video]. Retrieved from https://www.youtube.com/watch?v=rR99bpl0rKM</t>
  </si>
  <si>
    <t>Daniel, T. (2017). How to do Simple Linear Regression by Hand (14-4) [Video]. Retrieved from https://www.youtube.com/watch?v=YxvoByLcFfw</t>
  </si>
  <si>
    <t>Daniel, T. (2017). How to do Simple Linear Regression in SPSS (14-5) [Video]. Retrieved from https://www.youtube.com/watch?v=6xcQYmPDqXs</t>
  </si>
  <si>
    <t>Daniel, T. (2019). 4:31 / 8:22 Four Ways to Compare Groups in SPSS and Build Your Data Handling Skills [Video]. Retrieved from https://www.youtube.com/watch?v=Ju-M3gHHI2Y</t>
  </si>
  <si>
    <t>Grande, T. (2015). Creating and Interpreting Boxplots in SPSS [Video]. Retrieved from https://www.youtube.com/watch?v=M58Ww51xhso</t>
  </si>
  <si>
    <t>Values</t>
  </si>
  <si>
    <t>Nbr_of_Topics</t>
  </si>
  <si>
    <t>Dominant_Topic_Key</t>
  </si>
  <si>
    <t>Combine_Topics</t>
  </si>
  <si>
    <t>Topic_2</t>
  </si>
  <si>
    <t>Topic_3</t>
  </si>
  <si>
    <t>Topic_4</t>
  </si>
  <si>
    <t>Topic_5</t>
  </si>
  <si>
    <t>Topic_6</t>
  </si>
  <si>
    <t>Topic_7</t>
  </si>
  <si>
    <t>Ct_Telecommute</t>
  </si>
  <si>
    <t>Ct_Avoid_Crowds</t>
  </si>
  <si>
    <t>Ct_Visitor_Caps</t>
  </si>
  <si>
    <t>IMPORT_VS_LOCAL</t>
  </si>
  <si>
    <t>IMPORT_VS_LOCAL+OTHER</t>
  </si>
  <si>
    <t>OTHER</t>
  </si>
  <si>
    <t>IMPORT_VS_LOCAL+NEW_CASES+CONDITION</t>
  </si>
  <si>
    <t>NEW_CASES</t>
  </si>
  <si>
    <t>CONDITION</t>
  </si>
  <si>
    <t>TRACING</t>
  </si>
  <si>
    <t>CRITICAL</t>
  </si>
  <si>
    <t>PRECAUTIONS</t>
  </si>
  <si>
    <t>RESPONSIBILITY</t>
  </si>
  <si>
    <t>SHN</t>
  </si>
  <si>
    <t>CIRCUIT</t>
  </si>
  <si>
    <t>BORDER_CONTROLS</t>
  </si>
  <si>
    <t>BORDER_CONTROLS+OTHER</t>
  </si>
  <si>
    <t>TESTING</t>
  </si>
  <si>
    <t>RECOVERY</t>
  </si>
  <si>
    <t>RECOVERY+TRACING</t>
  </si>
  <si>
    <t>CRITICAL+RECOVERY+TRACING</t>
  </si>
  <si>
    <t>IMPORT_VS_LOCAL+CRITICAL+RECOVERY</t>
  </si>
  <si>
    <t>PRECAUTIONS+OTHER</t>
  </si>
  <si>
    <t>CRITICAL+RECOVERY</t>
  </si>
  <si>
    <t>BORDER_CONTROLS+SHN</t>
  </si>
  <si>
    <t>IMPORT_VS_LOCAL+CRITICAL+RECOVERY+TRACING</t>
  </si>
  <si>
    <t>SHN+OTHER</t>
  </si>
  <si>
    <t>DORMS_OUTBREAKS</t>
  </si>
  <si>
    <t>PRECAUTIONS+RESPONSIBILITY</t>
  </si>
  <si>
    <t>DORMS_OUTBREAKS+CRITICAL+RECOVERY+TRACING</t>
  </si>
  <si>
    <t>LIFT_RESTRICTIONS</t>
  </si>
  <si>
    <t>DORMS_OUTBREAKS+NEW_CASES+CONDITION+RECOVERY</t>
  </si>
  <si>
    <t>PRECAUTIONS+CIRCUIT+RESPONSIBILITY+OTHER</t>
  </si>
  <si>
    <t>PRECAUTIONS+LIFT_RESTRICTIONS+OTHER</t>
  </si>
  <si>
    <t>CIRCUIT+TESTING</t>
  </si>
  <si>
    <t>PRECAUTIONS+RESPONSIBILITY+OTHER</t>
  </si>
  <si>
    <t>PRECAUTIONS+TESTING</t>
  </si>
  <si>
    <t>DORMS_OUTBREAKS+NEW_CASES</t>
  </si>
  <si>
    <t>NEW_CASES+TRACING</t>
  </si>
  <si>
    <t>IMPORT_VS_LOCAL+TRACING</t>
  </si>
  <si>
    <t>CONDITION+RECOVERY</t>
  </si>
  <si>
    <t>RESPONSIBILITY+OTHER</t>
  </si>
  <si>
    <t>IMPORT_VS_LOCAL+NEW_CASES</t>
  </si>
  <si>
    <t>Replaces Milestone 2</t>
  </si>
  <si>
    <t>Pivot tables from SPSS_Posts_Multilabel</t>
  </si>
  <si>
    <t>Values in tables have been corrected</t>
  </si>
  <si>
    <t>Total (Sum) of User Responses</t>
  </si>
  <si>
    <t>Average User Responses</t>
  </si>
  <si>
    <t>Total Average of Shares</t>
  </si>
  <si>
    <t>Average of Shares</t>
  </si>
  <si>
    <t>Total Average of Likes</t>
  </si>
  <si>
    <t>Average of Likes</t>
  </si>
  <si>
    <t>Total Average of Comments</t>
  </si>
  <si>
    <t>Average of Comments</t>
  </si>
  <si>
    <t>Average User Responses table is new</t>
  </si>
  <si>
    <t>Travel restrictions for incoming visitors, work-pass holders, Singaporean nationals and long-term residents.</t>
  </si>
  <si>
    <t>Timelines and restrictions during Circuit Breaker.</t>
  </si>
  <si>
    <t>Daily report on number of COVID-19 patients still in hospital, and mostly stable or improving. Small numbers of Critical cases might be included, but majority is improving.</t>
  </si>
  <si>
    <t>Daily report focusing on number of COVID-19 patients in critical condition, including Intensive Care Unit patients and also fatalities.</t>
  </si>
  <si>
    <t>Daily report on number of new infections, focusing on new infections in foreign worker dormitories.</t>
  </si>
  <si>
    <t>Daily report during onset of Pandemic, focusing on breakdown of new cases as domestic vs imported from China and Europe.</t>
  </si>
  <si>
    <t>Announcements of lifting or easing of restrictions as country prepares to exit Circuit Breaker measures.</t>
  </si>
  <si>
    <t>Daily report on number of new infections, with or without a breakdown by infection origin.</t>
  </si>
  <si>
    <t>All other topics: press releases on unrelated health topics, general praise, etc</t>
  </si>
  <si>
    <t xml:space="preserve">Reinforcement of desired precautionary behaviors, such as staying home, masks, hygiene, telecommuting, avoiding crowds. </t>
  </si>
  <si>
    <t>Daily report on number of patients who made a full recovery and were discharged from hospital, clinics and isolation facilities.</t>
  </si>
  <si>
    <t>Press releases and reinforcement of rules applicable to individuals given a Stay-Home notice upon arrival in the country or a positive COVID-19 test.</t>
  </si>
  <si>
    <t>Press releases on Contact Tracing procedures, as well as daily reports emphasizing percentage of new cases linked to known or new clusters.</t>
  </si>
  <si>
    <t>Topics are ranked from most to least interesting: Precautions is the most interesting topic, while statistics on number of recovered patients and percentage of cases traced to clusters are the least interesting.</t>
  </si>
  <si>
    <t>Topic Descriptions</t>
  </si>
  <si>
    <t xml:space="preserve">Topic Labels were assigned by visual examination of posts. About 30% of posts were labelled, the remaining were tagged by a Multiclassification Algorithm. </t>
  </si>
  <si>
    <r>
      <t xml:space="preserve">Details on labelling, classifiying and refining the automatically created labels are available in file </t>
    </r>
    <r>
      <rPr>
        <i/>
        <sz val="12"/>
        <color theme="1" tint="0.34998626667073579"/>
        <rFont val="Calibri"/>
        <family val="2"/>
        <scheme val="minor"/>
      </rPr>
      <t>Step7_Consolidate_Classified_Text.xlsx</t>
    </r>
  </si>
  <si>
    <t xml:space="preserve">A single post may have multiple topics. The lowest ranked (most interesting) post is provided as the Dominant Topic for the Post. </t>
  </si>
  <si>
    <t>Each post may have between 1 and 7 topics. The Dominant Topic is selected as the most interesting topic that appears in the post (see tab "Topic Summary")</t>
  </si>
  <si>
    <t>Facebook Total</t>
  </si>
  <si>
    <t>Twitter Total</t>
  </si>
  <si>
    <t>Average User Response by Dominant Topic</t>
  </si>
  <si>
    <t>Average User Responses by Dominant Topic table is new</t>
  </si>
  <si>
    <t>Topics sorted from highest to lowest Post Count.</t>
  </si>
  <si>
    <t>Behavior Keyword Counts table moved to Behaviors Corr tab</t>
  </si>
  <si>
    <t>Replaces LDA_Topic_Descriptives</t>
  </si>
  <si>
    <t>Analysis executed in SPSS files Posts_Multiclass_Descriptives.sav and saved to Posts_Multiclass_Descriptives_Output.spv</t>
  </si>
  <si>
    <t>Topics are classified by Supervised Multiclass Classification Algorithm</t>
  </si>
  <si>
    <t>Descriptives by Dominant Topic</t>
  </si>
  <si>
    <t>A post can have multiple topics. We have selected the most interesting topic in each post and present it as the Dominant_Topic category.</t>
  </si>
  <si>
    <r>
      <t xml:space="preserve">Topic descriptions are detailed in tab </t>
    </r>
    <r>
      <rPr>
        <i/>
        <sz val="11"/>
        <color theme="1" tint="0.499984740745262"/>
        <rFont val="Calibri"/>
        <family val="2"/>
        <scheme val="minor"/>
      </rPr>
      <t>Topics Summary</t>
    </r>
    <r>
      <rPr>
        <sz val="11"/>
        <color theme="1" tint="0.499984740745262"/>
        <rFont val="Calibri"/>
        <family val="2"/>
        <scheme val="minor"/>
      </rPr>
      <t>.</t>
    </r>
  </si>
  <si>
    <t>BORDER_C</t>
  </si>
  <si>
    <t>CONDITIO</t>
  </si>
  <si>
    <t>DORMS_OU</t>
  </si>
  <si>
    <t>IMPORT_V</t>
  </si>
  <si>
    <t>NEW_CASE</t>
  </si>
  <si>
    <t>PRECAUTI</t>
  </si>
  <si>
    <t>LIFT_RES</t>
  </si>
  <si>
    <t>RESPONSI</t>
  </si>
  <si>
    <t>02-JUN-20</t>
  </si>
  <si>
    <t>24-JUL-20</t>
  </si>
  <si>
    <t>29-MAR-20</t>
  </si>
  <si>
    <t>14-APR-20</t>
  </si>
  <si>
    <t>11-MAR-20</t>
  </si>
  <si>
    <t>18-JUN-20</t>
  </si>
  <si>
    <t>13-FEB-20</t>
  </si>
  <si>
    <t>09-MAY-20</t>
  </si>
  <si>
    <t>13-JUL-20</t>
  </si>
  <si>
    <t>a. For one or more split files, the requested number of extreme values exceeds the number of data points. A smaller number of extremes is displayed.</t>
  </si>
  <si>
    <t>Pct to Source</t>
  </si>
  <si>
    <t>Press releases on ramping up of mass testing for COVID-19. Includes reports on lab errors and issues.</t>
  </si>
  <si>
    <t>Facebook Likes by Topic</t>
  </si>
  <si>
    <t>Twitter Likes by Topic</t>
  </si>
  <si>
    <t>Text:</t>
  </si>
  <si>
    <t>Facebook users interest stems from imminent changes to daily life restrictions.</t>
  </si>
  <si>
    <t xml:space="preserve">Twitter Likes peak on the same days as Twitter Shares: 04/15 and 04/18. </t>
  </si>
  <si>
    <t>update on the 2019 novel coronavirus (ncov) - false rumours: _x005F_x005F_x005F_x005F_x005F_x005F_x005F_x000d_there is a whatsapp message circulating around with a list of alleged places to avoid where suspected or confirmed cases of the ncov have been._x005F_x005F_x005F_x005F_x005F_x005F_x005F_x000d_this is false. there is no need to avoid places where persons with suspected or confirmed cases of the ncov have been._x005F_x005F_x005F_x005F_x005F_x005F_x005F_x000d_the risk of infection from transient contact such as in public places is low. there is also currently no evidence of community spread._x005F_x005F_x005F_x005F_x005F_x005F_x005F_x000d_for more information refer to official sources such as the ministry of health's website (http://www.moh.gov.sg/) and gov.sg (go.gov.sg/2019ncov).</t>
  </si>
  <si>
    <t>as of 1 february 2020 2pm we have confirmed 2 additional imported cases of 2019 novel coronavirus infection in singapore. 16 confirmed cases were earlier announced by moh._x005F_x005F_x005F_x005F_x005F_x005F_x005F_x000d_both cases have recent travel history to wuhan. there is currently no evidence of community spread in singapore._x005F_x005F_x005F_x005F_x005F_x005F_x005F_x000d_the 2 new cases are stable currently and we are continuing to monitor their health. as for the 16 previously announced cases none is critically ill. all of them remain in stable condition and most are improving._x005F_x005F_x005F_x005F_x005F_x005F_x005F_x000d_read more in the press release: https://www.moh.gov.sg/news-highlights/details/two-more-confirmed-imported-cases-of-novel-coronavirus-infection-in-singapore</t>
  </si>
  <si>
    <t>as of 2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t>
  </si>
  <si>
    <t>as of 3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https://www.moh.gov.sg/news-highlights/details/no-new-confirmed-cases-of-novel-coronavirus-infection-in-singapore-3-feb</t>
  </si>
  <si>
    <t>as of 4 february 2020 2pm we have confirmed six additional cases of 2019 novel coronavirus infection in singapore. four of these cases involve local transmission in singapore. eighteen confirmed cases were earlier announced._x005F_x005F_x005F_x005F_x005F_x005F_x005F_x000d_three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january._x005F_x005F_x005F_x005F_x005F_x005F_x005F_x000d_though four of these cases constitute a local transmission cluster there is as yet no evidence of widespread sustained community transmission in singapore._x005F_x005F_x005F_x005F_x005F_x005F_x005F_x000d_one of our earlier confirmed cases case 7 a 35 year-old male wuhan resident has been discharged from ncid today. he has recovered and has been comprehensively tested negative for the virus._x005F_x005F_x005F_x005F_x005F_x005F_x005F_x000d_read more in the press release: https://www.moh.gov.sg/news-highlights/details/confirmed-cases-of-local-transmission-of-novel-coronavirus-infection-in-singapore</t>
  </si>
  <si>
    <t>IMPORT_VS_LOCAL+RESPONSIBILITY+NEW_CASES+TRACING</t>
  </si>
  <si>
    <t>minister for health gan kim yong delivered a ministerial statement in parliament today to provide updates on the 2019 novel coronavirus situation and healthcare-related measures that we have put in place._x005F_x005F_x005F_x005F_x005F_x005F_x005F_x000d_we have set up multiple lines of defence to reduce the risk of imported cases and local community transmission:_x005F_x005F_x005F_x005F_x005F_x005F_x005F_x000d_1)     to prevent further importation of the virus into our shores we have introduced measures such as temperature and health screening at all checkpoints as well as international travel controls._x005F_x005F_x005F_x005F_x005F_x005F_x005F_x000d_2)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emerge._x005F_x005F_x005F_x005F_x005F_x005F_x005F_x000d_3)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hands._x005F_x005F_x005F_x005F_x005F_x005F_x005F_x000d_these measures when taken together will improve our resilience and ability to respond to this disease._x005F_x005F_x005F_x005F_x005F_x005F_x005F_x000d_our heartfelt thanks as well to our healthcare family who have worked tireless over the last few weeks to keep singapore safe._x005F_x005F_x005F_x005F_x005F_x005F_x005F_x000d_read more in the ministerial statement: https://www.moh.gov.sg/news-highlights/details/ministerial-statement-on-whole-of-government-response-to-the-2019-novel-coronavirus-(2019-ncov)</t>
  </si>
  <si>
    <t>PRECAUTIONS+RESPONSIBILITY+TESTING</t>
  </si>
  <si>
    <t>“we are cleaning the escalator hand rails lift buttons and other public areas even more times than usual. it’s tiring at times but i know this is important in preventing the virus from going around”_x005F_x005F_x005F_x005F_x005F_x005F_x005F_x000d_~ mr umarul naim bin bacok housekeeping and father of a 7-month-old baby #storiesfromwithin #coronavirus #sghseen #singapore #facesofhealthcare</t>
  </si>
  <si>
    <t>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singapore._x005F_x005F_x005F_x005F_x005F_x005F_x005F_x000d_this is a fight that calls on every individual to do our part. together we can overcome this challenge as a nation.</t>
  </si>
  <si>
    <t>BORDER_CONTROLS+RESPONSIBILITY</t>
  </si>
  <si>
    <t>as of 4 february 12pm 289 of the suspect cases have tested negative for 2019 novel coronavirus and 24 have tested positive. test results for the remaining 20 cases are pending._x005F_x005F_x005F_x005F_x005F_x005F_x005F_x000d_as of 4 february 12pm we have identified 311 close contacts. of the 239 who are still in singapore 234 have been contacted and are being quarantined or isolated. efforts are ongoing to contact the remaining five close contacts._x005F_x005F_x005F_x005F_x005F_x005F_x005F_x000d_read more in the press release: https://www.moh.gov.sg/news-highlights/details/update-on-novel-coronavirus-infection-in-singapore-1</t>
  </si>
  <si>
    <t>DORMS_OUTBREAKS+TRACING</t>
  </si>
  <si>
    <t>there has been a message circulating of a death in singapore due to the 2019 novel coronavirus (2019-ncov). this is false. as of 2pm 7 feb there are no deaths due to the virus in singapore. _x005F_x005F_x005F_x005F_x005F_x005F_x005F_x000d_we advise members of the public to not speculate and/or spread unfounded rumours.  please visit the moh website for updates on the 2019-ncov situation.</t>
  </si>
  <si>
    <t>the straits times spoke to experts in singapore’s medical community on our readiness to deal with the 2019 novel coronavirus._x005F_x005F_x005F_x005F_x005F_x005F_x005F_x000d_read more to see what the infectious diseases and public health experts shared about singapore’s efforts in managing the 2019-ncov situation.</t>
  </si>
  <si>
    <t>as of 8 february 2020 12pm we have confirmed seven additional cases of 2019 novel coronavirus infection in singapore. of these five are linked to previously announced cases._x005F_x005F_x005F_x005F_x005F_x005F_x005F_x000d_further epidemiological investigations and contact tracing have also uncovered links between some of the previously announced and new cases._x005F_x005F_x005F_x005F_x005F_x005F_x005F_x000d_amongst the confirmed cases two have been discharged. of the remaining 38 most are stable or improving. four are in critical condition in the intensive care unit and one requires additional oxygen support._x005F_x005F_x005F_x005F_x005F_x005F_x005F_x000d_read more in the press release: https://www.moh.gov.sg/news-highlights/details/seven-more-confirmed-cases-of-novel-coronavirus-infection-in-singapore</t>
  </si>
  <si>
    <t>scientists from agency for science technology and research (a*star) have created a diagnostic test kit to detect the novel coronavirus._x005F_x005F_x005F_x005F_x005F_x005F_x005F_x000d_some of our public hospitals received 5000 tests last weekend and the team intends to expand production to roll out the test to more hospitals in singapore._x005F_x005F_x005F_x005F_x005F_x005F_x005F_x000d_read how the made-in-singapore diagnostic test kit simplifies the procedure and enables more labs to conduct them with accuracy.</t>
  </si>
  <si>
    <t>contact tracing for case 29 (announced on 6 february) so far has not established a link to previous cases or travel history to mainland china._x005F_x005F_x005F_x005F_x005F_x005F_x005F_x000d_today we have confirmed three additional cases of 2019 novel coronavirus infection in singapore. contact tracing is underway; as of now we have not uncovered links to previous cases or travel history to china._x005F_x005F_x005F_x005F_x005F_x005F_x005F_x000d_as there are now a few local cases without any links to previous cases or travel history to china we have stepped up our risk assessment from dorscon yellow to dorscon orange._x005F_x005F_x005F_x005F_x005F_x005F_x005F_x000d_with the heightened risk posture of dorscon orange we will be introducing additional precautionary measures to minimise the risk of further transmission of the virus in the community._x005F_x005F_x005F_x005F_x005F_x005F_x005F_x000d_read more in the press release: http://moh.gov.sg/news-highlights/details/risk-assessment-raised-to-dorscon-orange</t>
  </si>
  <si>
    <t>four more confirmed cases of the 2019 novel coronavirus (2019-ncov) infection have been discharged from hospital today. in all six have fully recovered from the infection and have been discharged from hospital._x005F_x005F_x005F_x005F_x005F_x005F_x005F_x000d_as of 9 february 2020 12pm we have confirmed three additional cases of 2019-ncov infection in singapore. contact tracing of the new cases is underway._x005F_x005F_x005F_x005F_x005F_x005F_x005F_x000d_of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china._x005F_x005F_x005F_x005F_x005F_x005F_x005F_x000d_read more in the press release: https://www.moh.gov.sg/news-highlights/details/four-more-cases-discharged-three-new-confirmed-cases-of-novel-coronavirus-infection</t>
  </si>
  <si>
    <t>one more confirmed case of the 2019 novel coronavirus (2019-ncov) infection has been discharged from hospital today. in all seven have fully recovered from the infection and have been discharged from hospital._x005F_x005F_x005F_x005F_x005F_x005F_x005F_x000d_as of 10 february 2020 12pm we have confirmed two additional cases of 2019-ncov infection in singapore. of these one was on the evacuation flight from wuhan on 30 january. contact tracing of the other case is underway._x005F_x005F_x005F_x005F_x005F_x005F_x005F_x000d_we have looked into reports that 2019-ncov could be transmitted through aerosol._x005F_x005F_x005F_x005F_x005F_x005F_x005F_x000d_based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contact._x005F_x005F_x005F_x005F_x005F_x005F_x005F_x000d_read more in the press release: https://www.moh.gov.sg/news-highlights/details/one-more-case-discharged-two-new-cases-of-novel-coronavirus-infection-confirmed-10feb</t>
  </si>
  <si>
    <t>70 contact tracers working in shifts 7 days a week._x005F_x005F_x005F_x005F_x005F_x005F_x005F_x000d_how is contact tracing done?_x005F_x005F_x005F_x005F_x005F_x005F_x005F_x000d_1.  interview – the hospital maps out the patient’s steps and contacts for the last 14 days_x005F_x005F_x005F_x005F_x005F_x005F_x005F_x000d_2.  investigation – contact tracers at moh make calls to the people the patient has interacted with to get more details_x005F_x005F_x005F_x005F_x005F_x005F_x005F_x000d_3.  identification – further analysis to determine if the person is a close contact and whether the close contact is well_x005F_x005F_x005F_x005F_x005F_x005F_x005F_x000d_4.  notification – if the close contact is well he or she will need to be quarantined for 14 days from last contact with the patient; if the person is symptomatic he or she will be classified as a suspect case and isolated in hospital._x005F_x005F_x005F_x005F_x005F_x005F_x005F_x000d_read more about how our contact tracers delve into the details to help ring fence and contain the virus._x005F_x005F_x005F_x005F_x005F_x005F_x005F_x000d_https://www.moh.gov.sg/news-highlights/details/how-contact-tracers-track-down-the-people-at-risk-of-infection-(the-sunday-times-9-feb-2020-pa10)</t>
  </si>
  <si>
    <t>singapore and malaysia will establish a joint working group to further enhance cooperation to prevent and control the spread of 2019-ncov._x005F_x005F_x005F_x005F_x005F_x005F_x005F_x000d_the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group._x005F_x005F_x005F_x005F_x005F_x005F_x005F_x000d_read more in the press release: https://www.moh.gov.sg/news-highlights/details/singapore-and-malaysia-to-establish-a-joint-working-group-for-the-2019-novel-coronavirus</t>
  </si>
  <si>
    <t>six more confirmed cases of covid-19 infection have been discharged from hospital today. in all 15 have fully recovered from the infection and have been discharged from hospital. _x005F_x005F_x005F_x005F_x005F_x005F_x005F_x000d_as of 12 february 2020 12pm we have confirmed and verified three additional cases of covid-19 infection in singapore._x005F_x005F_x005F_x005F_x005F_x005F_x005F_x000d_of the 35 confirmed cases who are still in hospital most are stable or improving. eight are in critical condition in the intensive care unit._x005F_x005F_x005F_x005F_x005F_x005F_x005F_x000d_read more in the press release: https://www.moh.gov.sg/news-highlights/details/six-more-cases-discharged-three-new-cases-of-covid-19-infection-confirmed</t>
  </si>
  <si>
    <t>as of 13 february 2020 12pm we have confirmed and verified eight additional cases of covid-19 infection in singapore all of which are linked to previous cases._x005F_x005F_x005F_x005F_x005F_x005F_x005F_x000d_to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unit._x005F_x005F_x005F_x005F_x005F_x005F_x005F_x000d_read more in the press release: https://www.moh.gov.sg/news-highlights/details/eight-more-confirmed-cases-of-covid-19-infection</t>
  </si>
  <si>
    <t>two more confirmed cases of covid-19 infection have been discharged from hospital today. in all 17 have fully recovered from the infection and have been discharged from hospital._x005F_x005F_x005F_x005F_x005F_x005F_x005F_x000d_as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china._x005F_x005F_x005F_x005F_x005F_x005F_x005F_x000d_of the 50 confirmed cases who are still in hospital most are stable or improving. six are in critical condition in the intensive care unit._x005F_x005F_x005F_x005F_x005F_x005F_x005F_x000d_read more in the press release: https://www.moh.gov.sg/news-highlights/details/two-more-cases-discharged-nine-new-cases-of-covid-19-infection-confirmed</t>
  </si>
  <si>
    <t>one more case of covid-19 infection has been discharged from hospital today. in all 18 have fully recovered from the infection and have been discharged from hospital._x005F_x005F_x005F_x005F_x005F_x005F_x005F_x000d_as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case._x005F_x005F_x005F_x005F_x005F_x005F_x005F_x000d_read more in the press release: https://www.moh.gov.sg/news-highlights/details/one-more-case-discharged-five-new-cases-of-covid19-infection-confirmed</t>
  </si>
  <si>
    <t>NEW_CASES+RECOVERY+TRACING</t>
  </si>
  <si>
    <t>as of 12pm today one more case of covid-19 infection has been discharged from hospital. in all 19 have fully recovered from the infection and have been discharged from hospital._x005F_x005F_x005F_x005F_x005F_x005F_x005F_x000d_as of 16 february 2020 12pm we have confirmed and verified three additional cases of covid-19 infection in singapore. of these two are linked to the cluster at grace assembly of god and the other is linked to a previous case._x005F_x005F_x005F_x005F_x005F_x005F_x005F_x000d_of the 56 confirmed cases who are still in hospital most are stable or improving. five are in critical condition in the intensive care unit._x005F_x005F_x005F_x005F_x005F_x005F_x005F_x000d_read more in the press release: https://www.moh.gov.sg/news-highlights/details/one-more-case-discharged-three-new-cases-of-covid-19-infection-confirmed</t>
  </si>
  <si>
    <t>as of 17 february 2020 12pm five more cases of covid-19 infection have been discharged from hospital. in all 24 have fully recovered from the infection and have been discharged from hospital._x005F_x005F_x005F_x005F_x005F_x005F_x005F_x000d_as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case._x005F_x005F_x005F_x005F_x005F_x005F_x005F_x000d_of the 53 confirmed cases who are still in hospital most are stable or improving. four are in critical condition in the intensive care unit._x005F_x005F_x005F_x005F_x005F_x005F_x005F_x000d_read more in the press release: https://www.moh.gov.sg/news-highlights/details/five-more-cases-discharged-two-new-cases-of-covid-19-infection-confirmed</t>
  </si>
  <si>
    <t>the number of confirmed cases in mainland china (outside of hubei) has increased from over 4000 cases on 31 january 2020 to over 12000 today. _x005F_x005F_x005F_x005F_x005F_x005F_x005F_x000d_at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virus._x005F_x005F_x005F_x005F_x005F_x005F_x005F_x000d_the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_x005F_x005F_x005F_x005F_x005F_x005F_x005F_x000d_under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supplies._x005F_x005F_x005F_x005F_x005F_x005F_x005F_x000d_those placed on shn will be reminded to monitor their health closely and minimise contact with others._x005F_x005F_x005F_x005F_x005F_x005F_x005F_x000d_read more in our press release: https://www.moh.gov.sg/news-highlights/details/implementation-of-new-stay-home-notice</t>
  </si>
  <si>
    <t>as of 18 february 2020 12pm five more cases of covid-19 infection have been discharged from hospital. in all 29 have fully recovered from the infection and have been discharged from hospital._x005F_x005F_x005F_x005F_x005F_x005F_x005F_x000d_as of 18 february 2020 12pm we have confirmed and verified four additional cases of covid-19 infection in singapore. of these three are linked to the grace assembly of god and one is linked to a previous case._x005F_x005F_x005F_x005F_x005F_x005F_x005F_x000d_of the 52 confirmed cases who are still in hospital most are stable or improving. four are in critical condition in the intensive care unit._x005F_x005F_x005F_x005F_x005F_x005F_x005F_x000d_read more in the press release: https://www.moh.gov.sg/news-highlights/details/five-more-cases-discharged-four-new-cases-of-covid-19-infection-confirmed</t>
  </si>
  <si>
    <t>since the emergence of covid-19 we have taken many proactive steps to reduce the risk of transmission of the virus._x005F_x005F_x005F_x005F_x005F_x005F_x005F_x000d_read the straits times article for the timeline of events and the key measures rolled out since the start of the year to keep our loved ones safe.</t>
  </si>
  <si>
    <t>as of 19 february 2020 12pm five more cases of covid-19 infection have been discharged from hospital today. in all 34 have fully recovered from the infection and have been discharged from hospital._x005F_x005F_x005F_x005F_x005F_x005F_x005F_x000d_as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china._x005F_x005F_x005F_x005F_x005F_x005F_x005F_x000d_of the 50 confirmed cases who are still in hospital most are stable or improving. four are in critical condition in the intensive care unit._x005F_x005F_x005F_x005F_x005F_x005F_x005F_x000d_read more in the press release: https://www.moh.gov.sg/news-highlights/details/five-more-cases-discharged-three-new-cases-of-covid-19-infection-confirmed</t>
  </si>
  <si>
    <t>as of 20 february 2020 12pm three more cases of covid-19 infection have been discharged from hospital. in all 37 have fully recovered from the infection and have been discharged from hospital.  _x005F_x005F_x005F_x005F_x005F_x005F_x005F_x000d_as of 20 february 2020 12pm we have confirmed and verified one more case of covid-19 infection in singapore. contact tracing is underway to establish any links to previous cases or travel history to china. _x005F_x005F_x005F_x005F_x005F_x005F_x005F_x000d_of the 48 confirmed cases who are still in hospital most are stable or improving. four are in critical condition in the intensive care unit. _x005F_x005F_x005F_x005F_x005F_x005F_x005F_x000d_read more in the press release: https://www.moh.gov.sg/docs/librariesprovider5/default-document-library/press-release---three-more-cases-discharged_-one-new-case-of-covid-19-infection-confirmed.pdf</t>
  </si>
  <si>
    <t>it takes five to 10 minutes to put on the personal protective equipment (ppe) which includes an n95 mask a visor a gown and gloves. removing it takes another five to 10 minutes and it must be done so very carefully._x005F_x005F_x005F_x005F_x005F_x005F_x005F_x000d_dr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t>
  </si>
  <si>
    <t>ten more cases of covid-19 infection have been discharged from hospital today. in all 47 have fully recovered from the infection and have been discharged from hospital._x005F_x005F_x005F_x005F_x005F_x005F_x005F_x000d_as of 21 february 2020 12pm we have confirmed and verified one more case of covid-19 infection in singapore which is linked to a previous case._x005F_x005F_x005F_x005F_x005F_x005F_x005F_x000d_of the 39 confirmed cases who are still in hospital most are stable or improving. five are in critical condition in the intensive care unit._x005F_x005F_x005F_x005F_x005F_x005F_x005F_x000d_read more in the press release: https://www.moh.gov.sg/news-highlights/details/ten-more-cases-discharged-one-new-case-of-covid-19-infection-confirmed</t>
  </si>
  <si>
    <t>if you have a cough or feel a runny nose coming on head to your nearest public health preparedness clinic to get your flu-like symptoms treated! 😷_x005F_x005F_x005F_x005F_x005F_x005F_x005F_x000d_here's everything you need to know about phpcs and the subsidies you'll enjoy. go to phpc.gov.sg for more information.</t>
  </si>
  <si>
    <t>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singapore._x005F_x005F_x005F_x005F_x005F_x005F_x005F_x000d_from 26 february 2020 2359 hours all new visitors with recent travel history to daegu and cheongdo within the last 14 days will not be allowed entry into singapore or transit through singapore._x005F_x005F_x005F_x005F_x005F_x005F_x005F_x000d_a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singapore._x005F_x005F_x005F_x005F_x005F_x005F_x005F_x000d_read more in the press release: https://www.moh.gov.sg/news-highlights/details/additional-precautionary-measures-in-response-to-escalating-situation-in-daegu-and-cheongdo</t>
  </si>
  <si>
    <t>as of 25 february 2020 12pm five more cases of covid-19 infection have been discharged from hospital today. in all 58 have fully recovered from the infection and have been discharged from hospital._x005F_x005F_x005F_x005F_x005F_x005F_x005F_x000d_as of 25 february 2020 12pm we have confirmed and verified one more case of covid-19 infection in singapore which is linked to a previous case._x005F_x005F_x005F_x005F_x005F_x005F_x005F_x000d_of the 33 confirmed cases who are still in hospital most are stable or improving. seven are in critical condition in the intensive care unit._x005F_x005F_x005F_x005F_x005F_x005F_x005F_x000d_read more: https://www.moh.gov.sg/news-highlights/details/five-more-cases-discharged-one-new-case-of-covid-19-infection-confirmed</t>
  </si>
  <si>
    <t>two individuals have been served charges under the infectious diseases act for giving false information to moh officials and obstructing the conduct of contact tracing. _x005F_x005F_x005F_x005F_x005F_x005F_x005F_x000d_in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february._x005F_x005F_x005F_x005F_x005F_x005F_x005F_x000d_read more in the press release: https://www.moh.gov.sg/news-highlights/details/two-charged-under-infectious-diseases-act-for-false-information-and-obstruction-of-contact-tracing</t>
  </si>
  <si>
    <t>as of 26 february 2020 12pm four more cases of covid-19 infection have been discharged from hospital. in all 62 have fully recovered from the infection and have been discharged from hospital._x005F_x005F_x005F_x005F_x005F_x005F_x005F_x000d_as of 26 february 2020 12pm we have confirmed and verified two more cases of covid-19 infection in singapore. contact tracing is underway for these cases to establish any links to previous cases or travel history to china._x005F_x005F_x005F_x005F_x005F_x005F_x005F_x000d_of the 31 confirmed cases who are still in hospital most are stable or improving. seven are in critical condition in the intensive care unit._x005F_x005F_x005F_x005F_x005F_x005F_x005F_x000d_read more in the press release: http://moh.gov.sg/news-highlights/details/four-more-cases-discharged-two-new-cases-of-covid-19-infection-confirmed</t>
  </si>
  <si>
    <t>as of 27 february 2020 12pm four more cases of covid-19 infection have been discharged from hospital. in all 66 have fully recovered from the infection and have been discharged from hospital._x005F_x005F_x005F_x005F_x005F_x005F_x005F_x000d_as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korea._x005F_x005F_x005F_x005F_x005F_x005F_x005F_x000d_of the 30 confirmed cases who are still in hospital most are stable or improving. eight are in critical condition in the intensive care unit._x005F_x005F_x005F_x005F_x005F_x005F_x005F_x000d_read more in the press release: https://www.moh.gov.sg/news-highlights/details/four-more-cases-discharged-three-new-cases-of-covid-19-infection-confirmed</t>
  </si>
  <si>
    <t>as of 29 february 2020 12 pm three more cases of covid-19 infection have been discharged from hospital today. in all 72 have fully recovered from the infection and have been discharged from hospital._x005F_x005F_x005F_x005F_x005F_x005F_x005F_x000d_as of 29 february 2020 12 pm we have confirmed and verified four more cases of covid-19 infection in singapore which are linked to the cluster at wizlearn technologies pte ltd._x005F_x005F_x005F_x005F_x005F_x005F_x005F_x000d_of the 30 confirmed cases who are still in hospital most are stable or improving. seven are in critical condition in the intensive care unit._x005F_x005F_x005F_x005F_x005F_x005F_x005F_x000d_read more in the press release: https://www.moh.gov.sg/news-highlights/details/three-more-cases-discharged-four-new-cases-of-covid-19-infection-confirmed</t>
  </si>
  <si>
    <t>as of 2 march 2020 12pm four more cases of covid-19 infection have been discharged from hospital. in all 78 have fully recovered from the infection and have been discharged from hospital._x005F_x005F_x005F_x005F_x005F_x005F_x005F_x000d_as of 2 march 2020 12pm we have confirmed and verified two more cases of covid-19 infection in singapore. of these one is linked to the cluster at wizlearn technologies pte ltd while the other is linked to a previous case._x005F_x005F_x005F_x005F_x005F_x005F_x005F_x000d_of the 30 confirmed cases who are still in hospital most are stable or improving. six are in critical condition in the intensive care unit._x005F_x005F_x005F_x005F_x005F_x005F_x005F_x000d_read more in the press release: https://www.moh.gov.sg/news-highlights/details/four-more-cases-discharged-two-new-cases-of-covid-19-infection-confirmed-2mar</t>
  </si>
  <si>
    <t>to protect singaporeans the multi-ministry taskforce will put in place additional precautions for outgoing and incoming travellers. singaporeans are advised to defer non-essential travel to iran northern italy japan and the republic of korea._x005F_x005F_x005F_x005F_x005F_x005F_x005F_x000d_from 4 march 2020 2359 hours:_x005F_x005F_x005F_x005F_x005F_x005F_x005F_x000d_•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_x005F_x005F_x005F_x005F_x005F_x005F_x005F_x000d_•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notice._x005F_x005F_x005F_x005F_x005F_x005F_x005F_x000d_• travellers entering singapore and exhibiting fever and/or other symptoms of respiratory illness but who do not meet the clinical suspect case definition may be required to undergo a covid-19 swab test at the checkpoint. _x005F_x005F_x005F_x005F_x005F_x005F_x005F_x000d_read more in the press release: https://www.moh.gov.sg/news-highlights/details/additional-precautionary-measures-in-response-to-escalating-global-situation</t>
  </si>
  <si>
    <t>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regions._x005F_x005F_x005F_x005F_x005F_x005F_x005F_x000d_to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unit._x005F_x005F_x005F_x005F_x005F_x005F_x005F_x000d_read more in the press release: http://moh.gov.sg/news-highlights/details/two-new-cases-of-covid-19-infection-confirmed</t>
  </si>
  <si>
    <t>as of 4 march 2020 12pm one more case of covid-19 infection has been discharged from hospital. in all 79 have fully recovered from the infection and have been discharged from hospital._x005F_x005F_x005F_x005F_x005F_x005F_x005F_x000d_as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_x005F_x005F_x005F_x005F_x005F_x005F_x005F_x000d_of the 33 confirmed cases who are still in hospital most are stable or improving. seven are in critical condition in the intensive care unit._x005F_x005F_x005F_x005F_x005F_x005F_x005F_x000d_read more in the press release: https://www.moh.gov.sg/news-highlights/details/one-more-case-discharged-two-new-cases-of-covid-19-infection-confirmed</t>
  </si>
  <si>
    <t>as of 5 march 2020 12pm two more cases of covid-19 infection have been discharged from hospital. in all 81 have fully recovered from the infection and have been discharged from hospital._x005F_x005F_x005F_x005F_x005F_x005F_x005F_x000d_as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february._x005F_x005F_x005F_x005F_x005F_x005F_x005F_x000d_of the 36 confirmed cases who are still in hospital most are stable or improving. seven are in critical condition in the intensive care unit._x005F_x005F_x005F_x005F_x005F_x005F_x005F_x000d_read more in the press release: https://www.moh.gov.sg/news-highlights/details/two-more-cases-discharged-five-new-cases-of-covid-19-infection-confirmed</t>
  </si>
  <si>
    <t>as of 6 march 2020 12pm one more case of covid-19 infection has been discharged from hospital today. in all 82 have fully recovered from the infection and have been discharged from hospital._x005F_x005F_x005F_x005F_x005F_x005F_x005F_x000d_as of 6 march 2020 12pm we have confirmed and verified 13 more cases of covid-19 infection in singapore._x005F_x005F_x005F_x005F_x005F_x005F_x005F_x000d_of these – nine are part of the cluster involving a private dinner function at safra jurong one is linked to a previous case two are likely to be imported cases and one is unlinked._x005F_x005F_x005F_x005F_x005F_x005F_x005F_x000d_you can get more details in our press release.  https://www.moh.gov.sg/news-highlights/details/one-more-case-discharged-thirteen-new-cases-of-covid-19-infection-confirmed</t>
  </si>
  <si>
    <t>as of 8 march 2020 12pm we have confirmed and verified 12 more cases of covid-19 infection in singapore. of these:_x005F_x005F_x005F_x005F_x005F_x005F_x005F_x000d_•             nine are part of the cluster involving a private dinner function at safra jurong (333 boon lay way) on 15 february;_x005F_x005F_x005F_x005F_x005F_x005F_x005F_x000d_•             one is linked to a previous case;_x005F_x005F_x005F_x005F_x005F_x005F_x005F_x000d_•             one is an imported case; and_x005F_x005F_x005F_x005F_x005F_x005F_x005F_x000d_•             one is currently unlinked._x005F_x005F_x005F_x005F_x005F_x005F_x005F_x000d_to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unit._x005F_x005F_x005F_x005F_x005F_x005F_x005F_x000d_read more in the press release: https://www.moh.gov.sg/news-highlights/details/twelve-new-cases-of-covid-19-infection-confirmed</t>
  </si>
  <si>
    <t>additional precautionary measures will be put in place to reduce the risk of further transmission of covid-19 among seniors._x005F_x005F_x005F_x005F_x005F_x005F_x005F_x000d_all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unwell._x005F_x005F_x005F_x005F_x005F_x005F_x005F_x000d_we urge all singaporeans to play their part in the fight against the virus. those who are unwell even with mild flu-like symptoms should see a doctor and stay at home to prevent spreading illness to others._x005F_x005F_x005F_x005F_x005F_x005F_x005F_x000d_read more in the press release: https://www.moh.gov.sg/news-highlights/details/additional-precautionary-measures-to-protect-our-seniors</t>
  </si>
  <si>
    <t>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unlinked._x005F_x005F_x005F_x005F_x005F_x005F_x005F_x000d_to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unit._x005F_x005F_x005F_x005F_x005F_x005F_x005F_x000d_read more in the press release: https://www.moh.gov.sg/news-highlights/details/six-new-cases-of-covid-19-infection-confirmed</t>
  </si>
  <si>
    <t>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singapore._x005F_x005F_x005F_x005F_x005F_x005F_x005F_x000d_•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remains._x005F_x005F_x005F_x005F_x005F_x005F_x005F_x000d_•   from 15 march 2020 2359 hours all new visitors with recent travel history to italy france spain and germany within the last 14 days will not be allowed entry into singapore or transit through singapore._x005F_x005F_x005F_x005F_x005F_x005F_x005F_x000d_•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notice._x005F_x005F_x005F_x005F_x005F_x005F_x005F_x000d_•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follow-up._x005F_x005F_x005F_x005F_x005F_x005F_x005F_x000d_•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duration._x005F_x005F_x005F_x005F_x005F_x005F_x005F_x000d_read more: https://www.moh.gov.sg/news-highlights/details/additional-precautionary-measures-to-prevent-further-importation-and-spread-of-covid-19-cases</t>
  </si>
  <si>
    <t>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effect._x005F_x005F_x005F_x005F_x005F_x005F_x005F_x000d_to further reduce the risk of local transmission at large-scale events all ticketed events with 250 participants or more will be cancelled or deferred. we have also introduced restrictions and advisories for events and gatherings._x005F_x005F_x005F_x005F_x005F_x005F_x005F_x000d_these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_x005F_x005F_x005F_x005F_x005F_x005F_x005F_x000d_you can read more details in ministry of health singapore’s press release below._x005F_x005F_x005F_x005F_x005F_x005F_x005F_x000d_#sgunited</t>
  </si>
  <si>
    <t>as of 14 march 2020 12pm eight more cases of covid-19 infection have been discharged from hospital. in all 105 have fully recovered from the infection and have been discharged from hospital._x005F_x005F_x005F_x005F_x005F_x005F_x005F_x000d_as of 14 march 2020 12pm we have confirmed and verified 12 more cases of covid-19 infection in singapore. of these:_x005F_x005F_x005F_x005F_x005F_x005F_x005F_x000d_• one is part of the cluster involving the private dinner function at safra jurong on 15 february;_x005F_x005F_x005F_x005F_x005F_x005F_x005F_x000d_• nine are imported cases;_x005F_x005F_x005F_x005F_x005F_x005F_x005F_x000d_• one is linked to a previous case; and_x005F_x005F_x005F_x005F_x005F_x005F_x005F_x000d_• one is currently unlinked_x005F_x005F_x005F_x005F_x005F_x005F_x005F_x000d_of the 107 confirmed cases who are still in hospital most are stable or improving. 14 are in critical condition in the intensive care unit._x005F_x005F_x005F_x005F_x005F_x005F_x005F_x000d_read more in the press release: https://www.moh.gov.sg/news-highlights/details/eight-more-cases-discharged-twelve-new-cases-of-covid-19-infection-confirmed</t>
  </si>
  <si>
    <t>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singapore._x005F_x005F_x005F_x005F_x005F_x005F_x005F_x000d_with immediate effect singaporeans are advised to defer all non-essential travel abroad. this advisory will apply for 30 days and will be reviewed thereafter._x005F_x005F_x005F_x005F_x005F_x005F_x005F_x000d_read more: https://www.moh.gov.sg/news-highlights/details/additional-precautionary-measures-to-prevent-further-importation-of-covid-19-cases</t>
  </si>
  <si>
    <t>as of 15 march 2020 12pm we have confirmed and verified 14 more cases of covid-19 infection in singapore. of these:_x005F_x005F_x005F_x005F_x005F_x005F_x005F_x000d_·         two are part of the cluster involving the private dinner function at safra jurong on 15 february ;_x005F_x005F_x005F_x005F_x005F_x005F_x005F_x000d_·         nine are imported cases; and_x005F_x005F_x005F_x005F_x005F_x005F_x005F_x000d_·         three are linked to previous cases._x005F_x005F_x005F_x005F_x005F_x005F_x005F_x000d_to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unit._x005F_x005F_x005F_x005F_x005F_x005F_x005F_x000d_read more: https://www.moh.gov.sg/news-highlights/details/fourteen-new-cases-of-covid-19-infection-confirmed</t>
  </si>
  <si>
    <t>as of 17 march 2020 12pm five more cases of covid-19 infection have been discharged from hospital. in all 114 have fully recovered from the infection and have been discharged from hospital._x005F_x005F_x005F_x005F_x005F_x005F_x005F_x000d_as of 17 march 2020 12pm we have confirmed and verified 23 more cases of covid-19 infection in singapore. of these:_x005F_x005F_x005F_x005F_x005F_x005F_x005F_x000d_•    17 are imported cases;_x005F_x005F_x005F_x005F_x005F_x005F_x005F_x000d_•    two are linked to previous cases; and_x005F_x005F_x005F_x005F_x005F_x005F_x005F_x000d_•    four are currently unlinked._x005F_x005F_x005F_x005F_x005F_x005F_x005F_x000d_of the 152 confirmed cases who are still in hospital most are stable or improving. 14 are in critical condition in the intensive care unit._x005F_x005F_x005F_x005F_x005F_x005F_x005F_x000d_read more in the press release: https://www.moh.gov.sg/news-highlights/details/five-more-cases-discharged-23-new-cases-of-covid-19-infection-confirmed</t>
  </si>
  <si>
    <t>in view of the heightened risk of importation of covid-19 cases into singapore the multi-ministry taskforce will implement additional measures for all travellers entering singapore._x005F_x005F_x005F_x005F_x005F_x005F_x005F_x000d_•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return._x005F_x005F_x005F_x005F_x005F_x005F_x005F_x000d_•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own._x005F_x005F_x005F_x005F_x005F_x005F_x005F_x000d_•  as announced earlier short-term visitors with recent travel history to mainland china france germany iran italy republic of korea and spain are not allowed to enter or transit in singapore._x005F_x005F_x005F_x005F_x005F_x005F_x005F_x000d_as singapore’s measures will evolve according to the global situation singaporeans should check the moh website (https://www.moh.gov.sg/covid-19) for the latest measures._x005F_x005F_x005F_x005F_x005F_x005F_x005F_x000d_read more in the press release: https://www.moh.gov.sg/news-highlights/details/additional-measures-for-travellers-to-reduce-further-importation-of-covid-19-cases</t>
  </si>
  <si>
    <t>as of 18 march 2020 12 pm three more cases of covid-19 infection have been discharged from hospital. in all 117 have fully recovered from the infection and have been discharged from hospital._x005F_x005F_x005F_x005F_x005F_x005F_x005F_x000d_as of 18 march 2020 12pm we have confirmed and verified 47 more cases of covid-19 infection in singapore. of these:_x005F_x005F_x005F_x005F_x005F_x005F_x005F_x000d_·       33 are imported cases_x005F_x005F_x005F_x005F_x005F_x005F_x005F_x000d_·       two are linked to the clusters at church of singapore (bukit timah) and boulder+ gym;_x005F_x005F_x005F_x005F_x005F_x005F_x005F_x000d_·       one is linked to the cluster at masjid al muttaqin;_x005F_x005F_x005F_x005F_x005F_x005F_x005F_x000d_·       six are linked to previous cases; and_x005F_x005F_x005F_x005F_x005F_x005F_x005F_x000d_·       five are currently unlinked._x005F_x005F_x005F_x005F_x005F_x005F_x005F_x000d_of the 196 confirmed cases who are still in hospital most are stable or improving. 15 are in critical condition in the intensive care unit._x005F_x005F_x005F_x005F_x005F_x005F_x005F_x000d_read more in the press release: https://www.moh.gov.sg/news-highlights/details/three-more-cases-discharged-47-new-cases-of-covid-19-infection-confirmed</t>
  </si>
  <si>
    <t>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workplaces._x005F_x005F_x005F_x005F_x005F_x005F_x005F_x000d_as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april._x005F_x005F_x005F_x005F_x005F_x005F_x005F_x000d_these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singapore._x005F_x005F_x005F_x005F_x005F_x005F_x005F_x000d_let’s all play our part in the fight against covid-19 and protect ourselves our family and friends and the people around us. _x005F_x005F_x005F_x005F_x005F_x005F_x005F_x000d_read more: https://www.moh.gov.sg/news-highlights/details/stricter-safe-distancing-measures-to-prevent-further-spread-of-covid-19-cases</t>
  </si>
  <si>
    <t>as of 20 march 2020 12pm seven more cases of covid-19 infection have been discharged from hospital. in all 131 have fully recovered from the infection and have been discharged from hospital._x005F_x005F_x005F_x005F_x005F_x005F_x005F_x000d_as of 20 march 2020 12pm we have confirmed and verified 40 more cases of covid-19 infection in singapore. of these:_x005F_x005F_x005F_x005F_x005F_x005F_x005F_x000d_•   30 are imported cases;_x005F_x005F_x005F_x005F_x005F_x005F_x005F_x000d_•   seven are linked to previous cases; and_x005F_x005F_x005F_x005F_x005F_x005F_x005F_x000d_•   three are currently unlinked._x005F_x005F_x005F_x005F_x005F_x005F_x005F_x000d_of the 254 confirmed cases who are still in hospital most are stable or improving. 16 are in critical condition in the intensive care unit._x005F_x005F_x005F_x005F_x005F_x005F_x005F_x000d_read more: https://www.moh.gov.sg/news-highlights/details/seven-more-cases-discharged-40-new-cases-of-covid-19-infection-confirmed</t>
  </si>
  <si>
    <t>two patients have passed away from complications due to covid-19 infection on 21 march morning. the first patient was a 75 year-old singapore citizen and the second patient was a 64 year-old male indonesian national. both had underlying medical conditions. _x005F_x005F_x005F_x005F_x005F_x005F_x005F_x000d_we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them._x005F_x005F_x005F_x005F_x005F_x005F_x005F_x000d_read more: https://www.moh.gov.sg/news-highlights/details/passing-of-two-patients-with-covid-19-infection</t>
  </si>
  <si>
    <t>as of 21 march 2020 12pm nine more cases of covid-19 infection have been discharged from hospital. in all 140 have fully recovered from the infection and have been discharged from hospital._x005F_x005F_x005F_x005F_x005F_x005F_x005F_x000d_as of 21 march 2020 12pm we have confirmed and verified an additional 39 imported and eight local cases of covid-19 infection in singapore. of these:_x005F_x005F_x005F_x005F_x005F_x005F_x005F_x000d_• the 39 imported cases had travel history to australia europe north america asean and other parts of asia. 33 were returning residents and long-term pass holders. six were short term visitors._x005F_x005F_x005F_x005F_x005F_x005F_x005F_x000d_• two are linked to previous cases; and_x005F_x005F_x005F_x005F_x005F_x005F_x005F_x000d_• six are currently unlinked._x005F_x005F_x005F_x005F_x005F_x005F_x005F_x000d_of the 290 confirmed cases who are still in hospital most are stable or improving. 14 are in critical condition in the intensive care unit. to date two have passed away from complications due to covid-19 infection._x005F_x005F_x005F_x005F_x005F_x005F_x005F_x000d_read more in the press release: https://www.moh.gov.sg/news-highlights/details/nine-more-cases-discharged-47-new-cases-of-covid-19-infection-confirmed</t>
  </si>
  <si>
    <t>in view of the heightened risk of importation of covid-19 cases into singapore all short-term visitors will not be allowed to enter or transit through singapore from 23 march 2020 2359 hours. this is also to conserve resources so we can focus on singaporeans. _x005F_x005F_x005F_x005F_x005F_x005F_x005F_x000d_furthermore ministry of manpower will only allow the entry/ return of work pass holders including their dependents for those providing essential services such as in healthcare and transport. singapore ministry of manpower_x005F_x005F_x005F_x005F_x005F_x005F_x005F_x000d_read more in the press release: https://www.moh.gov.sg/news-highlights/details/additional-border-control-measures-to-reduce-further-importation-of-covid-19-cases</t>
  </si>
  <si>
    <t>as of 23 march 2020 12pm eight more cases of covid-19 infection have been discharged from hospital. in all 152 have fully recovered from the infection and have been discharged from hospital. _x005F_x005F_x005F_x005F_x005F_x005F_x005F_x000d_as of 23 march 2020 12pm we have confirmed and verified an additional 48 imported and six local cases of covid-19 infection in singapore._x005F_x005F_x005F_x005F_x005F_x005F_x005F_x000d_-  the 48 imported cases had travel history to europe north america and asean. all except one were returning residents and long term pass holders._x005F_x005F_x005F_x005F_x005F_x005F_x005F_x000d_-  six cases are currently unlinked and contact tracing is ongoing._x005F_x005F_x005F_x005F_x005F_x005F_x005F_x000d_of the 355 confirmed cases who are still in hospital most are stable or improving. 15 are in critical condition in the intensive care unit. _x005F_x005F_x005F_x005F_x005F_x005F_x005F_x000d_read more in the press release: https://www.moh.gov.sg/news-highlights/details/eight-more-cases-discharged-54-new-cases-of-covid-19-infection-confirmed</t>
  </si>
  <si>
    <t>the recent spike in imported cases signals a new phase in our fight against covid-19. more needs to be done to reduce the risk of further local transmission of covid-19. _x005F_x005F_x005F_x005F_x005F_x005F_x005F_x000d_the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workplaces._x005F_x005F_x005F_x005F_x005F_x005F_x005F_x000d_activities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purposes._x005F_x005F_x005F_x005F_x005F_x005F_x005F_x000d_we understand these measures are disruptive and require significant effort from all of us to adjust to them. however we must all do our part to protect ourselves our family and friends and the people around us._x005F_x005F_x005F_x005F_x005F_x005F_x005F_x000d_read more: https://www.moh.gov.sg/news-highlights/details/tighter-measures-to-minimise-further-spread-of-covid-19</t>
  </si>
  <si>
    <t>in addition to stricter safe distancing measures the multi-ministry taskforce announced that:_x005F_x005F_x005F_x005F_x005F_x005F_x005F_x000d_·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hours._x005F_x005F_x005F_x005F_x005F_x005F_x005F_x000d_·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hospitals._x005F_x005F_x005F_x005F_x005F_x005F_x005F_x000d_·  we will be promulgating regulations under the infectious diseases act to give legal force to the safe distancing measures as well as provide enhanced enforcement for breaches of the shn._x005F_x005F_x005F_x005F_x005F_x005F_x005F_x000d_·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care._x005F_x005F_x005F_x005F_x005F_x005F_x005F_x000d_read more: https://www.moh.gov.sg/news-highlights/details/tighter-measures-to-minimise-further-spread-of-covid-19</t>
  </si>
  <si>
    <t>as of 24 march 2020 12pm three more cases of covid-19 infection have been discharged from hospital. in all 155 have fully recovered from the infection and have been discharged from hospital._x005F_x005F_x005F_x005F_x005F_x005F_x005F_x000d_as of 24 march 2020 12pm we have confirmed and verified an additional 32 imported and 17 local cases of covid-19 infection in singapore._x005F_x005F_x005F_x005F_x005F_x005F_x005F_x000d_the 32 imported cases had travel history to europe north america australia the middle east asean and other parts of asia. all except two were returning residents and long term pass holders._x005F_x005F_x005F_x005F_x005F_x005F_x005F_x000d_four cases are linked to previous cases._x005F_x005F_x005F_x005F_x005F_x005F_x005F_x000d_13 cases are currently unlinked and contact tracing is ongoing_x005F_x005F_x005F_x005F_x005F_x005F_x005F_x000d_of the 401 confirmed cases who are still in hospital most are stable or improving. 17 are in critical condition in the intensive care unit._x005F_x005F_x005F_x005F_x005F_x005F_x005F_x000d_read more in the press release: https://www.moh.gov.sg/news-highlights/details/three-more-cases-discharged-49-new-cases-of-covid-19-infection-confirmed</t>
  </si>
  <si>
    <t>twelve more cases of covid-19 infection have been discharged from hospital. in all 172 have fully recovered from the infection and have been discharged from hospital._x005F_x005F_x005F_x005F_x005F_x005F_x005F_x000d_as of 26 march 2020 12pm we have confirmed and verified an additional 52 cases of covid-19 infection in singapore of which 28 are imported and 24 are local cases:_x005F_x005F_x005F_x005F_x005F_x005F_x005F_x000d_•  the 28 imported cases had travel history to europe north america middle east asean and other parts of asia. all except two were returning residents and long term pass holders._x005F_x005F_x005F_x005F_x005F_x005F_x005F_x000d_•  10 cases are linked to clusters or previous cases._x005F_x005F_x005F_x005F_x005F_x005F_x005F_x000d_•  14 cases are currently unlinked and contact tracing is ongoing._x005F_x005F_x005F_x005F_x005F_x005F_x005F_x000d_of the 422 confirmed cases who are still in hospital most are stable or improving. 18 are in critical condition in the intensive care unit._x005F_x005F_x005F_x005F_x005F_x005F_x005F_x000d_read more: https://www.moh.gov.sg/news-highlights/details/12-more-cases-discharged-52-new-cases-of-covid-19-infection-confirmed</t>
  </si>
  <si>
    <t>moh has promulgated two sets of regulations under the infectious diseases act to give legal force to the safe distancing measures announced by the multi-ministry taskforce and provide enhanced enforcement for breaches of the stay-home notice (shn)._x005F_x005F_x005F_x005F_x005F_x005F_x005F_x000d_under the shn regulations_x005F_x005F_x005F_x005F_x005F_x005F_x005F_x000d_•   anyone issued an shn must not leave their place of accommodation for the duration of the shn._x005F_x005F_x005F_x005F_x005F_x005F_x005F_x000d_•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issued._x005F_x005F_x005F_x005F_x005F_x005F_x005F_x000d_stricter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non-transient._x005F_x005F_x005F_x005F_x005F_x005F_x005F_x000d_read more: https://www.moh.gov.sg/news-highlights/details/promulgation-of-regulations-under-infectious-diseases-act</t>
  </si>
  <si>
    <t>as of 28 march 2020 12pm 15 more cases of covid-19 infection have been discharged from hospitals or community isolation facilities. in all 198 have fully recovered from the infection and have been discharged from hospital._x005F_x005F_x005F_x005F_x005F_x005F_x005F_x000d_as of 28 march 2020 12pm we have confirmed and verified an additional 70 cases of covid-19 infection in singapore of which 41 are imported and 29 are local cases who have no recent travel history abroad._x005F_x005F_x005F_x005F_x005F_x005F_x005F_x000d_  •      the 41 imported cases had travel history to europe north america asean and other parts of asia._x005F_x005F_x005F_x005F_x005F_x005F_x005F_x000d_  •      15 cases are linked to clusters or previous cases._x005F_x005F_x005F_x005F_x005F_x005F_x005F_x000d_  •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https://www.moh.gov.sg/news-highlights/details/15-more-cases-discharged-70-new-cases-of-covid-19-infection-confirmed</t>
  </si>
  <si>
    <t>a patient has passed away from complications due to covid-19 infection on 29 march at 12.12pm._x005F_x005F_x005F_x005F_x005F_x005F_x005F_x000d_we are deeply saddened by his passing and our thoughts are with his family during this difficult time. the singapore general hospital has reached out to his family and is extending assistance to them._x005F_x005F_x005F_x005F_x005F_x005F_x005F_x000d_read more in the press release: https://www.moh.gov.sg/news-highlights/details/passing-of-patient-with-covid-19-infection</t>
  </si>
  <si>
    <t>as of 30 march 2020 12pm 16 more cases of covid-19 infection have been discharged from hospitals or community isolation facilities. in all 228 have fully recovered from the infection and have been discharged._x005F_x005F_x005F_x005F_x005F_x005F_x005F_x000d_as of 30 march 2020 12pm we have confirmed and verified an additional 35 cases of covid-19 infection in singapore of which nine are imported and 26 are local cases who have no recent travel history abroad._x005F_x005F_x005F_x005F_x005F_x005F_x005F_x000d_• the nine imported cases had travel history to europe north america south america middle east and asean._x005F_x005F_x005F_x005F_x005F_x005F_x005F_x000d_• 12 cases are linked to previous cases or clusters._x005F_x005F_x005F_x005F_x005F_x005F_x005F_x000d_•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https://www.moh.gov.sg/news-highlights/details/16-more-cases-discharged-35-new-cases-of-covid-19-infection-confirmed</t>
  </si>
  <si>
    <t>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investigations._x005F_x005F_x005F_x005F_x005F_x005F_x005F_x000d_the extension will remain active until the de-activation of the public health preparedness scheme or as otherwise determined by moh._x005F_x005F_x005F_x005F_x005F_x005F_x005F_x000d_the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t>
  </si>
  <si>
    <t>a patient has passed away from complications due to covid-19 infection on 2 april 2020 at 6.43am. he was a 68 year-old male indonesian national who was a singapore work pass holder._x005F_x005F_x005F_x005F_x005F_x005F_x005F_x000d_we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https://www.moh.gov.sg/news-highlights/details/passing-of-patient-with-covid-19-infection-2-april</t>
  </si>
  <si>
    <t>as of 2 april 2020 12pm 21 more cases of covid-19 infection have been discharged from hospitals or community isolation facilities. in all 266 have fully recovered from the infection and have been discharged from hospitals or community isolation facilities._x005F_x005F_x005F_x005F_x005F_x005F_x005F_x000d_as of 2 april 2020 12pm the ministry of health (moh) has confirmed and verified an additional 49 cases of covid-19 infection in singapore of which eight are imported and 41 are local cases who have no recent travel history abroad._x005F_x005F_x005F_x005F_x005F_x005F_x005F_x000d_* the eight imported cases had travel history to europe north america asean and other parts of asia._x005F_x005F_x005F_x005F_x005F_x005F_x005F_x000d_* 26 cases are linked to previous cases or clusters._x005F_x005F_x005F_x005F_x005F_x005F_x005F_x000d_* 15 cases are currently unlinked and contact tracing is ongoing._x005F_x005F_x005F_x005F_x005F_x005F_x005F_x000d_of the 464 confirmed cases who are still in hospital most are stable or improving. 23 are in critical condition in the intensive care unit._x005F_x005F_x005F_x005F_x005F_x005F_x005F_x000d_read more in the press release _x005F_x005F_x005F_x005F_x005F_x005F_x005F_x000d_https://www.moh.gov.sg/news-highlights/details/21-more-cases-discharged-49-new-cases-of-covid-19-infection-confirmed</t>
  </si>
  <si>
    <t>a patient has passed away from complications due to covid-19 infection on 3 april 2020 at 1.55am. she was an 86 year-old singapore citizen._x005F_x005F_x005F_x005F_x005F_x005F_x005F_x000d_we are deeply saddened by her passing and our thoughts are with her family during this difficult time. the national centre for infectious diseases has reached out to her family and is extending assistance to them._x005F_x005F_x005F_x005F_x005F_x005F_x005F_x000d_read more in the press release: https://www.moh.gov.sg/news-highlights/details/passing-of-patient-with-covid-19-infection-3-apr</t>
  </si>
  <si>
    <t>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inclusive)._x005F_x005F_x005F_x005F_x005F_x005F_x005F_x000d_we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continue._x005F_x005F_x005F_x005F_x005F_x005F_x005F_x000d_members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period._x005F_x005F_x005F_x005F_x005F_x005F_x005F_x000d_social responsibility is critical in slowing the spread of covid-19. let’s all do the right thing and beat the virus together._x005F_x005F_x005F_x005F_x005F_x005F_x005F_x000d_read more in the press release: https://www.moh.gov.sg/news-highlights/details/circuit-breaker-to-minimise-further-spread-of-covid-19</t>
  </si>
  <si>
    <t>as of 3 april 2020 12pm 16 more cases of covid-19 infection have been discharged from hospitals or community isolation facilities. in all 282 have fully recovered from the infection and have been discharged from hospitals or community isolation facilities. _x005F_x005F_x005F_x005F_x005F_x005F_x005F_x000d_as of 3 april 2020 12pm we have confirmed and verified an additional 65 cases of covid-19 infection in singapore of which nine are imported and 56 are local cases who have no recent travel history abroad. _x005F_x005F_x005F_x005F_x005F_x005F_x005F_x000d_• the nine imported cases had travel history to europe north america middle east and asean._x005F_x005F_x005F_x005F_x005F_x005F_x005F_x000d_• 40 cases are linked to previous cases or clusters._x005F_x005F_x005F_x005F_x005F_x005F_x005F_x000d_• 16 cases are currently unlinked and contact tracing is ongoing._x005F_x005F_x005F_x005F_x005F_x005F_x005F_x000d_of the 473 confirmed cases who are still in hospital most are stable or improving. 25 are in critical condition in the intensive care unit. _x005F_x005F_x005F_x005F_x005F_x005F_x005F_x000d_read more in the press release: https://www.moh.gov.sg/news-highlights/details/16-more-cases-discharged-65-new-cases-of-covid-19-infection-confirmed</t>
  </si>
  <si>
    <t>moh has confirmed that a patient has passed away from complications due to covid-19 infection on 4 april 2020 at 5.41am. he was an 88 year-old male singapore permanent resident._x005F_x005F_x005F_x005F_x005F_x005F_x005F_x000d_we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_x005F_x005F_x005F_x005F_x005F_x005F_x005F_x000d_https://www.moh.gov.sg/news-highlights/details/passing-of-patient-with-covid-19-infection-4-april</t>
  </si>
  <si>
    <t>essential healthcare services will continue to operate during the period of elevated safe distancing measures from 7 april 2020 until 4 may 2020 (inclusive)._x005F_x005F_x005F_x005F_x005F_x005F_x005F_x000d_•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services._x005F_x005F_x005F_x005F_x005F_x005F_x005F_x000d_•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function._x005F_x005F_x005F_x005F_x005F_x005F_x005F_x000d_• blood donation services will remain in operation and residents are encouraged to continue donating blood during this period._x005F_x005F_x005F_x005F_x005F_x005F_x005F_x000d_read more in the press release: https://www.moh.gov.sg/news-highlights/details/continuation-of-essential-healthcare-services-during-period-of-heightened-safe-distancing-measures</t>
  </si>
  <si>
    <t>as of 4 april 2020 12pm 15 more cases of covid-19 infection have been discharged from hospitals or community isolation facilities. in all 297 have fully recovered from the infection and have been discharged from hospitals or community isolation facilities. _x005F_x005F_x005F_x005F_x005F_x005F_x005F_x000d_as of 4 april 2020 12pm we have confirmed and verified an additional 75 cases of covid-19 infection in singapore of which six are imported and 69 are local cases who have no recent travel history abroad. _x005F_x005F_x005F_x005F_x005F_x005F_x005F_x000d_• the six imported cases had travel history to europe north and south america and asean._x005F_x005F_x005F_x005F_x005F_x005F_x005F_x000d_• 40 cases are linked to previous cases or clusters._x005F_x005F_x005F_x005F_x005F_x005F_x005F_x000d_• 29 cases are currently unlinked and contact tracing is ongoing._x005F_x005F_x005F_x005F_x005F_x005F_x005F_x000d_of the 500 confirmed cases who are still in hospital most are stable or improving. 26 are in critical condition in the intensive care unit. _x005F_x005F_x005F_x005F_x005F_x005F_x005F_x000d_read more in the press release: https://www.moh.gov.sg/news-highlights/details/15-more-cases-discharged-75-more-cases-of-covid-19-infection-confirmed</t>
  </si>
  <si>
    <t>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_x005F_x005F_x005F_x005F_x005F_x005F_x005F_x000d_for those who are coming back from other countries they can serve their 14-day shn at their place of residence._x005F_x005F_x005F_x005F_x005F_x005F_x005F_x000d_read more in the press release: https://www.moh.gov.sg/news-highlights/details/expansion-of-enhanced-stay-home-notice-requirements-to-more-countries</t>
  </si>
  <si>
    <t>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concern._x005F_x005F_x005F_x005F_x005F_x005F_x005F_x000d_the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clusters._x005F_x005F_x005F_x005F_x005F_x005F_x005F_x000d_the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well._x005F_x005F_x005F_x005F_x005F_x005F_x005F_x000d_mom is working closely with all dormitory operators to implement similar measures within their premises with immediate effect._x005F_x005F_x005F_x005F_x005F_x005F_x005F_x000d_read more: https://www.moh.gov.sg/news-highlights/details/additional-measures-to-minimise-further-spread-of-covid-19-within-foreign-worker-dormitories</t>
  </si>
  <si>
    <t>as of 6 april 2020 12pm 24 more cases of covid-19 infection have been discharged from hospitals or community isolation facilities. in all 344 have fully recovered from the infection and have been discharged from hospitals or community isolation facilities. _x005F_x005F_x005F_x005F_x005F_x005F_x005F_x000d_as of 6 april 2020 12pm we have confirmed and verified an additional 66 cases of covid-19 infection in singapore of which one is imported and 65 are local cases. _x005F_x005F_x005F_x005F_x005F_x005F_x005F_x000d_of the 571 confirmed cases who are still in hospital most are stable or improving. 25 are in critical condition in the intensive care unit. _x005F_x005F_x005F_x005F_x005F_x005F_x005F_x000d_read more in the press release: https://www.moh.gov.sg/news-highlights/details/24-more-cases-discharged-66-new-cases-of-covid-19-infection-confirmed</t>
  </si>
  <si>
    <t>as of 7 april 2020 12pm 33 more cases of covid-19 infection have been discharged from hospitals or community isolation facilities. in all 377 have fully recovered from the infection and have been discharged from hospitals or community isolation facilities._x005F_x005F_x005F_x005F_x005F_x005F_x005F_x000d_as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tracing._x005F_x005F_x005F_x005F_x005F_x005F_x005F_x000d_of the 627 confirmed cases who are still in hospital most are stable or improving. 29 are in critical condition in the intensive care unit._x005F_x005F_x005F_x005F_x005F_x005F_x005F_x000d_read more in the press release: https://www.moh.gov.sg/news-highlights/details/33-more-cases-discharged-106-new-cases-of-covid-19-infection-confirmed</t>
  </si>
  <si>
    <t>as of 8 april 2020 12pm 29 more cases of covid-19 infection have been discharged from hospitals or community isolation facilities. in all 406 have fully recovered from the infection and have been discharged from hospitals or community isolation facilities._x005F_x005F_x005F_x005F_x005F_x005F_x005F_x000d_as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_x005F_x005F_x005F_x005F_x005F_x005F_x005F_x000d_of the 669 confirmed cases who are still in hospital most are stable or improving. 29 are in critical condition in the intensive care unit._x005F_x005F_x005F_x005F_x005F_x005F_x005F_x000d_read more in the press release: https://www.moh.gov.sg/news-highlights/details/29-more-cases-discharged-142-new-cases-of-covid-19-infection-confirmed</t>
  </si>
  <si>
    <t>from 9 april 2020 2359 hours all singapore citizens permanent residents and long term pass holders entering singapore will be required to serve a 14-day self-isolation at dedicated stay-home notice (shn) facilities._x005F_x005F_x005F_x005F_x005F_x005F_x005F_x000d_this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switzerland._x005F_x005F_x005F_x005F_x005F_x005F_x005F_x000d_read more in the press release: https://www.moh.gov.sg/news-highlights/details/expansion-of-the-enhanced-stay-home-notice-requirements-to-all-countries</t>
  </si>
  <si>
    <t>as of 9 april 2020 12pm 54 more cases of covid-19 infection have been discharged from hospitals or community isolation facilities. in all 460 have fully recovered from the infection and have been discharged from hospitals or community isolation facilities. _x005F_x005F_x005F_x005F_x005F_x005F_x005F_x000d_as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_x005F_x005F_x005F_x005F_x005F_x005F_x005F_x000d_of the 884 confirmed cases who are still in hospital most are stable or improving. 29 are in critical condition in the intensive care unit. _x005F_x005F_x005F_x005F_x005F_x005F_x005F_x000d_read more in the press release: https://www.moh.gov.sg/news-highlights/details/54-more-cases-discharged-287-new-cases-of-covid-19-infection-confirmed</t>
  </si>
  <si>
    <t>during this circuit breaker period can you still exercise in parks or engage in sports and recreational activities?_x005F_x005F_x005F_x005F_x005F_x005F_x005F_x000d_if you’re a parent are you wondering if you’re allowed to drop your children off at their grandparents’ home or whether you can bring your kids out to the playgrounds?_x005F_x005F_x005F_x005F_x005F_x005F_x005F_x000d_what about masks? do you have to use one when you go out?_x005F_x005F_x005F_x005F_x005F_x005F_x005F_x000d_find out more in our faqs on the safe distancing measures https://www.moh.gov.sg/covid-19/faqs and get your questions on the circuit breaker do’s and don’ts answered._x005F_x005F_x005F_x005F_x005F_x005F_x005F_x000d_remember the health of us all depends on the actions of each of us. let’s do our part to keep our loved ones and singapore safe.</t>
  </si>
  <si>
    <t>as of 10 april 2020 12pm 32 more cases of covid-19 infection have been discharged from hospitals or community isolation facilities. in all 492 have fully recovered from the infection and have been discharged from hospitals or community isolation facilities._x005F_x005F_x005F_x005F_x005F_x005F_x005F_x000d_as of 10 april 2020 12pm we have confirmed and verified an additional 198 cases of covid-19 infection in singapore. of the 198 cases 98 are linked to known clusters 29 are linked to other cases and 71 are pending contact tracing._x005F_x005F_x005F_x005F_x005F_x005F_x005F_x000d_of the 875 confirmed cases who are still in hospital most are stable or improving. 32 are in critical condition in the intensive care unit._x005F_x005F_x005F_x005F_x005F_x005F_x005F_x000d_read more: https://www.moh.gov.sg/news-highlights/details/32-more-cases-discharged-198-new-cases-of-covid-19-infection-confirmed</t>
  </si>
  <si>
    <t>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_x005F_x005F_x005F_x005F_x005F_x005F_x005F_x000d_the taskforce will be implementing exemptions for the following families where they may continue to tap on the grandparents for childcare support on a daily basis: _x005F_x005F_x005F_x005F_x005F_x005F_x005F_x000d_a.         both parents are essential service workers and unable to work from home;_x005F_x005F_x005F_x005F_x005F_x005F_x005F_x000d_b.         one parent is a healthcare professional (e.g. doctor nurse allied health professional support care staff) and is unable to work from home; and_x005F_x005F_x005F_x005F_x005F_x005F_x005F_x000d_c.         one parent is an essential service worker who is unable to work from home and have a child/children below the age of three._x005F_x005F_x005F_x005F_x005F_x005F_x005F_x000d_read more in the press release: https://www.moh.gov.sg/news-highlights/details/changes-to-childcare-arrangements-during-circuit-breaker</t>
  </si>
  <si>
    <t>as of 12 april 2020 12pm 32 more cases of covid-19 infection have been discharged from hospitals or community isolation facilities. in all 560 have fully recovered from the infection and have been discharged from hospitals or community isolation facilities._x005F_x005F_x005F_x005F_x005F_x005F_x005F_x000d_as of 12 april 2020 12pm we have confirmed and verified an additional 233 cases of covid-19 infection in singapore. the breakdown is as follows:_x005F_x005F_x005F_x005F_x005F_x005F_x005F_x000d_a)     imported cases: 0_x005F_x005F_x005F_x005F_x005F_x005F_x005F_x000d_b)     linked to known clusters: 51_x005F_x005F_x005F_x005F_x005F_x005F_x005F_x000d_c)      linked to other cases: 15_x005F_x005F_x005F_x005F_x005F_x005F_x005F_x000d_d)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_x005F_x005F_x005F_x005F_x005F_x005F_x005F_x000d_contact tracing and investigation are underway for currently unlinked cases to establish any links to known clusters or previous cases. in the past week (5 april to 11 april) we have uncovered links for 229 previously unlinked cases._x005F_x005F_x005F_x005F_x005F_x005F_x005F_x000d_of the 976 confirmed cases who are still in hospital most are stable or improving. 31 are in critical condition in the intensive care unit._x005F_x005F_x005F_x005F_x005F_x005F_x005F_x000d_read more in the press release: https://www.moh.gov.sg/news-highlights/details/32-more-cases-discharged-233-new-cases-of-covid-19-infection-confirmed</t>
  </si>
  <si>
    <t>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enhanced._x005F_x005F_x005F_x005F_x005F_x005F_x005F_x000d_read more in the press release: https://www.moh.gov.sg/news-highlights/details/continued-stringent-implementation-enforcement-of-circuit-breaker-measures.</t>
  </si>
  <si>
    <t>as of 16 april 2020 12pm we have confirmed and verified an additional 728 cases of covid-19 infection in singapore. the breakdown is as follows: _x005F_x005F_x005F_x005F_x005F_x005F_x005F_x000d_a)   imported cases: 0 - we have not had any new imported cases since 9 april.  _x005F_x005F_x005F_x005F_x005F_x005F_x005F_x000d_b)   cases in the community: 48 - the number of new cases in the community has decreased slightly from an average of 38 cases per day in the week before to an average of 37 per day in the past week.  _x005F_x005F_x005F_x005F_x005F_x005F_x005F_x000d_c)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_x005F_x005F_x005F_x005F_x005F_x005F_x005F_x000d_d)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workers._x005F_x005F_x005F_x005F_x005F_x005F_x005F_x000d_of the new cases 81% are linked to known clusters while the rest are pending contact tracing. in the past week (9 april to 15 april) we have uncovered links for 415 previously unlinked cases._x005F_x005F_x005F_x005F_x005F_x005F_x005F_x000d_as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_x005F_x005F_x005F_x005F_x005F_x005F_x005F_x000d_read more in the press release: https://www.moh.gov.sg/news-highlights/details/31-more-cases-discharged-728-new-cases-of-covid-19-infection-confirmed</t>
  </si>
  <si>
    <t>as of 17 april 2020 12pm we have confirmed and verified an additional 623 cases of covid-19 infection in singapore. the breakdown is as follows:_x005F_x005F_x005F_x005F_x005F_x005F_x005F_x000d_a)      imported cases: 1_x005F_x005F_x005F_x005F_x005F_x005F_x005F_x000d_b)      cases in the community: 27 (22 singaporeans/permanent residents 4 work passes 1 visitor)_x005F_x005F_x005F_x005F_x005F_x005F_x005F_x000d_c)       work permit holders (residing outside dormitories): 37_x005F_x005F_x005F_x005F_x005F_x005F_x005F_x000d_d)      work permit holders (residing in dormitories): 558_x005F_x005F_x005F_x005F_x005F_x005F_x005F_x000d_of the new cases 69% are linked to known clusters while the rest are pending contact tracing._x005F_x005F_x005F_x005F_x005F_x005F_x005F_x000d_as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facilities._x005F_x005F_x005F_x005F_x005F_x005F_x005F_x000d_of the 2113 confirmed cases who are still in hospital most are stable or improving. 22 are in critical condition in the intensive care unit._x005F_x005F_x005F_x005F_x005F_x005F_x005F_x000d_read more in the press release https://www.moh.gov.sg/news-highlights/details/25-more-cases-discharged-623-new-cases-of-covid-19-infection-confirmed</t>
  </si>
  <si>
    <t>as of 18 april 2020 12pm we have confirmed and verified an additional 942 cases of covid-19 infection in singapore. the breakdown is as follows: _x005F_x005F_x005F_x005F_x005F_x005F_x005F_x000d_a)  imported cases: 0_x005F_x005F_x005F_x005F_x005F_x005F_x005F_x000d_b)  cases in the community: 22 (14 singaporeans/permanent residents 6 work passes 1 dependant’s pass 1 long-term visit pass)_x005F_x005F_x005F_x005F_x005F_x005F_x005F_x000d_c)  work permit holders (residing outside dormitories): 27_x005F_x005F_x005F_x005F_x005F_x005F_x005F_x000d_d)  work permit holders (residing in dormitories): 893_x005F_x005F_x005F_x005F_x005F_x005F_x005F_x000d_of the new cases 79% are linked to known clusters while the rest are pending contact tracing. in the past week (11 april to 17 april) we have uncovered links for 517 previously unlinked cases._x005F_x005F_x005F_x005F_x005F_x005F_x005F_x000d_as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_x005F_x005F_x005F_x005F_x005F_x005F_x005F_x000d_of the 2563 confirmed cases who are still in hospital most are stable or improving. 23 are in critical condition in the intensive care unit. _x005F_x005F_x005F_x005F_x005F_x005F_x005F_x000d_read more in the press release: https://www.moh.gov.sg/news-highlights/details/38-more-cases-discharged-942-new-cases-of-covid-19-infection-confirmed</t>
  </si>
  <si>
    <t>as of 19 april 2020 12pm we have confirmed and verified an additional 596 cases of covid-19 infection in singapore. the breakdown is as follows:_x005F_x005F_x005F_x005F_x005F_x005F_x005F_x000d_a)    imported cases: 0_x005F_x005F_x005F_x005F_x005F_x005F_x005F_x000d_b)    cases in the community: 30 (25 singaporeans/permanent residents and 5 work passes)_x005F_x005F_x005F_x005F_x005F_x005F_x005F_x000d_c)    work permit holders (residing outside dormitories): 22_x005F_x005F_x005F_x005F_x005F_x005F_x005F_x000d_d)    work permit holders (residing in dormitories): 544_x005F_x005F_x005F_x005F_x005F_x005F_x005F_x000d_of the new cases 68% are linked to known clusters while the rest are pending contact tracing._x005F_x005F_x005F_x005F_x005F_x005F_x005F_x000d_as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facilities._x005F_x005F_x005F_x005F_x005F_x005F_x005F_x000d_of the 2921 confirmed cases who are still in hospital most are stable or improving. 22 are in critical condition in the intensive care unit._x005F_x005F_x005F_x005F_x005F_x005F_x005F_x000d_read more in the press release:_x005F_x005F_x005F_x005F_x005F_x005F_x005F_x000d_https://www.moh.gov.sg/news-highlights/details/26-more-cases-discharged-596-new-cases-of-covid-19-infection-confirmed</t>
  </si>
  <si>
    <t>as of 20 april 2020 12pm we have confirmed and verified an additional 1426 cases of covid-19 infection in singapore. the breakdown is as follows:_x005F_x005F_x005F_x005F_x005F_x005F_x005F_x000d_a) imported cases: 0_x005F_x005F_x005F_x005F_x005F_x005F_x005F_x000d_b) cases in the community: 25 (18 singaporeans/permanent residents and 7 work passes)_x005F_x005F_x005F_x005F_x005F_x005F_x005F_x000d_c) work permit holders (residing outside dormitories): 32_x005F_x005F_x005F_x005F_x005F_x005F_x005F_x000d_d) work permit holders (residing in dormitories):1369_x005F_x005F_x005F_x005F_x005F_x005F_x005F_x000d_of the new cases 63% are linked to known clusters while the rest are pending contact tracing._x005F_x005F_x005F_x005F_x005F_x005F_x005F_x000d_33 more cases of covid-19 infection have been discharged from hospitals or community isolation facilities. in all 801 have fully recovered from the infection and have been discharged from hospitals or community isolation facilities._x005F_x005F_x005F_x005F_x005F_x005F_x005F_x000d_of the 3420 confirmed cases who are still in hospital most are stable or improving. 23 are in critical condition in the intensive care unit._x005F_x005F_x005F_x005F_x005F_x005F_x005F_x000d_read more in the press release:_x005F_x005F_x005F_x005F_x005F_x005F_x005F_x000d_https://www.moh.gov.sg/news-highlights/details/33-more-cases-discharged-1-426-new-cases-of-covid-19-infection-confirmed</t>
  </si>
  <si>
    <t>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_x005F_x005F_x005F_x005F_x005F_x005F_x005F_x000d_the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numbers._x005F_x005F_x005F_x005F_x005F_x005F_x005F_x000d_to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us._x005F_x005F_x005F_x005F_x005F_x005F_x005F_x000d_read more in the press release: https://www.moh.gov.sg/news-highlights/details/strong-national-push-to-stem-spread-of-covid-19</t>
  </si>
  <si>
    <t>as of 21 april 2020 12pm we have confirmed and verified an additional 1111 cases of covid-19 infection in singapore. the breakdown is as follows:_x005F_x005F_x005F_x005F_x005F_x005F_x005F_x000d_a) imported cases: 0_x005F_x005F_x005F_x005F_x005F_x005F_x005F_x000d_b) cases in the community: 28 (20 singaporeans/permanent residents and 8 work/ long term passes)_x005F_x005F_x005F_x005F_x005F_x005F_x005F_x000d_c) work permit holders (residing outside dormitories): 33_x005F_x005F_x005F_x005F_x005F_x005F_x005F_x000d_d) work permit holders (residing in dormitories): 1050_x005F_x005F_x005F_x005F_x005F_x005F_x005F_x000d_of the new cases 66% are linked to known clusters while the rest are pending contact tracing._x005F_x005F_x005F_x005F_x005F_x005F_x005F_x000d_39 more cases of covid-19 infection have been discharged from hospitals or community isolation facilities. in all 839 have fully recovered from the infection and have been discharged from hospitals or community isolation facilities._x005F_x005F_x005F_x005F_x005F_x005F_x005F_x000d_of the 3593 confirmed cases who are still in hospital most are stable or improving. 27 are in critical condition in the intensive care unit._x005F_x005F_x005F_x005F_x005F_x005F_x005F_x000d_read more: https://www.moh.gov.sg/news-highlights/details/39-more-cases-discharged-1-111-new-cases-of-covid-19-infection-confirmed</t>
  </si>
  <si>
    <t>as of 22 april 2020 12pm we have confirmed and verified an additional 1016 cases of covid-19 infection in singapore. the breakdown is as follows:_x005F_x005F_x005F_x005F_x005F_x005F_x005F_x000d_a) imported cases: 0_x005F_x005F_x005F_x005F_x005F_x005F_x005F_x000d_b) cases in the community: 17 (15 singaporeans/permanent residents 2 work passes)_x005F_x005F_x005F_x005F_x005F_x005F_x005F_x000d_c) work permit holders (residing outside dormitories): 32_x005F_x005F_x005F_x005F_x005F_x005F_x005F_x000d_d) work permit holders (residing in dormitories): 967_x005F_x005F_x005F_x005F_x005F_x005F_x005F_x000d_of the new cases 73% are linked to known clusters while the rest are pending contact tracing._x005F_x005F_x005F_x005F_x005F_x005F_x005F_x000d_57 more cases of covid-19 infection have been discharged from hospitals or community isolation facilities. in all 896 have fully recovered from the infection and have been discharged from hospitals or community isolation facilities._x005F_x005F_x005F_x005F_x005F_x005F_x005F_x000d_of the 4234 confirmed cases who are still in hospital most are stable or improving. 25 are in critical condition in the intensive care unit._x005F_x005F_x005F_x005F_x005F_x005F_x005F_x000d_read more: https://www.moh.gov.sg/news-highlights/details/57-more-cases-discharged-1-016-new-cases-of-covid-19-infection-confirmed</t>
  </si>
  <si>
    <t>as of 23 april 2020 12pm the ministry of health (moh) has confirmed and verified an additional 1037 cases of covid-19 infection in singapore. the breakdown is as follows:_x005F_x005F_x005F_x005F_x005F_x005F_x005F_x000d_a) imported cases: 0_x005F_x005F_x005F_x005F_x005F_x005F_x005F_x000d_b) cases in the community: 25 (22 singaporeans/permanent residents 3 work passes)_x005F_x005F_x005F_x005F_x005F_x005F_x005F_x000d_c) work permit holders (residing outside dormitories): 30_x005F_x005F_x005F_x005F_x005F_x005F_x005F_x000d_d) work permit holders (residing in dormitories): 982_x005F_x005F_x005F_x005F_x005F_x005F_x005F_x000d_of the new cases 75% are linked to known clusters while the rest are pending contact tracing._x005F_x005F_x005F_x005F_x005F_x005F_x005F_x000d_36 more cases of covid-19 infection have been discharged from hospitals or community isolation facilities. in all 924 have fully recovered from the infection and have been discharged from hospitals or community isolation facilities._x005F_x005F_x005F_x005F_x005F_x005F_x005F_x000d_there are currently 1368 confirmed cases who are still in hospital. of these most are stable or improving and 26 are in critical condition in the intensive care unit._x005F_x005F_x005F_x005F_x005F_x005F_x005F_x000d_read more: https://www.moh.gov.sg/news-highlights/details/36-more-cases-discharged-1-037-new-cases-of-covid-19-infection-confirmed</t>
  </si>
  <si>
    <t>as of 24 april 2020 12pm we have preliminarily confirmed an additional 897 cases of covid-19 infection in singapore the vast majority of whom are work permit holders residing in foreign worker dormitories. 13 cases are singaporeans/ permanent residents._x005F_x005F_x005F_x005F_x005F_x005F_x005F_x000d_we are still working through the details of the cases and further updates will be shared via the moh press release that will be issued tonight.</t>
  </si>
  <si>
    <t>as of 25 april 2020 12pm we have confirmed and verified an additional 618 cases of covid-19 infection in singapore. the breakdown is as follows:_x005F_x005F_x005F_x005F_x005F_x005F_x005F_x000d_a)      imported cases: 0_x005F_x005F_x005F_x005F_x005F_x005F_x005F_x000d_b)      cases in the community: 9 (7 singaporeans/permanent residents 2 work/ long-term visit passes)_x005F_x005F_x005F_x005F_x005F_x005F_x005F_x000d_c)       work permit holders (residing outside dormitories): 12_x005F_x005F_x005F_x005F_x005F_x005F_x005F_x000d_d)      work permit holders (residing in dormitories): 597_x005F_x005F_x005F_x005F_x005F_x005F_x005F_x000d_of the new cases 81% are linked to known clusters while the rest are pending contact tracing._x005F_x005F_x005F_x005F_x005F_x005F_x005F_x000d_46 more cases of covid-19 infection have been discharged from hospitals or community isolation facilities. in all 1002 have fully recovered from the infection and have been discharged from hospitals or community isolation facilities._x005F_x005F_x005F_x005F_x005F_x005F_x005F_x000d_there are currently 1214 confirmed cases who are still in hospital. of these most are stable or improving and 24 are in critical condition in the intensive care unit._x005F_x005F_x005F_x005F_x005F_x005F_x005F_x000d_read more in the press release: https://www.moh.gov.sg/news-highlights/details/46-more-cases-discharged-618-new-cases-of-covid-19-infection-confirmed</t>
  </si>
  <si>
    <t>as of 26 april 2020 12pm we have confirmed and verified an additional 931 cases of covid-19 infection in singapore. the breakdown is as follows:_x005F_x005F_x005F_x005F_x005F_x005F_x005F_x000d_a)     imported cases: 2_x005F_x005F_x005F_x005F_x005F_x005F_x005F_x000d_b)     cases in the community: 18 (13 singaporeans/permanent residents 5 work passes)_x005F_x005F_x005F_x005F_x005F_x005F_x005F_x000d_c)      work permit holders (residing outside dormitories): 25_x005F_x005F_x005F_x005F_x005F_x005F_x005F_x000d_d)     work permit holders (residing in dormitories): 886_x005F_x005F_x005F_x005F_x005F_x005F_x005F_x000d_of the new cases 74% are linked to known clusters while the rest are pending contact tracing._x005F_x005F_x005F_x005F_x005F_x005F_x005F_x000d_58 more cases of covid-19 infection have been discharged from hospitals or community isolation facilities. in all 1060 have fully recovered from the infection and have been discharged from hospitals or community isolation facilities._x005F_x005F_x005F_x005F_x005F_x005F_x005F_x000d_there are currently 1311 confirmed cases who are still in hospital. of these most are stable or improving and 22 are in critical condition in the intensive care unit._x005F_x005F_x005F_x005F_x005F_x005F_x005F_x000d_read more in the press release: https://www.moh.gov.sg/news-highlights/details/58-more-cases-discharged-931-new-cases-of-covid-19-infection-confirmed</t>
  </si>
  <si>
    <t>the multi-ministry taskforce has a comprehensive medical strategy to ensure that individuals infected with covid-19 receive prompt and quality medical treatment._x005F_x005F_x005F_x005F_x005F_x005F_x005F_x000d_the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overwhelmed._x005F_x005F_x005F_x005F_x005F_x005F_x005F_x000d_to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_x005F_x005F_x005F_x005F_x005F_x005F_x005F_x000d_the ccf capacity has been rapidly increased starting with about 500 beds at d’resort ntuc to about 10000 spaces currently. we are continuing to expand our ccfs aiming to double their capacity to 20000 beds by end-june._x005F_x005F_x005F_x005F_x005F_x005F_x005F_x000d_we now have a capacity of over 2000 beds in crf sites and intend to ramp up our crf capacity to more than 10000 beds by end-june._x005F_x005F_x005F_x005F_x005F_x005F_x005F_x000d_this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enabler._x005F_x005F_x005F_x005F_x005F_x005F_x005F_x000d_we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term._x005F_x005F_x005F_x005F_x005F_x005F_x005F_x000d_read more in the press release: https://www.moh.gov.sg/news-highlights/details/comprehensive-medical-strategy-for-covid-19</t>
  </si>
  <si>
    <t>as of 28 april 2020 12pm we have preliminarily confirmed an additional 528 cases of covid-19 infection in singapore the vast majority of whom are work permit holders residing in foreign worker dormitories. eight cases are singaporeans/ permanent residents._x005F_x005F_x005F_x005F_x005F_x005F_x005F_x000d_we are still working through the details of the cases and further updates will be shared via the moh press release that will be issued tonight.</t>
  </si>
  <si>
    <t>as of 28 april 2020 12pm we have confirmed and verified an additional 528 cases of covid-19 infection in singapore. the breakdown is as follows:_x005F_x005F_x005F_x005F_x005F_x005F_x005F_x000d_a)    imported cases: 0_x005F_x005F_x005F_x005F_x005F_x005F_x005F_x000d_b)    cases in the community: 10 (7 singaporeans/permanent residents 2 work passes 1 visit pass)_x005F_x005F_x005F_x005F_x005F_x005F_x005F_x000d_c)    work permit holders (residing outside dormitories): 7_x005F_x005F_x005F_x005F_x005F_x005F_x005F_x000d_d)    work permit holders (residing in dormitories): 511_x005F_x005F_x005F_x005F_x005F_x005F_x005F_x000d_of the new cases 83% are linked to known clusters while the rest are pending contact tracing._x005F_x005F_x005F_x005F_x005F_x005F_x005F_x000d_33 more cases of covid-19 infection have been discharged from hospitals or community isolation facilities. in all 1128 have fully recovered from the infection and have been discharged from hospitals or community isolation facilities._x005F_x005F_x005F_x005F_x005F_x005F_x005F_x000d_there are currently 1689 confirmed cases who are still in hospital. of these most are stable or improving and 21 are in critical condition in the intensive care unit._x005F_x005F_x005F_x005F_x005F_x005F_x005F_x000d_read more in the press release https://www.moh.gov.sg/news-highlights/details/33-more-cases-discharged-528-new-cases-of-covid-19-infection-confirmed</t>
  </si>
  <si>
    <t>as of 29 april 2020 12pm we have preliminarily confirmed an additional 690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t>
  </si>
  <si>
    <t>as of 30 april 2020 12pm we have preliminarily confirmed an additional 528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tonight._x005F_x005F_x005F_x005F_x005F_x005F_x005F_x000d_https://www.moh.gov.sg/news-highlights/details/528-new-cases-of-covid-19-infection-(30-apr)</t>
  </si>
  <si>
    <t>as of 30 april 2020 12pm we have confirmed and verified an additional 528 cases of covid-19 infection in singapore. the breakdown is as follows:_x005F_x005F_x005F_x005F_x005F_x005F_x005F_x000d_a)    imported cases: 0_x005F_x005F_x005F_x005F_x005F_x005F_x005F_x000d_b)    cases in the community: 9 (6 singaporeans/permanent residents 3 work passes)_x005F_x005F_x005F_x005F_x005F_x005F_x005F_x000d_c)    work permit holders (residing outside dormitories): 31_x005F_x005F_x005F_x005F_x005F_x005F_x005F_x000d_d)    work permit holders (residing in dormitories): 488_x005F_x005F_x005F_x005F_x005F_x005F_x005F_x000d_of the new cases 85% are linked to known clusters while the rest are pending contact tracing._x005F_x005F_x005F_x005F_x005F_x005F_x005F_x000d_56 more cases of covid-19 infection have been discharged from hospitals or community isolation facilities. in all 1244 have fully recovered from the infection and have been discharged from hospitals or community isolation facilities._x005F_x005F_x005F_x005F_x005F_x005F_x005F_x000d_there are currently 1708 confirmed cases who are still in hospital. of these most are stable or improving and 22 are in critical condition in the intensive care unit._x005F_x005F_x005F_x005F_x005F_x005F_x005F_x000d_read more in the press release https://www.moh.gov.sg/news-highlights/details/56-more-cases-discharged-528-new-cases-of-covid-19-infection-confirmed</t>
  </si>
  <si>
    <t>PRECAUTIONS+LIFT_RESTRICTIONS+RESPONSIBILITY+CRITICAL</t>
  </si>
  <si>
    <t>PRECAUTIONS+RESPONSIBILITY+TRACING</t>
  </si>
  <si>
    <t>NEW_CASES+CONDITION+RECOVERY+TRACING</t>
  </si>
  <si>
    <t>PRECAUTIONS+DORMS_OUTBREAKS</t>
  </si>
  <si>
    <t>DORMS_OUTBREAKS+NEW_CASES+RECOVERY</t>
  </si>
  <si>
    <t>NEW_CASES+RECOVERY</t>
  </si>
  <si>
    <t>PRECAUTIONS+TRACING</t>
  </si>
  <si>
    <t>Topic Descriptives</t>
  </si>
  <si>
    <t>20-MAY-20</t>
  </si>
  <si>
    <t>Ttl Shares</t>
  </si>
  <si>
    <t>Ttl Likes</t>
  </si>
  <si>
    <t>Ttl Comments</t>
  </si>
  <si>
    <t>Post Date</t>
  </si>
  <si>
    <t>Posts Descriptive Statistics by Social Media Source</t>
  </si>
  <si>
    <r>
      <t xml:space="preserve">Just the SPSS Descriptives…. For Most Shared and Liked Posts text, look at tab </t>
    </r>
    <r>
      <rPr>
        <i/>
        <sz val="12"/>
        <color theme="4" tint="-0.249977111117893"/>
        <rFont val="Calibri"/>
        <family val="2"/>
        <scheme val="minor"/>
      </rPr>
      <t>Posts Top 5</t>
    </r>
  </si>
  <si>
    <t>Top 5 Shared Posts</t>
  </si>
  <si>
    <t>Top 5 Liked Posts</t>
  </si>
  <si>
    <r>
      <t xml:space="preserve">Facebook peaks public interest on 05/19 with 1,500 Shares: Announcement of end of Circuit Breaker restrictions. Topic: </t>
    </r>
    <r>
      <rPr>
        <b/>
        <sz val="11"/>
        <rFont val="Calibri"/>
        <family val="2"/>
        <scheme val="minor"/>
      </rPr>
      <t>Precautions</t>
    </r>
  </si>
  <si>
    <t>singapore will be exiting the circuit breaker and embarking on phase one of re-opening on 2 june 2020. we expect more than three quarters of the economy to resume operations by then. the multi-ministry taskforce will carefully monitor the effects of incr</t>
  </si>
  <si>
    <t>The second most Shared post in from 05/28, at 1,200 Shares, and it is also about the end of Circuit Breaker: singapore will be exiting the circuit breaker and embarking on phase one of re-opening on 2 june 2020. we expect more than three quarters of the economy to resume operations by then.</t>
  </si>
  <si>
    <t xml:space="preserve">we may be celebrating the hari raya festivities a little differently this year with the covid-19 pandemic but it remains just as meaningful even as we share our love and joy with friends and families virtually. let’s continue to look out for one another </t>
  </si>
  <si>
    <r>
      <t xml:space="preserve">Facebook gets the most Likes on 05/28 at 4,800 Likes, topic </t>
    </r>
    <r>
      <rPr>
        <b/>
        <sz val="11"/>
        <rFont val="Calibri"/>
        <family val="2"/>
        <scheme val="minor"/>
      </rPr>
      <t>Precautions:</t>
    </r>
    <r>
      <rPr>
        <sz val="11"/>
        <rFont val="Calibri"/>
        <family val="2"/>
        <scheme val="minor"/>
      </rPr>
      <t xml:space="preserve"> post confirms exit of circuit Breaker starting on June 1.</t>
    </r>
  </si>
  <si>
    <t>On 05/24, also at 4,800 likes: we may be celebrating the hari raya festivities a little differently this year with the covid-19 pandemic but it remains just as meaningful</t>
  </si>
  <si>
    <r>
      <t>Twitter peaks public interest on 04/18, at 141 Likes, topic</t>
    </r>
    <r>
      <rPr>
        <b/>
        <sz val="11"/>
        <rFont val="Calibri"/>
        <family val="2"/>
        <scheme val="minor"/>
      </rPr>
      <t xml:space="preserve"> Dorms Outbreak</t>
    </r>
    <r>
      <rPr>
        <sz val="11"/>
        <rFont val="Calibri"/>
        <family val="2"/>
        <scheme val="minor"/>
      </rPr>
      <t>:  as of 18 apr 2020 12pm we have preliminarily confirmed an additional 942 cases of covid-19 infection in singapore the vast majority of whom are work permit holders residing in foreign worker dormitories.</t>
    </r>
  </si>
  <si>
    <r>
      <t xml:space="preserve">Three days earlier (04/15) is the second Twitter peak, at 137 Likes, under topic </t>
    </r>
    <r>
      <rPr>
        <b/>
        <sz val="11"/>
        <rFont val="Calibri"/>
        <family val="2"/>
        <scheme val="minor"/>
      </rPr>
      <t>New Cases</t>
    </r>
    <r>
      <rPr>
        <sz val="11"/>
        <rFont val="Calibri"/>
        <family val="2"/>
        <scheme val="minor"/>
      </rPr>
      <t>: as of 15 apr 2020 12pm we have confirmed and verified an additional 447 cases of covid-19 infection in singapore.</t>
    </r>
  </si>
  <si>
    <t>a. Shares is constant when Dominant_Topic = CIRCUIT  in one or more split files. It has been omitted.</t>
  </si>
  <si>
    <t>c. Likes is constant when Dominant_Topic = CIRCUIT  in one or more split files. It has been omitted.</t>
  </si>
  <si>
    <r>
      <t>Descriptives</t>
    </r>
    <r>
      <rPr>
        <b/>
        <vertAlign val="superscript"/>
        <sz val="11"/>
        <color indexed="60"/>
        <rFont val="Arial Bold"/>
      </rPr>
      <t>a,b,c,d</t>
    </r>
  </si>
  <si>
    <t>27-MAY-20</t>
  </si>
  <si>
    <t>06-MAR-20</t>
  </si>
  <si>
    <t>b. Shares is constant when Dominant_Topic = CIRCUIT  in one or more split files. It has been omitted.</t>
  </si>
  <si>
    <t>Most Shared and Most Likes Posts by Topic ---&gt; Good for Power BI</t>
  </si>
  <si>
    <t>CT_OTHER</t>
  </si>
  <si>
    <t>CT_IMPORT_VS_LOCAL</t>
  </si>
  <si>
    <t>CT_NEW_CASES</t>
  </si>
  <si>
    <t>CT_CONDITION</t>
  </si>
  <si>
    <t>CT_DORMS_OUTBREAKS</t>
  </si>
  <si>
    <t>CT_TESTING</t>
  </si>
  <si>
    <t>CT_RESPONSIBILITY</t>
  </si>
  <si>
    <t>CT_PRECAUTIONS</t>
  </si>
  <si>
    <t>CT_TRACING</t>
  </si>
  <si>
    <t>CT_BORDER_CONTROL</t>
  </si>
  <si>
    <t>CT_CRITICAL</t>
  </si>
  <si>
    <t>CT_RECOVERY</t>
  </si>
  <si>
    <t>CT_SHN</t>
  </si>
  <si>
    <t>CT_CIRCUIT</t>
  </si>
  <si>
    <t>CT_LIFT_RESTRICTIONS</t>
  </si>
  <si>
    <t>Event</t>
  </si>
  <si>
    <t>Event_Post</t>
  </si>
  <si>
    <t>DORMS_OUTBREAKS+IMPORT_VS_LOCAL</t>
  </si>
  <si>
    <t>CRITICAL+OTHER</t>
  </si>
  <si>
    <t>CRITICAL+NEW_CASES+CONDITION+TRACING</t>
  </si>
  <si>
    <t>2/10 Diagnostic Test Kit</t>
  </si>
  <si>
    <t>Scientists from angecy for science, technology and research(A*STAR) have created a diagnostic test kit to detect the novel coronavirus.</t>
  </si>
  <si>
    <t>IMPORT_VS_LOCAL+NEW_CASES+RECOVERY+TRACING+OTHER</t>
  </si>
  <si>
    <t>2/11 Cooperation with Malaysia</t>
  </si>
  <si>
    <t>Singapore and Malaysia will establish a join working group to further enhance cooperation to prevent and control the spread of covid-19</t>
  </si>
  <si>
    <t>CRITICAL+NEW_CASES+RECOVERY</t>
  </si>
  <si>
    <t>CRITICAL+CONDITION+TRACING</t>
  </si>
  <si>
    <t>CRITICAL+NEW_CASES+RECOVERY+TRACING</t>
  </si>
  <si>
    <t>IMPORT_VS_LOCAL+CRITICAL+NEW_CASES+RECOVERY</t>
  </si>
  <si>
    <t>SHN+IMPORT_VS_LOCAL</t>
  </si>
  <si>
    <t>CRITICAL+CONDITION+RECOVERY+TRACING+OTHER</t>
  </si>
  <si>
    <t>2/23 Flu symptoms</t>
  </si>
  <si>
    <t>If you have a cough or feel a runny nose coming on, head to your nearest Public Health Preparedness Clinic to get your flu-like symptoms treated! 
Here's everything you need to know about PHPCs and the subsidies you'll enjoy. Go to phpc.gov.sg for more information.</t>
  </si>
  <si>
    <t>BORDER_CONTROLS+SHN+OTHER</t>
  </si>
  <si>
    <t>CRITICAL+CONDITION+RECOVERY+TRACING</t>
  </si>
  <si>
    <t>RECOVERY+TRACING+OTHER</t>
  </si>
  <si>
    <t>3/10 Senior Activities Suspended/Flu</t>
  </si>
  <si>
    <t>Additional precautionary measures will be put in place to reduce the risk of further transmission of COVID-19 among seniors._x005F_x005F_x005F_x005F_x005F_x005F_x005F_x000D_
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
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
We urge all Singaporeans to play their part in the fight against the virus. Those who are unwell, even with mild flu-like symptoms, should see a doctor and stay at home to prevent spreading illness to others._x005F_x005F_x005F_x005F_x005F_x005F_x005F_x000D_
Read more in the press release: https://www.moh.gov.sg/news-highlights/details/additional-precautionary-measures-to-protect-our-seniors</t>
  </si>
  <si>
    <t>PRECAUTIONS+BORDER_CONTROLS+SHN+CIRCUIT</t>
  </si>
  <si>
    <t>PRECAUTIONS+BORDER_CONTROLS+SHN+RESPONSIBILITY+TESTING+OTHER</t>
  </si>
  <si>
    <t>3/13 Europe SHN / Gatherings restrictions</t>
  </si>
  <si>
    <t>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
To further reduce the risk of local transmission at large-scale events, all ticketed events with 250 participants or more will be cancelled or deferred. We have also introduced restrictions and advisories for events and gatherings._x005F_x005F_x005F_x005F_x005F_x005F_x005F_x000D_
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
You can read more details in Ministry of Health, Singapore’s press release below._x005F_x005F_x005F_x005F_x005F_x005F_x005F_x000D_
#SGUnited</t>
  </si>
  <si>
    <t>BORDER_CONTROLS+SHN+CIRCUIT+TESTING</t>
  </si>
  <si>
    <t>3/15 ASEAN UK SHN / All Travel prohibition</t>
  </si>
  <si>
    <t>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
With immediate effect, Singaporeans are advised to defer all non-essential travel abroad. This advisory will apply for 30 days, and will be reviewed thereafter._x005F_x005F_x005F_x005F_x005F_x005F_x005F_x000D_
Read more: https://www.moh.gov.sg/news-highlights/details/additional-precautionary-measures-to-prevent-further-importation-of-covid-19-cases</t>
  </si>
  <si>
    <t>3/22 Tourist and work pass prohibition</t>
  </si>
  <si>
    <t xml:space="preserve"> In view of the heightened risk of importation of COVID-19 cases into Singapore, all short-term visitors will not be allowed to enter or transit through Singapore from 23 March 2020, 2359 hours. This is also to conserve resources so we can focus on Singaporeans. 
Furthermore, Ministry of Manpower will only allow the entry/ return of work pass holders, including their dependents, for those providing essential services, such as in healthcare and transport.</t>
  </si>
  <si>
    <t>IMPORT_VS_LOCAL+CRITICAL+RECOVERY+TRACING+OTHER</t>
  </si>
  <si>
    <t>PRECAUTIONS+BORDER_CONTROLS+RESPONSIBILITY+OTHER</t>
  </si>
  <si>
    <t>3/24 Charge treatment for unauthorized travel</t>
  </si>
  <si>
    <t xml:space="preserve"> In addition to stricter safe distancing measures, the Multi-Ministry Taskforce announced that:
·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
·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
· We will be promulgating Regulations under the Infectious Diseases Act to give legal force to the safe distancing measures, as well as provide enhanced enforcement for breaches of the SHN.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 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
Activities for seniors will be suspended further until 30 April 2020. Seniors and individuals with underlying chronic medical conditions are also advised to avoid social gatherings and crowded places as far as possible, and to only go out for essential purposes.
</t>
  </si>
  <si>
    <t>3/26 SHN Enforcement</t>
  </si>
  <si>
    <t xml:space="preserve"> MOH has promulgated two sets of regulations under the Infectious Diseases Act to give legal force to the safe distancing measures announced by the Multi-Ministry Taskforce, and provide enhanced enforcement for breaches of the Stay-Home Notice (SHN).
Under the SHN Regulations,
• Anyone issued an SHN must not leave their place of accommodation for the duration of the SHN.
• Any individual who is issued a medical certificate by a medical practitioner certifying that he/she has acute respiratory symptoms must not, without reasonable excuse, leave the individual’s place of accommodation for 5 days starting on the day the medical certificate is issued.
Stricter measures will come into effect from 26 Mar 2020, 2359h, to limit gatherings outside of work and school to 10 persons or fewer, and ensure that physical distancing of at least 1 metre is maintained in settings where interactions are non-transient.
</t>
  </si>
  <si>
    <t>3/31 Medical Video Consultations</t>
  </si>
  <si>
    <t>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
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
The extension will remain active until the de-activation of the Public Health Preparedness scheme, or as otherwise determined by MOH._x005F_x005F_x005F_x005F_x005F_x005F_x005F_x000D_
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t>
  </si>
  <si>
    <t>CRITICAL+CONDITION+RECOVERY</t>
  </si>
  <si>
    <t>4/3 Start Circuit Breaker</t>
  </si>
  <si>
    <t>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
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
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
Social responsibility is critical in slowing the spread of COVID-19. Let’s all do the right thing, and beat the virus together.</t>
  </si>
  <si>
    <t>IMPORT_VS_LOCAL+CRITICAL+RECOVERY+OTHER</t>
  </si>
  <si>
    <t>4/4 SHN ASEAN, FR, IN, SW</t>
  </si>
  <si>
    <t xml:space="preserve"> 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t>
  </si>
  <si>
    <t>DORMS_OUTBREAKS+TESTING+OTHER</t>
  </si>
  <si>
    <t>4/5 Dormitory Isolation</t>
  </si>
  <si>
    <t>The (MOM)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
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
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t>
  </si>
  <si>
    <t>IMPORT_VS_LOCAL+CRITICAL+CONDITION+RECOVERY+OTHER</t>
  </si>
  <si>
    <t>4/8 SHN all returning residents</t>
  </si>
  <si>
    <t xml:space="preserve"> From 9 April 2020, 2359 hours, all Singapore Citizens, Permanent Residents and Long Term Pass holders entering Singapore will be required to serve a 14-day self-isolation at dedicated Stay-Home Notice (SHN) facilities.
This is a further expansion of our enhanced SHN requirements for travellers returning to Singapore. We started out by requiring returnees from the UK and US to serve a 14-day self-isolation at dedicated SHN facilities
</t>
  </si>
  <si>
    <t>CRITICAL+NEW_CASES+CONDITION+RECOVERY+TRACING+OTHER</t>
  </si>
  <si>
    <t>4/10 Grandparents Childcare</t>
  </si>
  <si>
    <t xml:space="preserve"> 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t>
  </si>
  <si>
    <t>4/14 Masks Mandatory</t>
  </si>
  <si>
    <t xml:space="preserve"> 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t>
  </si>
  <si>
    <t>DORMS_OUTBREAKS+CRITICAL+NEW_CASES+CONDITION+RECOVERY+TRACING+OTHER</t>
  </si>
  <si>
    <t>DORMS_OUTBREAKS+CRITICAL+NEW_CASES+RECOVERY</t>
  </si>
  <si>
    <t>PRECAUTIONS+DORMS_OUTBREAKS+LIFT_RESTRICTIONS+CIRCUIT+RESPONSIBILITY</t>
  </si>
  <si>
    <t xml:space="preserve">4/21 Extend Circuit Breaker </t>
  </si>
  <si>
    <t>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
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t>
  </si>
  <si>
    <t>PRECAUTIONS+DORMS_OUTBREAKS+IMPORT_VS_LOCAL+OTHER</t>
  </si>
  <si>
    <t>4/28 Recruit Healthcare Workers</t>
  </si>
  <si>
    <t>April 28 On 7 April, we launched the SG Healthcare Corps to augment our manpower resources in our fight against COVID-19. Some 3,000 healthcare professionals have signed up to date, and we are now expanding our call to more healthcare professionals and the public.
We hope to have more healthcare professionals on board, including allied health professionals such as audiologists, dieticians and physiotherapists, medics and individuals with laboratory experience.
For those who do not have healthcare experience, we welcome you to take on supporting roles in our healthcare operations and in community care.</t>
  </si>
  <si>
    <t>PRECAUTIONS+LIFT_RESTRICTIONS+CIRCUIT+RESPONSIBILITY+NEW_CASES+TRACING+OTHER</t>
  </si>
  <si>
    <t>5/2 Ease restrictions / SafeEntry</t>
  </si>
  <si>
    <t>May 2 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t>
  </si>
  <si>
    <t>PRECAUTIONS+RESPONSIBILITY+TRACING+OTHER</t>
  </si>
  <si>
    <t>DORMS_OUTBREAKS+IMPORT_VS_LOCAL+OTHER</t>
  </si>
  <si>
    <t>PRECAUTIONS+IMPORT_VS_LOCAL+RESPONSIBILITY+TRACING+OTHER</t>
  </si>
  <si>
    <t>PRECAUTIONS+RESPONSIBILITY+TESTING+CRITICAL+TRACING</t>
  </si>
  <si>
    <t>PRECAUTIONS+LIFT_RESTRICTIONS</t>
  </si>
  <si>
    <t>5/9 Workplacel Interactions / SafeEntry</t>
  </si>
  <si>
    <t>Our study of linked cases in the community found that outside of the household setting, the majority of cases arose from workplace interactions, including work activities such as meetings and discussions, as well as meals or social interactions among colleagues.
To reduce the risk of transmission as we gradually resume activities, all businesses and individuals must uphold good practices and measures that minimise the need for prolonged interactions.
• Good safe management measures like telecommuting, avoiding face-to-face meetings, and regular disinfection of common touch points and equipment should continue.
• At work premises, workers should avoid all social interactions with their colleagues, including during meals and break times.
• Everyone must wear masks when outside of the home
• Please continue to stay home when unwell, and practise good hand and personal hygiene.
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
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
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t>
  </si>
  <si>
    <t>DORMS_OUTBREAKS+TESTING+NEW_CASES+CONDITION+RECOVERY</t>
  </si>
  <si>
    <t>DORMS_OUTBREAKS+TESTING</t>
  </si>
  <si>
    <t>PRECAUTIONS+DORMS_OUTBREAKS+LIFT_RESTRICTIONS+TESTING+NEW_CASES+RECOVERY+TRACING+OTHER</t>
  </si>
  <si>
    <t xml:space="preserve">5/12 Systemic Test migrant workers </t>
  </si>
  <si>
    <t xml:space="preserve">The various initiatives implemented by the Multi-Ministry Taskforce have substantially reduced the number of COVID-19 infections in the community, and stabilised the infections at the foreign worker dormitories.
The Taskforce has embarked on a systemic plan to test all migrant workers in the dormitories, to ensure that migrant workers are well and can safely resume work when their sectors gradually re-open after the end of the circuit breaker period
 </t>
  </si>
  <si>
    <t>PRECAUTIONS+DORMS_OUTBREAKS+OTHER</t>
  </si>
  <si>
    <t>DORMS_OUTBREAKS+LIFT_RESTRICTIONS+TESTING+NEW_CASES</t>
  </si>
  <si>
    <t>DORMS_OUTBREAKS+IMPORT_VS_LOCAL+TRACING</t>
  </si>
  <si>
    <t>5/13 Safe Distance Monitors in Hospitals</t>
  </si>
  <si>
    <t>Since the start of the circuit breaker on 7th April, Safe Distancing Ambassadors (SDAs) from across various government agencies have been deployed on the ground to remind everyone to observe safe distancing measures.
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
Ministry of Health, Singapore</t>
  </si>
  <si>
    <t>LIFT_RESTRICTIONS+OTHER</t>
  </si>
  <si>
    <t>DORMS_OUTBREAKS+RESPONSIBILITY+TRACING+OTHER</t>
  </si>
  <si>
    <t>PRECAUTIONS+LIFT_RESTRICTIONS+CIRCUIT+RESPONSIBILITY+TRACING+OTHER</t>
  </si>
  <si>
    <t>PRECAUTIONS+TESTING+OTHER</t>
  </si>
  <si>
    <t>PRECAUTIONS+LIFT_RESTRICTIONS+CIRCUIT+CRITICAL+OTHER</t>
  </si>
  <si>
    <t>5/19 Exit Circuit Breaker on Jun 1st</t>
  </si>
  <si>
    <t>The Multi-Ministry Taskforce has assessed the situation and decided to exit the Circuit Breaker when it ends on 1 June 2020. We will embark on a controlled approach to resume activities safely over three phases. Phase One (“Safe Re-opening”) will be implemented from 2 June. We will first resume economic activities that do not pose high risk of transmission. Social, economic and entertainment activities that carry higher risk will remain closed. Social, economic and entertainment activities that carry higher risks will remain closed. People should continue to leave home only for essential activities, and should wear a mask when doing so. ommuters will be required to wear a mask.
- They should refrain from talking to one another or on their mobile phones.
- They should maintain good personal hygiene.
- Employers should try to stagger working hours so workers can avoid travel during peak periods.
- Transport operators have stepped up the cleaning of buses and trains.
About 6,300 Singapore Armed Forces recruits will be notified of their reporting dates for basic military training, which will start from May 26 to the middle of June.</t>
  </si>
  <si>
    <t>DORMS_OUTBREAKS+TRACING+OTHER</t>
  </si>
  <si>
    <t>PRECAUTIONS+LIFT_RESTRICTIONS+CIRCUIT+TESTING</t>
  </si>
  <si>
    <t>5/22 Seniors Extra Precautions</t>
  </si>
  <si>
    <t>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
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t>
  </si>
  <si>
    <t>IMPORT_VS_LOCAL+RESPONSIBILITY+TRACING+OTHER</t>
  </si>
  <si>
    <t>DORMS_OUTBREAKS+LIFT_RESTRICTIONS+RESPONSIBILITY+TESTING+CRITICAL+TRACING+OTHER</t>
  </si>
  <si>
    <t>DORMS_OUTBREAKS+TESTING+NEW_CASES+OTHER</t>
  </si>
  <si>
    <t>DORMS_OUTBREAKS+NEW_CASES+OTHER</t>
  </si>
  <si>
    <t>5/28 Recovered patients 28 Days</t>
  </si>
  <si>
    <t>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
The Multi-Ministry Taskforce will continue to review the latest evidence with medical experts as the situation evolves, and make evidence-based adjustments to Singapore’s medical plan for COVID-19 patients, to ensure the wellbeing of all patients.
Read more in the press release: https://www.moh.gov.sg/news-highlights/details/revised-discharge-criteria-for-covid-19-patients</t>
  </si>
  <si>
    <t>PRECAUTIONS+LIFT_RESTRICTIONS+CIRCUIT+RESPONSIBILITY</t>
  </si>
  <si>
    <t>5/28 Confirm Exit Circuit Breaker</t>
  </si>
  <si>
    <t>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t>
  </si>
  <si>
    <t>DORMS_OUTBREAKS+OTHER</t>
  </si>
  <si>
    <t>6/1 Masks Still Mandatory</t>
  </si>
  <si>
    <t>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t>
  </si>
  <si>
    <t>6/2 Back to School / Masks still mandatory</t>
  </si>
  <si>
    <t>As Singapore exits the Circuit Breaker and transitions to a “new normal”, our utmost priority is to keep everyone safe and healthy as we resume activities safely in Phase 1. Singapore will gradually re-open economic activities that do not pose high risk of transmission. Social, economic and entertainment activities with a higher risk will remain closed. All will be required to wear masks or face shields when in school or campus. Student Care Centres will resume, and preschools will reopen gradually. Healthcare services, preventive health services, and one-to-one sessions for complementary healthcare services will resume.</t>
  </si>
  <si>
    <t>SHN+LIFT_RESTRICTIONS+TESTING</t>
  </si>
  <si>
    <t>6/15 SHN Plus Testing for all incoming travellers</t>
  </si>
  <si>
    <t>The Multi-Ministry Taskforce will be implementing progressive changes to border measures as we re-open to international travel.
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t>
  </si>
  <si>
    <t>6/17 Resume Individual Senior Citizen Activities</t>
  </si>
  <si>
    <t>We encourage seniors to continue to stay home as much as possible and to limit their interactions to a small regular circle of close contacts.
In Phase Two, senior-centric activities organised by the People’s Association, Health Promotion Board, Sport Singapore, and the Council for Third Age (C3A) may resume but will be limited only to activities that can be done individually, and with safe distancing measures in place.
Day care services at most Senior Care Centres and Active Ageing Hubs will resume on 29 June, to support seniors and their caregivers who have to return to work in Phase Two</t>
  </si>
  <si>
    <t>DORMS_OUTBREAKS+IMPORT_VS_LOCAL+LIFT_RESTRICTIONS+TRACING</t>
  </si>
  <si>
    <t>PRECAUTIONS+DORMS_OUTBREAKS+RESPONSIBILITY+TRACING</t>
  </si>
  <si>
    <t>7/2 Increased surveillance and contact tracing</t>
  </si>
  <si>
    <t>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t>
  </si>
  <si>
    <t>DORMS_OUTBREAKS+TESTING+TRACING</t>
  </si>
  <si>
    <t>SHN+DORMS_OUTBREAKS+LIFT_RESTRICTIONS+RESPONSIBILITY+TRACING+OTHER</t>
  </si>
  <si>
    <t>DORMS_OUTBREAKS+TESTING+TRACING+OTHER</t>
  </si>
  <si>
    <t>PRECAUTIONS+SHN+DORMS_OUTBREAKS+IMPORT_VS_LOCAL+TESTING+OTHER</t>
  </si>
  <si>
    <t>7/17 Adjust Border Controls</t>
  </si>
  <si>
    <t>We will adjust our border controls, in line with the COVID-19 situation abroad and the assessed risk of importation from arriving travelers. Travellers entering Singapore after 19 July 2020, 2359hrs, who have recent travel history,</t>
  </si>
  <si>
    <t>PRECAUTIONS+DORMS_OUTBREAKS+RESPONSIBILITY+TESTING</t>
  </si>
  <si>
    <t>7/24 Increase waste water testing</t>
  </si>
  <si>
    <t>The Multi-Ministry Taskforce continues to closely monitor the COVID-19 situation, and take aggressive actions to prevent, detect and contain local transmissions. 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t>
  </si>
  <si>
    <t>DORMS_OUTBREAKS+IMPORT_VS_LOCAL+TRACING+OTHER</t>
  </si>
  <si>
    <t>IMPORT_VS_LOCAL+NEW_CASES+CONDITION+RECOVERY</t>
  </si>
  <si>
    <t>7/30 Allow weddings and wakes</t>
  </si>
  <si>
    <t>multi-ministry taskforce will be easing restrictions on two key life event. Namely weddings and wakes/funerals as part of a careful, calibrated resumption of activities in phase two.</t>
  </si>
  <si>
    <t>TESTING+OTHER</t>
  </si>
  <si>
    <t>6/18 Increased Testing</t>
  </si>
  <si>
    <t>We have plans to increase our testing capacity to 40,000 tests per day, and we have applied this increased testing capacity in several ways:
1) We have stepped up the testing of close contacts, by testing all close contacts of confirmed cases before the start of quarantine.
2) From later next week, we will extend testing to all individuals aged 45 and above who are diagnosed with acute respiratory infection (ARI) at first presentation to a doctor. This will progressively be extended to more groups subsequently.
3) We will continue to do more active surveillance testing in the community.
4) We will be setting up more Regional Screening Centres to support the needs of our population and bring testing services closer to our people.</t>
  </si>
  <si>
    <t>CRITICAL+CONDITION</t>
  </si>
  <si>
    <t>CRITICAL+NEW_CASES</t>
  </si>
  <si>
    <t>BORDER_CONTROLS+CIRCUIT</t>
  </si>
  <si>
    <t>TRACING+OTHER</t>
  </si>
  <si>
    <t>RECOVERY+OTHER</t>
  </si>
  <si>
    <t>DORMS_OUTBREAKS+IMPORT_VS_LOCAL+NEW_CASES</t>
  </si>
  <si>
    <t>Topic Id</t>
  </si>
  <si>
    <t>Topic Sort</t>
  </si>
  <si>
    <t>Topic Name</t>
  </si>
  <si>
    <t>Full Description</t>
  </si>
  <si>
    <t>Precautions</t>
  </si>
  <si>
    <t>Border Controls</t>
  </si>
  <si>
    <t>Stay-Home Notice</t>
  </si>
  <si>
    <t>Dormitories Outbreak</t>
  </si>
  <si>
    <t>Imported vs Local Cases</t>
  </si>
  <si>
    <t>Lift Restrictions</t>
  </si>
  <si>
    <t>Circuit Breaker</t>
  </si>
  <si>
    <t>Social Responsibility</t>
  </si>
  <si>
    <t>Reinforcement or praise for social/personal responsibility.</t>
  </si>
  <si>
    <t>Testing</t>
  </si>
  <si>
    <t>Critical Patients</t>
  </si>
  <si>
    <t>New Cases</t>
  </si>
  <si>
    <t>Improving Patients</t>
  </si>
  <si>
    <t>Recovered Patients</t>
  </si>
  <si>
    <t>Tracing</t>
  </si>
  <si>
    <t>Other</t>
  </si>
  <si>
    <t>22-FEB-20</t>
  </si>
  <si>
    <t>01-MAR-20</t>
  </si>
  <si>
    <r>
      <t>0</t>
    </r>
    <r>
      <rPr>
        <vertAlign val="superscript"/>
        <sz val="9"/>
        <color indexed="60"/>
        <rFont val="Arial"/>
        <family val="2"/>
      </rPr>
      <t>a</t>
    </r>
  </si>
  <si>
    <r>
      <t>88</t>
    </r>
    <r>
      <rPr>
        <vertAlign val="superscript"/>
        <sz val="9"/>
        <color indexed="60"/>
        <rFont val="Arial"/>
        <family val="2"/>
      </rPr>
      <t>b</t>
    </r>
  </si>
  <si>
    <t>Plots</t>
  </si>
  <si>
    <t>Descriptives and Plots</t>
  </si>
  <si>
    <t>b. Likes is constant when Dominant_Topic = CIRCUIT  in one or more split files. It has been omitted.</t>
  </si>
  <si>
    <t>c. Shares is constant when Dominant_Topic = TESTING  in one or more split files. It has been omitted.</t>
  </si>
  <si>
    <t>d. Likes is constant when Dominant_Topic = TESTING  in one or more split files. It has been omitted.</t>
  </si>
  <si>
    <t>06-APR-20</t>
  </si>
  <si>
    <t>31-JUL-20</t>
  </si>
  <si>
    <t>29-JUL-20</t>
  </si>
  <si>
    <t>01-AUG-20</t>
  </si>
  <si>
    <t>09-MAR-20</t>
  </si>
  <si>
    <t>14-MAR-20</t>
  </si>
  <si>
    <t>13-JUN-20</t>
  </si>
  <si>
    <t>21-FEB-20</t>
  </si>
  <si>
    <t>08-JUL-20</t>
  </si>
  <si>
    <t>d. Only a partial list of cases with the value 2300 are shown in the table of lower extremes.</t>
  </si>
  <si>
    <t>e. Shares is constant when Dominant_Topic = TESTING  in one or more split files. It has been omitted.</t>
  </si>
  <si>
    <t>f. Likes is constant when Dominant_Topic = TESTING  in one or more split files. It has been omitted.</t>
  </si>
  <si>
    <t>g. Only a partial list of cases with the value 6 are shown in the table of upper extremes.</t>
  </si>
  <si>
    <t>h. Only a partial list of cases with the value 0 are shown in the table of lower extremes.</t>
  </si>
  <si>
    <t>i. Only a partial list of cases with the value 1 are shown in the table of lower extremes.</t>
  </si>
  <si>
    <t>j. Only a partial list of cases with the value 11 are shown in the table of upper extremes.</t>
  </si>
  <si>
    <t>k. Only a partial list of cases with the value 3 are shown in the table of lower extremes.</t>
  </si>
  <si>
    <t>l. Only a partial list of cases with the value 10 are shown in the table of upper extremes.</t>
  </si>
  <si>
    <t>m. Only a partial list of cases with the value 2 are shown in the table of lower extremes.</t>
  </si>
  <si>
    <t>n. Only a partial list of cases with the value 13 are shown in the table of upper extremes.</t>
  </si>
  <si>
    <t>o. Only a partial list of cases with the value 4 are shown in the table of lower extremes.</t>
  </si>
  <si>
    <r>
      <t>Extreme Values</t>
    </r>
    <r>
      <rPr>
        <b/>
        <vertAlign val="superscript"/>
        <sz val="11"/>
        <color indexed="60"/>
        <rFont val="Arial Bold"/>
      </rPr>
      <t>a,b,c,e,f</t>
    </r>
  </si>
  <si>
    <r>
      <t>2300</t>
    </r>
    <r>
      <rPr>
        <vertAlign val="superscript"/>
        <sz val="9"/>
        <color indexed="60"/>
        <rFont val="Arial"/>
        <family val="2"/>
      </rPr>
      <t>d</t>
    </r>
  </si>
  <si>
    <r>
      <t>0</t>
    </r>
    <r>
      <rPr>
        <vertAlign val="superscript"/>
        <sz val="9"/>
        <color indexed="60"/>
        <rFont val="Arial"/>
        <family val="2"/>
      </rPr>
      <t>h</t>
    </r>
  </si>
  <si>
    <r>
      <t>1</t>
    </r>
    <r>
      <rPr>
        <vertAlign val="superscript"/>
        <sz val="9"/>
        <color indexed="60"/>
        <rFont val="Arial"/>
        <family val="2"/>
      </rPr>
      <t>i</t>
    </r>
  </si>
  <si>
    <r>
      <t>10</t>
    </r>
    <r>
      <rPr>
        <vertAlign val="superscript"/>
        <sz val="9"/>
        <color indexed="60"/>
        <rFont val="Arial"/>
        <family val="2"/>
      </rPr>
      <t>l</t>
    </r>
  </si>
  <si>
    <r>
      <t>2</t>
    </r>
    <r>
      <rPr>
        <vertAlign val="superscript"/>
        <sz val="9"/>
        <color indexed="60"/>
        <rFont val="Arial"/>
        <family val="2"/>
      </rPr>
      <t>m</t>
    </r>
  </si>
  <si>
    <r>
      <t>13</t>
    </r>
    <r>
      <rPr>
        <vertAlign val="superscript"/>
        <sz val="9"/>
        <color indexed="60"/>
        <rFont val="Arial"/>
        <family val="2"/>
      </rPr>
      <t>n</t>
    </r>
  </si>
  <si>
    <r>
      <t>3</t>
    </r>
    <r>
      <rPr>
        <vertAlign val="superscript"/>
        <sz val="9"/>
        <color indexed="60"/>
        <rFont val="Arial"/>
        <family val="2"/>
      </rPr>
      <t>k</t>
    </r>
  </si>
  <si>
    <r>
      <t>6</t>
    </r>
    <r>
      <rPr>
        <vertAlign val="superscript"/>
        <sz val="9"/>
        <color indexed="60"/>
        <rFont val="Arial"/>
        <family val="2"/>
      </rPr>
      <t>g</t>
    </r>
  </si>
  <si>
    <r>
      <t>4</t>
    </r>
    <r>
      <rPr>
        <vertAlign val="superscript"/>
        <sz val="9"/>
        <color indexed="60"/>
        <rFont val="Arial"/>
        <family val="2"/>
      </rPr>
      <t>o</t>
    </r>
  </si>
  <si>
    <r>
      <t>11</t>
    </r>
    <r>
      <rPr>
        <vertAlign val="superscript"/>
        <sz val="9"/>
        <color indexed="60"/>
        <rFont val="Arial"/>
        <family val="2"/>
      </rPr>
      <t>j</t>
    </r>
  </si>
  <si>
    <t>Refined Behavior Frequency Counts</t>
  </si>
  <si>
    <t>Some of the topics are too broad and land themselves to a Multilabel Classification. We will implement that as frequency counts on certain identified behaviors, identified by keywords on the posts.</t>
  </si>
  <si>
    <t>Theme</t>
  </si>
  <si>
    <t>Keywords</t>
  </si>
  <si>
    <t>Hygiene</t>
  </si>
  <si>
    <t>hand, wash, soap, hygiene</t>
  </si>
  <si>
    <t>Masks</t>
  </si>
  <si>
    <t>mask, shield, mouth, nose</t>
  </si>
  <si>
    <t>Stay Home</t>
  </si>
  <si>
    <t>stay home, stay at home, go out, leave home</t>
  </si>
  <si>
    <t>Elderly</t>
  </si>
  <si>
    <t>elderly, seniors, grand-parent, grandparent,nursing, senior-centric, elder</t>
  </si>
  <si>
    <t>Work Remote</t>
  </si>
  <si>
    <t>student, workplace, office, employer, telecommut, remote, from home, interact, teleconsult, socialise</t>
  </si>
  <si>
    <t>Avoid Crowds</t>
  </si>
  <si>
    <t>crowd, gathering, centre, outdoor, social contact, socialise</t>
  </si>
  <si>
    <t>Activity caps</t>
  </si>
  <si>
    <t>safe-entry, total number, maximum, visitors per day</t>
  </si>
  <si>
    <t> New_cases</t>
  </si>
  <si>
    <t> Cumulative_cases</t>
  </si>
  <si>
    <t> New_deaths</t>
  </si>
  <si>
    <t> Cumulative_deaths</t>
  </si>
  <si>
    <t>New_Cases_Avg_14_Prior</t>
  </si>
  <si>
    <t>New_Cases_Avg_14_Next</t>
  </si>
  <si>
    <t>New_Cases_14_Later</t>
  </si>
  <si>
    <t>Date_reported</t>
  </si>
  <si>
    <t>Precautionary Behavior Posts Percentage vs New Cases Trends</t>
  </si>
  <si>
    <t>Correlation Analysis in SPSS file Behavior_Pct_Corr.sav and saved to output Behavior_Pct_Corr_Output</t>
  </si>
  <si>
    <t xml:space="preserve">Data for August was dropped from analysis, since only one day was collected for August (08/01 - in Twitter extract) </t>
  </si>
  <si>
    <t xml:space="preserve">Under Precautions, there are multiple behaviors that are either encouraged or discouraged in the social media posts. These behaviors were identified by keyword match on all posts. </t>
  </si>
  <si>
    <t>We then calculate the percentage of posts containing references to each behavior. We use SPSS to calculate the Pearson correlation between each behavior and the Daily New Cases Average and the Average of New Cases 14 days after each post.</t>
  </si>
  <si>
    <t>Behavior</t>
  </si>
  <si>
    <t>We will Facebook data for frequency and correlation analysis. There is a much larger number of Twitter posts, because of the 250 character message size, and the higher number of posts dilutes the rate calculations.</t>
  </si>
  <si>
    <t xml:space="preserve">Even though the MOH post to social media every day, emphasis on Hygiene and Masks usage is relatively low, ranging from 2.5% to 9.52%. </t>
  </si>
  <si>
    <t>The MOH placs greater emphasis on Telecomutting and Avoiding Crowds. Both messages peak in March (Telecommute 18.75%, Avoid Crowds 21.88%).</t>
  </si>
  <si>
    <t>Despite the emphasis on educational messages in March, cases still climb in April, following a worldwide trend.</t>
  </si>
  <si>
    <t>Avg Daily Cases</t>
  </si>
  <si>
    <t>Avg Cases After 14 Days</t>
  </si>
  <si>
    <t>Posts</t>
  </si>
  <si>
    <t>Hygiene_Pct</t>
  </si>
  <si>
    <t>Masks_Pct</t>
  </si>
  <si>
    <t>Stay_Home_Pct</t>
  </si>
  <si>
    <t>Elderly_Pct</t>
  </si>
  <si>
    <t>Telecommute_Pct</t>
  </si>
  <si>
    <t>Avoid_Crowds_Pct</t>
  </si>
  <si>
    <t>Visitor_Caps_Pct</t>
  </si>
  <si>
    <t>1 Total</t>
  </si>
  <si>
    <t>Correlation Analysis</t>
  </si>
  <si>
    <t>Analysis for Facebook posts only. Twitter Posts are not as detailed, and have negligible response rates.</t>
  </si>
  <si>
    <t/>
  </si>
  <si>
    <t>Pearson Correlation</t>
  </si>
  <si>
    <t>Sig. (2-tailed)</t>
  </si>
  <si>
    <t>This correlation might indicate that the government officials reinforce the usage of masks as cases are increasing, but there is no strong correlation between these messages and the number of cases 14 Days later (R = 0.458)</t>
  </si>
  <si>
    <t>There is on other correlation value that is almost at the 0.7 threshold: Visitor Caps and Daily New Cases (R = 0.693). However, these messages only exist for 2 months (May and June).</t>
  </si>
  <si>
    <t>Charts - Only Behaviors with Strong Correlation</t>
  </si>
  <si>
    <t xml:space="preserve">(Copy Pivot Table cells and change back to regular table. Then create scatter plots) </t>
  </si>
  <si>
    <t>Travel_Pct</t>
  </si>
  <si>
    <t>Aug</t>
  </si>
  <si>
    <t>Posts matching Masks</t>
  </si>
  <si>
    <t>Sum of Ct_Masks</t>
  </si>
  <si>
    <t>20-Feb</t>
  </si>
  <si>
    <t>24-Mar</t>
  </si>
  <si>
    <t>9-Apr</t>
  </si>
  <si>
    <t>14-Apr</t>
  </si>
  <si>
    <t>2-May</t>
  </si>
  <si>
    <t>3-May</t>
  </si>
  <si>
    <t>5-May</t>
  </si>
  <si>
    <t>9-May</t>
  </si>
  <si>
    <t>19-May</t>
  </si>
  <si>
    <t>28-May</t>
  </si>
  <si>
    <t>1-Jun</t>
  </si>
  <si>
    <t>17-Jun</t>
  </si>
  <si>
    <t>Posts matching Caps on Activity Group Size</t>
  </si>
  <si>
    <t>Sum of Ct_Visitor_Caps</t>
  </si>
  <si>
    <t>22-May</t>
  </si>
  <si>
    <t>Timeline Analysis</t>
  </si>
  <si>
    <t>Post Topic Percentage vs New Cases Trends</t>
  </si>
  <si>
    <t>Correlation Analysis in SPSS file Topic_Pct_Corr.sav and saved to output Topic_Pct_Corr_Output</t>
  </si>
  <si>
    <t xml:space="preserve"> IMPORT_VS_LOCAL Pct</t>
  </si>
  <si>
    <t>DORMS_OUTBREAKS  Pct</t>
  </si>
  <si>
    <t>RESPONSIBILITY  Pct</t>
  </si>
  <si>
    <t>PRECAUTIONS Pct</t>
  </si>
  <si>
    <t>LIFT_RESTRICTIONS Pct</t>
  </si>
  <si>
    <t>CIRCUIT Pct</t>
  </si>
  <si>
    <t>SHN Pct</t>
  </si>
  <si>
    <t>TRACING Pct</t>
  </si>
  <si>
    <t>NEW_CASES Pct</t>
  </si>
  <si>
    <t>CONDITION Pct</t>
  </si>
  <si>
    <t xml:space="preserve"> RECOVERY Pct</t>
  </si>
  <si>
    <t>CRITICAL Pct</t>
  </si>
  <si>
    <t>OTHER Pct</t>
  </si>
  <si>
    <t>Correlation Analysis - Avg Daily Cases vs Topic Percentages</t>
  </si>
  <si>
    <t>Charts - Only Topics with Strong Correlation</t>
  </si>
  <si>
    <t>Avg Daily Cases2</t>
  </si>
  <si>
    <t>Avg Cases After 14 Days3</t>
  </si>
  <si>
    <t xml:space="preserve">Facebook </t>
  </si>
  <si>
    <t xml:space="preserve">Twitter </t>
  </si>
  <si>
    <t>Social Media Posts Frequency vs User Response</t>
  </si>
  <si>
    <t>The average number of Likes is consistently higher than the average number of Shares, at a 14:1 ratio</t>
  </si>
  <si>
    <t>Topics sorted from highest to lowest Shares.</t>
  </si>
  <si>
    <t>Out of the top 5 topics by Average Shares, 3 match the Top 5 topics by frequency post: Dorms Outbreaks, Precautions and Imported vs Local Cases.</t>
  </si>
  <si>
    <t>The top shared topic was Tracing, which has a low frequency of 4 posts.</t>
  </si>
  <si>
    <t>Topic Frequency by Month</t>
  </si>
  <si>
    <t xml:space="preserve">Twitter posts are more granular, with a more even distribution of the top 5 topics. </t>
  </si>
  <si>
    <t>Graphs from Power BI</t>
  </si>
  <si>
    <t>Behaviors</t>
  </si>
  <si>
    <t>Travel Restrictions are emphasized in Feb and March, when cases are still low. Despite all announced border control and travel advisories, new infections spike in the following month (April).</t>
  </si>
  <si>
    <t>Along with crowd avoidance, messages emphasize caution for the elderly, at a similar rate and distribution.</t>
  </si>
  <si>
    <t>Wearing masks and practising good hygiene are mostly emphasized during the Circuit Breaker (April and May). However, the MOH focuses more messages on avoiding social contact.</t>
  </si>
  <si>
    <t>Avoid Crowds, Work Remote and Stay Home are consistently the most frequent messages from march thru May. Cases still climb from March to April, but steadly decline from Apr to June.</t>
  </si>
  <si>
    <t>(Multiple Items)</t>
  </si>
  <si>
    <t>(All)</t>
  </si>
  <si>
    <t>Shares by Topic - What do users find worthy sharing with others?</t>
  </si>
  <si>
    <r>
      <t>Twitter peaks public interest on 04/18 with 125 Shares, topic</t>
    </r>
    <r>
      <rPr>
        <b/>
        <sz val="11"/>
        <rFont val="Calibri"/>
        <family val="2"/>
        <scheme val="minor"/>
      </rPr>
      <t xml:space="preserve"> Dorms Outbreak</t>
    </r>
    <r>
      <rPr>
        <sz val="11"/>
        <rFont val="Calibri"/>
        <family val="2"/>
        <scheme val="minor"/>
      </rPr>
      <t xml:space="preserve">:  </t>
    </r>
  </si>
  <si>
    <t>Text: as of 18 apr 2020 12pm we have preliminarily confirmed an additional 942 cases of covid-19 infection in singapore the vast majority of whom are work permit holders residing in foreign worker dormitories.</t>
  </si>
  <si>
    <r>
      <t xml:space="preserve">Three days earlier (04/15) is the second Twitter peak at 105 Shares, under topic </t>
    </r>
    <r>
      <rPr>
        <b/>
        <sz val="11"/>
        <rFont val="Calibri"/>
        <family val="2"/>
        <scheme val="minor"/>
      </rPr>
      <t>New Cases.</t>
    </r>
  </si>
  <si>
    <t>Text:  as of 15 apr 2020 12pm we have confirmed and verified an additional 447 cases of covid-19 infection in singapore.</t>
  </si>
  <si>
    <t>Based on Median, the most shared topics are Dorms Outbreak (291), Tracing (228) and Precautions (134).</t>
  </si>
  <si>
    <t>Likes by Topic - What do users find worthy showing any reaction at all?</t>
  </si>
  <si>
    <r>
      <t>Twitter peaks public interest on 04/18 with 125 Shares, topic</t>
    </r>
    <r>
      <rPr>
        <b/>
        <sz val="11"/>
        <rFont val="Calibri"/>
        <family val="2"/>
        <scheme val="minor"/>
      </rPr>
      <t xml:space="preserve"> Dorms Outbreak.</t>
    </r>
  </si>
  <si>
    <t>The median number of shares in Twitter is too low to warrant further analysis.</t>
  </si>
  <si>
    <t>Behavior Frequency Analysis</t>
  </si>
  <si>
    <t>Check if Frequency Counts and Pct to Total Posts  for specific Topics correlate to New Cases and New Cases after 14 Days</t>
  </si>
  <si>
    <t>Methodology - Expanding on Precautions Topic</t>
  </si>
  <si>
    <t>Methodology - Investigating Relationships Between Post Topics and Infection Trends</t>
  </si>
  <si>
    <t>Facebook and Twitter Posts have been categorized by Topic. Case trends are a time series.</t>
  </si>
  <si>
    <t xml:space="preserve">Next we calculate the frequency of each Topic in the posts, calculated as the Percentage of each topic to the Total Posts for each month. </t>
  </si>
  <si>
    <t>We then run a Pearson Correlation between the Cases and the Topic frequency rates by month. The Pearson R indicates the existence of a possible relationship between the variables, but not a cause-effect direction.</t>
  </si>
  <si>
    <t xml:space="preserve">We will only note relationships where the absolute correlation is &gt;= 0.70. We don’t expect SSPS to flag any correlations as significant, due to the small sample size (6 months/observations). </t>
  </si>
  <si>
    <t xml:space="preserve">We will not run any Regression Modeling or Forecasting Models for this dataset. </t>
  </si>
  <si>
    <t>Forecasting infection rates is a complex subject in the domain of Epidemiology and relies on specialized multi-variable predictive models outside the scope of this project.</t>
  </si>
  <si>
    <t>For our purposes, we will look at simple correlations and how government officials used social media to educate the public, and wether or not their choices correlate to the infection trends in the subsequent 14 days.</t>
  </si>
  <si>
    <t>The high number of Twitter posts dilutes the topic frequencies across both platforms.</t>
  </si>
  <si>
    <t>SPSS Output</t>
  </si>
  <si>
    <t>SPSS Results</t>
  </si>
  <si>
    <t xml:space="preserve">SPSS software did not find any strong correlations (&gt;= 0.70) between any of the topics and the average number of infections after 14 days. </t>
  </si>
  <si>
    <t>The software found two strong correlations between Avg Daily Cases and Precautions (R = 0.712) and Lifting Restrictions (0.70). Scatter plots are provided for illustration.</t>
  </si>
  <si>
    <t xml:space="preserve">There is one strong correlations (&gt;= 0.70) between Average Daily Cases and Masks messages (R = 0.707). </t>
  </si>
  <si>
    <t>These correlations indicate that the government eases restrictions on certain activities as the cases are decreasing, but maintains social distance rules.</t>
  </si>
  <si>
    <t>These correlations indicate that the MOH officials increase the frequency of Precautions messages as the cases are climbing, and decrease them as infections rates drop.</t>
  </si>
  <si>
    <t>Post</t>
  </si>
  <si>
    <t>4/15 Elevated Safe Distancing Measures</t>
  </si>
  <si>
    <t>April 15 Singapore has introduced elevated safe distancing measures as part of a month-long circuit breaker  -19. period to stem the spread of COVID</t>
  </si>
  <si>
    <t>6/1 Thanks to Heathcare Workers</t>
  </si>
  <si>
    <t>As Singapore exits the Circuit Breaker and transit to a phased approach to resume activities safely, Minister for Health Mr Gan Kim Yong has penned a letter to express his heartfelt gratitude to our healthcare workers for their unwavering commitment, dedication and resilience in Singapore’s fight against COVID-19.</t>
  </si>
  <si>
    <t>6/15 Start Phase 2 Jun 18</t>
  </si>
  <si>
    <t>The Multi-Ministry Taskforce has assessed the situation and decided to start Phase Two after 18 June 2020, 2359 hours.
In this next phase, our goal is to ensure that efforts taken during the circuit breaker period and Phase One of reopening are sustained. By limiting close contact among individuals, while maintaining hygiene and safe management principles, we will be able to resume more activities without substantially raising the risk of new clusters of infections.</t>
  </si>
  <si>
    <t>6/25 Increased Testing and Tracing</t>
  </si>
  <si>
    <t xml:space="preserve">As we resume more activities in Phase Two, we will continue to step up testing capacities and contract tracing capabilities as key enablers to support the safe re-opening of our economy and society. 
We will continue to expand our community testing efforts to include all individuals.
</t>
  </si>
  <si>
    <t>Additional precautionary measures will be put in place to reduce the risk of further transmission of COVID-19 among seniors._x005F_x005F_x005F_x000D_
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_x005F_x005F_x005F_x000D_
Social responsibility is a critical factor in slowing the transmission of the virus. Many of the locally transmitted cases were the result of the socially irresponsible actions of a few individuals who attended events and activities despite being unwell._x005F_x005F_x005F_x000D_
We urge all Singaporeans to play their part in the fight against the virus. Those who are unwell, even with mild flu-like symptoms, should see a doctor and stay at home to prevent spreading illness to others._x005F_x005F_x005F_x000D_
Read more in the press release: https://www.moh.gov.sg/news-highlights/details/additional-precautionary-measures-to-protect-our-seniors</t>
  </si>
  <si>
    <t>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effect._x005F_x005F_x005F_x000D_
To further reduce the risk of local transmission at large-scale events, all ticketed events with 250 participants or more will be cancelled or deferred. We have also introduced restrictions and advisories for events and gatherings._x005F_x005F_x005F_x000D_
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_x005F_x005F_x005F_x000D_
You can read more details in Ministry of Health, Singapore’s press release below._x005F_x005F_x005F_x000D_
#SGUnited</t>
  </si>
  <si>
    <t>Singapore will implement additional precautionary measures to further reduce the risk of importation of COVID-19 to Singapore. These include travel advisories against all non-essential travel abroad, and further restrictions on travelers coming into Singapore._x005F_x005F_x005F_x000D_
•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asymptomatic._x005F_x005F_x005F_x000D_
•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Singapore._x005F_x005F_x005F_x000D_
•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Singapore._x005F_x005F_x005F_x000D_
With immediate effect, Singaporeans are advised to defer all non-essential travel abroad. This advisory will apply for 30 days, and will be reviewed thereafter._x005F_x005F_x005F_x000D_
Read more: https://www.moh.gov.sg/news-highlights/details/additional-precautionary-measures-to-prevent-further-importation-of-covid-19-cases</t>
  </si>
  <si>
    <t>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COVID-19._x005F_x005F_x005F_x000D_
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investigations._x005F_x005F_x005F_x000D_
The extension will remain active until the de-activation of the Public Health Preparedness scheme, or as otherwise determined by MOH._x005F_x005F_x005F_x000D_
The list of healthcare institutions providing CHAS Chronic subsidy and MediSave for video consultations of the selected chronic conditions can be found at www.moh.gov.sg/covid-19/vc from 3 April 2020._x005F_x005F_x005F_x000D_
 Read more: https://www.moh.gov.sg/news-highlights/details/time-limited-extension-of-chas-chronic-subsidy-and-medisave-to-video-consultation</t>
  </si>
  <si>
    <t xml:space="preserve">Correlation analysis indicate that content of social media messages is created mostly as a reaction to the infection trends. </t>
  </si>
  <si>
    <t>A word on behavior changes</t>
  </si>
  <si>
    <t>A word on Regression Modeling</t>
  </si>
  <si>
    <t xml:space="preserve">Based on the datasets used in this project, it is not possible to evaluate if individuals have altered their behavior in response to educational messages issued by the MOH. </t>
  </si>
  <si>
    <t>For instance, we don’t have any data on how many people stopped leaving their homes ir started wearing masks outside. Our only indication of behavior changes is the number of new infections.</t>
  </si>
  <si>
    <t xml:space="preserve">However, it’s worth noticing that changes in the new infection trends are due to many outside factors, ranging from increases in testing to closing of international borders. </t>
  </si>
  <si>
    <t>All those factors may be documented on social media, but the social media content should not be viewed as a cause for changes originated by government mandates.</t>
  </si>
  <si>
    <t>Here we analyze the timeline of announcements of Government-mandated restrictions and how it relates to the New Infections trends.</t>
  </si>
  <si>
    <t>During the month of March, case numbers are still low, but increasing. Multiple Border Control measures are put in place, including the prohibition of entry or transit to short term visitors</t>
  </si>
  <si>
    <t xml:space="preserve">from China, ASEAN countries, Italy and UK. </t>
  </si>
  <si>
    <t>On March 24th the Government enacts a mandate that anyone who gets sick following unauthorized travel will be responsible for the medical bills.</t>
  </si>
  <si>
    <t xml:space="preserve">After all Border Control measures are enacted in March, the infection numbers climb to a peak in mid-April. In addiiton to preventing importation of new cases,  Singapore enacts the </t>
  </si>
  <si>
    <t xml:space="preserve">We can notice a drop in new infections around 05/03, or approximately 2 weeks after the enactment of additional Safe Distancing measures. </t>
  </si>
  <si>
    <t>For the duration of the Circuit Breaker, the MOH continues to emphasize the behaviors of Staying Home, Working Remote and Avoiding Crowds.</t>
  </si>
  <si>
    <t>Stop importation of new cases - Border Control measures</t>
  </si>
  <si>
    <t>Limit spread among elderly population</t>
  </si>
  <si>
    <t>Senior-centric activities are cancelled early in March (03/10). Restrictions are partially lifted on 06/17, for individual senior activities.</t>
  </si>
  <si>
    <t>Messages regarding extra caution for the elderly are as frequent as all other social distancing messages.</t>
  </si>
  <si>
    <t>Limit spread in the local population</t>
  </si>
  <si>
    <r>
      <rPr>
        <b/>
        <sz val="11"/>
        <color theme="1"/>
        <rFont val="Calibri"/>
        <family val="2"/>
        <scheme val="minor"/>
      </rPr>
      <t>Circuit Breaker</t>
    </r>
    <r>
      <rPr>
        <sz val="11"/>
        <color theme="1"/>
        <rFont val="Calibri"/>
        <family val="2"/>
        <scheme val="minor"/>
      </rPr>
      <t xml:space="preserve"> limitations on 04/03. Elevated Safe Distancing measures, including a mandate of mask usage in public, is enacted on 04/15. These measures aim at limiting the spread of local infections.</t>
    </r>
  </si>
  <si>
    <t>Resuming economic activity</t>
  </si>
  <si>
    <t>Circuit Breaker ends on 06/01, and this press release is the most shared post on Facebook.</t>
  </si>
  <si>
    <t>Students are back to school on June 2nd, masks being mandatory.</t>
  </si>
  <si>
    <t>The rate of decline in new infections slows down in June and July, but cases don’t spike again until August.</t>
  </si>
  <si>
    <t>We don’t have social media data after July 31, but we have cases until Aug 26. Cases spike again arounf Aug 5th, which may be due to increased testing (7/2 and 7/24) and adjusted border controls (7/17).</t>
  </si>
  <si>
    <t>Graph from Power BI</t>
  </si>
  <si>
    <t>Is Social Media an effective way to communicate mitigations strategies?</t>
  </si>
  <si>
    <t xml:space="preserve">Are there daily downward trends in positivy rates when mitigation mandates are issued? </t>
  </si>
  <si>
    <t>Findings</t>
  </si>
  <si>
    <t xml:space="preserve">The average number of Shares in Facebook appears very low (273). Average Likes is higher, at 1913. </t>
  </si>
  <si>
    <t>What is the penetration of MOH Facebook posts?</t>
  </si>
  <si>
    <t>https://www.singstat.gov.sg/find-data/search-by-theme/households/households/latest-data</t>
  </si>
  <si>
    <t>https://worldpopulationreview.com/country-rankings/facebook-users-by-country</t>
  </si>
  <si>
    <t>Population (2020)</t>
  </si>
  <si>
    <t># of Households (2019)</t>
  </si>
  <si>
    <t>Facebook users vs population - in millions</t>
  </si>
  <si>
    <t>Facebook users</t>
  </si>
  <si>
    <t>Sources:</t>
  </si>
  <si>
    <t>Facebook user % pop</t>
  </si>
  <si>
    <t>Avg Likes</t>
  </si>
  <si>
    <t>Avg Shares</t>
  </si>
  <si>
    <t>In regards to Twitter, the number of Shares (re-tweets) and Likes (Favorites) averages by post are also negligible, averaging only 6 Shares per message and 13 Likes.</t>
  </si>
  <si>
    <t>The majority of Facebook posts (57%) focuses on recepping the number of daily infections, mostly on foreign worker dormitories. This topic ranks 2nd on user Share preferences.</t>
  </si>
  <si>
    <t>While keeping the populaton informed on the containment measures in dense housing, these messages have little educational value.</t>
  </si>
  <si>
    <t xml:space="preserve">Posts related to education and behavior management (Safe Distancing, Masks, Hygiene, etc), rank 2nd in the posts frequency rates, at a low 14%. It ranks 3rd in the users Shares preferences. </t>
  </si>
  <si>
    <t>While users do take notice of such educational posts, their presence is drowned by to prevalence of posts that recap the number of daily infections.</t>
  </si>
  <si>
    <t>The average user responses in the forms of Shares and Likes is too low to warrant any further analysis.</t>
  </si>
  <si>
    <t>Is there a correlation between public health messaging and confirmed positivity rates?</t>
  </si>
  <si>
    <t xml:space="preserve">No correlation was found between messages for any specific behaviors and the number of infections 14 days later. </t>
  </si>
  <si>
    <t>There is no data to indicate that the frequency of any kind of messages influences the number of infections 14 days later.</t>
  </si>
  <si>
    <t>The Twitter posts are shorter and more topic focused. The majority of the posts focus on recapping the number of new infections, number of cases discharged from hospitals, and cases in dormitories.</t>
  </si>
  <si>
    <t>Details: tab "Topics Vs Response"</t>
  </si>
  <si>
    <t>Details: tabs "Topics Vs Cases" and "Behaviors Vs Cases"</t>
  </si>
  <si>
    <t xml:space="preserve">Conclusion: the contents (topic) of official messaging is related to the daily infection trends, which indicates that government officials react to increases/decreases in infection numbers. </t>
  </si>
  <si>
    <t>In a similar fashion, on 03/26 a new mandate is put in place to allow legal enforcement of quarantine (Stay-Home Notice) breaches.</t>
  </si>
  <si>
    <t>Timeline Analysis of Government Mandates</t>
  </si>
  <si>
    <t>Restrictions Announcements in Facebook</t>
  </si>
  <si>
    <t>01/19-01/20 Avg</t>
  </si>
  <si>
    <t>2020 Feb</t>
  </si>
  <si>
    <t>Drop from Avg</t>
  </si>
  <si>
    <t>2020 Mar</t>
  </si>
  <si>
    <t>Drop from Feb</t>
  </si>
  <si>
    <t>2020 Apr</t>
  </si>
  <si>
    <t>Drop from Mar</t>
  </si>
  <si>
    <t>2020 May</t>
  </si>
  <si>
    <t>% 2019 Avg</t>
  </si>
  <si>
    <t>2020 Jun</t>
  </si>
  <si>
    <t>2020 Jul</t>
  </si>
  <si>
    <t>2020 Aug</t>
  </si>
  <si>
    <t>Number Of Air Passenger Arrivals</t>
  </si>
  <si>
    <t>Number Of Air Passenger Departures</t>
  </si>
  <si>
    <t xml:space="preserve">
    SOURCE: CIVIL AVIATION AUTHORITY OF SINGAPORE
</t>
  </si>
  <si>
    <t>Generated by: SingStat Table Builder - 09/28/2020 - singstat.gov.sg</t>
  </si>
  <si>
    <t>The Travel Advisories and visitor entry restrictions were extremely effective. During the months of Apr and May the number os passenger arrivals and departures drops to below 1% of the annual average.</t>
  </si>
  <si>
    <t>Number of Monthly Passengers</t>
  </si>
  <si>
    <t xml:space="preserve">Analysis of Pearson correlation found a strong correlation between the average number of daily new cases and the frequency rate of messages related to wearing masks. </t>
  </si>
  <si>
    <t>Cases data shows a steep climb in the number of new cases during the first 14 days of April. The Government issued two kinds of mandates to contain the spread:</t>
  </si>
  <si>
    <t>In late March several travel restrictions are put in place, which in effect reduced the number of air travel arrival and departure passengers in April and May  to less than 1% of the monthly average for 2019.</t>
  </si>
  <si>
    <t>By early May we can see the first sugnificant drops in new infections (about 2 weeks after Masks mandate, and 4 weeks after start of Circuit Breaker measures).</t>
  </si>
  <si>
    <t>New infections continue to trend down during May, and Circuit Breaker restrictions are eased or lefted by Jun 01.</t>
  </si>
  <si>
    <t>Travel restrictions include Travel Advisories for Singapore residents, mandatory 14-day isolation for arriving residents, prohibition of entry and transit of short-term visitors.</t>
  </si>
  <si>
    <t>In early April elevated Social Distancing mandates are enacted (04/03). Masks in public are mandated by 04/15, while cases are still increasing sharply.</t>
  </si>
  <si>
    <t>Details: tabs "Timeline Analysis"</t>
  </si>
  <si>
    <t xml:space="preserve">Conclusion:  the combination of border controls and elevated safe distancing measures were effective in controlling the rise in new infections. </t>
  </si>
  <si>
    <t>Retuning residents must self-isolate in quarantine centers or at home (Stay-Home Notice). Authorities are given Legal Enforcement powers in 03/26.</t>
  </si>
  <si>
    <t>While the government used social media to communicate and educate, the success of of measures is also influenced by Singapore's ability to enforce restrictions in a tightly controlled society.</t>
  </si>
  <si>
    <t>Source: https://www.facebook.com/sghealthministry/</t>
  </si>
  <si>
    <r>
      <t xml:space="preserve">We don’t have any data on how many people read the posts from the MOH Facebook account. According to facebook, the Singapore MOH account has </t>
    </r>
    <r>
      <rPr>
        <b/>
        <sz val="11"/>
        <color theme="1"/>
        <rFont val="Calibri"/>
        <family val="2"/>
        <scheme val="minor"/>
      </rPr>
      <t>384,223 followers</t>
    </r>
    <r>
      <rPr>
        <sz val="11"/>
        <color theme="1"/>
        <rFont val="Calibri"/>
        <family val="2"/>
        <scheme val="minor"/>
      </rPr>
      <t>.</t>
    </r>
  </si>
  <si>
    <r>
      <t>A report published by HootSuite (https://hootsuite.com/pages/digital-in-2019#accordion-148291) places user engagement on Facebook in Singapore posts at</t>
    </r>
    <r>
      <rPr>
        <b/>
        <sz val="11"/>
        <color theme="1"/>
        <rFont val="Calibri"/>
        <family val="2"/>
        <scheme val="minor"/>
      </rPr>
      <t xml:space="preserve"> 4.03%</t>
    </r>
  </si>
  <si>
    <t>MOH Followers</t>
  </si>
  <si>
    <t>Reach at 4.03%</t>
  </si>
  <si>
    <t>Reach pct population</t>
  </si>
  <si>
    <t>Shares by FB Follower</t>
  </si>
  <si>
    <t>Likes by FB Follower</t>
  </si>
  <si>
    <t xml:space="preserve">We looked at the statistics for Facebook, since this is the platform that allows for more detailed messages to reach the public. </t>
  </si>
  <si>
    <t>Facebook does not provide statistics on how many people actually read a post. Marketers use approximations based on the number of friends (or followers) an account has. Current estimates for Singapore (Jan 2020):</t>
  </si>
  <si>
    <t xml:space="preserve">page posts reach on average 4.03% of a page followers. For the MOH site, that's about 15K people reached by post, or 0.26% of the country's population of about 5 million. </t>
  </si>
  <si>
    <t>Conclusion: the penetration of official social media accounts in too low, and the measurable reaction to the posts is too low to allow any conclusions on their effectiveness.</t>
  </si>
  <si>
    <t xml:space="preserve">In regards the contents of the posts: </t>
  </si>
  <si>
    <t>Project Objective - Questions</t>
  </si>
  <si>
    <t>1) Is Social Media an effective way to communicate mitigations strategies?</t>
  </si>
  <si>
    <t>2) Is there a correlation between public health messaging and confirmed positivity rates?</t>
  </si>
  <si>
    <t xml:space="preserve">3) Are there daily downward trends in positivy rates when mitigation mandates are issued? </t>
  </si>
  <si>
    <t>We will use two metrics for Case Trends: the Daily Average of New Cases (by month) and the Average of Cases after 14 Days. The second metric is the actual number of infections 14 days after the date of the post, not a forecasted value. Both the daily cases and the 14-day offset are then averaged by month.</t>
  </si>
  <si>
    <t>Correlation Analysis was executed for Facebook posts only. Twitter Posts are not as detailed, and have negligible response rates.</t>
  </si>
  <si>
    <t>Pct to Ttl</t>
  </si>
  <si>
    <t xml:space="preserve">The most frequent topic for Facebook is Dorms Outbreaks, which is also the second most shared topic.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</si>
</sst>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
    <numFmt numFmtId="165" formatCode="###0.000"/>
    <numFmt numFmtId="166" formatCode="###0.00"/>
    <numFmt numFmtId="167" formatCode="###0.0%"/>
    <numFmt numFmtId="168" formatCode="m/d;@"/>
    <numFmt numFmtId="169" formatCode="0.0000%"/>
  </numFmts>
  <fonts count="53" x14ac:knownFonts="1">
    <font>
      <sz val="11"/>
      <color theme="1"/>
      <name val="Calibri"/>
      <family val="2"/>
      <scheme val="minor"/>
    </font>
    <font>
      <b/>
      <sz val="11"/>
      <color theme="1"/>
      <name val="Calibri"/>
      <family val="2"/>
      <scheme val="minor"/>
    </font>
    <font>
      <b/>
      <sz val="16"/>
      <color theme="1" tint="0.34998626667073579"/>
      <name val="Calibri"/>
      <family val="2"/>
      <scheme val="minor"/>
    </font>
    <font>
      <b/>
      <sz val="11"/>
      <color indexed="60"/>
      <name val="Arial Bold"/>
    </font>
    <font>
      <sz val="12"/>
      <color theme="1" tint="0.34998626667073579"/>
      <name val="Calibri"/>
      <family val="2"/>
      <scheme val="minor"/>
    </font>
    <font>
      <sz val="10"/>
      <name val="Arial"/>
      <family val="2"/>
    </font>
    <font>
      <sz val="9"/>
      <color indexed="62"/>
      <name val="Arial"/>
      <family val="2"/>
    </font>
    <font>
      <sz val="9"/>
      <color indexed="60"/>
      <name val="Arial"/>
      <family val="2"/>
    </font>
    <font>
      <sz val="8"/>
      <name val="Calibri"/>
      <family val="2"/>
      <scheme val="minor"/>
    </font>
    <font>
      <sz val="12"/>
      <color rgb="FFC00000"/>
      <name val="Calibri"/>
      <family val="2"/>
      <scheme val="minor"/>
    </font>
    <font>
      <b/>
      <vertAlign val="superscript"/>
      <sz val="11"/>
      <color indexed="60"/>
      <name val="Arial Bold"/>
    </font>
    <font>
      <sz val="11"/>
      <color theme="1" tint="0.499984740745262"/>
      <name val="Calibri"/>
      <family val="2"/>
      <scheme val="minor"/>
    </font>
    <font>
      <i/>
      <sz val="11"/>
      <color theme="1" tint="0.499984740745262"/>
      <name val="Calibri"/>
      <family val="2"/>
      <scheme val="minor"/>
    </font>
    <font>
      <sz val="11"/>
      <name val="Calibri"/>
      <family val="2"/>
      <scheme val="minor"/>
    </font>
    <font>
      <b/>
      <sz val="18"/>
      <color rgb="FFFF0000"/>
      <name val="Calibri"/>
      <family val="2"/>
      <scheme val="minor"/>
    </font>
    <font>
      <b/>
      <sz val="14"/>
      <color theme="1" tint="0.34998626667073579"/>
      <name val="Calibri"/>
      <family val="2"/>
      <scheme val="minor"/>
    </font>
    <font>
      <i/>
      <sz val="12"/>
      <color theme="4" tint="-0.249977111117893"/>
      <name val="Calibri"/>
      <family val="2"/>
      <scheme val="minor"/>
    </font>
    <font>
      <i/>
      <sz val="11"/>
      <color theme="1"/>
      <name val="Calibri"/>
      <family val="2"/>
      <scheme val="minor"/>
    </font>
    <font>
      <b/>
      <sz val="12"/>
      <color rgb="FFFF0000"/>
      <name val="Calibri"/>
      <family val="2"/>
      <scheme val="minor"/>
    </font>
    <font>
      <b/>
      <sz val="11"/>
      <color theme="0"/>
      <name val="Calibri"/>
      <family val="2"/>
      <scheme val="minor"/>
    </font>
    <font>
      <b/>
      <sz val="11"/>
      <color theme="1" tint="0.34998626667073579"/>
      <name val="Calibri"/>
      <family val="2"/>
      <scheme val="minor"/>
    </font>
    <font>
      <b/>
      <sz val="10"/>
      <color theme="2" tint="-0.749961851863155"/>
      <name val="Calibri"/>
      <family val="2"/>
      <scheme val="minor"/>
    </font>
    <font>
      <i/>
      <sz val="12"/>
      <color theme="1" tint="0.34998626667073579"/>
      <name val="Calibri"/>
      <family val="2"/>
      <scheme val="minor"/>
    </font>
    <font>
      <b/>
      <sz val="11"/>
      <name val="Calibri"/>
      <family val="2"/>
      <scheme val="minor"/>
    </font>
    <font>
      <sz val="10"/>
      <name val="Arial"/>
      <family val="2"/>
    </font>
    <font>
      <sz val="12"/>
      <color theme="4" tint="-0.249977111117893"/>
      <name val="Calibri"/>
      <family val="2"/>
      <scheme val="minor"/>
    </font>
    <font>
      <sz val="11"/>
      <color theme="4" tint="-0.249977111117893"/>
      <name val="Calibri"/>
      <family val="2"/>
      <scheme val="minor"/>
    </font>
    <font>
      <b/>
      <sz val="14"/>
      <color theme="4" tint="-0.249977111117893"/>
      <name val="Calibri"/>
      <family val="2"/>
      <scheme val="minor"/>
    </font>
    <font>
      <sz val="10"/>
      <name val="Arial"/>
      <family val="2"/>
    </font>
    <font>
      <sz val="9"/>
      <color indexed="62"/>
      <name val="Arial"/>
      <family val="2"/>
    </font>
    <font>
      <sz val="9"/>
      <color indexed="60"/>
      <name val="Arial"/>
      <family val="2"/>
    </font>
    <font>
      <vertAlign val="superscript"/>
      <sz val="9"/>
      <color indexed="60"/>
      <name val="Arial"/>
      <family val="2"/>
    </font>
    <font>
      <sz val="11"/>
      <color rgb="FFFF0000"/>
      <name val="Calibri"/>
      <family val="2"/>
      <scheme val="minor"/>
    </font>
    <font>
      <sz val="11"/>
      <color theme="0"/>
      <name val="Calibri"/>
      <family val="2"/>
      <scheme val="minor"/>
    </font>
    <font>
      <b/>
      <sz val="14"/>
      <color theme="2" tint="-0.499984740745262"/>
      <name val="Calibri"/>
      <family val="2"/>
      <scheme val="minor"/>
    </font>
    <font>
      <sz val="11"/>
      <color theme="2" tint="-0.499984740745262"/>
      <name val="Calibri"/>
      <family val="2"/>
      <scheme val="minor"/>
    </font>
    <font>
      <strike/>
      <sz val="11"/>
      <color rgb="FFFF0000"/>
      <name val="Calibri"/>
      <family val="2"/>
      <scheme val="minor"/>
    </font>
    <font>
      <sz val="9"/>
      <color rgb="FFFF0000"/>
      <name val="Arial"/>
      <family val="2"/>
    </font>
    <font>
      <b/>
      <sz val="14"/>
      <color theme="3" tint="0.39997558519241921"/>
      <name val="Calibri"/>
      <family val="2"/>
      <scheme val="minor"/>
    </font>
    <font>
      <b/>
      <sz val="12"/>
      <color theme="1" tint="0.34998626667073579"/>
      <name val="Calibri"/>
      <family val="2"/>
      <scheme val="minor"/>
    </font>
    <font>
      <b/>
      <sz val="14"/>
      <color theme="4" tint="-0.499984740745262"/>
      <name val="Calibri"/>
      <family val="2"/>
      <scheme val="minor"/>
    </font>
    <font>
      <i/>
      <sz val="11"/>
      <name val="Calibri"/>
      <family val="2"/>
      <scheme val="minor"/>
    </font>
    <font>
      <b/>
      <i/>
      <sz val="12"/>
      <color theme="1" tint="0.34998626667073579"/>
      <name val="Calibri"/>
      <family val="2"/>
      <scheme val="minor"/>
    </font>
    <font>
      <b/>
      <sz val="11"/>
      <color theme="2" tint="-0.499984740745262"/>
      <name val="Calibri"/>
      <family val="2"/>
      <scheme val="minor"/>
    </font>
    <font>
      <b/>
      <sz val="11"/>
      <color theme="4" tint="-0.499984740745262"/>
      <name val="Calibri"/>
      <family val="2"/>
      <scheme val="minor"/>
    </font>
    <font>
      <b/>
      <sz val="14"/>
      <color theme="3" tint="-0.249977111117893"/>
      <name val="Calibri"/>
      <family val="2"/>
      <scheme val="minor"/>
    </font>
    <font>
      <b/>
      <sz val="11"/>
      <color theme="4" tint="-0.249977111117893"/>
      <name val="Calibri"/>
      <family val="2"/>
      <scheme val="minor"/>
    </font>
    <font>
      <b/>
      <sz val="12"/>
      <color theme="4" tint="-0.499984740745262"/>
      <name val="Calibri"/>
      <family val="2"/>
      <scheme val="minor"/>
    </font>
    <font>
      <b/>
      <sz val="11"/>
      <name val="Calibri"/>
      <family val="2"/>
    </font>
    <font>
      <b/>
      <sz val="11"/>
      <color theme="1" tint="0.14999847407452621"/>
      <name val="Calibri"/>
      <family val="2"/>
    </font>
    <font>
      <sz val="11"/>
      <name val="Calibri"/>
      <family val="2"/>
    </font>
    <font>
      <sz val="8"/>
      <name val="Calibri"/>
      <family val="2"/>
    </font>
    <font>
      <sz val="12"/>
      <color theme="1" tint="0.14999847407452621"/>
      <name val="Calibri"/>
      <family val="2"/>
      <scheme val="minor"/>
    </font>
  </fonts>
  <fills count="15">
    <fill>
      <patternFill patternType="none"/>
    </fill>
    <fill>
      <patternFill patternType="gray125"/>
    </fill>
    <fill>
      <patternFill patternType="solid">
        <fgColor indexed="31"/>
        <bgColor indexed="64"/>
      </patternFill>
    </fill>
    <fill>
      <patternFill patternType="solid">
        <fgColor indexed="9"/>
        <bgColor indexed="64"/>
      </patternFill>
    </fill>
    <fill>
      <patternFill patternType="solid">
        <fgColor rgb="FFFFFF00"/>
        <bgColor indexed="64"/>
      </patternFill>
    </fill>
    <fill>
      <patternFill patternType="solid">
        <fgColor theme="2" tint="-0.749961851863155"/>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theme="0" tint="-0.499984740745262"/>
        <bgColor indexed="64"/>
      </patternFill>
    </fill>
    <fill>
      <patternFill patternType="solid">
        <fgColor theme="7" tint="0.79998168889431442"/>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rgb="FFFF5050"/>
        <bgColor indexed="64"/>
      </patternFill>
    </fill>
  </fills>
  <borders count="44">
    <border>
      <left/>
      <right/>
      <top/>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right/>
      <top style="thin">
        <color indexed="22"/>
      </top>
      <bottom/>
      <diagonal/>
    </border>
    <border>
      <left/>
      <right style="thin">
        <color indexed="63"/>
      </right>
      <top style="thin">
        <color indexed="22"/>
      </top>
      <bottom/>
      <diagonal/>
    </border>
    <border>
      <left style="thin">
        <color indexed="63"/>
      </left>
      <right style="thin">
        <color indexed="63"/>
      </right>
      <top style="thin">
        <color indexed="22"/>
      </top>
      <bottom/>
      <diagonal/>
    </border>
    <border>
      <left style="thin">
        <color indexed="63"/>
      </left>
      <right/>
      <top style="thin">
        <color indexed="22"/>
      </top>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right style="thin">
        <color indexed="63"/>
      </right>
      <top/>
      <bottom/>
      <diagonal/>
    </border>
    <border>
      <left style="thin">
        <color indexed="63"/>
      </left>
      <right style="thin">
        <color indexed="63"/>
      </right>
      <top/>
      <bottom/>
      <diagonal/>
    </border>
    <border>
      <left style="thin">
        <color indexed="63"/>
      </left>
      <right/>
      <top/>
      <bottom/>
      <diagonal/>
    </border>
    <border>
      <left/>
      <right style="thin">
        <color indexed="63"/>
      </right>
      <top style="thin">
        <color indexed="61"/>
      </top>
      <bottom/>
      <diagonal/>
    </border>
    <border>
      <left style="thin">
        <color indexed="63"/>
      </left>
      <right/>
      <top style="thin">
        <color indexed="61"/>
      </top>
      <bottom/>
      <diagonal/>
    </border>
    <border>
      <left style="thick">
        <color auto="1"/>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style="thick">
        <color auto="1"/>
      </right>
      <top/>
      <bottom style="thick">
        <color auto="1"/>
      </bottom>
      <diagonal/>
    </border>
    <border>
      <left/>
      <right/>
      <top style="thick">
        <color auto="1"/>
      </top>
      <bottom/>
      <diagonal/>
    </border>
    <border>
      <left style="thick">
        <color auto="1"/>
      </left>
      <right/>
      <top/>
      <bottom/>
      <diagonal/>
    </border>
    <border>
      <left/>
      <right style="thick">
        <color auto="1"/>
      </right>
      <top/>
      <bottom/>
      <diagonal/>
    </border>
    <border>
      <left/>
      <right/>
      <top/>
      <bottom style="thick">
        <color auto="1"/>
      </bottom>
      <diagonal/>
    </border>
    <border>
      <left/>
      <right/>
      <top style="thin">
        <color theme="9" tint="0.39997558519241921"/>
      </top>
      <bottom style="thin">
        <color theme="9" tint="0.39997558519241921"/>
      </bottom>
      <diagonal/>
    </border>
    <border>
      <left style="thin">
        <color indexed="63"/>
      </left>
      <right style="thin">
        <color indexed="63"/>
      </right>
      <top style="thick">
        <color theme="2" tint="-0.749961851863155"/>
      </top>
      <bottom style="thick">
        <color theme="2" tint="-0.749961851863155"/>
      </bottom>
      <diagonal/>
    </border>
    <border>
      <left style="thin">
        <color indexed="63"/>
      </left>
      <right/>
      <top style="thick">
        <color theme="2" tint="-0.749961851863155"/>
      </top>
      <bottom style="thick">
        <color theme="2" tint="-0.749961851863155"/>
      </bottom>
      <diagonal/>
    </border>
    <border>
      <left/>
      <right style="thick">
        <color theme="2" tint="-0.749961851863155"/>
      </right>
      <top style="thick">
        <color theme="2" tint="-0.749961851863155"/>
      </top>
      <bottom style="thick">
        <color theme="2" tint="-0.749961851863155"/>
      </bottom>
      <diagonal/>
    </border>
    <border>
      <left/>
      <right style="thin">
        <color indexed="63"/>
      </right>
      <top/>
      <bottom style="thin">
        <color indexed="22"/>
      </bottom>
      <diagonal/>
    </border>
    <border>
      <left style="thin">
        <color indexed="63"/>
      </left>
      <right style="thin">
        <color indexed="63"/>
      </right>
      <top/>
      <bottom style="thin">
        <color indexed="22"/>
      </bottom>
      <diagonal/>
    </border>
    <border>
      <left style="thin">
        <color indexed="63"/>
      </left>
      <right/>
      <top/>
      <bottom style="thin">
        <color indexed="22"/>
      </bottom>
      <diagonal/>
    </border>
    <border>
      <left style="thick">
        <color theme="2" tint="-0.749961851863155"/>
      </left>
      <right style="thick">
        <color theme="2" tint="-0.749961851863155"/>
      </right>
      <top style="thick">
        <color theme="2" tint="-0.749961851863155"/>
      </top>
      <bottom style="thick">
        <color theme="2" tint="-0.749961851863155"/>
      </bottom>
      <diagonal/>
    </border>
    <border>
      <left style="thin">
        <color indexed="8"/>
      </left>
      <right style="thin">
        <color indexed="8"/>
      </right>
      <top style="thin">
        <color indexed="8"/>
      </top>
      <bottom style="thin">
        <color indexed="8"/>
      </bottom>
      <diagonal/>
    </border>
  </borders>
  <cellStyleXfs count="6">
    <xf numFmtId="0" fontId="0" fillId="0" borderId="0"/>
    <xf numFmtId="0" fontId="24" fillId="0" borderId="0"/>
    <xf numFmtId="0" fontId="28" fillId="0" borderId="0"/>
    <xf numFmtId="0" fontId="28" fillId="0" borderId="0"/>
    <xf numFmtId="0" fontId="5" fillId="0" borderId="0"/>
    <xf numFmtId="0" fontId="5" fillId="0" borderId="0"/>
  </cellStyleXfs>
  <cellXfs count="247">
    <xf numFmtId="0" fontId="0" fillId="0" borderId="0" xfId="0"/>
    <xf numFmtId="0" fontId="2" fillId="0" borderId="0" xfId="0" applyFont="1"/>
    <xf numFmtId="0" fontId="4" fillId="0" borderId="0" xfId="0" applyFont="1"/>
    <xf numFmtId="0" fontId="1" fillId="0" borderId="0" xfId="0" applyFont="1"/>
    <xf numFmtId="0" fontId="0" fillId="0" borderId="0" xfId="0" applyNumberFormat="1"/>
    <xf numFmtId="14" fontId="0" fillId="0" borderId="0" xfId="0" applyNumberFormat="1"/>
    <xf numFmtId="0" fontId="11" fillId="0" borderId="0" xfId="0" applyFont="1"/>
    <xf numFmtId="0" fontId="13" fillId="0" borderId="0" xfId="0" applyFont="1" applyFill="1"/>
    <xf numFmtId="0" fontId="0" fillId="0" borderId="0" xfId="0" pivotButton="1"/>
    <xf numFmtId="0" fontId="0" fillId="4" borderId="0" xfId="0" applyFill="1"/>
    <xf numFmtId="0" fontId="14" fillId="4" borderId="0" xfId="0" applyFont="1" applyFill="1"/>
    <xf numFmtId="0" fontId="15" fillId="0" borderId="0" xfId="0" applyFont="1"/>
    <xf numFmtId="1" fontId="0" fillId="0" borderId="0" xfId="0" applyNumberFormat="1"/>
    <xf numFmtId="10" fontId="0" fillId="0" borderId="0" xfId="0" applyNumberFormat="1"/>
    <xf numFmtId="0" fontId="17" fillId="0" borderId="0" xfId="0" applyFont="1"/>
    <xf numFmtId="0" fontId="18" fillId="0" borderId="0" xfId="0" applyFont="1"/>
    <xf numFmtId="0" fontId="20" fillId="0" borderId="0" xfId="0" applyFont="1"/>
    <xf numFmtId="0" fontId="0" fillId="0" borderId="0" xfId="0" applyFont="1"/>
    <xf numFmtId="0" fontId="23" fillId="0" borderId="0" xfId="0" applyFont="1" applyFill="1"/>
    <xf numFmtId="0" fontId="9" fillId="0" borderId="0" xfId="0" applyFont="1" applyFill="1"/>
    <xf numFmtId="0" fontId="24" fillId="0" borderId="0" xfId="1"/>
    <xf numFmtId="0" fontId="0" fillId="0" borderId="0" xfId="0" applyAlignment="1">
      <alignment wrapText="1"/>
    </xf>
    <xf numFmtId="0" fontId="25" fillId="0" borderId="0" xfId="0" applyFont="1"/>
    <xf numFmtId="0" fontId="26" fillId="0" borderId="0" xfId="0" applyFont="1"/>
    <xf numFmtId="0" fontId="27" fillId="0" borderId="0" xfId="0" applyFont="1"/>
    <xf numFmtId="0" fontId="19" fillId="5" borderId="0" xfId="0" applyFont="1" applyFill="1"/>
    <xf numFmtId="0" fontId="21" fillId="6" borderId="0" xfId="0" applyFont="1" applyFill="1"/>
    <xf numFmtId="0" fontId="28" fillId="0" borderId="0" xfId="2"/>
    <xf numFmtId="0" fontId="29" fillId="0" borderId="2" xfId="2" applyFont="1" applyBorder="1" applyAlignment="1">
      <alignment horizontal="center" wrapText="1"/>
    </xf>
    <xf numFmtId="0" fontId="29" fillId="0" borderId="3" xfId="2" applyFont="1" applyBorder="1" applyAlignment="1">
      <alignment horizontal="center" wrapText="1"/>
    </xf>
    <xf numFmtId="0" fontId="29" fillId="0" borderId="4" xfId="2" applyFont="1" applyBorder="1" applyAlignment="1">
      <alignment horizontal="center" wrapText="1"/>
    </xf>
    <xf numFmtId="0" fontId="29" fillId="2" borderId="6" xfId="2" applyFont="1" applyFill="1" applyBorder="1" applyAlignment="1">
      <alignment horizontal="left" vertical="top" wrapText="1"/>
    </xf>
    <xf numFmtId="164" fontId="30" fillId="3" borderId="7" xfId="2" applyNumberFormat="1" applyFont="1" applyFill="1" applyBorder="1" applyAlignment="1">
      <alignment horizontal="right" vertical="top"/>
    </xf>
    <xf numFmtId="164" fontId="30" fillId="3" borderId="8" xfId="2" applyNumberFormat="1" applyFont="1" applyFill="1" applyBorder="1" applyAlignment="1">
      <alignment horizontal="right" vertical="top"/>
    </xf>
    <xf numFmtId="166" fontId="30" fillId="3" borderId="8" xfId="2" applyNumberFormat="1" applyFont="1" applyFill="1" applyBorder="1" applyAlignment="1">
      <alignment horizontal="right" vertical="top"/>
    </xf>
    <xf numFmtId="165" fontId="30" fillId="3" borderId="9" xfId="2" applyNumberFormat="1" applyFont="1" applyFill="1" applyBorder="1" applyAlignment="1">
      <alignment horizontal="right" vertical="top"/>
    </xf>
    <xf numFmtId="0" fontId="29" fillId="2" borderId="10" xfId="2" applyFont="1" applyFill="1" applyBorder="1" applyAlignment="1">
      <alignment horizontal="left" vertical="top" wrapText="1"/>
    </xf>
    <xf numFmtId="164" fontId="30" fillId="3" borderId="11" xfId="2" applyNumberFormat="1" applyFont="1" applyFill="1" applyBorder="1" applyAlignment="1">
      <alignment horizontal="right" vertical="top"/>
    </xf>
    <xf numFmtId="164" fontId="30" fillId="3" borderId="12" xfId="2" applyNumberFormat="1" applyFont="1" applyFill="1" applyBorder="1" applyAlignment="1">
      <alignment horizontal="right" vertical="top"/>
    </xf>
    <xf numFmtId="166" fontId="30" fillId="3" borderId="12" xfId="2" applyNumberFormat="1" applyFont="1" applyFill="1" applyBorder="1" applyAlignment="1">
      <alignment horizontal="right" vertical="top"/>
    </xf>
    <xf numFmtId="165" fontId="30" fillId="3" borderId="13" xfId="2" applyNumberFormat="1" applyFont="1" applyFill="1" applyBorder="1" applyAlignment="1">
      <alignment horizontal="right" vertical="top"/>
    </xf>
    <xf numFmtId="0" fontId="29" fillId="2" borderId="14" xfId="2" applyFont="1" applyFill="1" applyBorder="1" applyAlignment="1">
      <alignment horizontal="left" vertical="top" wrapText="1"/>
    </xf>
    <xf numFmtId="164" fontId="30" fillId="3" borderId="15" xfId="2" applyNumberFormat="1" applyFont="1" applyFill="1" applyBorder="1" applyAlignment="1">
      <alignment horizontal="right" vertical="top"/>
    </xf>
    <xf numFmtId="0" fontId="30" fillId="3" borderId="16" xfId="2" applyFont="1" applyFill="1" applyBorder="1" applyAlignment="1">
      <alignment horizontal="left" vertical="top" wrapText="1"/>
    </xf>
    <xf numFmtId="0" fontId="30" fillId="3" borderId="17" xfId="2" applyFont="1" applyFill="1" applyBorder="1" applyAlignment="1">
      <alignment horizontal="left" vertical="top" wrapText="1"/>
    </xf>
    <xf numFmtId="0" fontId="30" fillId="3" borderId="12" xfId="2" applyFont="1" applyFill="1" applyBorder="1" applyAlignment="1">
      <alignment horizontal="left" vertical="top" wrapText="1"/>
    </xf>
    <xf numFmtId="0" fontId="30" fillId="3" borderId="13" xfId="2" applyFont="1" applyFill="1" applyBorder="1" applyAlignment="1">
      <alignment horizontal="left" vertical="top" wrapText="1"/>
    </xf>
    <xf numFmtId="0" fontId="29" fillId="2" borderId="18" xfId="2" applyFont="1" applyFill="1" applyBorder="1" applyAlignment="1">
      <alignment horizontal="left" vertical="top" wrapText="1"/>
    </xf>
    <xf numFmtId="164" fontId="30" fillId="3" borderId="19" xfId="2" applyNumberFormat="1" applyFont="1" applyFill="1" applyBorder="1" applyAlignment="1">
      <alignment horizontal="right" vertical="top"/>
    </xf>
    <xf numFmtId="0" fontId="30" fillId="3" borderId="20" xfId="2" applyFont="1" applyFill="1" applyBorder="1" applyAlignment="1">
      <alignment horizontal="left" vertical="top" wrapText="1"/>
    </xf>
    <xf numFmtId="0" fontId="30" fillId="3" borderId="21" xfId="2" applyFont="1" applyFill="1" applyBorder="1" applyAlignment="1">
      <alignment horizontal="left" vertical="top" wrapText="1"/>
    </xf>
    <xf numFmtId="167" fontId="30" fillId="3" borderId="9" xfId="2" applyNumberFormat="1" applyFont="1" applyFill="1" applyBorder="1" applyAlignment="1">
      <alignment horizontal="right" vertical="top"/>
    </xf>
    <xf numFmtId="167" fontId="30" fillId="3" borderId="17" xfId="2" applyNumberFormat="1" applyFont="1" applyFill="1" applyBorder="1" applyAlignment="1">
      <alignment horizontal="right" vertical="top"/>
    </xf>
    <xf numFmtId="164" fontId="30" fillId="3" borderId="16" xfId="2" applyNumberFormat="1" applyFont="1" applyFill="1" applyBorder="1" applyAlignment="1">
      <alignment horizontal="right" vertical="top"/>
    </xf>
    <xf numFmtId="167" fontId="30" fillId="3" borderId="13" xfId="2" applyNumberFormat="1" applyFont="1" applyFill="1" applyBorder="1" applyAlignment="1">
      <alignment horizontal="right" vertical="top"/>
    </xf>
    <xf numFmtId="167" fontId="30" fillId="3" borderId="21" xfId="2" applyNumberFormat="1" applyFont="1" applyFill="1" applyBorder="1" applyAlignment="1">
      <alignment horizontal="right" vertical="top"/>
    </xf>
    <xf numFmtId="164" fontId="30" fillId="3" borderId="20" xfId="2" applyNumberFormat="1" applyFont="1" applyFill="1" applyBorder="1" applyAlignment="1">
      <alignment horizontal="right" vertical="top"/>
    </xf>
    <xf numFmtId="166" fontId="30" fillId="3" borderId="25" xfId="2" applyNumberFormat="1" applyFont="1" applyFill="1" applyBorder="1" applyAlignment="1">
      <alignment horizontal="right" vertical="top"/>
    </xf>
    <xf numFmtId="165" fontId="30" fillId="3" borderId="26" xfId="2" applyNumberFormat="1" applyFont="1" applyFill="1" applyBorder="1" applyAlignment="1">
      <alignment horizontal="right" vertical="top"/>
    </xf>
    <xf numFmtId="166" fontId="30" fillId="3" borderId="11" xfId="2" applyNumberFormat="1" applyFont="1" applyFill="1" applyBorder="1" applyAlignment="1">
      <alignment horizontal="right" vertical="top"/>
    </xf>
    <xf numFmtId="166" fontId="30" fillId="3" borderId="15" xfId="2" applyNumberFormat="1" applyFont="1" applyFill="1" applyBorder="1" applyAlignment="1">
      <alignment horizontal="right" vertical="top"/>
    </xf>
    <xf numFmtId="165" fontId="30" fillId="3" borderId="15" xfId="2" applyNumberFormat="1" applyFont="1" applyFill="1" applyBorder="1" applyAlignment="1">
      <alignment horizontal="right" vertical="top"/>
    </xf>
    <xf numFmtId="165" fontId="30" fillId="3" borderId="17" xfId="2" applyNumberFormat="1" applyFont="1" applyFill="1" applyBorder="1" applyAlignment="1">
      <alignment horizontal="right" vertical="top"/>
    </xf>
    <xf numFmtId="165" fontId="30" fillId="3" borderId="19" xfId="2" applyNumberFormat="1" applyFont="1" applyFill="1" applyBorder="1" applyAlignment="1">
      <alignment horizontal="right" vertical="top"/>
    </xf>
    <xf numFmtId="165" fontId="30" fillId="3" borderId="21" xfId="2" applyNumberFormat="1" applyFont="1" applyFill="1" applyBorder="1" applyAlignment="1">
      <alignment horizontal="right" vertical="top"/>
    </xf>
    <xf numFmtId="0" fontId="29" fillId="2" borderId="6" xfId="2" applyFont="1" applyFill="1" applyBorder="1" applyAlignment="1">
      <alignment horizontal="left" vertical="top"/>
    </xf>
    <xf numFmtId="0" fontId="30" fillId="3" borderId="8" xfId="2" applyFont="1" applyFill="1" applyBorder="1" applyAlignment="1">
      <alignment horizontal="left" vertical="top" wrapText="1"/>
    </xf>
    <xf numFmtId="164" fontId="30" fillId="3" borderId="9" xfId="2" applyNumberFormat="1" applyFont="1" applyFill="1" applyBorder="1" applyAlignment="1">
      <alignment horizontal="right" vertical="top"/>
    </xf>
    <xf numFmtId="0" fontId="29" fillId="2" borderId="10" xfId="2" applyFont="1" applyFill="1" applyBorder="1" applyAlignment="1">
      <alignment horizontal="left" vertical="top"/>
    </xf>
    <xf numFmtId="164" fontId="30" fillId="3" borderId="13" xfId="2" applyNumberFormat="1" applyFont="1" applyFill="1" applyBorder="1" applyAlignment="1">
      <alignment horizontal="right" vertical="top"/>
    </xf>
    <xf numFmtId="0" fontId="29" fillId="2" borderId="14" xfId="2" applyFont="1" applyFill="1" applyBorder="1" applyAlignment="1">
      <alignment horizontal="left" vertical="top"/>
    </xf>
    <xf numFmtId="164" fontId="30" fillId="3" borderId="17" xfId="2" applyNumberFormat="1" applyFont="1" applyFill="1" applyBorder="1" applyAlignment="1">
      <alignment horizontal="right" vertical="top"/>
    </xf>
    <xf numFmtId="0" fontId="30" fillId="3" borderId="17" xfId="2" applyFont="1" applyFill="1" applyBorder="1" applyAlignment="1">
      <alignment horizontal="right" vertical="top"/>
    </xf>
    <xf numFmtId="0" fontId="29" fillId="2" borderId="18" xfId="2" applyFont="1" applyFill="1" applyBorder="1" applyAlignment="1">
      <alignment horizontal="left" vertical="top"/>
    </xf>
    <xf numFmtId="0" fontId="30" fillId="3" borderId="21" xfId="2" applyFont="1" applyFill="1" applyBorder="1" applyAlignment="1">
      <alignment horizontal="right" vertical="top"/>
    </xf>
    <xf numFmtId="0" fontId="28" fillId="0" borderId="0" xfId="3"/>
    <xf numFmtId="0" fontId="29" fillId="0" borderId="2" xfId="3" applyFont="1" applyBorder="1" applyAlignment="1">
      <alignment horizontal="center" wrapText="1"/>
    </xf>
    <xf numFmtId="0" fontId="29" fillId="0" borderId="4" xfId="3" applyFont="1" applyBorder="1" applyAlignment="1">
      <alignment horizontal="center" wrapText="1"/>
    </xf>
    <xf numFmtId="166" fontId="30" fillId="3" borderId="25" xfId="3" applyNumberFormat="1" applyFont="1" applyFill="1" applyBorder="1" applyAlignment="1">
      <alignment horizontal="right" vertical="top"/>
    </xf>
    <xf numFmtId="165" fontId="30" fillId="3" borderId="26" xfId="3" applyNumberFormat="1" applyFont="1" applyFill="1" applyBorder="1" applyAlignment="1">
      <alignment horizontal="right" vertical="top"/>
    </xf>
    <xf numFmtId="0" fontId="29" fillId="2" borderId="10" xfId="3" applyFont="1" applyFill="1" applyBorder="1" applyAlignment="1">
      <alignment horizontal="left" vertical="top" wrapText="1"/>
    </xf>
    <xf numFmtId="166" fontId="30" fillId="3" borderId="11" xfId="3" applyNumberFormat="1" applyFont="1" applyFill="1" applyBorder="1" applyAlignment="1">
      <alignment horizontal="right" vertical="top"/>
    </xf>
    <xf numFmtId="0" fontId="30" fillId="3" borderId="13" xfId="3" applyFont="1" applyFill="1" applyBorder="1" applyAlignment="1">
      <alignment horizontal="left" vertical="top" wrapText="1"/>
    </xf>
    <xf numFmtId="0" fontId="29" fillId="2" borderId="14" xfId="3" applyFont="1" applyFill="1" applyBorder="1" applyAlignment="1">
      <alignment horizontal="left" vertical="top" wrapText="1"/>
    </xf>
    <xf numFmtId="166" fontId="30" fillId="3" borderId="15" xfId="3" applyNumberFormat="1" applyFont="1" applyFill="1" applyBorder="1" applyAlignment="1">
      <alignment horizontal="right" vertical="top"/>
    </xf>
    <xf numFmtId="0" fontId="30" fillId="3" borderId="17" xfId="3" applyFont="1" applyFill="1" applyBorder="1" applyAlignment="1">
      <alignment horizontal="left" vertical="top" wrapText="1"/>
    </xf>
    <xf numFmtId="165" fontId="30" fillId="3" borderId="15" xfId="3" applyNumberFormat="1" applyFont="1" applyFill="1" applyBorder="1" applyAlignment="1">
      <alignment horizontal="right" vertical="top"/>
    </xf>
    <xf numFmtId="164" fontId="30" fillId="3" borderId="15" xfId="3" applyNumberFormat="1" applyFont="1" applyFill="1" applyBorder="1" applyAlignment="1">
      <alignment horizontal="right" vertical="top"/>
    </xf>
    <xf numFmtId="165" fontId="30" fillId="3" borderId="17" xfId="3" applyNumberFormat="1" applyFont="1" applyFill="1" applyBorder="1" applyAlignment="1">
      <alignment horizontal="right" vertical="top"/>
    </xf>
    <xf numFmtId="0" fontId="30" fillId="3" borderId="15" xfId="3" applyFont="1" applyFill="1" applyBorder="1" applyAlignment="1">
      <alignment horizontal="right" vertical="top"/>
    </xf>
    <xf numFmtId="0" fontId="30" fillId="3" borderId="17" xfId="3" applyFont="1" applyFill="1" applyBorder="1" applyAlignment="1">
      <alignment horizontal="right" vertical="top"/>
    </xf>
    <xf numFmtId="165" fontId="30" fillId="3" borderId="19" xfId="3" applyNumberFormat="1" applyFont="1" applyFill="1" applyBorder="1" applyAlignment="1">
      <alignment horizontal="right" vertical="top"/>
    </xf>
    <xf numFmtId="165" fontId="30" fillId="3" borderId="21" xfId="3" applyNumberFormat="1" applyFont="1" applyFill="1" applyBorder="1" applyAlignment="1">
      <alignment horizontal="right" vertical="top"/>
    </xf>
    <xf numFmtId="0" fontId="29" fillId="0" borderId="3" xfId="3" applyFont="1" applyBorder="1" applyAlignment="1">
      <alignment horizontal="center" wrapText="1"/>
    </xf>
    <xf numFmtId="0" fontId="29" fillId="2" borderId="6" xfId="3" applyFont="1" applyFill="1" applyBorder="1" applyAlignment="1">
      <alignment horizontal="left" vertical="top"/>
    </xf>
    <xf numFmtId="164" fontId="30" fillId="3" borderId="7" xfId="3" applyNumberFormat="1" applyFont="1" applyFill="1" applyBorder="1" applyAlignment="1">
      <alignment horizontal="right" vertical="top"/>
    </xf>
    <xf numFmtId="0" fontId="30" fillId="3" borderId="8" xfId="3" applyFont="1" applyFill="1" applyBorder="1" applyAlignment="1">
      <alignment horizontal="left" vertical="top" wrapText="1"/>
    </xf>
    <xf numFmtId="164" fontId="30" fillId="3" borderId="9" xfId="3" applyNumberFormat="1" applyFont="1" applyFill="1" applyBorder="1" applyAlignment="1">
      <alignment horizontal="right" vertical="top"/>
    </xf>
    <xf numFmtId="0" fontId="29" fillId="2" borderId="10" xfId="3" applyFont="1" applyFill="1" applyBorder="1" applyAlignment="1">
      <alignment horizontal="left" vertical="top"/>
    </xf>
    <xf numFmtId="164" fontId="30" fillId="3" borderId="11" xfId="3" applyNumberFormat="1" applyFont="1" applyFill="1" applyBorder="1" applyAlignment="1">
      <alignment horizontal="right" vertical="top"/>
    </xf>
    <xf numFmtId="0" fontId="30" fillId="3" borderId="12" xfId="3" applyFont="1" applyFill="1" applyBorder="1" applyAlignment="1">
      <alignment horizontal="left" vertical="top" wrapText="1"/>
    </xf>
    <xf numFmtId="164" fontId="30" fillId="3" borderId="13" xfId="3" applyNumberFormat="1" applyFont="1" applyFill="1" applyBorder="1" applyAlignment="1">
      <alignment horizontal="right" vertical="top"/>
    </xf>
    <xf numFmtId="0" fontId="29" fillId="2" borderId="14" xfId="3" applyFont="1" applyFill="1" applyBorder="1" applyAlignment="1">
      <alignment horizontal="left" vertical="top"/>
    </xf>
    <xf numFmtId="0" fontId="30" fillId="3" borderId="16" xfId="3" applyFont="1" applyFill="1" applyBorder="1" applyAlignment="1">
      <alignment horizontal="left" vertical="top" wrapText="1"/>
    </xf>
    <xf numFmtId="164" fontId="30" fillId="3" borderId="17" xfId="3" applyNumberFormat="1" applyFont="1" applyFill="1" applyBorder="1" applyAlignment="1">
      <alignment horizontal="right" vertical="top"/>
    </xf>
    <xf numFmtId="0" fontId="29" fillId="2" borderId="18" xfId="3" applyFont="1" applyFill="1" applyBorder="1" applyAlignment="1">
      <alignment horizontal="left" vertical="top"/>
    </xf>
    <xf numFmtId="164" fontId="30" fillId="3" borderId="19" xfId="3" applyNumberFormat="1" applyFont="1" applyFill="1" applyBorder="1" applyAlignment="1">
      <alignment horizontal="right" vertical="top"/>
    </xf>
    <xf numFmtId="0" fontId="30" fillId="3" borderId="20" xfId="3" applyFont="1" applyFill="1" applyBorder="1" applyAlignment="1">
      <alignment horizontal="left" vertical="top" wrapText="1"/>
    </xf>
    <xf numFmtId="164" fontId="30" fillId="3" borderId="21" xfId="3" applyNumberFormat="1" applyFont="1" applyFill="1" applyBorder="1" applyAlignment="1">
      <alignment horizontal="right" vertical="top"/>
    </xf>
    <xf numFmtId="0" fontId="34" fillId="0" borderId="0" xfId="0" applyFont="1"/>
    <xf numFmtId="0" fontId="35" fillId="0" borderId="0" xfId="0" applyFont="1"/>
    <xf numFmtId="0" fontId="33" fillId="7" borderId="27" xfId="0" applyFont="1" applyFill="1" applyBorder="1"/>
    <xf numFmtId="0" fontId="33" fillId="7" borderId="31" xfId="0" applyFont="1" applyFill="1" applyBorder="1"/>
    <xf numFmtId="0" fontId="33" fillId="7" borderId="28" xfId="0" applyFont="1" applyFill="1" applyBorder="1"/>
    <xf numFmtId="0" fontId="0" fillId="0" borderId="32" xfId="0" applyBorder="1"/>
    <xf numFmtId="0" fontId="32" fillId="0" borderId="0" xfId="0" applyFont="1"/>
    <xf numFmtId="0" fontId="32" fillId="0" borderId="33" xfId="0" applyFont="1" applyBorder="1"/>
    <xf numFmtId="0" fontId="36" fillId="0" borderId="0" xfId="0" applyFont="1"/>
    <xf numFmtId="0" fontId="13" fillId="0" borderId="32" xfId="0" applyFont="1" applyBorder="1"/>
    <xf numFmtId="0" fontId="13" fillId="0" borderId="0" xfId="0" applyFont="1"/>
    <xf numFmtId="0" fontId="13" fillId="0" borderId="29" xfId="0" applyFont="1" applyBorder="1"/>
    <xf numFmtId="0" fontId="13" fillId="0" borderId="34" xfId="0" applyFont="1" applyBorder="1"/>
    <xf numFmtId="0" fontId="32" fillId="0" borderId="34" xfId="0" applyFont="1" applyBorder="1"/>
    <xf numFmtId="0" fontId="32" fillId="0" borderId="30" xfId="0" applyFont="1" applyBorder="1"/>
    <xf numFmtId="0" fontId="16" fillId="0" borderId="0" xfId="0" applyFont="1"/>
    <xf numFmtId="0" fontId="22" fillId="0" borderId="0" xfId="0" applyFont="1"/>
    <xf numFmtId="2" fontId="0" fillId="0" borderId="0" xfId="0" applyNumberFormat="1"/>
    <xf numFmtId="0" fontId="6" fillId="0" borderId="3" xfId="4" applyFont="1" applyBorder="1" applyAlignment="1">
      <alignment horizontal="center" wrapText="1"/>
    </xf>
    <xf numFmtId="0" fontId="6" fillId="0" borderId="4" xfId="4" applyFont="1" applyBorder="1" applyAlignment="1">
      <alignment horizontal="center" wrapText="1"/>
    </xf>
    <xf numFmtId="0" fontId="5" fillId="0" borderId="0" xfId="4"/>
    <xf numFmtId="0" fontId="6" fillId="2" borderId="6" xfId="4" applyFont="1" applyFill="1" applyBorder="1" applyAlignment="1">
      <alignment horizontal="left" vertical="top" wrapText="1"/>
    </xf>
    <xf numFmtId="165" fontId="7" fillId="3" borderId="8" xfId="4" applyNumberFormat="1" applyFont="1" applyFill="1" applyBorder="1" applyAlignment="1">
      <alignment horizontal="right" vertical="top"/>
    </xf>
    <xf numFmtId="165" fontId="7" fillId="3" borderId="9" xfId="4" applyNumberFormat="1" applyFont="1" applyFill="1" applyBorder="1" applyAlignment="1">
      <alignment horizontal="right" vertical="top"/>
    </xf>
    <xf numFmtId="0" fontId="6" fillId="2" borderId="10" xfId="4" applyFont="1" applyFill="1" applyBorder="1" applyAlignment="1">
      <alignment horizontal="left" vertical="top" wrapText="1"/>
    </xf>
    <xf numFmtId="165" fontId="7" fillId="3" borderId="12" xfId="4" applyNumberFormat="1" applyFont="1" applyFill="1" applyBorder="1" applyAlignment="1">
      <alignment horizontal="right" vertical="top"/>
    </xf>
    <xf numFmtId="165" fontId="7" fillId="3" borderId="13" xfId="4" applyNumberFormat="1" applyFont="1" applyFill="1" applyBorder="1" applyAlignment="1">
      <alignment horizontal="right" vertical="top"/>
    </xf>
    <xf numFmtId="0" fontId="6" fillId="2" borderId="14" xfId="4" applyFont="1" applyFill="1" applyBorder="1" applyAlignment="1">
      <alignment horizontal="left" vertical="top" wrapText="1"/>
    </xf>
    <xf numFmtId="164" fontId="7" fillId="3" borderId="16" xfId="4" applyNumberFormat="1" applyFont="1" applyFill="1" applyBorder="1" applyAlignment="1">
      <alignment horizontal="right" vertical="top"/>
    </xf>
    <xf numFmtId="164" fontId="7" fillId="3" borderId="17" xfId="4" applyNumberFormat="1" applyFont="1" applyFill="1" applyBorder="1" applyAlignment="1">
      <alignment horizontal="right" vertical="top"/>
    </xf>
    <xf numFmtId="165" fontId="37" fillId="0" borderId="12" xfId="4" applyNumberFormat="1" applyFont="1" applyBorder="1" applyAlignment="1">
      <alignment horizontal="right" vertical="top"/>
    </xf>
    <xf numFmtId="165" fontId="37" fillId="3" borderId="13" xfId="4" applyNumberFormat="1" applyFont="1" applyFill="1" applyBorder="1" applyAlignment="1">
      <alignment horizontal="right" vertical="top"/>
    </xf>
    <xf numFmtId="0" fontId="7" fillId="0" borderId="0" xfId="4" applyFont="1" applyAlignment="1">
      <alignment horizontal="left" vertical="top" wrapText="1"/>
    </xf>
    <xf numFmtId="0" fontId="38" fillId="0" borderId="0" xfId="0" applyFont="1"/>
    <xf numFmtId="0" fontId="0" fillId="0" borderId="0" xfId="0" applyAlignment="1">
      <alignment horizontal="left"/>
    </xf>
    <xf numFmtId="0" fontId="6" fillId="0" borderId="23" xfId="5" applyFont="1" applyBorder="1" applyAlignment="1">
      <alignment horizontal="center" wrapText="1"/>
    </xf>
    <xf numFmtId="0" fontId="6" fillId="0" borderId="24" xfId="5" applyFont="1" applyBorder="1" applyAlignment="1">
      <alignment horizontal="center" wrapText="1"/>
    </xf>
    <xf numFmtId="0" fontId="7" fillId="3" borderId="15" xfId="5" applyFont="1" applyFill="1" applyBorder="1" applyAlignment="1">
      <alignment horizontal="right" vertical="top"/>
    </xf>
    <xf numFmtId="0" fontId="6" fillId="2" borderId="6" xfId="5" applyFont="1" applyFill="1" applyBorder="1" applyAlignment="1">
      <alignment horizontal="left" vertical="top" wrapText="1"/>
    </xf>
    <xf numFmtId="165" fontId="7" fillId="4" borderId="36" xfId="5" applyNumberFormat="1" applyFont="1" applyFill="1" applyBorder="1" applyAlignment="1">
      <alignment horizontal="right" vertical="top"/>
    </xf>
    <xf numFmtId="165" fontId="7" fillId="3" borderId="36" xfId="5" applyNumberFormat="1" applyFont="1" applyFill="1" applyBorder="1" applyAlignment="1">
      <alignment horizontal="right" vertical="top"/>
    </xf>
    <xf numFmtId="165" fontId="7" fillId="3" borderId="37" xfId="5" applyNumberFormat="1" applyFont="1" applyFill="1" applyBorder="1" applyAlignment="1">
      <alignment horizontal="right" vertical="top"/>
    </xf>
    <xf numFmtId="0" fontId="7" fillId="3" borderId="38" xfId="5" applyFont="1" applyFill="1" applyBorder="1" applyAlignment="1">
      <alignment horizontal="right" vertical="top"/>
    </xf>
    <xf numFmtId="0" fontId="6" fillId="2" borderId="10" xfId="5" applyFont="1" applyFill="1" applyBorder="1" applyAlignment="1">
      <alignment horizontal="left" vertical="top" wrapText="1"/>
    </xf>
    <xf numFmtId="165" fontId="7" fillId="3" borderId="40" xfId="5" applyNumberFormat="1" applyFont="1" applyFill="1" applyBorder="1" applyAlignment="1">
      <alignment horizontal="right" vertical="top"/>
    </xf>
    <xf numFmtId="165" fontId="7" fillId="3" borderId="41" xfId="5" applyNumberFormat="1" applyFont="1" applyFill="1" applyBorder="1" applyAlignment="1">
      <alignment horizontal="right" vertical="top"/>
    </xf>
    <xf numFmtId="0" fontId="7" fillId="3" borderId="39" xfId="5" applyFont="1" applyFill="1" applyBorder="1" applyAlignment="1">
      <alignment horizontal="right" vertical="top"/>
    </xf>
    <xf numFmtId="0" fontId="6" fillId="2" borderId="14" xfId="5" applyFont="1" applyFill="1" applyBorder="1" applyAlignment="1">
      <alignment horizontal="left" vertical="top" wrapText="1"/>
    </xf>
    <xf numFmtId="164" fontId="7" fillId="3" borderId="16" xfId="5" applyNumberFormat="1" applyFont="1" applyFill="1" applyBorder="1" applyAlignment="1">
      <alignment horizontal="right" vertical="top"/>
    </xf>
    <xf numFmtId="164" fontId="7" fillId="3" borderId="17" xfId="5" applyNumberFormat="1" applyFont="1" applyFill="1" applyBorder="1" applyAlignment="1">
      <alignment horizontal="right" vertical="top"/>
    </xf>
    <xf numFmtId="0" fontId="7" fillId="3" borderId="11" xfId="5" applyFont="1" applyFill="1" applyBorder="1" applyAlignment="1">
      <alignment horizontal="right" vertical="top"/>
    </xf>
    <xf numFmtId="165" fontId="7" fillId="3" borderId="12" xfId="5" applyNumberFormat="1" applyFont="1" applyFill="1" applyBorder="1" applyAlignment="1">
      <alignment horizontal="right" vertical="top"/>
    </xf>
    <xf numFmtId="165" fontId="7" fillId="3" borderId="13" xfId="5" applyNumberFormat="1" applyFont="1" applyFill="1" applyBorder="1" applyAlignment="1">
      <alignment horizontal="right" vertical="top"/>
    </xf>
    <xf numFmtId="0" fontId="1" fillId="0" borderId="0" xfId="0" applyFont="1" applyFill="1" applyBorder="1"/>
    <xf numFmtId="0" fontId="0" fillId="6" borderId="0" xfId="0" applyFill="1"/>
    <xf numFmtId="0" fontId="0" fillId="6" borderId="0" xfId="0" applyNumberFormat="1" applyFill="1"/>
    <xf numFmtId="10" fontId="0" fillId="6" borderId="0" xfId="0" applyNumberFormat="1" applyFill="1"/>
    <xf numFmtId="1" fontId="0" fillId="6" borderId="0" xfId="0" applyNumberFormat="1" applyFill="1"/>
    <xf numFmtId="0" fontId="33" fillId="10" borderId="0" xfId="0" applyFont="1" applyFill="1"/>
    <xf numFmtId="0" fontId="33" fillId="10" borderId="0" xfId="0" applyNumberFormat="1" applyFont="1" applyFill="1"/>
    <xf numFmtId="10" fontId="33" fillId="10" borderId="0" xfId="0" applyNumberFormat="1" applyFont="1" applyFill="1"/>
    <xf numFmtId="1" fontId="33" fillId="10" borderId="0" xfId="0" applyNumberFormat="1" applyFont="1" applyFill="1"/>
    <xf numFmtId="0" fontId="39" fillId="0" borderId="0" xfId="0" applyFont="1"/>
    <xf numFmtId="0" fontId="40" fillId="0" borderId="0" xfId="0" applyFont="1"/>
    <xf numFmtId="0" fontId="13" fillId="11" borderId="0" xfId="0" applyFont="1" applyFill="1"/>
    <xf numFmtId="0" fontId="0" fillId="11" borderId="0" xfId="0" applyFill="1"/>
    <xf numFmtId="0" fontId="41" fillId="0" borderId="0" xfId="0" applyFont="1" applyFill="1"/>
    <xf numFmtId="0" fontId="42" fillId="0" borderId="0" xfId="0" applyFont="1"/>
    <xf numFmtId="0" fontId="6" fillId="0" borderId="0" xfId="5" applyFont="1" applyFill="1" applyBorder="1" applyAlignment="1">
      <alignment horizontal="left" vertical="top" wrapText="1"/>
    </xf>
    <xf numFmtId="164" fontId="7" fillId="0" borderId="0" xfId="5" applyNumberFormat="1" applyFont="1" applyFill="1" applyBorder="1" applyAlignment="1">
      <alignment horizontal="right" vertical="top"/>
    </xf>
    <xf numFmtId="0" fontId="7" fillId="0" borderId="0" xfId="5" applyFont="1" applyFill="1" applyBorder="1" applyAlignment="1">
      <alignment horizontal="right" vertical="top"/>
    </xf>
    <xf numFmtId="0" fontId="0" fillId="0" borderId="0" xfId="0" applyFill="1"/>
    <xf numFmtId="0" fontId="0" fillId="0" borderId="0" xfId="0" applyNumberFormat="1" applyAlignment="1">
      <alignment wrapText="1"/>
    </xf>
    <xf numFmtId="0" fontId="19" fillId="8" borderId="35" xfId="0" applyNumberFormat="1" applyFont="1" applyFill="1" applyBorder="1"/>
    <xf numFmtId="0" fontId="0" fillId="9" borderId="35" xfId="0" applyNumberFormat="1" applyFont="1" applyFill="1" applyBorder="1"/>
    <xf numFmtId="0" fontId="0" fillId="0" borderId="35" xfId="0" applyNumberFormat="1" applyFont="1" applyBorder="1"/>
    <xf numFmtId="168" fontId="0" fillId="0" borderId="0" xfId="0" applyNumberFormat="1"/>
    <xf numFmtId="0" fontId="43" fillId="0" borderId="0" xfId="0" applyFont="1"/>
    <xf numFmtId="0" fontId="44" fillId="0" borderId="0" xfId="0" applyFont="1"/>
    <xf numFmtId="4" fontId="0" fillId="0" borderId="0" xfId="0" applyNumberFormat="1"/>
    <xf numFmtId="1" fontId="0" fillId="0" borderId="42" xfId="0" applyNumberFormat="1" applyBorder="1"/>
    <xf numFmtId="3" fontId="0" fillId="0" borderId="42" xfId="0" applyNumberFormat="1" applyBorder="1"/>
    <xf numFmtId="10" fontId="0" fillId="0" borderId="42" xfId="0" applyNumberFormat="1" applyBorder="1"/>
    <xf numFmtId="169" fontId="0" fillId="0" borderId="42" xfId="0" applyNumberFormat="1" applyBorder="1"/>
    <xf numFmtId="0" fontId="33" fillId="12" borderId="42" xfId="0" applyFont="1" applyFill="1" applyBorder="1"/>
    <xf numFmtId="0" fontId="33" fillId="12" borderId="42" xfId="0" applyNumberFormat="1" applyFont="1" applyFill="1" applyBorder="1"/>
    <xf numFmtId="1" fontId="33" fillId="12" borderId="42" xfId="0" applyNumberFormat="1" applyFont="1" applyFill="1" applyBorder="1"/>
    <xf numFmtId="3" fontId="0" fillId="0" borderId="0" xfId="0" applyNumberFormat="1" applyBorder="1"/>
    <xf numFmtId="10" fontId="0" fillId="0" borderId="0" xfId="0" applyNumberFormat="1" applyBorder="1"/>
    <xf numFmtId="1" fontId="0" fillId="0" borderId="0" xfId="0" applyNumberFormat="1" applyBorder="1"/>
    <xf numFmtId="169" fontId="0" fillId="0" borderId="0" xfId="0" applyNumberFormat="1" applyBorder="1"/>
    <xf numFmtId="0" fontId="45" fillId="0" borderId="0" xfId="0" applyFont="1"/>
    <xf numFmtId="0" fontId="1" fillId="11" borderId="0" xfId="0" applyFont="1" applyFill="1"/>
    <xf numFmtId="0" fontId="2" fillId="0" borderId="0" xfId="0" applyFont="1" applyFill="1"/>
    <xf numFmtId="0" fontId="1" fillId="0" borderId="0" xfId="0" applyFont="1" applyFill="1"/>
    <xf numFmtId="0" fontId="46" fillId="0" borderId="0" xfId="0" applyFont="1" applyFill="1"/>
    <xf numFmtId="0" fontId="0" fillId="0" borderId="0" xfId="0" applyNumberFormat="1" applyFont="1" applyFill="1" applyBorder="1"/>
    <xf numFmtId="0" fontId="47" fillId="0" borderId="0" xfId="0" applyFont="1"/>
    <xf numFmtId="0" fontId="48" fillId="0" borderId="43" xfId="0" applyFont="1" applyBorder="1" applyAlignment="1">
      <alignment horizontal="center" vertical="center" wrapText="1"/>
    </xf>
    <xf numFmtId="0" fontId="48" fillId="13" borderId="43" xfId="0" applyFont="1" applyFill="1" applyBorder="1" applyAlignment="1">
      <alignment horizontal="center" vertical="center" wrapText="1"/>
    </xf>
    <xf numFmtId="0" fontId="49" fillId="14" borderId="43" xfId="0" applyFont="1" applyFill="1" applyBorder="1" applyAlignment="1">
      <alignment horizontal="center" vertical="center" wrapText="1"/>
    </xf>
    <xf numFmtId="49" fontId="0" fillId="0" borderId="43" xfId="0" applyNumberFormat="1" applyBorder="1" applyAlignment="1">
      <alignment indent="3"/>
    </xf>
    <xf numFmtId="3" fontId="50" fillId="0" borderId="43" xfId="0" applyNumberFormat="1" applyFont="1" applyBorder="1" applyAlignment="1">
      <alignment horizontal="right"/>
    </xf>
    <xf numFmtId="3" fontId="48" fillId="13" borderId="43" xfId="0" applyNumberFormat="1" applyFont="1" applyFill="1" applyBorder="1" applyAlignment="1">
      <alignment horizontal="right"/>
    </xf>
    <xf numFmtId="10" fontId="49" fillId="14" borderId="43" xfId="0" applyNumberFormat="1" applyFont="1" applyFill="1" applyBorder="1" applyAlignment="1">
      <alignment horizontal="center" vertical="center" wrapText="1"/>
    </xf>
    <xf numFmtId="10" fontId="48" fillId="13" borderId="43" xfId="0" applyNumberFormat="1" applyFont="1" applyFill="1" applyBorder="1" applyAlignment="1">
      <alignment horizontal="right"/>
    </xf>
    <xf numFmtId="0" fontId="51" fillId="0" borderId="0" xfId="0" applyFont="1"/>
    <xf numFmtId="10" fontId="0" fillId="11" borderId="42" xfId="0" applyNumberFormat="1" applyFill="1" applyBorder="1"/>
    <xf numFmtId="10" fontId="0" fillId="0" borderId="0" xfId="0" applyNumberFormat="1" applyFill="1" applyBorder="1"/>
    <xf numFmtId="0" fontId="52" fillId="0" borderId="0" xfId="0" applyFont="1"/>
    <xf numFmtId="0" fontId="6" fillId="0" borderId="1" xfId="5" applyFont="1" applyBorder="1" applyAlignment="1">
      <alignment horizontal="left" wrapText="1"/>
    </xf>
    <xf numFmtId="0" fontId="6" fillId="2" borderId="5" xfId="5" applyFont="1" applyFill="1" applyBorder="1" applyAlignment="1">
      <alignment horizontal="left" vertical="top" wrapText="1"/>
    </xf>
    <xf numFmtId="0" fontId="6" fillId="2" borderId="10" xfId="5" applyFont="1" applyFill="1" applyBorder="1" applyAlignment="1">
      <alignment horizontal="left" vertical="top" wrapText="1"/>
    </xf>
    <xf numFmtId="0" fontId="6" fillId="2" borderId="14" xfId="5" applyFont="1" applyFill="1" applyBorder="1" applyAlignment="1">
      <alignment horizontal="left" vertical="top" wrapText="1"/>
    </xf>
    <xf numFmtId="0" fontId="6" fillId="0" borderId="1" xfId="4" applyFont="1" applyBorder="1" applyAlignment="1">
      <alignment horizontal="left" wrapText="1"/>
    </xf>
    <xf numFmtId="0" fontId="6" fillId="2" borderId="5" xfId="4" applyFont="1" applyFill="1" applyBorder="1" applyAlignment="1">
      <alignment horizontal="left" vertical="top" wrapText="1"/>
    </xf>
    <xf numFmtId="0" fontId="6" fillId="2" borderId="10" xfId="4" applyFont="1" applyFill="1" applyBorder="1" applyAlignment="1">
      <alignment horizontal="left" vertical="top" wrapText="1"/>
    </xf>
    <xf numFmtId="0" fontId="6" fillId="2" borderId="14" xfId="4" applyFont="1" applyFill="1" applyBorder="1" applyAlignment="1">
      <alignment horizontal="left" vertical="top" wrapText="1"/>
    </xf>
    <xf numFmtId="0" fontId="30" fillId="0" borderId="0" xfId="3" applyFont="1" applyBorder="1" applyAlignment="1">
      <alignment horizontal="left" vertical="top" wrapText="1"/>
    </xf>
    <xf numFmtId="0" fontId="29" fillId="2" borderId="14" xfId="3" applyFont="1" applyFill="1" applyBorder="1" applyAlignment="1">
      <alignment horizontal="left" vertical="top" wrapText="1"/>
    </xf>
    <xf numFmtId="0" fontId="29" fillId="2" borderId="10" xfId="3" applyFont="1" applyFill="1" applyBorder="1" applyAlignment="1">
      <alignment horizontal="left" vertical="top" wrapText="1"/>
    </xf>
    <xf numFmtId="0" fontId="29" fillId="2" borderId="18" xfId="3" applyFont="1" applyFill="1" applyBorder="1" applyAlignment="1">
      <alignment horizontal="left" vertical="top" wrapText="1"/>
    </xf>
    <xf numFmtId="0" fontId="3" fillId="0" borderId="0" xfId="3" applyFont="1" applyBorder="1" applyAlignment="1">
      <alignment horizontal="center" vertical="center" wrapText="1"/>
    </xf>
    <xf numFmtId="0" fontId="29" fillId="0" borderId="1" xfId="3" applyFont="1" applyBorder="1" applyAlignment="1">
      <alignment horizontal="left" wrapText="1"/>
    </xf>
    <xf numFmtId="0" fontId="29" fillId="2" borderId="5" xfId="3" applyFont="1" applyFill="1" applyBorder="1" applyAlignment="1">
      <alignment horizontal="left" vertical="top" wrapText="1"/>
    </xf>
    <xf numFmtId="0" fontId="6" fillId="2" borderId="5" xfId="3" applyFont="1" applyFill="1" applyBorder="1" applyAlignment="1">
      <alignment horizontal="left" vertical="top" wrapText="1"/>
    </xf>
    <xf numFmtId="0" fontId="29" fillId="2" borderId="14" xfId="2" applyFont="1" applyFill="1" applyBorder="1" applyAlignment="1">
      <alignment horizontal="left" vertical="top" wrapText="1"/>
    </xf>
    <xf numFmtId="0" fontId="29" fillId="2" borderId="10" xfId="2" applyFont="1" applyFill="1" applyBorder="1" applyAlignment="1">
      <alignment horizontal="left" vertical="top" wrapText="1"/>
    </xf>
    <xf numFmtId="0" fontId="29" fillId="2" borderId="18" xfId="2" applyFont="1" applyFill="1" applyBorder="1" applyAlignment="1">
      <alignment horizontal="left" vertical="top" wrapText="1"/>
    </xf>
    <xf numFmtId="0" fontId="30" fillId="0" borderId="0" xfId="2" applyFont="1" applyBorder="1" applyAlignment="1">
      <alignment horizontal="left" vertical="top" wrapText="1"/>
    </xf>
    <xf numFmtId="0" fontId="3" fillId="0" borderId="0" xfId="2" applyFont="1" applyBorder="1" applyAlignment="1">
      <alignment horizontal="center" vertical="center" wrapText="1"/>
    </xf>
    <xf numFmtId="0" fontId="29" fillId="0" borderId="1" xfId="2" applyFont="1" applyBorder="1" applyAlignment="1">
      <alignment horizontal="left" wrapText="1"/>
    </xf>
    <xf numFmtId="0" fontId="29" fillId="2" borderId="5" xfId="2" applyFont="1" applyFill="1" applyBorder="1" applyAlignment="1">
      <alignment horizontal="left" vertical="top" wrapText="1"/>
    </xf>
    <xf numFmtId="0" fontId="29" fillId="0" borderId="0" xfId="2" applyFont="1" applyBorder="1" applyAlignment="1">
      <alignment horizontal="left" wrapText="1"/>
    </xf>
    <xf numFmtId="0" fontId="29" fillId="0" borderId="22" xfId="2" applyFont="1" applyBorder="1" applyAlignment="1">
      <alignment horizontal="center" wrapText="1"/>
    </xf>
    <xf numFmtId="0" fontId="29" fillId="0" borderId="23" xfId="2" applyFont="1" applyBorder="1" applyAlignment="1">
      <alignment horizontal="center" wrapText="1"/>
    </xf>
    <xf numFmtId="0" fontId="29" fillId="0" borderId="24" xfId="2" applyFont="1" applyBorder="1" applyAlignment="1">
      <alignment horizontal="center" wrapText="1"/>
    </xf>
    <xf numFmtId="0" fontId="29" fillId="0" borderId="0" xfId="2" applyFont="1" applyBorder="1" applyAlignment="1">
      <alignment horizontal="center" wrapText="1"/>
    </xf>
  </cellXfs>
  <cellStyles count="6">
    <cellStyle name="Normal" xfId="0" builtinId="0"/>
    <cellStyle name="Normal_FB Descriptives" xfId="1" xr:uid="{85409E41-BD18-4C26-8DCE-1C65F5B31B4B}"/>
    <cellStyle name="Normal_Posts Descriptives_1" xfId="2" xr:uid="{4EE7796E-1357-4B32-B7B5-DAC0DAC8A073}"/>
    <cellStyle name="Normal_Sheet3" xfId="4" xr:uid="{51260272-A29F-47DA-96E5-3DD3357E8683}"/>
    <cellStyle name="Normal_Topic Descriptives_1" xfId="3" xr:uid="{CE6CBD14-C9D1-455D-971D-2ED3A8895A23}"/>
    <cellStyle name="Normal_Topics Corr (2)" xfId="5" xr:uid="{0AC99E79-4662-4F7C-8E61-C86ECAC7FF8A}"/>
  </cellStyles>
  <dxfs count="80">
    <dxf>
      <numFmt numFmtId="0" formatCode="General"/>
    </dxf>
    <dxf>
      <numFmt numFmtId="0" formatCode="General"/>
    </dxf>
    <dxf>
      <numFmt numFmtId="0" formatCode="General"/>
    </dxf>
    <dxf>
      <numFmt numFmtId="19" formatCode="m/d/yyyy"/>
    </dxf>
    <dxf>
      <numFmt numFmtId="168" formatCode="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color rgb="FF9C5700"/>
      </font>
      <fill>
        <patternFill>
          <bgColor rgb="FFFFEB9C"/>
        </patternFill>
      </fill>
    </dxf>
    <dxf>
      <font>
        <color rgb="FF006100"/>
      </font>
      <fill>
        <patternFill>
          <bgColor rgb="FFC6EFCE"/>
        </patternFill>
      </fill>
    </dxf>
    <dxf>
      <numFmt numFmtId="14" formatCode="0.00%"/>
    </dxf>
    <dxf>
      <numFmt numFmtId="14" formatCode="0.00%"/>
    </dxf>
    <dxf>
      <font>
        <color rgb="FF9C5700"/>
      </font>
      <fill>
        <patternFill>
          <bgColor rgb="FFFFEB9C"/>
        </patternFill>
      </fill>
    </dxf>
    <dxf>
      <font>
        <color rgb="FF9C5700"/>
      </font>
      <fill>
        <patternFill>
          <bgColor rgb="FFFFEB9C"/>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theme="0" tint="-4.9989318521683403E-2"/>
        </patternFill>
      </fill>
    </dxf>
    <dxf>
      <font>
        <color theme="0"/>
      </font>
    </dxf>
    <dxf>
      <fill>
        <patternFill>
          <bgColor theme="0" tint="-0.499984740745262"/>
        </patternFill>
      </fill>
    </dxf>
    <dxf>
      <font>
        <color theme="0"/>
      </font>
    </dxf>
    <dxf>
      <fill>
        <patternFill patternType="solid">
          <bgColor theme="0" tint="-0.499984740745262"/>
        </patternFill>
      </fill>
    </dxf>
    <dxf>
      <font>
        <color theme="0"/>
      </font>
    </dxf>
    <dxf>
      <fill>
        <patternFill patternType="solid">
          <bgColor theme="0" tint="-0.499984740745262"/>
        </patternFill>
      </fill>
    </dxf>
    <dxf>
      <fill>
        <patternFill patternType="solid">
          <bgColor theme="0" tint="-4.9989318521683403E-2"/>
        </patternFill>
      </fill>
    </dxf>
    <dxf>
      <fill>
        <patternFill patternType="solid">
          <bgColor theme="0" tint="-4.9989318521683403E-2"/>
        </patternFill>
      </fill>
    </dxf>
    <dxf>
      <numFmt numFmtId="1"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border outline="0">
        <left style="thick">
          <color theme="2" tint="-0.749961851863155"/>
        </left>
        <top style="thick">
          <color theme="2" tint="-0.749961851863155"/>
        </top>
        <bottom style="thick">
          <color theme="2" tint="-0.749961851863155"/>
        </bottom>
      </border>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1"/>
        <color theme="0"/>
        <name val="Calibri"/>
        <family val="2"/>
        <scheme val="minor"/>
      </font>
      <fill>
        <patternFill patternType="solid">
          <fgColor indexed="64"/>
          <bgColor theme="2" tint="-0.749961851863155"/>
        </patternFill>
      </fill>
    </dxf>
  </dxfs>
  <tableStyles count="0" defaultTableStyle="TableStyleMedium2" defaultPivotStyle="PivotStyleLight16"/>
  <colors>
    <mruColors>
      <color rgb="FFC600D0"/>
      <color rgb="FFFCB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[Step8_Analysis_Multiclass_Posts.xlsx]Sheet1!PivotTable1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CB9FF"/>
                </a:solidFill>
              </a:rPr>
              <a:t>Facebook  Post</a:t>
            </a:r>
            <a:r>
              <a:rPr lang="en-US" baseline="0">
                <a:solidFill>
                  <a:srgbClr val="FCB9FF"/>
                </a:solidFill>
              </a:rPr>
              <a:t> Topic Frequency</a:t>
            </a:r>
          </a:p>
          <a:p>
            <a:pPr>
              <a:defRPr/>
            </a:pPr>
            <a:endParaRPr lang="en-US">
              <a:solidFill>
                <a:srgbClr val="FCB9FF"/>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600D0"/>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Sheet1!$C$1:$C$2</c:f>
              <c:strCache>
                <c:ptCount val="1"/>
                <c:pt idx="0">
                  <c:v>Total</c:v>
                </c:pt>
              </c:strCache>
            </c:strRef>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cat>
            <c:multiLvlStrRef>
              <c:f>Sheet1!$A$3:$B$17</c:f>
              <c:multiLvlStrCache>
                <c:ptCount val="13"/>
                <c:lvl>
                  <c:pt idx="0">
                    <c:v>DORMS_OUTBREAKS</c:v>
                  </c:pt>
                  <c:pt idx="1">
                    <c:v>PRECAUTIONS</c:v>
                  </c:pt>
                  <c:pt idx="2">
                    <c:v>CRITICAL</c:v>
                  </c:pt>
                  <c:pt idx="3">
                    <c:v>IMPORT_VS_LOCAL</c:v>
                  </c:pt>
                  <c:pt idx="4">
                    <c:v>BORDER_CONTROLS</c:v>
                  </c:pt>
                  <c:pt idx="5">
                    <c:v>OTHER</c:v>
                  </c:pt>
                  <c:pt idx="6">
                    <c:v>SHN</c:v>
                  </c:pt>
                  <c:pt idx="7">
                    <c:v>NEW_CASES</c:v>
                  </c:pt>
                  <c:pt idx="8">
                    <c:v>TRACING</c:v>
                  </c:pt>
                  <c:pt idx="9">
                    <c:v>RECOVERY</c:v>
                  </c:pt>
                  <c:pt idx="10">
                    <c:v>LIFT_RESTRICTIONS</c:v>
                  </c:pt>
                  <c:pt idx="11">
                    <c:v>CIRCUIT</c:v>
                  </c:pt>
                  <c:pt idx="12">
                    <c:v>TESTING</c:v>
                  </c:pt>
                </c:lvl>
                <c:lvl>
                  <c:pt idx="0">
                    <c:v>Facebook</c:v>
                  </c:pt>
                </c:lvl>
              </c:multiLvlStrCache>
            </c:multiLvlStrRef>
          </c:cat>
          <c:val>
            <c:numRef>
              <c:f>Sheet1!$C$3:$C$17</c:f>
              <c:numCache>
                <c:formatCode>0.00%</c:formatCode>
                <c:ptCount val="13"/>
                <c:pt idx="0">
                  <c:v>0.57051282051282048</c:v>
                </c:pt>
                <c:pt idx="1">
                  <c:v>0.14102564102564102</c:v>
                </c:pt>
                <c:pt idx="2">
                  <c:v>0.11858974358974358</c:v>
                </c:pt>
                <c:pt idx="3">
                  <c:v>5.7692307692307696E-2</c:v>
                </c:pt>
                <c:pt idx="4">
                  <c:v>2.564102564102564E-2</c:v>
                </c:pt>
                <c:pt idx="5">
                  <c:v>2.2435897435897436E-2</c:v>
                </c:pt>
                <c:pt idx="6">
                  <c:v>1.6025641025641024E-2</c:v>
                </c:pt>
                <c:pt idx="7">
                  <c:v>1.6025641025641024E-2</c:v>
                </c:pt>
                <c:pt idx="8">
                  <c:v>1.282051282051282E-2</c:v>
                </c:pt>
                <c:pt idx="9">
                  <c:v>6.41025641025641E-3</c:v>
                </c:pt>
                <c:pt idx="10">
                  <c:v>6.41025641025641E-3</c:v>
                </c:pt>
                <c:pt idx="11">
                  <c:v>3.205128205128205E-3</c:v>
                </c:pt>
                <c:pt idx="12">
                  <c:v>3.205128205128205E-3</c:v>
                </c:pt>
              </c:numCache>
            </c:numRef>
          </c:val>
          <c:extLst>
            <c:ext xmlns:c16="http://schemas.microsoft.com/office/drawing/2014/chart" uri="{C3380CC4-5D6E-409C-BE32-E72D297353CC}">
              <c16:uniqueId val="{00000000-3D68-499F-B5A0-F8B3183CFF1F}"/>
            </c:ext>
          </c:extLst>
        </c:ser>
        <c:dLbls>
          <c:showLegendKey val="0"/>
          <c:showVal val="0"/>
          <c:showCatName val="0"/>
          <c:showSerName val="0"/>
          <c:showPercent val="0"/>
          <c:showBubbleSize val="0"/>
        </c:dLbls>
        <c:gapWidth val="100"/>
        <c:axId val="1116721568"/>
        <c:axId val="1116722224"/>
      </c:barChart>
      <c:catAx>
        <c:axId val="11167215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Post Topic</a:t>
                </a:r>
              </a:p>
              <a:p>
                <a:pPr>
                  <a:defRPr/>
                </a:pP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6722224"/>
        <c:crosses val="autoZero"/>
        <c:auto val="1"/>
        <c:lblAlgn val="ctr"/>
        <c:lblOffset val="100"/>
        <c:noMultiLvlLbl val="0"/>
      </c:catAx>
      <c:valAx>
        <c:axId val="11167222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Topic</a:t>
                </a:r>
                <a:r>
                  <a:rPr lang="en-US" baseline="0"/>
                  <a:t> %</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672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Daily Cases</a:t>
            </a:r>
            <a:r>
              <a:rPr lang="en-US" baseline="0"/>
              <a:t> vs  Precautions Topic</a:t>
            </a:r>
            <a:endParaRPr lang="en-US"/>
          </a:p>
        </c:rich>
      </c:tx>
      <c:layout>
        <c:manualLayout>
          <c:xMode val="edge"/>
          <c:yMode val="edge"/>
          <c:x val="0.34448600174978128"/>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'Topics Vs Cases'!$F$50</c:f>
              <c:strCache>
                <c:ptCount val="1"/>
                <c:pt idx="0">
                  <c:v>Avg Daily Cases2</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'Topics Vs Cases'!$D$51:$D$56</c:f>
              <c:numCache>
                <c:formatCode>0.00%</c:formatCode>
                <c:ptCount val="6"/>
                <c:pt idx="0">
                  <c:v>7.4999999999999997E-2</c:v>
                </c:pt>
                <c:pt idx="1">
                  <c:v>0.375</c:v>
                </c:pt>
                <c:pt idx="2">
                  <c:v>0.4358974358974359</c:v>
                </c:pt>
                <c:pt idx="3">
                  <c:v>0.7857142857142857</c:v>
                </c:pt>
                <c:pt idx="4">
                  <c:v>0.24</c:v>
                </c:pt>
                <c:pt idx="5">
                  <c:v>9.0909090909090912E-2</c:v>
                </c:pt>
              </c:numCache>
            </c:numRef>
          </c:xVal>
          <c:yVal>
            <c:numRef>
              <c:f>'Topics Vs Cases'!$F$51:$F$56</c:f>
              <c:numCache>
                <c:formatCode>General</c:formatCode>
                <c:ptCount val="6"/>
                <c:pt idx="0">
                  <c:v>2.85</c:v>
                </c:pt>
                <c:pt idx="1">
                  <c:v>29</c:v>
                </c:pt>
                <c:pt idx="2">
                  <c:v>462.53846153846155</c:v>
                </c:pt>
                <c:pt idx="3">
                  <c:v>588.27272727272725</c:v>
                </c:pt>
                <c:pt idx="4">
                  <c:v>335.9818181818182</c:v>
                </c:pt>
                <c:pt idx="5">
                  <c:v>264.74242424242425</c:v>
                </c:pt>
              </c:numCache>
            </c:numRef>
          </c:yVal>
          <c:smooth val="0"/>
          <c:extLst>
            <c:ext xmlns:c16="http://schemas.microsoft.com/office/drawing/2014/chart" uri="{C3380CC4-5D6E-409C-BE32-E72D297353CC}">
              <c16:uniqueId val="{00000001-2AEA-44E3-BB8C-29EBBC21BC50}"/>
            </c:ext>
          </c:extLst>
        </c:ser>
        <c:dLbls>
          <c:showLegendKey val="0"/>
          <c:showVal val="0"/>
          <c:showCatName val="0"/>
          <c:showSerName val="0"/>
          <c:showPercent val="0"/>
          <c:showBubbleSize val="0"/>
        </c:dLbls>
        <c:axId val="1062147584"/>
        <c:axId val="1062149552"/>
      </c:scatterChart>
      <c:valAx>
        <c:axId val="1062147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Precautions Pct</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9552"/>
        <c:crosses val="autoZero"/>
        <c:crossBetween val="midCat"/>
      </c:valAx>
      <c:valAx>
        <c:axId val="1062149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Daily Cases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7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Daily Cases</a:t>
            </a:r>
            <a:r>
              <a:rPr lang="en-US" baseline="0"/>
              <a:t> vs  Lift Restrictions Topic</a:t>
            </a:r>
            <a:endParaRPr lang="en-US"/>
          </a:p>
        </c:rich>
      </c:tx>
      <c:layout>
        <c:manualLayout>
          <c:xMode val="edge"/>
          <c:yMode val="edge"/>
          <c:x val="0.21869975569091599"/>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'Topics Vs Cases'!$F$50</c:f>
              <c:strCache>
                <c:ptCount val="1"/>
                <c:pt idx="0">
                  <c:v>Avg Daily Cases2</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'Topics Vs Cases'!$E$51:$E$56</c:f>
              <c:numCache>
                <c:formatCode>0.00%</c:formatCode>
                <c:ptCount val="6"/>
                <c:pt idx="0">
                  <c:v>0</c:v>
                </c:pt>
                <c:pt idx="1">
                  <c:v>0</c:v>
                </c:pt>
                <c:pt idx="2">
                  <c:v>2.564102564102564E-2</c:v>
                </c:pt>
                <c:pt idx="3">
                  <c:v>0.6428571428571429</c:v>
                </c:pt>
                <c:pt idx="4">
                  <c:v>0.04</c:v>
                </c:pt>
                <c:pt idx="5">
                  <c:v>9.0909090909090912E-2</c:v>
                </c:pt>
              </c:numCache>
            </c:numRef>
          </c:xVal>
          <c:yVal>
            <c:numRef>
              <c:f>'Topics Vs Cases'!$F$51:$F$56</c:f>
              <c:numCache>
                <c:formatCode>General</c:formatCode>
                <c:ptCount val="6"/>
                <c:pt idx="0">
                  <c:v>2.85</c:v>
                </c:pt>
                <c:pt idx="1">
                  <c:v>29</c:v>
                </c:pt>
                <c:pt idx="2">
                  <c:v>462.53846153846155</c:v>
                </c:pt>
                <c:pt idx="3">
                  <c:v>588.27272727272725</c:v>
                </c:pt>
                <c:pt idx="4">
                  <c:v>335.9818181818182</c:v>
                </c:pt>
                <c:pt idx="5">
                  <c:v>264.74242424242425</c:v>
                </c:pt>
              </c:numCache>
            </c:numRef>
          </c:yVal>
          <c:smooth val="0"/>
          <c:extLst>
            <c:ext xmlns:c16="http://schemas.microsoft.com/office/drawing/2014/chart" uri="{C3380CC4-5D6E-409C-BE32-E72D297353CC}">
              <c16:uniqueId val="{00000001-9EEC-4730-8D8E-BBA9E147EA96}"/>
            </c:ext>
          </c:extLst>
        </c:ser>
        <c:dLbls>
          <c:showLegendKey val="0"/>
          <c:showVal val="0"/>
          <c:showCatName val="0"/>
          <c:showSerName val="0"/>
          <c:showPercent val="0"/>
          <c:showBubbleSize val="0"/>
        </c:dLbls>
        <c:axId val="1062147584"/>
        <c:axId val="1062149552"/>
      </c:scatterChart>
      <c:valAx>
        <c:axId val="1062147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Lift Restrictons Pct</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9552"/>
        <c:crosses val="autoZero"/>
        <c:crossBetween val="midCat"/>
      </c:valAx>
      <c:valAx>
        <c:axId val="1062149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Daily Cases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7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Daily Cases vs Caps on Activity Group Sizes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'Behaviors Vs Cases'!$M$60</c:f>
              <c:strCache>
                <c:ptCount val="1"/>
                <c:pt idx="0">
                  <c:v>Avg Daily Cases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'Behaviors Vs Cases'!$L$61:$L$67</c:f>
              <c:numCache>
                <c:formatCode>0.00%</c:formatCode>
                <c:ptCount val="6"/>
                <c:pt idx="0">
                  <c:v>0</c:v>
                </c:pt>
                <c:pt idx="1">
                  <c:v>0</c:v>
                </c:pt>
                <c:pt idx="2">
                  <c:v>0</c:v>
                </c:pt>
                <c:pt idx="3">
                  <c:v>5.6818181818181816E-2</c:v>
                </c:pt>
                <c:pt idx="4">
                  <c:v>1.8181818181818181E-2</c:v>
                </c:pt>
                <c:pt idx="5">
                  <c:v>0</c:v>
                </c:pt>
              </c:numCache>
            </c:numRef>
          </c:xVal>
          <c:yVal>
            <c:numRef>
              <c:f>'Behaviors Vs Cases'!$M$61:$M$67</c:f>
              <c:numCache>
                <c:formatCode>General</c:formatCode>
                <c:ptCount val="6"/>
                <c:pt idx="0">
                  <c:v>2.85</c:v>
                </c:pt>
                <c:pt idx="1">
                  <c:v>29</c:v>
                </c:pt>
                <c:pt idx="2">
                  <c:v>462.53846153846155</c:v>
                </c:pt>
                <c:pt idx="3">
                  <c:v>588.27272727272725</c:v>
                </c:pt>
                <c:pt idx="4">
                  <c:v>335.9818181818182</c:v>
                </c:pt>
                <c:pt idx="5">
                  <c:v>264.74242424242425</c:v>
                </c:pt>
              </c:numCache>
            </c:numRef>
          </c:yVal>
          <c:smooth val="0"/>
          <c:extLst>
            <c:ext xmlns:c16="http://schemas.microsoft.com/office/drawing/2014/chart" uri="{C3380CC4-5D6E-409C-BE32-E72D297353CC}">
              <c16:uniqueId val="{00000001-EC76-4B48-88E4-07378263D420}"/>
            </c:ext>
          </c:extLst>
        </c:ser>
        <c:dLbls>
          <c:showLegendKey val="0"/>
          <c:showVal val="0"/>
          <c:showCatName val="0"/>
          <c:showSerName val="0"/>
          <c:showPercent val="0"/>
          <c:showBubbleSize val="0"/>
        </c:dLbls>
        <c:axId val="1677839344"/>
        <c:axId val="1677839672"/>
      </c:scatterChart>
      <c:valAx>
        <c:axId val="16778393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Visitor Caps Messages Pct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39672"/>
        <c:crosses val="autoZero"/>
        <c:crossBetween val="midCat"/>
      </c:valAx>
      <c:valAx>
        <c:axId val="1677839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Daily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39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Daily Cases vs</a:t>
            </a:r>
            <a:r>
              <a:rPr lang="en-US" baseline="0"/>
              <a:t> Masks Messages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'Behaviors Vs Cases'!$M$60</c:f>
              <c:strCache>
                <c:ptCount val="1"/>
                <c:pt idx="0">
                  <c:v>Avg Daily Cases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'Behaviors Vs Cases'!$F$61:$F$66</c:f>
              <c:numCache>
                <c:formatCode>0.00%</c:formatCode>
                <c:ptCount val="6"/>
                <c:pt idx="0">
                  <c:v>2.5000000000000001E-2</c:v>
                </c:pt>
                <c:pt idx="1">
                  <c:v>3.125E-2</c:v>
                </c:pt>
                <c:pt idx="2">
                  <c:v>5.128205128205128E-2</c:v>
                </c:pt>
                <c:pt idx="3">
                  <c:v>9.0909090909090912E-2</c:v>
                </c:pt>
                <c:pt idx="4">
                  <c:v>5.4545454545454543E-2</c:v>
                </c:pt>
                <c:pt idx="5">
                  <c:v>0</c:v>
                </c:pt>
              </c:numCache>
            </c:numRef>
          </c:xVal>
          <c:yVal>
            <c:numRef>
              <c:f>'Behaviors Vs Cases'!$M$61:$M$66</c:f>
              <c:numCache>
                <c:formatCode>General</c:formatCode>
                <c:ptCount val="6"/>
                <c:pt idx="0">
                  <c:v>2.85</c:v>
                </c:pt>
                <c:pt idx="1">
                  <c:v>29</c:v>
                </c:pt>
                <c:pt idx="2">
                  <c:v>462.53846153846155</c:v>
                </c:pt>
                <c:pt idx="3">
                  <c:v>588.27272727272725</c:v>
                </c:pt>
                <c:pt idx="4">
                  <c:v>335.9818181818182</c:v>
                </c:pt>
                <c:pt idx="5">
                  <c:v>264.74242424242425</c:v>
                </c:pt>
              </c:numCache>
            </c:numRef>
          </c:yVal>
          <c:smooth val="0"/>
          <c:extLst>
            <c:ext xmlns:c16="http://schemas.microsoft.com/office/drawing/2014/chart" uri="{C3380CC4-5D6E-409C-BE32-E72D297353CC}">
              <c16:uniqueId val="{00000001-6DF4-4027-84BE-F57CFFF2E2F2}"/>
            </c:ext>
          </c:extLst>
        </c:ser>
        <c:dLbls>
          <c:showLegendKey val="0"/>
          <c:showVal val="0"/>
          <c:showCatName val="0"/>
          <c:showSerName val="0"/>
          <c:showPercent val="0"/>
          <c:showBubbleSize val="0"/>
        </c:dLbls>
        <c:axId val="334363168"/>
        <c:axId val="334372024"/>
      </c:scatterChart>
      <c:valAx>
        <c:axId val="3343631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Masks Pct</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372024"/>
        <c:crosses val="autoZero"/>
        <c:crossBetween val="midCat"/>
      </c:valAx>
      <c:valAx>
        <c:axId val="334372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Daily Cases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363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C600D0"/>
                </a:solidFill>
              </a:rPr>
              <a:t> Infection Trends and Government Mandates</a:t>
            </a:r>
          </a:p>
        </c:rich>
      </c:tx>
      <c:layout>
        <c:manualLayout>
          <c:xMode val="edge"/>
          <c:yMode val="edge"/>
          <c:x val="0.29235631626758007"/>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2.486132532402522E-2"/>
          <c:y val="4.8284153005464479E-2"/>
          <c:w val="0.94755975752807886"/>
          <c:h val="0.85473602684910288"/>
        </c:manualLayout>
      </c:layout>
      <c:lineChart>
        <c:grouping val="standard"/>
        <c:varyColors val="0"/>
        <c:ser>
          <c:idx val="1"/>
          <c:order val="0"/>
          <c:tx>
            <c:strRef>
              <c:f>SPSS_Cases_Avg!$B$1</c:f>
              <c:strCache>
                <c:ptCount val="1"/>
                <c:pt idx="0">
                  <c:v> New_cases</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numRef>
              <c:f>SPSS_Cases_Avg!$A$2:$A$220</c:f>
              <c:numCache>
                <c:formatCode>m/d;@</c:formatCode>
                <c:ptCount val="219"/>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pt idx="152">
                  <c:v>44005</c:v>
                </c:pt>
                <c:pt idx="153">
                  <c:v>44006</c:v>
                </c:pt>
                <c:pt idx="154">
                  <c:v>44007</c:v>
                </c:pt>
                <c:pt idx="155">
                  <c:v>44008</c:v>
                </c:pt>
                <c:pt idx="156">
                  <c:v>44009</c:v>
                </c:pt>
                <c:pt idx="157">
                  <c:v>44010</c:v>
                </c:pt>
                <c:pt idx="158">
                  <c:v>44011</c:v>
                </c:pt>
                <c:pt idx="159">
                  <c:v>44012</c:v>
                </c:pt>
                <c:pt idx="160">
                  <c:v>44013</c:v>
                </c:pt>
                <c:pt idx="161">
                  <c:v>44014</c:v>
                </c:pt>
                <c:pt idx="162">
                  <c:v>44015</c:v>
                </c:pt>
                <c:pt idx="163">
                  <c:v>44016</c:v>
                </c:pt>
                <c:pt idx="164">
                  <c:v>44017</c:v>
                </c:pt>
                <c:pt idx="165">
                  <c:v>44018</c:v>
                </c:pt>
                <c:pt idx="166">
                  <c:v>44019</c:v>
                </c:pt>
                <c:pt idx="167">
                  <c:v>44020</c:v>
                </c:pt>
                <c:pt idx="168">
                  <c:v>44021</c:v>
                </c:pt>
                <c:pt idx="169">
                  <c:v>44022</c:v>
                </c:pt>
                <c:pt idx="170">
                  <c:v>44023</c:v>
                </c:pt>
                <c:pt idx="171">
                  <c:v>44024</c:v>
                </c:pt>
                <c:pt idx="172">
                  <c:v>44025</c:v>
                </c:pt>
                <c:pt idx="173">
                  <c:v>44026</c:v>
                </c:pt>
                <c:pt idx="174">
                  <c:v>44027</c:v>
                </c:pt>
                <c:pt idx="175">
                  <c:v>44028</c:v>
                </c:pt>
                <c:pt idx="176">
                  <c:v>44029</c:v>
                </c:pt>
                <c:pt idx="177">
                  <c:v>44030</c:v>
                </c:pt>
                <c:pt idx="178">
                  <c:v>44031</c:v>
                </c:pt>
                <c:pt idx="179">
                  <c:v>44032</c:v>
                </c:pt>
                <c:pt idx="180">
                  <c:v>44033</c:v>
                </c:pt>
                <c:pt idx="181">
                  <c:v>44034</c:v>
                </c:pt>
                <c:pt idx="182">
                  <c:v>44035</c:v>
                </c:pt>
                <c:pt idx="183">
                  <c:v>44036</c:v>
                </c:pt>
                <c:pt idx="184">
                  <c:v>44037</c:v>
                </c:pt>
                <c:pt idx="185">
                  <c:v>44038</c:v>
                </c:pt>
                <c:pt idx="186">
                  <c:v>44039</c:v>
                </c:pt>
                <c:pt idx="187">
                  <c:v>44040</c:v>
                </c:pt>
                <c:pt idx="188">
                  <c:v>44041</c:v>
                </c:pt>
                <c:pt idx="189">
                  <c:v>44042</c:v>
                </c:pt>
                <c:pt idx="190">
                  <c:v>44043</c:v>
                </c:pt>
                <c:pt idx="191">
                  <c:v>44044</c:v>
                </c:pt>
                <c:pt idx="192">
                  <c:v>44045</c:v>
                </c:pt>
                <c:pt idx="193">
                  <c:v>44046</c:v>
                </c:pt>
                <c:pt idx="194">
                  <c:v>44047</c:v>
                </c:pt>
                <c:pt idx="195">
                  <c:v>44048</c:v>
                </c:pt>
                <c:pt idx="196">
                  <c:v>44049</c:v>
                </c:pt>
                <c:pt idx="197">
                  <c:v>44050</c:v>
                </c:pt>
                <c:pt idx="198">
                  <c:v>44051</c:v>
                </c:pt>
                <c:pt idx="199">
                  <c:v>44052</c:v>
                </c:pt>
                <c:pt idx="200">
                  <c:v>44053</c:v>
                </c:pt>
                <c:pt idx="201">
                  <c:v>44054</c:v>
                </c:pt>
                <c:pt idx="202">
                  <c:v>44055</c:v>
                </c:pt>
                <c:pt idx="203">
                  <c:v>44056</c:v>
                </c:pt>
                <c:pt idx="204">
                  <c:v>44057</c:v>
                </c:pt>
                <c:pt idx="205">
                  <c:v>44058</c:v>
                </c:pt>
                <c:pt idx="206">
                  <c:v>44059</c:v>
                </c:pt>
                <c:pt idx="207">
                  <c:v>44060</c:v>
                </c:pt>
                <c:pt idx="208">
                  <c:v>44061</c:v>
                </c:pt>
                <c:pt idx="209">
                  <c:v>44062</c:v>
                </c:pt>
                <c:pt idx="210">
                  <c:v>44063</c:v>
                </c:pt>
                <c:pt idx="211">
                  <c:v>44064</c:v>
                </c:pt>
                <c:pt idx="212">
                  <c:v>44065</c:v>
                </c:pt>
                <c:pt idx="213">
                  <c:v>44066</c:v>
                </c:pt>
                <c:pt idx="214">
                  <c:v>44067</c:v>
                </c:pt>
                <c:pt idx="215">
                  <c:v>44068</c:v>
                </c:pt>
                <c:pt idx="216">
                  <c:v>44069</c:v>
                </c:pt>
                <c:pt idx="217">
                  <c:v>44070</c:v>
                </c:pt>
                <c:pt idx="218">
                  <c:v>44071</c:v>
                </c:pt>
              </c:numCache>
            </c:numRef>
          </c:cat>
          <c:val>
            <c:numRef>
              <c:f>SPSS_Cases_Avg!$B$2:$B$220</c:f>
              <c:numCache>
                <c:formatCode>General</c:formatCode>
                <c:ptCount val="219"/>
                <c:pt idx="0">
                  <c:v>5</c:v>
                </c:pt>
                <c:pt idx="1">
                  <c:v>2</c:v>
                </c:pt>
                <c:pt idx="2">
                  <c:v>0</c:v>
                </c:pt>
                <c:pt idx="3">
                  <c:v>1</c:v>
                </c:pt>
                <c:pt idx="4">
                  <c:v>1</c:v>
                </c:pt>
                <c:pt idx="5">
                  <c:v>2</c:v>
                </c:pt>
                <c:pt idx="6">
                  <c:v>3</c:v>
                </c:pt>
                <c:pt idx="7">
                  <c:v>3</c:v>
                </c:pt>
                <c:pt idx="8">
                  <c:v>3</c:v>
                </c:pt>
                <c:pt idx="9">
                  <c:v>2</c:v>
                </c:pt>
                <c:pt idx="10">
                  <c:v>0</c:v>
                </c:pt>
                <c:pt idx="11">
                  <c:v>0</c:v>
                </c:pt>
                <c:pt idx="12">
                  <c:v>6</c:v>
                </c:pt>
                <c:pt idx="13">
                  <c:v>4</c:v>
                </c:pt>
                <c:pt idx="14">
                  <c:v>2</c:v>
                </c:pt>
                <c:pt idx="15">
                  <c:v>3</c:v>
                </c:pt>
                <c:pt idx="16">
                  <c:v>7</c:v>
                </c:pt>
                <c:pt idx="17">
                  <c:v>3</c:v>
                </c:pt>
                <c:pt idx="18">
                  <c:v>2</c:v>
                </c:pt>
                <c:pt idx="19">
                  <c:v>2</c:v>
                </c:pt>
                <c:pt idx="20">
                  <c:v>3</c:v>
                </c:pt>
                <c:pt idx="21">
                  <c:v>8</c:v>
                </c:pt>
                <c:pt idx="22">
                  <c:v>9</c:v>
                </c:pt>
                <c:pt idx="23">
                  <c:v>5</c:v>
                </c:pt>
                <c:pt idx="24">
                  <c:v>3</c:v>
                </c:pt>
                <c:pt idx="25">
                  <c:v>2</c:v>
                </c:pt>
                <c:pt idx="26">
                  <c:v>4</c:v>
                </c:pt>
                <c:pt idx="27">
                  <c:v>3</c:v>
                </c:pt>
                <c:pt idx="28">
                  <c:v>1</c:v>
                </c:pt>
                <c:pt idx="29">
                  <c:v>1</c:v>
                </c:pt>
                <c:pt idx="30">
                  <c:v>3</c:v>
                </c:pt>
                <c:pt idx="31">
                  <c:v>0</c:v>
                </c:pt>
                <c:pt idx="32">
                  <c:v>1</c:v>
                </c:pt>
                <c:pt idx="33">
                  <c:v>1</c:v>
                </c:pt>
                <c:pt idx="34">
                  <c:v>2</c:v>
                </c:pt>
                <c:pt idx="35">
                  <c:v>3</c:v>
                </c:pt>
                <c:pt idx="36">
                  <c:v>2</c:v>
                </c:pt>
                <c:pt idx="37">
                  <c:v>4</c:v>
                </c:pt>
                <c:pt idx="38">
                  <c:v>4</c:v>
                </c:pt>
                <c:pt idx="39">
                  <c:v>2</c:v>
                </c:pt>
                <c:pt idx="40">
                  <c:v>2</c:v>
                </c:pt>
                <c:pt idx="41">
                  <c:v>0</c:v>
                </c:pt>
                <c:pt idx="42">
                  <c:v>7</c:v>
                </c:pt>
                <c:pt idx="43">
                  <c:v>13</c:v>
                </c:pt>
                <c:pt idx="44">
                  <c:v>8</c:v>
                </c:pt>
                <c:pt idx="45">
                  <c:v>12</c:v>
                </c:pt>
                <c:pt idx="46">
                  <c:v>10</c:v>
                </c:pt>
                <c:pt idx="47">
                  <c:v>6</c:v>
                </c:pt>
                <c:pt idx="48">
                  <c:v>12</c:v>
                </c:pt>
                <c:pt idx="49">
                  <c:v>9</c:v>
                </c:pt>
                <c:pt idx="50">
                  <c:v>13</c:v>
                </c:pt>
                <c:pt idx="51">
                  <c:v>12</c:v>
                </c:pt>
                <c:pt idx="52">
                  <c:v>14</c:v>
                </c:pt>
                <c:pt idx="53">
                  <c:v>17</c:v>
                </c:pt>
                <c:pt idx="54">
                  <c:v>23</c:v>
                </c:pt>
                <c:pt idx="55">
                  <c:v>47</c:v>
                </c:pt>
                <c:pt idx="56">
                  <c:v>28</c:v>
                </c:pt>
                <c:pt idx="57">
                  <c:v>40</c:v>
                </c:pt>
                <c:pt idx="58">
                  <c:v>47</c:v>
                </c:pt>
                <c:pt idx="59">
                  <c:v>0</c:v>
                </c:pt>
                <c:pt idx="60">
                  <c:v>23</c:v>
                </c:pt>
                <c:pt idx="61">
                  <c:v>52</c:v>
                </c:pt>
                <c:pt idx="62">
                  <c:v>51</c:v>
                </c:pt>
                <c:pt idx="63">
                  <c:v>73</c:v>
                </c:pt>
                <c:pt idx="64">
                  <c:v>52</c:v>
                </c:pt>
                <c:pt idx="65">
                  <c:v>49</c:v>
                </c:pt>
                <c:pt idx="66">
                  <c:v>70</c:v>
                </c:pt>
                <c:pt idx="67">
                  <c:v>42</c:v>
                </c:pt>
                <c:pt idx="68">
                  <c:v>35</c:v>
                </c:pt>
                <c:pt idx="69">
                  <c:v>47</c:v>
                </c:pt>
                <c:pt idx="70">
                  <c:v>74</c:v>
                </c:pt>
                <c:pt idx="71">
                  <c:v>49</c:v>
                </c:pt>
                <c:pt idx="72">
                  <c:v>65</c:v>
                </c:pt>
                <c:pt idx="73">
                  <c:v>75</c:v>
                </c:pt>
                <c:pt idx="74">
                  <c:v>120</c:v>
                </c:pt>
                <c:pt idx="75">
                  <c:v>66</c:v>
                </c:pt>
                <c:pt idx="76">
                  <c:v>106</c:v>
                </c:pt>
                <c:pt idx="77">
                  <c:v>142</c:v>
                </c:pt>
                <c:pt idx="78">
                  <c:v>287</c:v>
                </c:pt>
                <c:pt idx="79">
                  <c:v>198</c:v>
                </c:pt>
                <c:pt idx="80">
                  <c:v>191</c:v>
                </c:pt>
                <c:pt idx="81">
                  <c:v>233</c:v>
                </c:pt>
                <c:pt idx="82">
                  <c:v>386</c:v>
                </c:pt>
                <c:pt idx="83">
                  <c:v>334</c:v>
                </c:pt>
                <c:pt idx="84">
                  <c:v>447</c:v>
                </c:pt>
                <c:pt idx="85">
                  <c:v>728</c:v>
                </c:pt>
                <c:pt idx="86">
                  <c:v>623</c:v>
                </c:pt>
                <c:pt idx="87">
                  <c:v>942</c:v>
                </c:pt>
                <c:pt idx="88">
                  <c:v>596</c:v>
                </c:pt>
                <c:pt idx="89">
                  <c:v>1426</c:v>
                </c:pt>
                <c:pt idx="90">
                  <c:v>1111</c:v>
                </c:pt>
                <c:pt idx="91">
                  <c:v>1016</c:v>
                </c:pt>
                <c:pt idx="92">
                  <c:v>1037</c:v>
                </c:pt>
                <c:pt idx="93">
                  <c:v>897</c:v>
                </c:pt>
                <c:pt idx="94">
                  <c:v>618</c:v>
                </c:pt>
                <c:pt idx="95">
                  <c:v>931</c:v>
                </c:pt>
                <c:pt idx="96">
                  <c:v>799</c:v>
                </c:pt>
                <c:pt idx="97">
                  <c:v>528</c:v>
                </c:pt>
                <c:pt idx="98">
                  <c:v>690</c:v>
                </c:pt>
                <c:pt idx="99">
                  <c:v>528</c:v>
                </c:pt>
                <c:pt idx="100">
                  <c:v>932</c:v>
                </c:pt>
                <c:pt idx="101">
                  <c:v>447</c:v>
                </c:pt>
                <c:pt idx="102">
                  <c:v>657</c:v>
                </c:pt>
                <c:pt idx="103">
                  <c:v>573</c:v>
                </c:pt>
                <c:pt idx="104">
                  <c:v>632</c:v>
                </c:pt>
                <c:pt idx="105">
                  <c:v>788</c:v>
                </c:pt>
                <c:pt idx="106">
                  <c:v>741</c:v>
                </c:pt>
                <c:pt idx="107">
                  <c:v>768</c:v>
                </c:pt>
                <c:pt idx="108">
                  <c:v>753</c:v>
                </c:pt>
                <c:pt idx="109">
                  <c:v>876</c:v>
                </c:pt>
                <c:pt idx="110">
                  <c:v>486</c:v>
                </c:pt>
                <c:pt idx="111">
                  <c:v>849</c:v>
                </c:pt>
                <c:pt idx="112">
                  <c:v>675</c:v>
                </c:pt>
                <c:pt idx="113">
                  <c:v>752</c:v>
                </c:pt>
                <c:pt idx="114">
                  <c:v>793</c:v>
                </c:pt>
                <c:pt idx="115">
                  <c:v>465</c:v>
                </c:pt>
                <c:pt idx="116">
                  <c:v>682</c:v>
                </c:pt>
                <c:pt idx="117">
                  <c:v>305</c:v>
                </c:pt>
                <c:pt idx="118">
                  <c:v>451</c:v>
                </c:pt>
                <c:pt idx="119">
                  <c:v>570</c:v>
                </c:pt>
                <c:pt idx="120">
                  <c:v>448</c:v>
                </c:pt>
                <c:pt idx="121">
                  <c:v>614</c:v>
                </c:pt>
                <c:pt idx="122">
                  <c:v>642</c:v>
                </c:pt>
                <c:pt idx="123">
                  <c:v>548</c:v>
                </c:pt>
                <c:pt idx="124">
                  <c:v>344</c:v>
                </c:pt>
                <c:pt idx="125">
                  <c:v>383</c:v>
                </c:pt>
                <c:pt idx="126">
                  <c:v>533</c:v>
                </c:pt>
                <c:pt idx="127">
                  <c:v>373</c:v>
                </c:pt>
                <c:pt idx="128">
                  <c:v>611</c:v>
                </c:pt>
                <c:pt idx="129">
                  <c:v>506</c:v>
                </c:pt>
                <c:pt idx="130">
                  <c:v>518</c:v>
                </c:pt>
                <c:pt idx="131">
                  <c:v>408</c:v>
                </c:pt>
                <c:pt idx="132">
                  <c:v>544</c:v>
                </c:pt>
                <c:pt idx="133">
                  <c:v>569</c:v>
                </c:pt>
                <c:pt idx="134">
                  <c:v>517</c:v>
                </c:pt>
                <c:pt idx="135">
                  <c:v>261</c:v>
                </c:pt>
                <c:pt idx="136">
                  <c:v>344</c:v>
                </c:pt>
                <c:pt idx="137">
                  <c:v>383</c:v>
                </c:pt>
                <c:pt idx="138">
                  <c:v>386</c:v>
                </c:pt>
                <c:pt idx="139">
                  <c:v>218</c:v>
                </c:pt>
                <c:pt idx="140">
                  <c:v>451</c:v>
                </c:pt>
                <c:pt idx="141">
                  <c:v>422</c:v>
                </c:pt>
                <c:pt idx="142">
                  <c:v>463</c:v>
                </c:pt>
                <c:pt idx="143">
                  <c:v>347</c:v>
                </c:pt>
                <c:pt idx="144">
                  <c:v>407</c:v>
                </c:pt>
                <c:pt idx="145">
                  <c:v>214</c:v>
                </c:pt>
                <c:pt idx="146">
                  <c:v>151</c:v>
                </c:pt>
                <c:pt idx="147">
                  <c:v>247</c:v>
                </c:pt>
                <c:pt idx="148">
                  <c:v>257</c:v>
                </c:pt>
                <c:pt idx="149">
                  <c:v>142</c:v>
                </c:pt>
                <c:pt idx="150">
                  <c:v>218</c:v>
                </c:pt>
                <c:pt idx="151">
                  <c:v>262</c:v>
                </c:pt>
                <c:pt idx="152">
                  <c:v>218</c:v>
                </c:pt>
                <c:pt idx="153">
                  <c:v>119</c:v>
                </c:pt>
                <c:pt idx="154">
                  <c:v>191</c:v>
                </c:pt>
                <c:pt idx="155">
                  <c:v>113</c:v>
                </c:pt>
                <c:pt idx="156">
                  <c:v>219</c:v>
                </c:pt>
                <c:pt idx="157">
                  <c:v>291</c:v>
                </c:pt>
                <c:pt idx="158">
                  <c:v>213</c:v>
                </c:pt>
                <c:pt idx="159">
                  <c:v>202</c:v>
                </c:pt>
                <c:pt idx="160">
                  <c:v>246</c:v>
                </c:pt>
                <c:pt idx="161">
                  <c:v>215</c:v>
                </c:pt>
                <c:pt idx="162">
                  <c:v>188</c:v>
                </c:pt>
                <c:pt idx="163">
                  <c:v>169</c:v>
                </c:pt>
                <c:pt idx="164">
                  <c:v>185</c:v>
                </c:pt>
                <c:pt idx="165">
                  <c:v>136</c:v>
                </c:pt>
                <c:pt idx="166">
                  <c:v>183</c:v>
                </c:pt>
                <c:pt idx="167">
                  <c:v>157</c:v>
                </c:pt>
                <c:pt idx="168">
                  <c:v>158</c:v>
                </c:pt>
                <c:pt idx="169">
                  <c:v>125</c:v>
                </c:pt>
                <c:pt idx="170">
                  <c:v>191</c:v>
                </c:pt>
                <c:pt idx="171">
                  <c:v>169</c:v>
                </c:pt>
                <c:pt idx="172">
                  <c:v>178</c:v>
                </c:pt>
                <c:pt idx="173">
                  <c:v>322</c:v>
                </c:pt>
                <c:pt idx="174">
                  <c:v>347</c:v>
                </c:pt>
                <c:pt idx="175">
                  <c:v>249</c:v>
                </c:pt>
                <c:pt idx="176">
                  <c:v>248</c:v>
                </c:pt>
                <c:pt idx="177">
                  <c:v>327</c:v>
                </c:pt>
                <c:pt idx="178">
                  <c:v>202</c:v>
                </c:pt>
                <c:pt idx="179">
                  <c:v>257</c:v>
                </c:pt>
                <c:pt idx="180">
                  <c:v>123</c:v>
                </c:pt>
                <c:pt idx="181">
                  <c:v>398</c:v>
                </c:pt>
                <c:pt idx="182">
                  <c:v>310</c:v>
                </c:pt>
                <c:pt idx="183">
                  <c:v>354</c:v>
                </c:pt>
                <c:pt idx="184">
                  <c:v>277</c:v>
                </c:pt>
                <c:pt idx="185">
                  <c:v>513</c:v>
                </c:pt>
                <c:pt idx="186">
                  <c:v>481</c:v>
                </c:pt>
                <c:pt idx="187">
                  <c:v>469</c:v>
                </c:pt>
                <c:pt idx="188">
                  <c:v>359</c:v>
                </c:pt>
                <c:pt idx="189">
                  <c:v>334</c:v>
                </c:pt>
                <c:pt idx="190">
                  <c:v>278</c:v>
                </c:pt>
                <c:pt idx="191">
                  <c:v>396</c:v>
                </c:pt>
                <c:pt idx="192">
                  <c:v>307</c:v>
                </c:pt>
                <c:pt idx="193">
                  <c:v>313</c:v>
                </c:pt>
                <c:pt idx="194">
                  <c:v>226</c:v>
                </c:pt>
                <c:pt idx="195">
                  <c:v>295</c:v>
                </c:pt>
                <c:pt idx="196">
                  <c:v>908</c:v>
                </c:pt>
                <c:pt idx="197">
                  <c:v>301</c:v>
                </c:pt>
                <c:pt idx="198">
                  <c:v>242</c:v>
                </c:pt>
                <c:pt idx="199">
                  <c:v>132</c:v>
                </c:pt>
                <c:pt idx="200">
                  <c:v>175</c:v>
                </c:pt>
                <c:pt idx="201">
                  <c:v>188</c:v>
                </c:pt>
                <c:pt idx="202">
                  <c:v>61</c:v>
                </c:pt>
                <c:pt idx="203">
                  <c:v>42</c:v>
                </c:pt>
                <c:pt idx="204">
                  <c:v>102</c:v>
                </c:pt>
                <c:pt idx="205">
                  <c:v>83</c:v>
                </c:pt>
                <c:pt idx="206">
                  <c:v>81</c:v>
                </c:pt>
                <c:pt idx="207">
                  <c:v>86</c:v>
                </c:pt>
                <c:pt idx="208">
                  <c:v>91</c:v>
                </c:pt>
                <c:pt idx="209">
                  <c:v>100</c:v>
                </c:pt>
                <c:pt idx="210">
                  <c:v>93</c:v>
                </c:pt>
                <c:pt idx="211">
                  <c:v>68</c:v>
                </c:pt>
                <c:pt idx="212">
                  <c:v>117</c:v>
                </c:pt>
                <c:pt idx="213">
                  <c:v>50</c:v>
                </c:pt>
                <c:pt idx="214">
                  <c:v>87</c:v>
                </c:pt>
                <c:pt idx="215">
                  <c:v>51</c:v>
                </c:pt>
                <c:pt idx="216">
                  <c:v>31</c:v>
                </c:pt>
                <c:pt idx="217">
                  <c:v>60</c:v>
                </c:pt>
                <c:pt idx="218">
                  <c:v>77</c:v>
                </c:pt>
              </c:numCache>
            </c:numRef>
          </c:val>
          <c:smooth val="0"/>
          <c:extLst>
            <c:ext xmlns:c16="http://schemas.microsoft.com/office/drawing/2014/chart" uri="{C3380CC4-5D6E-409C-BE32-E72D297353CC}">
              <c16:uniqueId val="{00000000-73F3-46F8-97E6-DC0E7D0F4C56}"/>
            </c:ext>
          </c:extLst>
        </c:ser>
        <c:dLbls>
          <c:showLegendKey val="0"/>
          <c:showVal val="0"/>
          <c:showCatName val="0"/>
          <c:showSerName val="0"/>
          <c:showPercent val="0"/>
          <c:showBubbleSize val="0"/>
        </c:dLbls>
        <c:smooth val="0"/>
        <c:axId val="639844968"/>
        <c:axId val="639845296"/>
      </c:lineChart>
      <c:dateAx>
        <c:axId val="6398449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m/d;@" sourceLinked="0"/>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9845296"/>
        <c:crosses val="autoZero"/>
        <c:auto val="1"/>
        <c:lblOffset val="100"/>
        <c:baseTimeUnit val="days"/>
      </c:dateAx>
      <c:valAx>
        <c:axId val="6398452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New Infections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9844968"/>
        <c:crosses val="autoZero"/>
        <c:crossBetween val="between"/>
      </c:valAx>
      <c:spPr>
        <a:noFill/>
        <a:ln>
          <a:noFill/>
        </a:ln>
        <a:effectLst/>
      </c:spPr>
    </c:plotArea>
    <c:plotVisOnly val="1"/>
    <c:dispBlanksAs val="gap"/>
    <c:showDLblsOverMax val="0"/>
    <c:extLst/>
  </c:chart>
  <c:spPr>
    <a:solidFill>
      <a:schemeClr val="bg2">
        <a:lumMod val="10000"/>
      </a:schemeClr>
    </a:solidFill>
    <a:ln>
      <a:noFill/>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415290</xdr:colOff>
      <xdr:row>18</xdr:row>
      <xdr:rowOff>45720</xdr:rowOff>
    </xdr:from>
    <xdr:to>
      <xdr:col>7</xdr:col>
      <xdr:colOff>632460</xdr:colOff>
      <xdr:row>40</xdr:row>
      <xdr:rowOff>11430</xdr:rowOff>
    </xdr:to>
    <xdr:graphicFrame macro="">
      <xdr:nvGraphicFramePr>
        <xdr:cNvPr id="2" name="Chart 1">
          <a:extLst>
            <a:ext uri="{FF2B5EF4-FFF2-40B4-BE49-F238E27FC236}">
              <a16:creationId xmlns:a16="http://schemas.microsoft.com/office/drawing/2014/main" id="{E269A08D-75C6-47A9-932D-90FB06F47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64770</xdr:colOff>
      <xdr:row>99</xdr:row>
      <xdr:rowOff>3810</xdr:rowOff>
    </xdr:from>
    <xdr:to>
      <xdr:col>6</xdr:col>
      <xdr:colOff>493395</xdr:colOff>
      <xdr:row>125</xdr:row>
      <xdr:rowOff>40005</xdr:rowOff>
    </xdr:to>
    <xdr:pic>
      <xdr:nvPicPr>
        <xdr:cNvPr id="9" name="Picture 8">
          <a:extLst>
            <a:ext uri="{FF2B5EF4-FFF2-40B4-BE49-F238E27FC236}">
              <a16:creationId xmlns:a16="http://schemas.microsoft.com/office/drawing/2014/main" id="{9BB36CAA-EF02-4929-AF55-F6CEB1C85C70}"/>
            </a:ext>
          </a:extLst>
        </xdr:cNvPr>
        <xdr:cNvPicPr>
          <a:picLocks noChangeAspect="1"/>
        </xdr:cNvPicPr>
      </xdr:nvPicPr>
      <xdr:blipFill>
        <a:blip xmlns:r="http://schemas.openxmlformats.org/officeDocument/2006/relationships" r:embed="rId1"/>
        <a:stretch>
          <a:fillRect/>
        </a:stretch>
      </xdr:blipFill>
      <xdr:spPr>
        <a:xfrm>
          <a:off x="64770" y="13308330"/>
          <a:ext cx="8124825" cy="4791075"/>
        </a:xfrm>
        <a:prstGeom prst="rect">
          <a:avLst/>
        </a:prstGeom>
      </xdr:spPr>
    </xdr:pic>
    <xdr:clientData/>
  </xdr:twoCellAnchor>
  <xdr:twoCellAnchor editAs="oneCell">
    <xdr:from>
      <xdr:col>7</xdr:col>
      <xdr:colOff>1104900</xdr:colOff>
      <xdr:row>99</xdr:row>
      <xdr:rowOff>76200</xdr:rowOff>
    </xdr:from>
    <xdr:to>
      <xdr:col>14</xdr:col>
      <xdr:colOff>680085</xdr:colOff>
      <xdr:row>125</xdr:row>
      <xdr:rowOff>112395</xdr:rowOff>
    </xdr:to>
    <xdr:pic>
      <xdr:nvPicPr>
        <xdr:cNvPr id="10" name="Picture 9">
          <a:extLst>
            <a:ext uri="{FF2B5EF4-FFF2-40B4-BE49-F238E27FC236}">
              <a16:creationId xmlns:a16="http://schemas.microsoft.com/office/drawing/2014/main" id="{407BE156-0D08-446C-BB46-485EF1FC25B0}"/>
            </a:ext>
          </a:extLst>
        </xdr:cNvPr>
        <xdr:cNvPicPr>
          <a:picLocks noChangeAspect="1"/>
        </xdr:cNvPicPr>
      </xdr:nvPicPr>
      <xdr:blipFill>
        <a:blip xmlns:r="http://schemas.openxmlformats.org/officeDocument/2006/relationships" r:embed="rId2"/>
        <a:stretch>
          <a:fillRect/>
        </a:stretch>
      </xdr:blipFill>
      <xdr:spPr>
        <a:xfrm>
          <a:off x="8610600" y="13380720"/>
          <a:ext cx="8124825" cy="4791075"/>
        </a:xfrm>
        <a:prstGeom prst="rect">
          <a:avLst/>
        </a:prstGeom>
      </xdr:spPr>
    </xdr:pic>
    <xdr:clientData/>
  </xdr:twoCellAnchor>
  <xdr:twoCellAnchor editAs="oneCell">
    <xdr:from>
      <xdr:col>0</xdr:col>
      <xdr:colOff>0</xdr:colOff>
      <xdr:row>169</xdr:row>
      <xdr:rowOff>0</xdr:rowOff>
    </xdr:from>
    <xdr:to>
      <xdr:col>6</xdr:col>
      <xdr:colOff>428625</xdr:colOff>
      <xdr:row>195</xdr:row>
      <xdr:rowOff>36195</xdr:rowOff>
    </xdr:to>
    <xdr:pic>
      <xdr:nvPicPr>
        <xdr:cNvPr id="11" name="Picture 10">
          <a:extLst>
            <a:ext uri="{FF2B5EF4-FFF2-40B4-BE49-F238E27FC236}">
              <a16:creationId xmlns:a16="http://schemas.microsoft.com/office/drawing/2014/main" id="{1B8CA07B-838A-4FB1-A7B3-C9903719E954}"/>
            </a:ext>
          </a:extLst>
        </xdr:cNvPr>
        <xdr:cNvPicPr>
          <a:picLocks noChangeAspect="1"/>
        </xdr:cNvPicPr>
      </xdr:nvPicPr>
      <xdr:blipFill>
        <a:blip xmlns:r="http://schemas.openxmlformats.org/officeDocument/2006/relationships" r:embed="rId3"/>
        <a:stretch>
          <a:fillRect/>
        </a:stretch>
      </xdr:blipFill>
      <xdr:spPr>
        <a:xfrm>
          <a:off x="0" y="28959810"/>
          <a:ext cx="8124825" cy="4791075"/>
        </a:xfrm>
        <a:prstGeom prst="rect">
          <a:avLst/>
        </a:prstGeom>
      </xdr:spPr>
    </xdr:pic>
    <xdr:clientData/>
  </xdr:twoCellAnchor>
  <xdr:twoCellAnchor editAs="oneCell">
    <xdr:from>
      <xdr:col>8</xdr:col>
      <xdr:colOff>0</xdr:colOff>
      <xdr:row>169</xdr:row>
      <xdr:rowOff>0</xdr:rowOff>
    </xdr:from>
    <xdr:to>
      <xdr:col>14</xdr:col>
      <xdr:colOff>702945</xdr:colOff>
      <xdr:row>195</xdr:row>
      <xdr:rowOff>36195</xdr:rowOff>
    </xdr:to>
    <xdr:pic>
      <xdr:nvPicPr>
        <xdr:cNvPr id="12" name="Picture 11">
          <a:extLst>
            <a:ext uri="{FF2B5EF4-FFF2-40B4-BE49-F238E27FC236}">
              <a16:creationId xmlns:a16="http://schemas.microsoft.com/office/drawing/2014/main" id="{7615EE8C-9492-4949-8376-3C7384E700A9}"/>
            </a:ext>
          </a:extLst>
        </xdr:cNvPr>
        <xdr:cNvPicPr>
          <a:picLocks noChangeAspect="1"/>
        </xdr:cNvPicPr>
      </xdr:nvPicPr>
      <xdr:blipFill>
        <a:blip xmlns:r="http://schemas.openxmlformats.org/officeDocument/2006/relationships" r:embed="rId4"/>
        <a:stretch>
          <a:fillRect/>
        </a:stretch>
      </xdr:blipFill>
      <xdr:spPr>
        <a:xfrm>
          <a:off x="8633460" y="28959810"/>
          <a:ext cx="8124825" cy="4791075"/>
        </a:xfrm>
        <a:prstGeom prst="rect">
          <a:avLst/>
        </a:prstGeom>
      </xdr:spPr>
    </xdr:pic>
    <xdr:clientData/>
  </xdr:twoCellAnchor>
  <xdr:twoCellAnchor editAs="oneCell">
    <xdr:from>
      <xdr:col>0</xdr:col>
      <xdr:colOff>0</xdr:colOff>
      <xdr:row>37</xdr:row>
      <xdr:rowOff>463</xdr:rowOff>
    </xdr:from>
    <xdr:to>
      <xdr:col>1</xdr:col>
      <xdr:colOff>974480</xdr:colOff>
      <xdr:row>44</xdr:row>
      <xdr:rowOff>80509</xdr:rowOff>
    </xdr:to>
    <xdr:pic>
      <xdr:nvPicPr>
        <xdr:cNvPr id="2" name="Picture 1">
          <a:extLst>
            <a:ext uri="{FF2B5EF4-FFF2-40B4-BE49-F238E27FC236}">
              <a16:creationId xmlns:a16="http://schemas.microsoft.com/office/drawing/2014/main" id="{33D2938A-2909-4715-A697-CFB894913C01}"/>
            </a:ext>
          </a:extLst>
        </xdr:cNvPr>
        <xdr:cNvPicPr>
          <a:picLocks noChangeAspect="1"/>
        </xdr:cNvPicPr>
      </xdr:nvPicPr>
      <xdr:blipFill>
        <a:blip xmlns:r="http://schemas.openxmlformats.org/officeDocument/2006/relationships" r:embed="rId5"/>
        <a:stretch>
          <a:fillRect/>
        </a:stretch>
      </xdr:blipFill>
      <xdr:spPr>
        <a:xfrm>
          <a:off x="0" y="6942283"/>
          <a:ext cx="2734700" cy="136020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320040</xdr:colOff>
      <xdr:row>58</xdr:row>
      <xdr:rowOff>22860</xdr:rowOff>
    </xdr:from>
    <xdr:to>
      <xdr:col>5</xdr:col>
      <xdr:colOff>26670</xdr:colOff>
      <xdr:row>73</xdr:row>
      <xdr:rowOff>22860</xdr:rowOff>
    </xdr:to>
    <xdr:graphicFrame macro="">
      <xdr:nvGraphicFramePr>
        <xdr:cNvPr id="2" name="Chart 1">
          <a:extLst>
            <a:ext uri="{FF2B5EF4-FFF2-40B4-BE49-F238E27FC236}">
              <a16:creationId xmlns:a16="http://schemas.microsoft.com/office/drawing/2014/main" id="{BB6A4456-3C09-44AF-A48F-4F0ABA40E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537210</xdr:colOff>
      <xdr:row>58</xdr:row>
      <xdr:rowOff>11430</xdr:rowOff>
    </xdr:from>
    <xdr:to>
      <xdr:col>8</xdr:col>
      <xdr:colOff>1024890</xdr:colOff>
      <xdr:row>73</xdr:row>
      <xdr:rowOff>11430</xdr:rowOff>
    </xdr:to>
    <xdr:graphicFrame macro="">
      <xdr:nvGraphicFramePr>
        <xdr:cNvPr id="3" name="Chart 2">
          <a:extLst>
            <a:ext uri="{FF2B5EF4-FFF2-40B4-BE49-F238E27FC236}">
              <a16:creationId xmlns:a16="http://schemas.microsoft.com/office/drawing/2014/main" id="{96F1E034-A4A1-4D8E-BD67-86B32F704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590550</xdr:colOff>
      <xdr:row>91</xdr:row>
      <xdr:rowOff>68580</xdr:rowOff>
    </xdr:from>
    <xdr:to>
      <xdr:col>7</xdr:col>
      <xdr:colOff>487680</xdr:colOff>
      <xdr:row>105</xdr:row>
      <xdr:rowOff>99060</xdr:rowOff>
    </xdr:to>
    <xdr:graphicFrame macro="">
      <xdr:nvGraphicFramePr>
        <xdr:cNvPr id="2" name="Chart 1">
          <a:extLst>
            <a:ext uri="{FF2B5EF4-FFF2-40B4-BE49-F238E27FC236}">
              <a16:creationId xmlns:a16="http://schemas.microsoft.com/office/drawing/2014/main" id="{FA15A568-8FA5-4227-9AF5-DF47422A6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689610</xdr:colOff>
      <xdr:row>69</xdr:row>
      <xdr:rowOff>34290</xdr:rowOff>
    </xdr:from>
    <xdr:to>
      <xdr:col>7</xdr:col>
      <xdr:colOff>483870</xdr:colOff>
      <xdr:row>84</xdr:row>
      <xdr:rowOff>34290</xdr:rowOff>
    </xdr:to>
    <xdr:graphicFrame macro="">
      <xdr:nvGraphicFramePr>
        <xdr:cNvPr id="3" name="Chart 2">
          <a:extLst>
            <a:ext uri="{FF2B5EF4-FFF2-40B4-BE49-F238E27FC236}">
              <a16:creationId xmlns:a16="http://schemas.microsoft.com/office/drawing/2014/main" id="{60A85BF8-3B06-43BD-AAA1-47B11139C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45720</xdr:colOff>
      <xdr:row>4</xdr:row>
      <xdr:rowOff>156210</xdr:rowOff>
    </xdr:from>
    <xdr:to>
      <xdr:col>17</xdr:col>
      <xdr:colOff>304800</xdr:colOff>
      <xdr:row>36</xdr:row>
      <xdr:rowOff>114300</xdr:rowOff>
    </xdr:to>
    <xdr:graphicFrame macro="">
      <xdr:nvGraphicFramePr>
        <xdr:cNvPr id="2" name="Chart 5">
          <a:extLst>
            <a:ext uri="{FF2B5EF4-FFF2-40B4-BE49-F238E27FC236}">
              <a16:creationId xmlns:a16="http://schemas.microsoft.com/office/drawing/2014/main" id="{ED63588A-A40B-4BF5-90D4-ED18697F6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xdr:colOff>
      <xdr:row>74</xdr:row>
      <xdr:rowOff>133351</xdr:rowOff>
    </xdr:from>
    <xdr:to>
      <xdr:col>9</xdr:col>
      <xdr:colOff>579120</xdr:colOff>
      <xdr:row>102</xdr:row>
      <xdr:rowOff>34677</xdr:rowOff>
    </xdr:to>
    <xdr:pic>
      <xdr:nvPicPr>
        <xdr:cNvPr id="4" name="Picture 3">
          <a:extLst>
            <a:ext uri="{FF2B5EF4-FFF2-40B4-BE49-F238E27FC236}">
              <a16:creationId xmlns:a16="http://schemas.microsoft.com/office/drawing/2014/main" id="{C0C94AF9-832A-4EE5-9CAF-A55BFF796E50}"/>
            </a:ext>
          </a:extLst>
        </xdr:cNvPr>
        <xdr:cNvPicPr>
          <a:picLocks noChangeAspect="1"/>
        </xdr:cNvPicPr>
      </xdr:nvPicPr>
      <xdr:blipFill>
        <a:blip xmlns:r="http://schemas.openxmlformats.org/officeDocument/2006/relationships" r:embed="rId2"/>
        <a:stretch>
          <a:fillRect/>
        </a:stretch>
      </xdr:blipFill>
      <xdr:spPr>
        <a:xfrm>
          <a:off x="22860" y="13757911"/>
          <a:ext cx="8111490" cy="5021966"/>
        </a:xfrm>
        <a:prstGeom prst="rect">
          <a:avLst/>
        </a:prstGeom>
      </xdr:spPr>
    </xdr:pic>
    <xdr:clientData/>
  </xdr:twoCellAnchor>
</xdr:wsDr>
</file>

<file path=xl/drawings/drawing6.xml><?xml version="1.0" encoding="utf-8"?>
<c:userShapes xmlns:c="http://schemas.openxmlformats.org/drawingml/2006/chart">
  <cdr:relSizeAnchor xmlns:cdr="http://schemas.openxmlformats.org/drawingml/2006/chartDrawing">
    <cdr:from>
      <cdr:x>0.02728</cdr:x>
      <cdr:y>0.75279</cdr:y>
    </cdr:from>
    <cdr:to>
      <cdr:x>0.17205</cdr:x>
      <cdr:y>0.81377</cdr:y>
    </cdr:to>
    <cdr:grpSp>
      <cdr:nvGrpSpPr>
        <cdr:cNvPr id="5" name="Group 4">
          <a:extLst xmlns:a="http://schemas.openxmlformats.org/drawingml/2006/main">
            <a:ext uri="{FF2B5EF4-FFF2-40B4-BE49-F238E27FC236}">
              <a16:creationId xmlns:a16="http://schemas.microsoft.com/office/drawing/2014/main" id="{952E4633-5FD0-40EE-9A06-AD3AAB928298}"/>
            </a:ext>
          </a:extLst>
        </cdr:cNvPr>
        <cdr:cNvGrpSpPr/>
      </cdr:nvGrpSpPr>
      <cdr:grpSpPr>
        <a:xfrm xmlns:a="http://schemas.openxmlformats.org/drawingml/2006/main">
          <a:off x="352865" y="4373898"/>
          <a:ext cx="1872593" cy="354309"/>
          <a:chOff x="291466" y="4373880"/>
          <a:chExt cx="1546860" cy="354330"/>
        </a:xfrm>
      </cdr:grpSpPr>
      <cdr:sp macro="" textlink="">
        <cdr:nvSpPr>
          <cdr:cNvPr id="4" name="TextBox 3">
            <a:extLst xmlns:a="http://schemas.openxmlformats.org/drawingml/2006/main">
              <a:ext uri="{FF2B5EF4-FFF2-40B4-BE49-F238E27FC236}">
                <a16:creationId xmlns:a16="http://schemas.microsoft.com/office/drawing/2014/main" id="{40A9E993-4763-4834-87C4-730AA5387C8C}"/>
              </a:ext>
            </a:extLst>
          </cdr:cNvPr>
          <cdr:cNvSpPr txBox="1"/>
        </cdr:nvSpPr>
        <cdr:spPr>
          <a:xfrm xmlns:a="http://schemas.openxmlformats.org/drawingml/2006/main">
            <a:off x="291466" y="4373880"/>
            <a:ext cx="1546860" cy="354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000" b="1">
                <a:solidFill>
                  <a:schemeClr val="accent2">
                    <a:lumMod val="75000"/>
                  </a:schemeClr>
                </a:solidFill>
              </a:rPr>
              <a:t>Diagnostic Test kit </a:t>
            </a:r>
            <a:r>
              <a:rPr lang="en-US" sz="800" b="1">
                <a:solidFill>
                  <a:schemeClr val="accent2">
                    <a:lumMod val="75000"/>
                  </a:schemeClr>
                </a:solidFill>
              </a:rPr>
              <a:t>2/10</a:t>
            </a:r>
          </a:p>
        </cdr:txBody>
      </cdr:sp>
    </cdr:grpSp>
  </cdr:relSizeAnchor>
  <cdr:relSizeAnchor xmlns:cdr="http://schemas.openxmlformats.org/drawingml/2006/chartDrawing">
    <cdr:from>
      <cdr:x>0.14952</cdr:x>
      <cdr:y>0.75694</cdr:y>
    </cdr:from>
    <cdr:to>
      <cdr:x>0.29429</cdr:x>
      <cdr:y>0.81792</cdr:y>
    </cdr:to>
    <cdr:sp macro="" textlink="">
      <cdr:nvSpPr>
        <cdr:cNvPr id="6" name="TextBox 1">
          <a:extLst xmlns:a="http://schemas.openxmlformats.org/drawingml/2006/main">
            <a:ext uri="{FF2B5EF4-FFF2-40B4-BE49-F238E27FC236}">
              <a16:creationId xmlns:a16="http://schemas.microsoft.com/office/drawing/2014/main" id="{BCF96F22-B5B6-4EBF-B2C8-5F0F1A889537}"/>
            </a:ext>
          </a:extLst>
        </cdr:cNvPr>
        <cdr:cNvSpPr txBox="1"/>
      </cdr:nvSpPr>
      <cdr:spPr>
        <a:xfrm xmlns:a="http://schemas.openxmlformats.org/drawingml/2006/main">
          <a:off x="1597660" y="439801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Short-term</a:t>
          </a:r>
          <a:r>
            <a:rPr lang="en-US" sz="1000" b="1" baseline="0">
              <a:solidFill>
                <a:schemeClr val="accent2">
                  <a:lumMod val="75000"/>
                </a:schemeClr>
              </a:solidFill>
            </a:rPr>
            <a:t> visitors prohibition</a:t>
          </a:r>
          <a:r>
            <a:rPr lang="en-US" sz="1000" b="1">
              <a:solidFill>
                <a:schemeClr val="accent2">
                  <a:lumMod val="75000"/>
                </a:schemeClr>
              </a:solidFill>
            </a:rPr>
            <a:t> </a:t>
          </a:r>
          <a:r>
            <a:rPr lang="en-US" sz="800" b="1">
              <a:solidFill>
                <a:schemeClr val="accent2">
                  <a:lumMod val="75000"/>
                </a:schemeClr>
              </a:solidFill>
            </a:rPr>
            <a:t>3/22</a:t>
          </a:r>
        </a:p>
      </cdr:txBody>
    </cdr:sp>
  </cdr:relSizeAnchor>
  <cdr:relSizeAnchor xmlns:cdr="http://schemas.openxmlformats.org/drawingml/2006/chartDrawing">
    <cdr:from>
      <cdr:x>0.25655</cdr:x>
      <cdr:y>0.82098</cdr:y>
    </cdr:from>
    <cdr:to>
      <cdr:x>0.28686</cdr:x>
      <cdr:y>0.87082</cdr:y>
    </cdr:to>
    <cdr:cxnSp macro="">
      <cdr:nvCxnSpPr>
        <cdr:cNvPr id="8" name="Straight Arrow Connector 7">
          <a:extLst xmlns:a="http://schemas.openxmlformats.org/drawingml/2006/main">
            <a:ext uri="{FF2B5EF4-FFF2-40B4-BE49-F238E27FC236}">
              <a16:creationId xmlns:a16="http://schemas.microsoft.com/office/drawing/2014/main" id="{E7AA9A0D-5B19-4B48-A1FF-151A190F6201}"/>
            </a:ext>
          </a:extLst>
        </cdr:cNvPr>
        <cdr:cNvCxnSpPr/>
      </cdr:nvCxnSpPr>
      <cdr:spPr>
        <a:xfrm xmlns:a="http://schemas.openxmlformats.org/drawingml/2006/main">
          <a:off x="2741296" y="4770120"/>
          <a:ext cx="323850" cy="28956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0.2433</cdr:x>
      <cdr:y>0.63934</cdr:y>
    </cdr:from>
    <cdr:to>
      <cdr:x>0.38807</cdr:x>
      <cdr:y>0.77268</cdr:y>
    </cdr:to>
    <cdr:sp macro="" textlink="">
      <cdr:nvSpPr>
        <cdr:cNvPr id="13" name="TextBox 1">
          <a:extLst xmlns:a="http://schemas.openxmlformats.org/drawingml/2006/main">
            <a:ext uri="{FF2B5EF4-FFF2-40B4-BE49-F238E27FC236}">
              <a16:creationId xmlns:a16="http://schemas.microsoft.com/office/drawing/2014/main" id="{2EFFB241-09D8-4610-9A27-276AAF65AF2A}"/>
            </a:ext>
          </a:extLst>
        </cdr:cNvPr>
        <cdr:cNvSpPr txBox="1"/>
      </cdr:nvSpPr>
      <cdr:spPr>
        <a:xfrm xmlns:a="http://schemas.openxmlformats.org/drawingml/2006/main">
          <a:off x="2597842" y="3714751"/>
          <a:ext cx="1545785" cy="77471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Medical</a:t>
          </a:r>
          <a:r>
            <a:rPr lang="en-US" sz="1000" b="1" baseline="0">
              <a:solidFill>
                <a:schemeClr val="bg1"/>
              </a:solidFill>
            </a:rPr>
            <a:t> Charges for Travel Breach 3/24</a:t>
          </a:r>
        </a:p>
        <a:p xmlns:a="http://schemas.openxmlformats.org/drawingml/2006/main">
          <a:pPr algn="ctr"/>
          <a:r>
            <a:rPr lang="en-US" sz="1000" b="1" baseline="0">
              <a:solidFill>
                <a:schemeClr val="bg1"/>
              </a:solidFill>
            </a:rPr>
            <a:t>Legal enforcement SHN breach 3/26</a:t>
          </a:r>
          <a:endParaRPr lang="en-US" sz="800" b="1">
            <a:solidFill>
              <a:schemeClr val="bg1"/>
            </a:solidFill>
          </a:endParaRPr>
        </a:p>
      </cdr:txBody>
    </cdr:sp>
  </cdr:relSizeAnchor>
  <cdr:relSizeAnchor xmlns:cdr="http://schemas.openxmlformats.org/drawingml/2006/chartDrawing">
    <cdr:from>
      <cdr:x>0.44228</cdr:x>
      <cdr:y>0.85246</cdr:y>
    </cdr:from>
    <cdr:to>
      <cdr:x>0.60095</cdr:x>
      <cdr:y>0.9023</cdr:y>
    </cdr:to>
    <cdr:sp macro="" textlink="">
      <cdr:nvSpPr>
        <cdr:cNvPr id="16" name="TextBox 15">
          <a:extLst xmlns:a="http://schemas.openxmlformats.org/drawingml/2006/main">
            <a:ext uri="{FF2B5EF4-FFF2-40B4-BE49-F238E27FC236}">
              <a16:creationId xmlns:a16="http://schemas.microsoft.com/office/drawing/2014/main" id="{C623E929-769C-45F9-8A2C-CC2F579C0528}"/>
            </a:ext>
          </a:extLst>
        </cdr:cNvPr>
        <cdr:cNvSpPr txBox="1"/>
      </cdr:nvSpPr>
      <cdr:spPr>
        <a:xfrm xmlns:a="http://schemas.openxmlformats.org/drawingml/2006/main">
          <a:off x="5720834" y="4953001"/>
          <a:ext cx="2052389" cy="289583"/>
        </a:xfrm>
        <a:prstGeom xmlns:a="http://schemas.openxmlformats.org/drawingml/2006/main" prst="rect">
          <a:avLst/>
        </a:prstGeom>
        <a:noFill xmlns:a="http://schemas.openxmlformats.org/drawingml/2006/main"/>
      </cdr:spPr>
      <cdr:txBody>
        <a:bodyPr xmlns:a="http://schemas.openxmlformats.org/drawingml/2006/main" vertOverflow="clip" wrap="square" rtlCol="0"/>
        <a:lstStyle xmlns:a="http://schemas.openxmlformats.org/drawingml/2006/main"/>
        <a:p xmlns:a="http://schemas.openxmlformats.org/drawingml/2006/main">
          <a:r>
            <a:rPr lang="en-US" sz="1100" b="1">
              <a:solidFill>
                <a:srgbClr val="FF0000"/>
              </a:solidFill>
            </a:rPr>
            <a:t>Start Circuit Breaker 4/3</a:t>
          </a:r>
        </a:p>
      </cdr:txBody>
    </cdr:sp>
  </cdr:relSizeAnchor>
  <cdr:relSizeAnchor xmlns:cdr="http://schemas.openxmlformats.org/drawingml/2006/chartDrawing">
    <cdr:from>
      <cdr:x>0.38343</cdr:x>
      <cdr:y>0.77661</cdr:y>
    </cdr:from>
    <cdr:to>
      <cdr:x>0.5657</cdr:x>
      <cdr:y>0.8376</cdr:y>
    </cdr:to>
    <cdr:sp macro="" textlink="">
      <cdr:nvSpPr>
        <cdr:cNvPr id="21" name="TextBox 1">
          <a:extLst xmlns:a="http://schemas.openxmlformats.org/drawingml/2006/main">
            <a:ext uri="{FF2B5EF4-FFF2-40B4-BE49-F238E27FC236}">
              <a16:creationId xmlns:a16="http://schemas.microsoft.com/office/drawing/2014/main" id="{1D20E8A7-B6DC-4EDF-98AB-F782BD49C5FD}"/>
            </a:ext>
          </a:extLst>
        </cdr:cNvPr>
        <cdr:cNvSpPr txBox="1"/>
      </cdr:nvSpPr>
      <cdr:spPr>
        <a:xfrm xmlns:a="http://schemas.openxmlformats.org/drawingml/2006/main">
          <a:off x="4097020" y="4512310"/>
          <a:ext cx="194754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SHN expanded 4/8</a:t>
          </a:r>
        </a:p>
        <a:p xmlns:a="http://schemas.openxmlformats.org/drawingml/2006/main">
          <a:pPr algn="ctr"/>
          <a:r>
            <a:rPr lang="en-US" sz="1000" b="1">
              <a:solidFill>
                <a:schemeClr val="accent2">
                  <a:lumMod val="75000"/>
                </a:schemeClr>
              </a:solidFill>
            </a:rPr>
            <a:t>Dorm</a:t>
          </a:r>
          <a:r>
            <a:rPr lang="en-US" sz="1000" b="1" baseline="0">
              <a:solidFill>
                <a:schemeClr val="accent2">
                  <a:lumMod val="75000"/>
                </a:schemeClr>
              </a:solidFill>
            </a:rPr>
            <a:t> Isolation 4/5</a:t>
          </a:r>
          <a:endParaRPr lang="en-US" sz="800" b="1">
            <a:solidFill>
              <a:schemeClr val="accent2">
                <a:lumMod val="75000"/>
              </a:schemeClr>
            </a:solidFill>
          </a:endParaRPr>
        </a:p>
      </cdr:txBody>
    </cdr:sp>
  </cdr:relSizeAnchor>
  <cdr:relSizeAnchor xmlns:cdr="http://schemas.openxmlformats.org/drawingml/2006/chartDrawing">
    <cdr:from>
      <cdr:x>0.35104</cdr:x>
      <cdr:y>0.3482</cdr:y>
    </cdr:from>
    <cdr:to>
      <cdr:x>0.422</cdr:x>
      <cdr:y>0.34885</cdr:y>
    </cdr:to>
    <cdr:cxnSp macro="">
      <cdr:nvCxnSpPr>
        <cdr:cNvPr id="25" name="Straight Arrow Connector 24">
          <a:extLst xmlns:a="http://schemas.openxmlformats.org/drawingml/2006/main">
            <a:ext uri="{FF2B5EF4-FFF2-40B4-BE49-F238E27FC236}">
              <a16:creationId xmlns:a16="http://schemas.microsoft.com/office/drawing/2014/main" id="{44E9FA96-2134-457B-9368-1EE0D7866A00}"/>
            </a:ext>
          </a:extLst>
        </cdr:cNvPr>
        <cdr:cNvCxnSpPr/>
      </cdr:nvCxnSpPr>
      <cdr:spPr>
        <a:xfrm xmlns:a="http://schemas.openxmlformats.org/drawingml/2006/main">
          <a:off x="3750946" y="2023110"/>
          <a:ext cx="758190" cy="381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0.23474</cdr:x>
      <cdr:y>0.3071</cdr:y>
    </cdr:from>
    <cdr:to>
      <cdr:x>0.37951</cdr:x>
      <cdr:y>0.36809</cdr:y>
    </cdr:to>
    <cdr:sp macro="" textlink="">
      <cdr:nvSpPr>
        <cdr:cNvPr id="26" name="TextBox 1">
          <a:extLst xmlns:a="http://schemas.openxmlformats.org/drawingml/2006/main">
            <a:ext uri="{FF2B5EF4-FFF2-40B4-BE49-F238E27FC236}">
              <a16:creationId xmlns:a16="http://schemas.microsoft.com/office/drawing/2014/main" id="{0DB7B924-F8D6-45A1-9BA1-5714D708F2A7}"/>
            </a:ext>
          </a:extLst>
        </cdr:cNvPr>
        <cdr:cNvSpPr txBox="1"/>
      </cdr:nvSpPr>
      <cdr:spPr>
        <a:xfrm xmlns:a="http://schemas.openxmlformats.org/drawingml/2006/main">
          <a:off x="2508250" y="178435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Extend Circuit Breaker 4/21</a:t>
          </a:r>
          <a:endParaRPr lang="en-US" sz="800" b="1">
            <a:solidFill>
              <a:schemeClr val="accent2">
                <a:lumMod val="75000"/>
              </a:schemeClr>
            </a:solidFill>
          </a:endParaRPr>
        </a:p>
      </cdr:txBody>
    </cdr:sp>
  </cdr:relSizeAnchor>
  <cdr:relSizeAnchor xmlns:cdr="http://schemas.openxmlformats.org/drawingml/2006/chartDrawing">
    <cdr:from>
      <cdr:x>0.50187</cdr:x>
      <cdr:y>0.41049</cdr:y>
    </cdr:from>
    <cdr:to>
      <cdr:x>0.59351</cdr:x>
      <cdr:y>0.50689</cdr:y>
    </cdr:to>
    <cdr:cxnSp macro="">
      <cdr:nvCxnSpPr>
        <cdr:cNvPr id="28" name="Straight Arrow Connector 27">
          <a:extLst xmlns:a="http://schemas.openxmlformats.org/drawingml/2006/main">
            <a:ext uri="{FF2B5EF4-FFF2-40B4-BE49-F238E27FC236}">
              <a16:creationId xmlns:a16="http://schemas.microsoft.com/office/drawing/2014/main" id="{DF229680-9705-45E7-891A-D78D1E5ED6A1}"/>
            </a:ext>
          </a:extLst>
        </cdr:cNvPr>
        <cdr:cNvCxnSpPr/>
      </cdr:nvCxnSpPr>
      <cdr:spPr>
        <a:xfrm xmlns:a="http://schemas.openxmlformats.org/drawingml/2006/main" flipH="1">
          <a:off x="5362576" y="2385060"/>
          <a:ext cx="979170" cy="56007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0.60664</cdr:x>
      <cdr:y>0.58623</cdr:y>
    </cdr:from>
    <cdr:to>
      <cdr:x>0.7069</cdr:x>
      <cdr:y>0.69005</cdr:y>
    </cdr:to>
    <cdr:cxnSp macro="">
      <cdr:nvCxnSpPr>
        <cdr:cNvPr id="30" name="Straight Arrow Connector 29">
          <a:extLst xmlns:a="http://schemas.openxmlformats.org/drawingml/2006/main">
            <a:ext uri="{FF2B5EF4-FFF2-40B4-BE49-F238E27FC236}">
              <a16:creationId xmlns:a16="http://schemas.microsoft.com/office/drawing/2014/main" id="{8F4FF5F5-89A3-446A-ABAD-62970EB2E939}"/>
            </a:ext>
          </a:extLst>
        </cdr:cNvPr>
        <cdr:cNvCxnSpPr/>
      </cdr:nvCxnSpPr>
      <cdr:spPr>
        <a:xfrm xmlns:a="http://schemas.openxmlformats.org/drawingml/2006/main" flipH="1">
          <a:off x="6482080" y="3406140"/>
          <a:ext cx="1071246" cy="603250"/>
        </a:xfrm>
        <a:prstGeom xmlns:a="http://schemas.openxmlformats.org/drawingml/2006/main" prst="straightConnector1">
          <a:avLst/>
        </a:prstGeom>
        <a:ln xmlns:a="http://schemas.openxmlformats.org/drawingml/2006/main" w="5715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0.67303</cdr:x>
      <cdr:y>0.82689</cdr:y>
    </cdr:from>
    <cdr:to>
      <cdr:x>0.7094</cdr:x>
      <cdr:y>0.86426</cdr:y>
    </cdr:to>
    <cdr:cxnSp macro="">
      <cdr:nvCxnSpPr>
        <cdr:cNvPr id="34" name="Straight Arrow Connector 33">
          <a:extLst xmlns:a="http://schemas.openxmlformats.org/drawingml/2006/main">
            <a:ext uri="{FF2B5EF4-FFF2-40B4-BE49-F238E27FC236}">
              <a16:creationId xmlns:a16="http://schemas.microsoft.com/office/drawing/2014/main" id="{A9A2754B-D4CB-4B3D-B73B-680E309CE300}"/>
            </a:ext>
          </a:extLst>
        </cdr:cNvPr>
        <cdr:cNvCxnSpPr/>
      </cdr:nvCxnSpPr>
      <cdr:spPr>
        <a:xfrm xmlns:a="http://schemas.openxmlformats.org/drawingml/2006/main" flipH="1" flipV="1">
          <a:off x="7191376" y="4804410"/>
          <a:ext cx="388620" cy="21717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0.8342</cdr:x>
      <cdr:y>0.76393</cdr:y>
    </cdr:from>
    <cdr:to>
      <cdr:x>0.84668</cdr:x>
      <cdr:y>0.79607</cdr:y>
    </cdr:to>
    <cdr:cxnSp macro="">
      <cdr:nvCxnSpPr>
        <cdr:cNvPr id="40" name="Straight Arrow Connector 39">
          <a:extLst xmlns:a="http://schemas.openxmlformats.org/drawingml/2006/main">
            <a:ext uri="{FF2B5EF4-FFF2-40B4-BE49-F238E27FC236}">
              <a16:creationId xmlns:a16="http://schemas.microsoft.com/office/drawing/2014/main" id="{85C00AEE-A2E2-4799-830D-FE1443B8FBB2}"/>
            </a:ext>
          </a:extLst>
        </cdr:cNvPr>
        <cdr:cNvCxnSpPr/>
      </cdr:nvCxnSpPr>
      <cdr:spPr>
        <a:xfrm xmlns:a="http://schemas.openxmlformats.org/drawingml/2006/main" flipH="1" flipV="1">
          <a:off x="8913496" y="4438650"/>
          <a:ext cx="133350" cy="18669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0.79777</cdr:x>
      <cdr:y>0.7871</cdr:y>
    </cdr:from>
    <cdr:to>
      <cdr:x>0.96541</cdr:x>
      <cdr:y>0.84809</cdr:y>
    </cdr:to>
    <cdr:sp macro="" textlink="">
      <cdr:nvSpPr>
        <cdr:cNvPr id="41" name="TextBox 1">
          <a:extLst xmlns:a="http://schemas.openxmlformats.org/drawingml/2006/main">
            <a:ext uri="{FF2B5EF4-FFF2-40B4-BE49-F238E27FC236}">
              <a16:creationId xmlns:a16="http://schemas.microsoft.com/office/drawing/2014/main" id="{3C599752-841B-48D7-998D-D4DF38A3806E}"/>
            </a:ext>
          </a:extLst>
        </cdr:cNvPr>
        <cdr:cNvSpPr txBox="1"/>
      </cdr:nvSpPr>
      <cdr:spPr>
        <a:xfrm xmlns:a="http://schemas.openxmlformats.org/drawingml/2006/main">
          <a:off x="8524240" y="4573270"/>
          <a:ext cx="179133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Waste WaterTesting 6/24</a:t>
          </a:r>
          <a:endParaRPr lang="en-US" sz="800" b="1">
            <a:solidFill>
              <a:schemeClr val="accent2">
                <a:lumMod val="75000"/>
              </a:schemeClr>
            </a:solidFill>
          </a:endParaRPr>
        </a:p>
      </cdr:txBody>
    </cdr:sp>
  </cdr:relSizeAnchor>
  <cdr:relSizeAnchor xmlns:cdr="http://schemas.openxmlformats.org/drawingml/2006/chartDrawing">
    <cdr:from>
      <cdr:x>0.82742</cdr:x>
      <cdr:y>0.37049</cdr:y>
    </cdr:from>
    <cdr:to>
      <cdr:x>0.96078</cdr:x>
      <cdr:y>0.40918</cdr:y>
    </cdr:to>
    <cdr:sp macro="" textlink="">
      <cdr:nvSpPr>
        <cdr:cNvPr id="43" name="TextBox 42">
          <a:extLst xmlns:a="http://schemas.openxmlformats.org/drawingml/2006/main">
            <a:ext uri="{FF2B5EF4-FFF2-40B4-BE49-F238E27FC236}">
              <a16:creationId xmlns:a16="http://schemas.microsoft.com/office/drawing/2014/main" id="{C6E1B293-C46C-4819-AF33-4C38732A21D2}"/>
            </a:ext>
          </a:extLst>
        </cdr:cNvPr>
        <cdr:cNvSpPr txBox="1"/>
      </cdr:nvSpPr>
      <cdr:spPr>
        <a:xfrm xmlns:a="http://schemas.openxmlformats.org/drawingml/2006/main">
          <a:off x="8841106" y="2152650"/>
          <a:ext cx="1424940" cy="2247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0.02728</cdr:x>
      <cdr:y>0.75279</cdr:y>
    </cdr:from>
    <cdr:to>
      <cdr:x>0.17205</cdr:x>
      <cdr:y>0.88984</cdr:y>
    </cdr:to>
    <cdr:grpSp>
      <cdr:nvGrpSpPr>
        <cdr:cNvPr id="45" name="Group 4">
          <a:extLst xmlns:a="http://schemas.openxmlformats.org/drawingml/2006/main">
            <a:ext uri="{FF2B5EF4-FFF2-40B4-BE49-F238E27FC236}">
              <a16:creationId xmlns:a16="http://schemas.microsoft.com/office/drawing/2014/main" id="{952E4633-5FD0-40EE-9A06-AD3AAB928298}"/>
            </a:ext>
          </a:extLst>
        </cdr:cNvPr>
        <cdr:cNvGrpSpPr/>
      </cdr:nvGrpSpPr>
      <cdr:grpSpPr>
        <a:xfrm xmlns:a="http://schemas.openxmlformats.org/drawingml/2006/main">
          <a:off x="352865" y="4373898"/>
          <a:ext cx="1872593" cy="796295"/>
          <a:chOff x="291466" y="4373880"/>
          <a:chExt cx="1546860" cy="796308"/>
        </a:xfrm>
      </cdr:grpSpPr>
      <cdr:cxnSp macro="">
        <cdr:nvCxnSpPr>
          <cdr:cNvPr id="46" name="Straight Arrow Connector 2">
            <a:extLst xmlns:a="http://schemas.openxmlformats.org/drawingml/2006/main">
              <a:ext uri="{FF2B5EF4-FFF2-40B4-BE49-F238E27FC236}">
                <a16:creationId xmlns:a16="http://schemas.microsoft.com/office/drawing/2014/main" id="{9EDC3349-E1EE-4BDD-B8AD-258ADCCD0422}"/>
              </a:ext>
            </a:extLst>
          </cdr:cNvPr>
          <cdr:cNvCxnSpPr/>
        </cdr:nvCxnSpPr>
        <cdr:spPr>
          <a:xfrm xmlns:a="http://schemas.openxmlformats.org/drawingml/2006/main">
            <a:off x="996316" y="4640580"/>
            <a:ext cx="74352" cy="529608"/>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47" name="TextBox 3">
            <a:extLst xmlns:a="http://schemas.openxmlformats.org/drawingml/2006/main">
              <a:ext uri="{FF2B5EF4-FFF2-40B4-BE49-F238E27FC236}">
                <a16:creationId xmlns:a16="http://schemas.microsoft.com/office/drawing/2014/main" id="{40A9E993-4763-4834-87C4-730AA5387C8C}"/>
              </a:ext>
            </a:extLst>
          </cdr:cNvPr>
          <cdr:cNvSpPr txBox="1"/>
        </cdr:nvSpPr>
        <cdr:spPr>
          <a:xfrm xmlns:a="http://schemas.openxmlformats.org/drawingml/2006/main">
            <a:off x="291466" y="4373880"/>
            <a:ext cx="1546860" cy="354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000" b="1">
                <a:solidFill>
                  <a:schemeClr val="bg1"/>
                </a:solidFill>
              </a:rPr>
              <a:t>Diagnostic Test kit </a:t>
            </a:r>
            <a:r>
              <a:rPr lang="en-US" sz="800" b="1">
                <a:solidFill>
                  <a:schemeClr val="bg1"/>
                </a:solidFill>
              </a:rPr>
              <a:t>2/10</a:t>
            </a:r>
          </a:p>
        </cdr:txBody>
      </cdr:sp>
    </cdr:grpSp>
  </cdr:relSizeAnchor>
  <cdr:relSizeAnchor xmlns:cdr="http://schemas.openxmlformats.org/drawingml/2006/chartDrawing">
    <cdr:from>
      <cdr:x>0.14952</cdr:x>
      <cdr:y>0.75694</cdr:y>
    </cdr:from>
    <cdr:to>
      <cdr:x>0.29429</cdr:x>
      <cdr:y>0.81792</cdr:y>
    </cdr:to>
    <cdr:sp macro="" textlink="">
      <cdr:nvSpPr>
        <cdr:cNvPr id="48" name="TextBox 1">
          <a:extLst xmlns:a="http://schemas.openxmlformats.org/drawingml/2006/main">
            <a:ext uri="{FF2B5EF4-FFF2-40B4-BE49-F238E27FC236}">
              <a16:creationId xmlns:a16="http://schemas.microsoft.com/office/drawing/2014/main" id="{BCF96F22-B5B6-4EBF-B2C8-5F0F1A889537}"/>
            </a:ext>
          </a:extLst>
        </cdr:cNvPr>
        <cdr:cNvSpPr txBox="1"/>
      </cdr:nvSpPr>
      <cdr:spPr>
        <a:xfrm xmlns:a="http://schemas.openxmlformats.org/drawingml/2006/main">
          <a:off x="1597660" y="439801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Short-term</a:t>
          </a:r>
          <a:r>
            <a:rPr lang="en-US" sz="1000" b="1" baseline="0">
              <a:solidFill>
                <a:schemeClr val="bg1"/>
              </a:solidFill>
            </a:rPr>
            <a:t> visitors prohibition</a:t>
          </a:r>
          <a:r>
            <a:rPr lang="en-US" sz="1000" b="1">
              <a:solidFill>
                <a:schemeClr val="bg1"/>
              </a:solidFill>
            </a:rPr>
            <a:t> </a:t>
          </a:r>
          <a:r>
            <a:rPr lang="en-US" sz="800" b="1">
              <a:solidFill>
                <a:schemeClr val="bg1"/>
              </a:solidFill>
            </a:rPr>
            <a:t>3/22</a:t>
          </a:r>
        </a:p>
      </cdr:txBody>
    </cdr:sp>
  </cdr:relSizeAnchor>
  <cdr:relSizeAnchor xmlns:cdr="http://schemas.openxmlformats.org/drawingml/2006/chartDrawing">
    <cdr:from>
      <cdr:x>0.25655</cdr:x>
      <cdr:y>0.82098</cdr:y>
    </cdr:from>
    <cdr:to>
      <cdr:x>0.28686</cdr:x>
      <cdr:y>0.87082</cdr:y>
    </cdr:to>
    <cdr:cxnSp macro="">
      <cdr:nvCxnSpPr>
        <cdr:cNvPr id="49" name="Straight Arrow Connector 7">
          <a:extLst xmlns:a="http://schemas.openxmlformats.org/drawingml/2006/main">
            <a:ext uri="{FF2B5EF4-FFF2-40B4-BE49-F238E27FC236}">
              <a16:creationId xmlns:a16="http://schemas.microsoft.com/office/drawing/2014/main" id="{E7AA9A0D-5B19-4B48-A1FF-151A190F6201}"/>
            </a:ext>
          </a:extLst>
        </cdr:cNvPr>
        <cdr:cNvCxnSpPr/>
      </cdr:nvCxnSpPr>
      <cdr:spPr>
        <a:xfrm xmlns:a="http://schemas.openxmlformats.org/drawingml/2006/main">
          <a:off x="2741296" y="4770120"/>
          <a:ext cx="323850" cy="289560"/>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0.29822</cdr:x>
      <cdr:y>0.78361</cdr:y>
    </cdr:from>
    <cdr:to>
      <cdr:x>0.3136</cdr:x>
      <cdr:y>0.85246</cdr:y>
    </cdr:to>
    <cdr:cxnSp macro="">
      <cdr:nvCxnSpPr>
        <cdr:cNvPr id="50" name="Straight Arrow Connector 11">
          <a:extLst xmlns:a="http://schemas.openxmlformats.org/drawingml/2006/main">
            <a:ext uri="{FF2B5EF4-FFF2-40B4-BE49-F238E27FC236}">
              <a16:creationId xmlns:a16="http://schemas.microsoft.com/office/drawing/2014/main" id="{604EAD84-F533-4745-BD6A-1F350A7D1FDF}"/>
            </a:ext>
          </a:extLst>
        </cdr:cNvPr>
        <cdr:cNvCxnSpPr/>
      </cdr:nvCxnSpPr>
      <cdr:spPr>
        <a:xfrm xmlns:a="http://schemas.openxmlformats.org/drawingml/2006/main" flipH="1">
          <a:off x="3322320" y="4552970"/>
          <a:ext cx="171324" cy="400030"/>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0.2433</cdr:x>
      <cdr:y>0.71169</cdr:y>
    </cdr:from>
    <cdr:to>
      <cdr:x>0.38807</cdr:x>
      <cdr:y>0.77268</cdr:y>
    </cdr:to>
    <cdr:sp macro="" textlink="">
      <cdr:nvSpPr>
        <cdr:cNvPr id="51" name="TextBox 1">
          <a:extLst xmlns:a="http://schemas.openxmlformats.org/drawingml/2006/main">
            <a:ext uri="{FF2B5EF4-FFF2-40B4-BE49-F238E27FC236}">
              <a16:creationId xmlns:a16="http://schemas.microsoft.com/office/drawing/2014/main" id="{2EFFB241-09D8-4610-9A27-276AAF65AF2A}"/>
            </a:ext>
          </a:extLst>
        </cdr:cNvPr>
        <cdr:cNvSpPr txBox="1"/>
      </cdr:nvSpPr>
      <cdr:spPr>
        <a:xfrm xmlns:a="http://schemas.openxmlformats.org/drawingml/2006/main">
          <a:off x="2599690" y="413512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endParaRPr lang="en-US" sz="800" b="1">
            <a:solidFill>
              <a:schemeClr val="accent2">
                <a:lumMod val="75000"/>
              </a:schemeClr>
            </a:solidFill>
          </a:endParaRPr>
        </a:p>
      </cdr:txBody>
    </cdr:sp>
  </cdr:relSizeAnchor>
  <cdr:relSizeAnchor xmlns:cdr="http://schemas.openxmlformats.org/drawingml/2006/chartDrawing">
    <cdr:from>
      <cdr:x>0.33037</cdr:x>
      <cdr:y>0.87508</cdr:y>
    </cdr:from>
    <cdr:to>
      <cdr:x>0.44409</cdr:x>
      <cdr:y>0.87803</cdr:y>
    </cdr:to>
    <cdr:cxnSp macro="">
      <cdr:nvCxnSpPr>
        <cdr:cNvPr id="52" name="Straight Arrow Connector 14">
          <a:extLst xmlns:a="http://schemas.openxmlformats.org/drawingml/2006/main">
            <a:ext uri="{FF2B5EF4-FFF2-40B4-BE49-F238E27FC236}">
              <a16:creationId xmlns:a16="http://schemas.microsoft.com/office/drawing/2014/main" id="{66450D75-CFB1-4F15-9AA7-E44216C94AAF}"/>
            </a:ext>
          </a:extLst>
        </cdr:cNvPr>
        <cdr:cNvCxnSpPr/>
      </cdr:nvCxnSpPr>
      <cdr:spPr>
        <a:xfrm xmlns:a="http://schemas.openxmlformats.org/drawingml/2006/main" flipH="1">
          <a:off x="3680460" y="5084445"/>
          <a:ext cx="1266920" cy="17145"/>
        </a:xfrm>
        <a:prstGeom xmlns:a="http://schemas.openxmlformats.org/drawingml/2006/main" prst="straightConnector1">
          <a:avLst/>
        </a:prstGeom>
        <a:ln xmlns:a="http://schemas.openxmlformats.org/drawingml/2006/main" w="5715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0.35841</cdr:x>
      <cdr:y>0.81115</cdr:y>
    </cdr:from>
    <cdr:to>
      <cdr:x>0.42134</cdr:x>
      <cdr:y>0.83738</cdr:y>
    </cdr:to>
    <cdr:cxnSp macro="">
      <cdr:nvCxnSpPr>
        <cdr:cNvPr id="54" name="Straight Arrow Connector 19">
          <a:extLst xmlns:a="http://schemas.openxmlformats.org/drawingml/2006/main">
            <a:ext uri="{FF2B5EF4-FFF2-40B4-BE49-F238E27FC236}">
              <a16:creationId xmlns:a16="http://schemas.microsoft.com/office/drawing/2014/main" id="{C7E4B562-4233-4FB3-8320-52BECF2F838A}"/>
            </a:ext>
          </a:extLst>
        </cdr:cNvPr>
        <cdr:cNvCxnSpPr/>
      </cdr:nvCxnSpPr>
      <cdr:spPr>
        <a:xfrm xmlns:a="http://schemas.openxmlformats.org/drawingml/2006/main" flipH="1">
          <a:off x="3992882" y="4712970"/>
          <a:ext cx="701038" cy="152401"/>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0.38343</cdr:x>
      <cdr:y>0.77661</cdr:y>
    </cdr:from>
    <cdr:to>
      <cdr:x>0.5657</cdr:x>
      <cdr:y>0.8376</cdr:y>
    </cdr:to>
    <cdr:sp macro="" textlink="">
      <cdr:nvSpPr>
        <cdr:cNvPr id="55" name="TextBox 1">
          <a:extLst xmlns:a="http://schemas.openxmlformats.org/drawingml/2006/main">
            <a:ext uri="{FF2B5EF4-FFF2-40B4-BE49-F238E27FC236}">
              <a16:creationId xmlns:a16="http://schemas.microsoft.com/office/drawing/2014/main" id="{1D20E8A7-B6DC-4EDF-98AB-F782BD49C5FD}"/>
            </a:ext>
          </a:extLst>
        </cdr:cNvPr>
        <cdr:cNvSpPr txBox="1"/>
      </cdr:nvSpPr>
      <cdr:spPr>
        <a:xfrm xmlns:a="http://schemas.openxmlformats.org/drawingml/2006/main">
          <a:off x="4097020" y="4512310"/>
          <a:ext cx="194754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SHN expanded 4/8</a:t>
          </a:r>
        </a:p>
        <a:p xmlns:a="http://schemas.openxmlformats.org/drawingml/2006/main">
          <a:pPr algn="ctr"/>
          <a:r>
            <a:rPr lang="en-US" sz="1000" b="1">
              <a:solidFill>
                <a:schemeClr val="bg1"/>
              </a:solidFill>
            </a:rPr>
            <a:t>Dorm</a:t>
          </a:r>
          <a:r>
            <a:rPr lang="en-US" sz="1000" b="1" baseline="0">
              <a:solidFill>
                <a:schemeClr val="bg1"/>
              </a:solidFill>
            </a:rPr>
            <a:t> Isolation 4/5</a:t>
          </a:r>
          <a:endParaRPr lang="en-US" sz="800" b="1">
            <a:solidFill>
              <a:schemeClr val="bg1"/>
            </a:solidFill>
          </a:endParaRPr>
        </a:p>
      </cdr:txBody>
    </cdr:sp>
  </cdr:relSizeAnchor>
  <cdr:relSizeAnchor xmlns:cdr="http://schemas.openxmlformats.org/drawingml/2006/chartDrawing">
    <cdr:from>
      <cdr:x>0.3762</cdr:x>
      <cdr:y>0.75148</cdr:y>
    </cdr:from>
    <cdr:to>
      <cdr:x>0.4324</cdr:x>
      <cdr:y>0.7541</cdr:y>
    </cdr:to>
    <cdr:cxnSp macro="">
      <cdr:nvCxnSpPr>
        <cdr:cNvPr id="56" name="Straight Arrow Connector 21">
          <a:extLst xmlns:a="http://schemas.openxmlformats.org/drawingml/2006/main">
            <a:ext uri="{FF2B5EF4-FFF2-40B4-BE49-F238E27FC236}">
              <a16:creationId xmlns:a16="http://schemas.microsoft.com/office/drawing/2014/main" id="{60841B04-D6EC-4B2E-99A1-3C4277B556E5}"/>
            </a:ext>
          </a:extLst>
        </cdr:cNvPr>
        <cdr:cNvCxnSpPr/>
      </cdr:nvCxnSpPr>
      <cdr:spPr>
        <a:xfrm xmlns:a="http://schemas.openxmlformats.org/drawingml/2006/main" flipH="1" flipV="1">
          <a:off x="4866129" y="4366288"/>
          <a:ext cx="726951" cy="15212"/>
        </a:xfrm>
        <a:prstGeom xmlns:a="http://schemas.openxmlformats.org/drawingml/2006/main" prst="straightConnector1">
          <a:avLst/>
        </a:prstGeom>
        <a:ln xmlns:a="http://schemas.openxmlformats.org/drawingml/2006/main" w="5715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0.43318</cdr:x>
      <cdr:y>0.73465</cdr:y>
    </cdr:from>
    <cdr:to>
      <cdr:x>0.61561</cdr:x>
      <cdr:y>0.80197</cdr:y>
    </cdr:to>
    <cdr:sp macro="" textlink="">
      <cdr:nvSpPr>
        <cdr:cNvPr id="57" name="TextBox 1">
          <a:extLst xmlns:a="http://schemas.openxmlformats.org/drawingml/2006/main">
            <a:ext uri="{FF2B5EF4-FFF2-40B4-BE49-F238E27FC236}">
              <a16:creationId xmlns:a16="http://schemas.microsoft.com/office/drawing/2014/main" id="{08A2F6B7-9C08-4AB3-A92E-2F3301892105}"/>
            </a:ext>
          </a:extLst>
        </cdr:cNvPr>
        <cdr:cNvSpPr txBox="1"/>
      </cdr:nvSpPr>
      <cdr:spPr>
        <a:xfrm xmlns:a="http://schemas.openxmlformats.org/drawingml/2006/main">
          <a:off x="5603218" y="4268480"/>
          <a:ext cx="2359682" cy="3911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solidFill>
                <a:srgbClr val="FF0000"/>
              </a:solidFill>
            </a:rPr>
            <a:t>Masks / Elevated Safe Distancig</a:t>
          </a:r>
          <a:r>
            <a:rPr lang="en-US" sz="1100" b="1" baseline="0">
              <a:solidFill>
                <a:srgbClr val="FF0000"/>
              </a:solidFill>
            </a:rPr>
            <a:t> 4/15</a:t>
          </a:r>
          <a:endParaRPr lang="en-US" sz="1100" b="1">
            <a:solidFill>
              <a:srgbClr val="FF0000"/>
            </a:solidFill>
          </a:endParaRPr>
        </a:p>
      </cdr:txBody>
    </cdr:sp>
  </cdr:relSizeAnchor>
  <cdr:relSizeAnchor xmlns:cdr="http://schemas.openxmlformats.org/drawingml/2006/chartDrawing">
    <cdr:from>
      <cdr:x>0.35104</cdr:x>
      <cdr:y>0.3482</cdr:y>
    </cdr:from>
    <cdr:to>
      <cdr:x>0.422</cdr:x>
      <cdr:y>0.34885</cdr:y>
    </cdr:to>
    <cdr:cxnSp macro="">
      <cdr:nvCxnSpPr>
        <cdr:cNvPr id="58" name="Straight Arrow Connector 24">
          <a:extLst xmlns:a="http://schemas.openxmlformats.org/drawingml/2006/main">
            <a:ext uri="{FF2B5EF4-FFF2-40B4-BE49-F238E27FC236}">
              <a16:creationId xmlns:a16="http://schemas.microsoft.com/office/drawing/2014/main" id="{44E9FA96-2134-457B-9368-1EE0D7866A00}"/>
            </a:ext>
          </a:extLst>
        </cdr:cNvPr>
        <cdr:cNvCxnSpPr/>
      </cdr:nvCxnSpPr>
      <cdr:spPr>
        <a:xfrm xmlns:a="http://schemas.openxmlformats.org/drawingml/2006/main">
          <a:off x="3750946" y="2023110"/>
          <a:ext cx="758190" cy="3810"/>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0.23474</cdr:x>
      <cdr:y>0.3071</cdr:y>
    </cdr:from>
    <cdr:to>
      <cdr:x>0.37951</cdr:x>
      <cdr:y>0.36809</cdr:y>
    </cdr:to>
    <cdr:sp macro="" textlink="">
      <cdr:nvSpPr>
        <cdr:cNvPr id="59" name="TextBox 1">
          <a:extLst xmlns:a="http://schemas.openxmlformats.org/drawingml/2006/main">
            <a:ext uri="{FF2B5EF4-FFF2-40B4-BE49-F238E27FC236}">
              <a16:creationId xmlns:a16="http://schemas.microsoft.com/office/drawing/2014/main" id="{0DB7B924-F8D6-45A1-9BA1-5714D708F2A7}"/>
            </a:ext>
          </a:extLst>
        </cdr:cNvPr>
        <cdr:cNvSpPr txBox="1"/>
      </cdr:nvSpPr>
      <cdr:spPr>
        <a:xfrm xmlns:a="http://schemas.openxmlformats.org/drawingml/2006/main">
          <a:off x="2508250" y="178435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Extend Circuit Breaker 4/21</a:t>
          </a:r>
          <a:endParaRPr lang="en-US" sz="800" b="1">
            <a:solidFill>
              <a:schemeClr val="bg1"/>
            </a:solidFill>
          </a:endParaRPr>
        </a:p>
      </cdr:txBody>
    </cdr:sp>
  </cdr:relSizeAnchor>
  <cdr:relSizeAnchor xmlns:cdr="http://schemas.openxmlformats.org/drawingml/2006/chartDrawing">
    <cdr:from>
      <cdr:x>0.50187</cdr:x>
      <cdr:y>0.41049</cdr:y>
    </cdr:from>
    <cdr:to>
      <cdr:x>0.59351</cdr:x>
      <cdr:y>0.50689</cdr:y>
    </cdr:to>
    <cdr:cxnSp macro="">
      <cdr:nvCxnSpPr>
        <cdr:cNvPr id="60" name="Straight Arrow Connector 27">
          <a:extLst xmlns:a="http://schemas.openxmlformats.org/drawingml/2006/main">
            <a:ext uri="{FF2B5EF4-FFF2-40B4-BE49-F238E27FC236}">
              <a16:creationId xmlns:a16="http://schemas.microsoft.com/office/drawing/2014/main" id="{DF229680-9705-45E7-891A-D78D1E5ED6A1}"/>
            </a:ext>
          </a:extLst>
        </cdr:cNvPr>
        <cdr:cNvCxnSpPr/>
      </cdr:nvCxnSpPr>
      <cdr:spPr>
        <a:xfrm xmlns:a="http://schemas.openxmlformats.org/drawingml/2006/main" flipH="1">
          <a:off x="5362576" y="2385060"/>
          <a:ext cx="979170" cy="560070"/>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0.5132</cdr:x>
      <cdr:y>0.34645</cdr:y>
    </cdr:from>
    <cdr:to>
      <cdr:x>0.70474</cdr:x>
      <cdr:y>0.40743</cdr:y>
    </cdr:to>
    <cdr:sp macro="" textlink="">
      <cdr:nvSpPr>
        <cdr:cNvPr id="61" name="TextBox 1">
          <a:extLst xmlns:a="http://schemas.openxmlformats.org/drawingml/2006/main">
            <a:ext uri="{FF2B5EF4-FFF2-40B4-BE49-F238E27FC236}">
              <a16:creationId xmlns:a16="http://schemas.microsoft.com/office/drawing/2014/main" id="{29CC1964-D60E-4A28-A1C6-D1636534B16A}"/>
            </a:ext>
          </a:extLst>
        </cdr:cNvPr>
        <cdr:cNvSpPr txBox="1"/>
      </cdr:nvSpPr>
      <cdr:spPr>
        <a:xfrm xmlns:a="http://schemas.openxmlformats.org/drawingml/2006/main">
          <a:off x="5479739" y="2012958"/>
          <a:ext cx="2045173" cy="3543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Prepare Exit Circuit Breaker </a:t>
          </a:r>
        </a:p>
        <a:p xmlns:a="http://schemas.openxmlformats.org/drawingml/2006/main">
          <a:pPr algn="ctr"/>
          <a:r>
            <a:rPr lang="en-US" sz="1000" b="1">
              <a:solidFill>
                <a:schemeClr val="bg1"/>
              </a:solidFill>
            </a:rPr>
            <a:t>Safe-entry </a:t>
          </a:r>
          <a:r>
            <a:rPr lang="en-US" sz="1000" b="1" baseline="0">
              <a:solidFill>
                <a:schemeClr val="bg1"/>
              </a:solidFill>
            </a:rPr>
            <a:t>for</a:t>
          </a:r>
          <a:r>
            <a:rPr lang="en-US" sz="1000" b="1">
              <a:solidFill>
                <a:schemeClr val="bg1"/>
              </a:solidFill>
            </a:rPr>
            <a:t> Workplaces 5/9</a:t>
          </a:r>
          <a:endParaRPr lang="en-US" sz="800" b="1">
            <a:solidFill>
              <a:schemeClr val="bg1"/>
            </a:solidFill>
          </a:endParaRPr>
        </a:p>
      </cdr:txBody>
    </cdr:sp>
  </cdr:relSizeAnchor>
  <cdr:relSizeAnchor xmlns:cdr="http://schemas.openxmlformats.org/drawingml/2006/chartDrawing">
    <cdr:from>
      <cdr:x>0.60664</cdr:x>
      <cdr:y>0.58623</cdr:y>
    </cdr:from>
    <cdr:to>
      <cdr:x>0.7069</cdr:x>
      <cdr:y>0.69005</cdr:y>
    </cdr:to>
    <cdr:cxnSp macro="">
      <cdr:nvCxnSpPr>
        <cdr:cNvPr id="62" name="Straight Arrow Connector 29">
          <a:extLst xmlns:a="http://schemas.openxmlformats.org/drawingml/2006/main">
            <a:ext uri="{FF2B5EF4-FFF2-40B4-BE49-F238E27FC236}">
              <a16:creationId xmlns:a16="http://schemas.microsoft.com/office/drawing/2014/main" id="{8F4FF5F5-89A3-446A-ABAD-62970EB2E939}"/>
            </a:ext>
          </a:extLst>
        </cdr:cNvPr>
        <cdr:cNvCxnSpPr/>
      </cdr:nvCxnSpPr>
      <cdr:spPr>
        <a:xfrm xmlns:a="http://schemas.openxmlformats.org/drawingml/2006/main" flipH="1">
          <a:off x="6482080" y="3406140"/>
          <a:ext cx="1071246" cy="603250"/>
        </a:xfrm>
        <a:prstGeom xmlns:a="http://schemas.openxmlformats.org/drawingml/2006/main" prst="straightConnector1">
          <a:avLst/>
        </a:prstGeom>
        <a:ln xmlns:a="http://schemas.openxmlformats.org/drawingml/2006/main" w="5715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0.6476</cdr:x>
      <cdr:y>0.54295</cdr:y>
    </cdr:from>
    <cdr:to>
      <cdr:x>0.77378</cdr:x>
      <cdr:y>0.60918</cdr:y>
    </cdr:to>
    <cdr:sp macro="" textlink="">
      <cdr:nvSpPr>
        <cdr:cNvPr id="63" name="TextBox 31">
          <a:extLst xmlns:a="http://schemas.openxmlformats.org/drawingml/2006/main">
            <a:ext uri="{FF2B5EF4-FFF2-40B4-BE49-F238E27FC236}">
              <a16:creationId xmlns:a16="http://schemas.microsoft.com/office/drawing/2014/main" id="{AD0CE71B-50F1-45CF-8069-09C057B02025}"/>
            </a:ext>
          </a:extLst>
        </cdr:cNvPr>
        <cdr:cNvSpPr txBox="1"/>
      </cdr:nvSpPr>
      <cdr:spPr>
        <a:xfrm xmlns:a="http://schemas.openxmlformats.org/drawingml/2006/main">
          <a:off x="8376671" y="3154698"/>
          <a:ext cx="1632199" cy="384792"/>
        </a:xfrm>
        <a:prstGeom xmlns:a="http://schemas.openxmlformats.org/drawingml/2006/main" prst="rect">
          <a:avLst/>
        </a:prstGeom>
        <a:noFill xmlns:a="http://schemas.openxmlformats.org/drawingml/2006/main"/>
      </cdr:spPr>
      <cdr:txBody>
        <a:bodyPr xmlns:a="http://schemas.openxmlformats.org/drawingml/2006/main" vertOverflow="clip" wrap="square" rtlCol="0"/>
        <a:lstStyle xmlns:a="http://schemas.openxmlformats.org/drawingml/2006/main"/>
        <a:p xmlns:a="http://schemas.openxmlformats.org/drawingml/2006/main">
          <a:r>
            <a:rPr lang="en-US" sz="1100" b="1">
              <a:solidFill>
                <a:srgbClr val="FF0000"/>
              </a:solidFill>
            </a:rPr>
            <a:t>Exit Circuit</a:t>
          </a:r>
          <a:r>
            <a:rPr lang="en-US" sz="1100" b="1" baseline="0">
              <a:solidFill>
                <a:srgbClr val="FF0000"/>
              </a:solidFill>
            </a:rPr>
            <a:t> Breaker 6/1</a:t>
          </a:r>
          <a:endParaRPr lang="en-US" sz="1100" b="1">
            <a:solidFill>
              <a:srgbClr val="FF0000"/>
            </a:solidFill>
          </a:endParaRPr>
        </a:p>
      </cdr:txBody>
    </cdr:sp>
  </cdr:relSizeAnchor>
  <cdr:relSizeAnchor xmlns:cdr="http://schemas.openxmlformats.org/drawingml/2006/chartDrawing">
    <cdr:from>
      <cdr:x>0.67303</cdr:x>
      <cdr:y>0.82689</cdr:y>
    </cdr:from>
    <cdr:to>
      <cdr:x>0.7094</cdr:x>
      <cdr:y>0.86426</cdr:y>
    </cdr:to>
    <cdr:cxnSp macro="">
      <cdr:nvCxnSpPr>
        <cdr:cNvPr id="64" name="Straight Arrow Connector 33">
          <a:extLst xmlns:a="http://schemas.openxmlformats.org/drawingml/2006/main">
            <a:ext uri="{FF2B5EF4-FFF2-40B4-BE49-F238E27FC236}">
              <a16:creationId xmlns:a16="http://schemas.microsoft.com/office/drawing/2014/main" id="{A9A2754B-D4CB-4B3D-B73B-680E309CE300}"/>
            </a:ext>
          </a:extLst>
        </cdr:cNvPr>
        <cdr:cNvCxnSpPr/>
      </cdr:nvCxnSpPr>
      <cdr:spPr>
        <a:xfrm xmlns:a="http://schemas.openxmlformats.org/drawingml/2006/main" flipH="1" flipV="1">
          <a:off x="7191376" y="4804410"/>
          <a:ext cx="388620" cy="217170"/>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0.63276</cdr:x>
      <cdr:y>0.85924</cdr:y>
    </cdr:from>
    <cdr:to>
      <cdr:x>0.8004</cdr:x>
      <cdr:y>0.92022</cdr:y>
    </cdr:to>
    <cdr:sp macro="" textlink="">
      <cdr:nvSpPr>
        <cdr:cNvPr id="65" name="TextBox 1">
          <a:extLst xmlns:a="http://schemas.openxmlformats.org/drawingml/2006/main">
            <a:ext uri="{FF2B5EF4-FFF2-40B4-BE49-F238E27FC236}">
              <a16:creationId xmlns:a16="http://schemas.microsoft.com/office/drawing/2014/main" id="{C4315D78-E46F-49BF-B379-7E9CA6A22A54}"/>
            </a:ext>
          </a:extLst>
        </cdr:cNvPr>
        <cdr:cNvSpPr txBox="1"/>
      </cdr:nvSpPr>
      <cdr:spPr>
        <a:xfrm xmlns:a="http://schemas.openxmlformats.org/drawingml/2006/main">
          <a:off x="8184669" y="4992377"/>
          <a:ext cx="2168415" cy="3543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Increased testing 6/18 &amp;25</a:t>
          </a:r>
          <a:endParaRPr lang="en-US" sz="800" b="1">
            <a:solidFill>
              <a:schemeClr val="bg1"/>
            </a:solidFill>
          </a:endParaRPr>
        </a:p>
      </cdr:txBody>
    </cdr:sp>
  </cdr:relSizeAnchor>
  <cdr:relSizeAnchor xmlns:cdr="http://schemas.openxmlformats.org/drawingml/2006/chartDrawing">
    <cdr:from>
      <cdr:x>0.8342</cdr:x>
      <cdr:y>0.76393</cdr:y>
    </cdr:from>
    <cdr:to>
      <cdr:x>0.84668</cdr:x>
      <cdr:y>0.79607</cdr:y>
    </cdr:to>
    <cdr:cxnSp macro="">
      <cdr:nvCxnSpPr>
        <cdr:cNvPr id="67" name="Straight Arrow Connector 39">
          <a:extLst xmlns:a="http://schemas.openxmlformats.org/drawingml/2006/main">
            <a:ext uri="{FF2B5EF4-FFF2-40B4-BE49-F238E27FC236}">
              <a16:creationId xmlns:a16="http://schemas.microsoft.com/office/drawing/2014/main" id="{85C00AEE-A2E2-4799-830D-FE1443B8FBB2}"/>
            </a:ext>
          </a:extLst>
        </cdr:cNvPr>
        <cdr:cNvCxnSpPr/>
      </cdr:nvCxnSpPr>
      <cdr:spPr>
        <a:xfrm xmlns:a="http://schemas.openxmlformats.org/drawingml/2006/main" flipH="1" flipV="1">
          <a:off x="8913496" y="4438650"/>
          <a:ext cx="133350" cy="18669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0.79777</cdr:x>
      <cdr:y>0.7871</cdr:y>
    </cdr:from>
    <cdr:to>
      <cdr:x>0.96541</cdr:x>
      <cdr:y>0.84809</cdr:y>
    </cdr:to>
    <cdr:sp macro="" textlink="">
      <cdr:nvSpPr>
        <cdr:cNvPr id="68" name="TextBox 1">
          <a:extLst xmlns:a="http://schemas.openxmlformats.org/drawingml/2006/main">
            <a:ext uri="{FF2B5EF4-FFF2-40B4-BE49-F238E27FC236}">
              <a16:creationId xmlns:a16="http://schemas.microsoft.com/office/drawing/2014/main" id="{3C599752-841B-48D7-998D-D4DF38A3806E}"/>
            </a:ext>
          </a:extLst>
        </cdr:cNvPr>
        <cdr:cNvSpPr txBox="1"/>
      </cdr:nvSpPr>
      <cdr:spPr>
        <a:xfrm xmlns:a="http://schemas.openxmlformats.org/drawingml/2006/main">
          <a:off x="8524240" y="4573270"/>
          <a:ext cx="179133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Waste WaterTesting 6/24</a:t>
          </a:r>
          <a:endParaRPr lang="en-US" sz="800" b="1">
            <a:solidFill>
              <a:schemeClr val="bg1"/>
            </a:solidFill>
          </a:endParaRPr>
        </a:p>
      </cdr:txBody>
    </cdr:sp>
  </cdr:relSizeAnchor>
  <cdr:relSizeAnchor xmlns:cdr="http://schemas.openxmlformats.org/drawingml/2006/chartDrawing">
    <cdr:from>
      <cdr:x>0.82742</cdr:x>
      <cdr:y>0.37049</cdr:y>
    </cdr:from>
    <cdr:to>
      <cdr:x>0.96078</cdr:x>
      <cdr:y>0.40918</cdr:y>
    </cdr:to>
    <cdr:sp macro="" textlink="">
      <cdr:nvSpPr>
        <cdr:cNvPr id="70" name="TextBox 42">
          <a:extLst xmlns:a="http://schemas.openxmlformats.org/drawingml/2006/main">
            <a:ext uri="{FF2B5EF4-FFF2-40B4-BE49-F238E27FC236}">
              <a16:creationId xmlns:a16="http://schemas.microsoft.com/office/drawing/2014/main" id="{C6E1B293-C46C-4819-AF33-4C38732A21D2}"/>
            </a:ext>
          </a:extLst>
        </cdr:cNvPr>
        <cdr:cNvSpPr txBox="1"/>
      </cdr:nvSpPr>
      <cdr:spPr>
        <a:xfrm xmlns:a="http://schemas.openxmlformats.org/drawingml/2006/main">
          <a:off x="8841106" y="2152650"/>
          <a:ext cx="1424940" cy="2247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0.81595</cdr:x>
      <cdr:y>0.36656</cdr:y>
    </cdr:from>
    <cdr:to>
      <cdr:x>0.93647</cdr:x>
      <cdr:y>0.40591</cdr:y>
    </cdr:to>
    <cdr:sp macro="" textlink="">
      <cdr:nvSpPr>
        <cdr:cNvPr id="71" name="TextBox 43">
          <a:extLst xmlns:a="http://schemas.openxmlformats.org/drawingml/2006/main">
            <a:ext uri="{FF2B5EF4-FFF2-40B4-BE49-F238E27FC236}">
              <a16:creationId xmlns:a16="http://schemas.microsoft.com/office/drawing/2014/main" id="{44ECF432-33D1-4985-81D9-98898DEF41DD}"/>
            </a:ext>
          </a:extLst>
        </cdr:cNvPr>
        <cdr:cNvSpPr txBox="1"/>
      </cdr:nvSpPr>
      <cdr:spPr>
        <a:xfrm xmlns:a="http://schemas.openxmlformats.org/drawingml/2006/main">
          <a:off x="10554280" y="2129781"/>
          <a:ext cx="1558920" cy="228634"/>
        </a:xfrm>
        <a:prstGeom xmlns:a="http://schemas.openxmlformats.org/drawingml/2006/main" prst="rect">
          <a:avLst/>
        </a:prstGeom>
        <a:noFill xmlns:a="http://schemas.openxmlformats.org/drawingml/2006/main"/>
        <a:ln xmlns:a="http://schemas.openxmlformats.org/drawingml/2006/main">
          <a:solidFill>
            <a:schemeClr val="accent1">
              <a:lumMod val="75000"/>
            </a:schemeClr>
          </a:solidFill>
        </a:ln>
      </cdr:spPr>
      <cdr:txBody>
        <a:bodyPr xmlns:a="http://schemas.openxmlformats.org/drawingml/2006/main" vertOverflow="clip" wrap="square" rtlCol="0"/>
        <a:lstStyle xmlns:a="http://schemas.openxmlformats.org/drawingml/2006/main"/>
        <a:p xmlns:a="http://schemas.openxmlformats.org/drawingml/2006/main">
          <a:r>
            <a:rPr lang="en-US" sz="1100" b="1">
              <a:solidFill>
                <a:schemeClr val="accent1">
                  <a:lumMod val="75000"/>
                </a:schemeClr>
              </a:solidFill>
            </a:rPr>
            <a:t>Increased</a:t>
          </a:r>
          <a:r>
            <a:rPr lang="en-US" sz="1100" b="1" baseline="0">
              <a:solidFill>
                <a:schemeClr val="accent1">
                  <a:lumMod val="75000"/>
                </a:schemeClr>
              </a:solidFill>
            </a:rPr>
            <a:t> testing?</a:t>
          </a:r>
          <a:endParaRPr lang="en-US" sz="1100" b="1">
            <a:solidFill>
              <a:schemeClr val="accent1">
                <a:lumMod val="75000"/>
              </a:schemeClr>
            </a:solidFill>
          </a:endParaRPr>
        </a:p>
      </cdr:txBody>
    </cdr:sp>
  </cdr:relSizeAnchor>
  <cdr:relSizeAnchor xmlns:cdr="http://schemas.openxmlformats.org/drawingml/2006/chartDrawing">
    <cdr:from>
      <cdr:x>0.33131</cdr:x>
      <cdr:y>0.08153</cdr:y>
    </cdr:from>
    <cdr:to>
      <cdr:x>0.49956</cdr:x>
      <cdr:y>0.12918</cdr:y>
    </cdr:to>
    <cdr:sp macro="" textlink="">
      <cdr:nvSpPr>
        <cdr:cNvPr id="73" name="TextBox 43">
          <a:extLst xmlns:a="http://schemas.openxmlformats.org/drawingml/2006/main">
            <a:ext uri="{FF2B5EF4-FFF2-40B4-BE49-F238E27FC236}">
              <a16:creationId xmlns:a16="http://schemas.microsoft.com/office/drawing/2014/main" id="{68ACF64E-A914-4B01-9796-5ABF5503166A}"/>
            </a:ext>
          </a:extLst>
        </cdr:cNvPr>
        <cdr:cNvSpPr txBox="1"/>
      </cdr:nvSpPr>
      <cdr:spPr>
        <a:xfrm xmlns:a="http://schemas.openxmlformats.org/drawingml/2006/main">
          <a:off x="4285469" y="473719"/>
          <a:ext cx="2176292" cy="276859"/>
        </a:xfrm>
        <a:prstGeom xmlns:a="http://schemas.openxmlformats.org/drawingml/2006/main" prst="rect">
          <a:avLst/>
        </a:prstGeom>
        <a:noFill xmlns:a="http://schemas.openxmlformats.org/drawingml/2006/main"/>
        <a:ln xmlns:a="http://schemas.openxmlformats.org/drawingml/2006/main">
          <a:solidFill>
            <a:srgbClr val="0070C0"/>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solidFill>
                <a:schemeClr val="accent1">
                  <a:lumMod val="75000"/>
                </a:schemeClr>
              </a:solidFill>
            </a:rPr>
            <a:t>Spike 7 days after Masks mandate</a:t>
          </a:r>
        </a:p>
      </cdr:txBody>
    </cdr:sp>
  </cdr:relSizeAnchor>
  <cdr:relSizeAnchor xmlns:cdr="http://schemas.openxmlformats.org/drawingml/2006/chartDrawing">
    <cdr:from>
      <cdr:x>0.40875</cdr:x>
      <cdr:y>0.6553</cdr:y>
    </cdr:from>
    <cdr:to>
      <cdr:x>0.52683</cdr:x>
      <cdr:y>0.72328</cdr:y>
    </cdr:to>
    <cdr:sp macro="" textlink="">
      <cdr:nvSpPr>
        <cdr:cNvPr id="75" name="TextBox 43">
          <a:extLst xmlns:a="http://schemas.openxmlformats.org/drawingml/2006/main">
            <a:ext uri="{FF2B5EF4-FFF2-40B4-BE49-F238E27FC236}">
              <a16:creationId xmlns:a16="http://schemas.microsoft.com/office/drawing/2014/main" id="{A1A18D5C-203F-4239-B3FA-0DE8695E5950}"/>
            </a:ext>
          </a:extLst>
        </cdr:cNvPr>
        <cdr:cNvSpPr txBox="1"/>
      </cdr:nvSpPr>
      <cdr:spPr>
        <a:xfrm xmlns:a="http://schemas.openxmlformats.org/drawingml/2006/main">
          <a:off x="4367530" y="3807460"/>
          <a:ext cx="1261746" cy="394970"/>
        </a:xfrm>
        <a:prstGeom xmlns:a="http://schemas.openxmlformats.org/drawingml/2006/main" prst="rect">
          <a:avLst/>
        </a:prstGeom>
        <a:noFill xmlns:a="http://schemas.openxmlformats.org/drawingml/2006/main"/>
        <a:ln xmlns:a="http://schemas.openxmlformats.org/drawingml/2006/main">
          <a:solidFill>
            <a:schemeClr val="accent1">
              <a:lumMod val="75000"/>
            </a:schemeClr>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solidFill>
                <a:schemeClr val="accent1">
                  <a:lumMod val="75000"/>
                </a:schemeClr>
              </a:solidFill>
            </a:rPr>
            <a:t>Drop 14 days after Masks mandate</a:t>
          </a: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0</xdr:col>
      <xdr:colOff>0</xdr:colOff>
      <xdr:row>84</xdr:row>
      <xdr:rowOff>0</xdr:rowOff>
    </xdr:from>
    <xdr:to>
      <xdr:col>11</xdr:col>
      <xdr:colOff>569595</xdr:colOff>
      <xdr:row>110</xdr:row>
      <xdr:rowOff>36195</xdr:rowOff>
    </xdr:to>
    <xdr:pic>
      <xdr:nvPicPr>
        <xdr:cNvPr id="5" name="Picture 4">
          <a:extLst>
            <a:ext uri="{FF2B5EF4-FFF2-40B4-BE49-F238E27FC236}">
              <a16:creationId xmlns:a16="http://schemas.microsoft.com/office/drawing/2014/main" id="{0061B8C3-64E7-419E-9A5F-EC535F060F33}"/>
            </a:ext>
          </a:extLst>
        </xdr:cNvPr>
        <xdr:cNvPicPr>
          <a:picLocks noChangeAspect="1"/>
        </xdr:cNvPicPr>
      </xdr:nvPicPr>
      <xdr:blipFill>
        <a:blip xmlns:r="http://schemas.openxmlformats.org/officeDocument/2006/relationships" r:embed="rId1"/>
        <a:stretch>
          <a:fillRect/>
        </a:stretch>
      </xdr:blipFill>
      <xdr:spPr>
        <a:xfrm>
          <a:off x="0" y="16299180"/>
          <a:ext cx="8124825" cy="4791075"/>
        </a:xfrm>
        <a:prstGeom prst="rect">
          <a:avLst/>
        </a:prstGeom>
      </xdr:spPr>
    </xdr:pic>
    <xdr:clientData/>
  </xdr:twoCellAnchor>
  <xdr:twoCellAnchor editAs="oneCell">
    <xdr:from>
      <xdr:col>0</xdr:col>
      <xdr:colOff>0</xdr:colOff>
      <xdr:row>112</xdr:row>
      <xdr:rowOff>0</xdr:rowOff>
    </xdr:from>
    <xdr:to>
      <xdr:col>11</xdr:col>
      <xdr:colOff>569595</xdr:colOff>
      <xdr:row>138</xdr:row>
      <xdr:rowOff>36195</xdr:rowOff>
    </xdr:to>
    <xdr:pic>
      <xdr:nvPicPr>
        <xdr:cNvPr id="7" name="Picture 6">
          <a:extLst>
            <a:ext uri="{FF2B5EF4-FFF2-40B4-BE49-F238E27FC236}">
              <a16:creationId xmlns:a16="http://schemas.microsoft.com/office/drawing/2014/main" id="{1E4C029E-4A31-49D0-8549-758095366B46}"/>
            </a:ext>
          </a:extLst>
        </xdr:cNvPr>
        <xdr:cNvPicPr>
          <a:picLocks noChangeAspect="1"/>
        </xdr:cNvPicPr>
      </xdr:nvPicPr>
      <xdr:blipFill>
        <a:blip xmlns:r="http://schemas.openxmlformats.org/officeDocument/2006/relationships" r:embed="rId2"/>
        <a:stretch>
          <a:fillRect/>
        </a:stretch>
      </xdr:blipFill>
      <xdr:spPr>
        <a:xfrm>
          <a:off x="0" y="21419820"/>
          <a:ext cx="8124825" cy="47910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Dropbox_new/Dropbox/Elaine%20cloud/AAA%20KSU%20Grad/7993%20Capstone/Data%20Analysis/Step9_Analysis_Posts_vs_Case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 refreshedDate="44118.553024537039" createdVersion="6" refreshedVersion="6" minRefreshableVersion="3" recordCount="1226" xr:uid="{5636A703-DCDB-411E-8DAA-C235E4B6A932}">
  <cacheSource type="worksheet">
    <worksheetSource name="SPSS_Posts_Multilabel" r:id="rId2"/>
  </cacheSource>
  <cacheFields count="27">
    <cacheField name="Source" numFmtId="0">
      <sharedItems containsSemiMixedTypes="0" containsString="0" containsNumber="1" containsInteger="1" minValue="1" maxValue="2" count="2">
        <n v="1"/>
        <n v="2"/>
      </sharedItems>
    </cacheField>
    <cacheField name="Date" numFmtId="14">
      <sharedItems containsSemiMixedTypes="0" containsNonDate="0" containsDate="1" containsString="0" minDate="2020-02-01T00:00:00" maxDate="2020-08-02T00:00:00" count="183">
        <d v="2020-02-01T00:00:00"/>
        <d v="2020-02-02T00:00:00"/>
        <d v="2020-02-03T00:00:00"/>
        <d v="2020-02-04T00:00:00"/>
        <d v="2020-02-06T00:00:00"/>
        <d v="2020-02-05T00:00:00"/>
        <d v="2020-02-07T00:00:00"/>
        <d v="2020-02-08T00:00:00"/>
        <d v="2020-02-10T00:00:00"/>
        <d v="2020-02-09T00:00:00"/>
        <d v="2020-02-11T00:00:00"/>
        <d v="2020-02-12T00:00:00"/>
        <d v="2020-02-13T00:00:00"/>
        <d v="2020-02-14T00:00:00"/>
        <d v="2020-02-15T00:00:00"/>
        <d v="2020-02-16T00:00:00"/>
        <d v="2020-02-17T00:00:00"/>
        <d v="2020-02-18T00:00:00"/>
        <d v="2020-02-19T00:00:00"/>
        <d v="2020-02-20T00:00:00"/>
        <d v="2020-02-21T00:00:00"/>
        <d v="2020-02-23T00:00:00"/>
        <d v="2020-02-25T00:00:00"/>
        <d v="2020-02-26T00:00:00"/>
        <d v="2020-02-27T00:00:00"/>
        <d v="2020-02-29T00:00:00"/>
        <d v="2020-03-02T00:00:00"/>
        <d v="2020-03-03T00:00:00"/>
        <d v="2020-03-04T00:00:00"/>
        <d v="2020-03-05T00:00:00"/>
        <d v="2020-03-06T00:00:00"/>
        <d v="2020-03-08T00:00:00"/>
        <d v="2020-03-10T00:00:00"/>
        <d v="2020-03-13T00:00:00"/>
        <d v="2020-03-14T00:00:00"/>
        <d v="2020-03-15T00:00:00"/>
        <d v="2020-03-17T00:00:00"/>
        <d v="2020-03-18T00:00:00"/>
        <d v="2020-03-20T00:00:00"/>
        <d v="2020-03-21T00:00:00"/>
        <d v="2020-03-22T00:00:00"/>
        <d v="2020-03-23T00:00:00"/>
        <d v="2020-03-24T00:00:00"/>
        <d v="2020-03-26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2T00:00:00"/>
        <d v="2020-04-14T00:00:00"/>
        <d v="2020-04-16T00:00:00"/>
        <d v="2020-04-17T00:00:00"/>
        <d v="2020-04-18T00:00:00"/>
        <d v="2020-04-19T00:00:00"/>
        <d v="2020-04-20T00:00:00"/>
        <d v="2020-04-21T00:00:00"/>
        <d v="2020-04-22T00:00:00"/>
        <d v="2020-04-23T00:00:00"/>
        <d v="2020-04-24T00:00:00"/>
        <d v="2020-04-25T00:00:00"/>
        <d v="2020-04-26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2-22T00:00:00"/>
        <d v="2020-02-24T00:00:00"/>
        <d v="2020-02-28T00:00:00"/>
        <d v="2020-03-01T00:00:00"/>
        <d v="2020-03-07T00:00:00"/>
        <d v="2020-03-09T00:00:00"/>
        <d v="2020-03-11T00:00:00"/>
        <d v="2020-03-12T00:00:00"/>
        <d v="2020-06-26T00:00:00"/>
        <d v="2020-03-16T00:00:00"/>
        <d v="2020-03-19T00:00:00"/>
        <d v="2020-03-25T00:00:00"/>
        <d v="2020-03-27T00:00:00"/>
        <d v="2020-04-11T00:00:00"/>
        <d v="2020-04-13T00:00:00"/>
        <d v="2020-04-15T00:00:00"/>
        <d v="2020-04-27T00:00:00"/>
        <d v="2020-05-16T00:00:00"/>
      </sharedItems>
      <fieldGroup par="26" base="1">
        <rangePr groupBy="days" startDate="2020-02-01T00:00:00" endDate="2020-08-02T00:00:00"/>
        <groupItems count="368">
          <s v="&lt;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2/2020"/>
        </groupItems>
      </fieldGroup>
    </cacheField>
    <cacheField name="Post_id" numFmtId="0">
      <sharedItems containsSemiMixedTypes="0" containsString="0" containsNumber="1" containsInteger="1" minValue="0" maxValue="1225" count="1226">
        <n v="0"/>
        <n v="1"/>
        <n v="2"/>
        <n v="4"/>
        <n v="5"/>
        <n v="3"/>
        <n v="9"/>
        <n v="7"/>
        <n v="6"/>
        <n v="10"/>
        <n v="8"/>
        <n v="12"/>
        <n v="14"/>
        <n v="16"/>
        <n v="11"/>
        <n v="13"/>
        <n v="15"/>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1225"/>
        <n v="313"/>
        <n v="1224"/>
        <n v="314"/>
        <n v="1222"/>
        <n v="315"/>
        <n v="1223"/>
        <n v="316"/>
        <n v="1218"/>
        <n v="317"/>
        <n v="1219"/>
        <n v="318"/>
        <n v="1220"/>
        <n v="319"/>
        <n v="1221"/>
        <n v="320"/>
        <n v="1215"/>
        <n v="321"/>
        <n v="1216"/>
        <n v="322"/>
        <n v="1217"/>
        <n v="323"/>
        <n v="1208"/>
        <n v="324"/>
        <n v="1209"/>
        <n v="325"/>
        <n v="1210"/>
        <n v="326"/>
        <n v="1211"/>
        <n v="327"/>
        <n v="1212"/>
        <n v="328"/>
        <n v="1213"/>
        <n v="329"/>
        <n v="1214"/>
        <n v="330"/>
        <n v="1202"/>
        <n v="331"/>
        <n v="1203"/>
        <n v="332"/>
        <n v="1204"/>
        <n v="333"/>
        <n v="1205"/>
        <n v="334"/>
        <n v="1206"/>
        <n v="335"/>
        <n v="1207"/>
        <n v="336"/>
        <n v="1199"/>
        <n v="337"/>
        <n v="1200"/>
        <n v="338"/>
        <n v="1201"/>
        <n v="339"/>
        <n v="1196"/>
        <n v="340"/>
        <n v="1197"/>
        <n v="341"/>
        <n v="1198"/>
        <n v="342"/>
        <n v="1192"/>
        <n v="343"/>
        <n v="1193"/>
        <n v="344"/>
        <n v="1194"/>
        <n v="345"/>
        <n v="1195"/>
        <n v="346"/>
        <n v="1187"/>
        <n v="347"/>
        <n v="1188"/>
        <n v="348"/>
        <n v="1189"/>
        <n v="349"/>
        <n v="1190"/>
        <n v="350"/>
        <n v="1191"/>
        <n v="351"/>
        <n v="1184"/>
        <n v="352"/>
        <n v="1185"/>
        <n v="353"/>
        <n v="1186"/>
        <n v="354"/>
        <n v="1181"/>
        <n v="355"/>
        <n v="1182"/>
        <n v="356"/>
        <n v="1183"/>
        <n v="357"/>
        <n v="1176"/>
        <n v="358"/>
        <n v="1177"/>
        <n v="359"/>
        <n v="1178"/>
        <n v="360"/>
        <n v="1179"/>
        <n v="361"/>
        <n v="1180"/>
        <n v="362"/>
        <n v="1173"/>
        <n v="363"/>
        <n v="1174"/>
        <n v="364"/>
        <n v="1175"/>
        <n v="365"/>
        <n v="1170"/>
        <n v="366"/>
        <n v="1171"/>
        <n v="367"/>
        <n v="1172"/>
        <n v="368"/>
        <n v="1167"/>
        <n v="369"/>
        <n v="1168"/>
        <n v="370"/>
        <n v="1169"/>
        <n v="371"/>
        <n v="1161"/>
        <n v="372"/>
        <n v="1162"/>
        <n v="373"/>
        <n v="1163"/>
        <n v="374"/>
        <n v="1164"/>
        <n v="375"/>
        <n v="1165"/>
        <n v="376"/>
        <n v="1166"/>
        <n v="377"/>
        <n v="1157"/>
        <n v="378"/>
        <n v="1158"/>
        <n v="379"/>
        <n v="1159"/>
        <n v="380"/>
        <n v="1160"/>
        <n v="381"/>
        <n v="1154"/>
        <n v="382"/>
        <n v="1155"/>
        <n v="383"/>
        <n v="1156"/>
        <n v="384"/>
        <n v="1151"/>
        <n v="385"/>
        <n v="1152"/>
        <n v="386"/>
        <n v="1153"/>
        <n v="387"/>
        <n v="1146"/>
        <n v="388"/>
        <n v="1147"/>
        <n v="389"/>
        <n v="1148"/>
        <n v="390"/>
        <n v="1149"/>
        <n v="391"/>
        <n v="1150"/>
        <n v="392"/>
        <n v="1143"/>
        <n v="393"/>
        <n v="1144"/>
        <n v="394"/>
        <n v="1145"/>
        <n v="395"/>
        <n v="1140"/>
        <n v="396"/>
        <n v="1141"/>
        <n v="397"/>
        <n v="1142"/>
        <n v="398"/>
        <n v="1130"/>
        <n v="399"/>
        <n v="1131"/>
        <n v="400"/>
        <n v="1132"/>
        <n v="401"/>
        <n v="1133"/>
        <n v="402"/>
        <n v="1134"/>
        <n v="403"/>
        <n v="1135"/>
        <n v="404"/>
        <n v="1136"/>
        <n v="405"/>
        <n v="1137"/>
        <n v="406"/>
        <n v="1138"/>
        <n v="407"/>
        <n v="1139"/>
        <n v="408"/>
        <n v="1125"/>
        <n v="409"/>
        <n v="1126"/>
        <n v="410"/>
        <n v="1127"/>
        <n v="411"/>
        <n v="1128"/>
        <n v="412"/>
        <n v="1129"/>
        <n v="413"/>
        <n v="1121"/>
        <n v="414"/>
        <n v="1122"/>
        <n v="415"/>
        <n v="1123"/>
        <n v="416"/>
        <n v="1124"/>
        <n v="417"/>
        <n v="1118"/>
        <n v="418"/>
        <n v="1119"/>
        <n v="419"/>
        <n v="1120"/>
        <n v="420"/>
        <n v="1115"/>
        <n v="421"/>
        <n v="1116"/>
        <n v="422"/>
        <n v="1117"/>
        <n v="423"/>
        <n v="1111"/>
        <n v="424"/>
        <n v="1112"/>
        <n v="425"/>
        <n v="1113"/>
        <n v="426"/>
        <n v="1114"/>
        <n v="427"/>
        <n v="1108"/>
        <n v="428"/>
        <n v="1109"/>
        <n v="429"/>
        <n v="1110"/>
        <n v="430"/>
        <n v="1105"/>
        <n v="431"/>
        <n v="1106"/>
        <n v="432"/>
        <n v="1107"/>
        <n v="433"/>
        <n v="1101"/>
        <n v="434"/>
        <n v="1102"/>
        <n v="435"/>
        <n v="1103"/>
        <n v="436"/>
        <n v="1104"/>
        <n v="437"/>
        <n v="1061"/>
        <n v="438"/>
        <n v="1062"/>
        <n v="439"/>
        <n v="1063"/>
        <n v="440"/>
        <n v="1064"/>
        <n v="441"/>
        <n v="1065"/>
        <n v="442"/>
        <n v="1066"/>
        <n v="443"/>
        <n v="1067"/>
        <n v="444"/>
        <n v="1068"/>
        <n v="445"/>
        <n v="1069"/>
        <n v="446"/>
        <n v="1070"/>
        <n v="447"/>
        <n v="1071"/>
        <n v="448"/>
        <n v="1072"/>
        <n v="449"/>
        <n v="1073"/>
        <n v="450"/>
        <n v="1074"/>
        <n v="451"/>
        <n v="1075"/>
        <n v="452"/>
        <n v="1076"/>
        <n v="453"/>
        <n v="1077"/>
        <n v="454"/>
        <n v="1078"/>
        <n v="455"/>
        <n v="1079"/>
        <n v="456"/>
        <n v="1080"/>
        <n v="457"/>
        <n v="1081"/>
        <n v="458"/>
        <n v="1082"/>
        <n v="459"/>
        <n v="1083"/>
        <n v="460"/>
        <n v="1084"/>
        <n v="461"/>
        <n v="1085"/>
        <n v="462"/>
        <n v="1086"/>
        <n v="463"/>
        <n v="1087"/>
        <n v="464"/>
        <n v="1088"/>
        <n v="465"/>
        <n v="1089"/>
        <n v="466"/>
        <n v="1090"/>
        <n v="467"/>
        <n v="1091"/>
        <n v="468"/>
        <n v="1092"/>
        <n v="469"/>
        <n v="1093"/>
        <n v="470"/>
        <n v="1094"/>
        <n v="471"/>
        <n v="1095"/>
        <n v="472"/>
        <n v="1096"/>
        <n v="473"/>
        <n v="1097"/>
        <n v="474"/>
        <n v="1098"/>
        <n v="475"/>
        <n v="1099"/>
        <n v="476"/>
        <n v="1100"/>
        <n v="477"/>
        <n v="1058"/>
        <n v="478"/>
        <n v="1059"/>
        <n v="479"/>
        <n v="1060"/>
        <n v="480"/>
        <n v="1054"/>
        <n v="481"/>
        <n v="1055"/>
        <n v="482"/>
        <n v="1056"/>
        <n v="483"/>
        <n v="1057"/>
        <n v="484"/>
        <n v="1051"/>
        <n v="485"/>
        <n v="1052"/>
        <n v="486"/>
        <n v="1053"/>
        <n v="487"/>
        <n v="1048"/>
        <n v="488"/>
        <n v="1049"/>
        <n v="489"/>
        <n v="1050"/>
        <n v="490"/>
        <n v="1042"/>
        <n v="491"/>
        <n v="1043"/>
        <n v="492"/>
        <n v="1044"/>
        <n v="493"/>
        <n v="1045"/>
        <n v="494"/>
        <n v="1046"/>
        <n v="495"/>
        <n v="1047"/>
        <n v="496"/>
        <n v="1038"/>
        <n v="497"/>
        <n v="1039"/>
        <n v="498"/>
        <n v="1040"/>
        <n v="499"/>
        <n v="1041"/>
        <n v="500"/>
        <n v="1034"/>
        <n v="501"/>
        <n v="1035"/>
        <n v="502"/>
        <n v="1036"/>
        <n v="503"/>
        <n v="1037"/>
        <n v="504"/>
        <n v="1028"/>
        <n v="505"/>
        <n v="1029"/>
        <n v="506"/>
        <n v="1030"/>
        <n v="507"/>
        <n v="1031"/>
        <n v="508"/>
        <n v="1032"/>
        <n v="509"/>
        <n v="1033"/>
        <n v="510"/>
        <n v="1024"/>
        <n v="511"/>
        <n v="1025"/>
        <n v="512"/>
        <n v="1026"/>
        <n v="513"/>
        <n v="1027"/>
        <n v="514"/>
        <n v="1018"/>
        <n v="515"/>
        <n v="1019"/>
        <n v="516"/>
        <n v="1020"/>
        <n v="517"/>
        <n v="1021"/>
        <n v="518"/>
        <n v="1022"/>
        <n v="519"/>
        <n v="1023"/>
        <n v="520"/>
        <n v="1015"/>
        <n v="521"/>
        <n v="1016"/>
        <n v="522"/>
        <n v="1017"/>
        <n v="523"/>
        <n v="1012"/>
        <n v="524"/>
        <n v="1013"/>
        <n v="525"/>
        <n v="1014"/>
        <n v="526"/>
        <n v="1004"/>
        <n v="527"/>
        <n v="1005"/>
        <n v="528"/>
        <n v="1006"/>
        <n v="529"/>
        <n v="1007"/>
        <n v="530"/>
        <n v="1008"/>
        <n v="531"/>
        <n v="1009"/>
        <n v="532"/>
        <n v="1010"/>
        <n v="533"/>
        <n v="1011"/>
        <n v="534"/>
        <n v="1000"/>
        <n v="535"/>
        <n v="1001"/>
        <n v="536"/>
        <n v="1002"/>
        <n v="537"/>
        <n v="1003"/>
        <n v="538"/>
        <n v="993"/>
        <n v="539"/>
        <n v="994"/>
        <n v="540"/>
        <n v="995"/>
        <n v="541"/>
        <n v="996"/>
        <n v="542"/>
        <n v="997"/>
        <n v="543"/>
        <n v="998"/>
        <n v="544"/>
        <n v="999"/>
        <n v="545"/>
        <n v="989"/>
        <n v="546"/>
        <n v="990"/>
        <n v="547"/>
        <n v="991"/>
        <n v="548"/>
        <n v="992"/>
        <n v="549"/>
        <n v="982"/>
        <n v="550"/>
        <n v="983"/>
        <n v="551"/>
        <n v="984"/>
        <n v="552"/>
        <n v="985"/>
        <n v="553"/>
        <n v="986"/>
        <n v="554"/>
        <n v="987"/>
        <n v="555"/>
        <n v="988"/>
        <n v="556"/>
        <n v="978"/>
        <n v="557"/>
        <n v="979"/>
        <n v="558"/>
        <n v="980"/>
        <n v="559"/>
        <n v="981"/>
        <n v="560"/>
        <n v="971"/>
        <n v="561"/>
        <n v="972"/>
        <n v="562"/>
        <n v="973"/>
        <n v="563"/>
        <n v="974"/>
        <n v="564"/>
        <n v="975"/>
        <n v="565"/>
        <n v="976"/>
        <n v="566"/>
        <n v="977"/>
        <n v="567"/>
        <n v="968"/>
        <n v="568"/>
        <n v="969"/>
        <n v="569"/>
        <n v="970"/>
        <n v="570"/>
        <n v="963"/>
        <n v="571"/>
        <n v="964"/>
        <n v="572"/>
        <n v="965"/>
        <n v="573"/>
        <n v="966"/>
        <n v="574"/>
        <n v="967"/>
        <n v="575"/>
        <n v="960"/>
        <n v="576"/>
        <n v="961"/>
        <n v="577"/>
        <n v="962"/>
        <n v="578"/>
        <n v="957"/>
        <n v="579"/>
        <n v="958"/>
        <n v="580"/>
        <n v="959"/>
        <n v="581"/>
        <n v="954"/>
        <n v="582"/>
        <n v="955"/>
        <n v="583"/>
        <n v="956"/>
        <n v="584"/>
        <n v="951"/>
        <n v="585"/>
        <n v="952"/>
        <n v="586"/>
        <n v="953"/>
        <n v="587"/>
        <n v="945"/>
        <n v="588"/>
        <n v="946"/>
        <n v="589"/>
        <n v="947"/>
        <n v="590"/>
        <n v="948"/>
        <n v="591"/>
        <n v="949"/>
        <n v="592"/>
        <n v="950"/>
        <n v="593"/>
        <n v="942"/>
        <n v="594"/>
        <n v="943"/>
        <n v="595"/>
        <n v="944"/>
        <n v="596"/>
        <n v="930"/>
        <n v="597"/>
        <n v="931"/>
        <n v="598"/>
        <n v="932"/>
        <n v="599"/>
        <n v="933"/>
        <n v="600"/>
        <n v="934"/>
        <n v="601"/>
        <n v="935"/>
        <n v="602"/>
        <n v="936"/>
        <n v="603"/>
        <n v="937"/>
        <n v="604"/>
        <n v="938"/>
        <n v="605"/>
        <n v="939"/>
        <n v="606"/>
        <n v="940"/>
        <n v="607"/>
        <n v="941"/>
        <n v="608"/>
        <n v="925"/>
        <n v="609"/>
        <n v="926"/>
        <n v="610"/>
        <n v="927"/>
        <n v="611"/>
        <n v="928"/>
        <n v="612"/>
        <n v="929"/>
        <n v="613"/>
        <n v="923"/>
        <n v="614"/>
        <n v="924"/>
        <n v="615"/>
        <n v="921"/>
        <n v="616"/>
        <n v="922"/>
        <n v="617"/>
        <n v="917"/>
        <n v="618"/>
        <n v="918"/>
        <n v="619"/>
        <n v="919"/>
        <n v="620"/>
        <n v="920"/>
        <n v="621"/>
        <n v="913"/>
        <n v="622"/>
        <n v="914"/>
        <n v="623"/>
        <n v="915"/>
        <n v="624"/>
        <n v="916"/>
        <n v="625"/>
        <n v="910"/>
        <n v="626"/>
        <n v="911"/>
        <n v="627"/>
        <n v="912"/>
        <n v="628"/>
        <n v="907"/>
        <n v="629"/>
        <n v="908"/>
        <n v="630"/>
        <n v="909"/>
        <n v="631"/>
        <n v="904"/>
        <n v="632"/>
        <n v="905"/>
        <n v="633"/>
        <n v="906"/>
        <n v="634"/>
        <n v="900"/>
        <n v="635"/>
        <n v="901"/>
        <n v="636"/>
        <n v="902"/>
        <n v="637"/>
        <n v="903"/>
        <n v="638"/>
        <n v="896"/>
        <n v="639"/>
        <n v="897"/>
        <n v="640"/>
        <n v="898"/>
        <n v="641"/>
        <n v="899"/>
        <n v="642"/>
        <n v="890"/>
        <n v="643"/>
        <n v="891"/>
        <n v="644"/>
        <n v="892"/>
        <n v="645"/>
        <n v="893"/>
        <n v="646"/>
        <n v="894"/>
        <n v="647"/>
        <n v="895"/>
        <n v="648"/>
        <n v="885"/>
        <n v="649"/>
        <n v="886"/>
        <n v="650"/>
        <n v="887"/>
        <n v="651"/>
        <n v="888"/>
        <n v="652"/>
        <n v="889"/>
        <n v="653"/>
        <n v="880"/>
        <n v="654"/>
        <n v="881"/>
        <n v="655"/>
        <n v="882"/>
        <n v="656"/>
        <n v="883"/>
        <n v="657"/>
        <n v="884"/>
        <n v="658"/>
        <n v="875"/>
        <n v="659"/>
        <n v="876"/>
        <n v="660"/>
        <n v="877"/>
        <n v="661"/>
        <n v="878"/>
        <n v="662"/>
        <n v="879"/>
        <n v="663"/>
        <n v="870"/>
        <n v="664"/>
        <n v="871"/>
        <n v="665"/>
        <n v="872"/>
        <n v="666"/>
        <n v="873"/>
        <n v="667"/>
        <n v="874"/>
        <n v="668"/>
        <n v="865"/>
        <n v="669"/>
        <n v="866"/>
        <n v="670"/>
        <n v="867"/>
        <n v="671"/>
        <n v="868"/>
        <n v="672"/>
        <n v="869"/>
        <n v="673"/>
        <n v="860"/>
        <n v="674"/>
        <n v="861"/>
        <n v="675"/>
        <n v="862"/>
        <n v="676"/>
        <n v="863"/>
        <n v="677"/>
        <n v="864"/>
        <n v="678"/>
        <n v="852"/>
        <n v="679"/>
        <n v="853"/>
        <n v="680"/>
        <n v="854"/>
        <n v="681"/>
        <n v="855"/>
        <n v="682"/>
        <n v="856"/>
        <n v="683"/>
        <n v="857"/>
        <n v="684"/>
        <n v="858"/>
        <n v="685"/>
        <n v="859"/>
        <n v="686"/>
        <n v="847"/>
        <n v="687"/>
        <n v="848"/>
        <n v="688"/>
        <n v="849"/>
        <n v="689"/>
        <n v="850"/>
        <n v="690"/>
        <n v="851"/>
        <n v="691"/>
        <n v="842"/>
        <n v="692"/>
        <n v="843"/>
        <n v="693"/>
        <n v="844"/>
        <n v="694"/>
        <n v="845"/>
        <n v="695"/>
        <n v="846"/>
        <n v="696"/>
        <n v="837"/>
        <n v="697"/>
        <n v="838"/>
        <n v="698"/>
        <n v="839"/>
        <n v="699"/>
        <n v="840"/>
        <n v="700"/>
        <n v="841"/>
        <n v="701"/>
        <n v="832"/>
        <n v="702"/>
        <n v="833"/>
        <n v="703"/>
        <n v="834"/>
        <n v="704"/>
        <n v="835"/>
        <n v="705"/>
        <n v="836"/>
        <n v="706"/>
        <n v="827"/>
        <n v="707"/>
        <n v="828"/>
        <n v="708"/>
        <n v="829"/>
        <n v="709"/>
        <n v="830"/>
        <n v="710"/>
        <n v="831"/>
        <n v="711"/>
        <n v="822"/>
        <n v="712"/>
        <n v="823"/>
        <n v="713"/>
        <n v="824"/>
        <n v="714"/>
        <n v="825"/>
        <n v="715"/>
        <n v="826"/>
        <n v="716"/>
        <n v="815"/>
        <n v="717"/>
        <n v="816"/>
        <n v="718"/>
        <n v="817"/>
        <n v="719"/>
        <n v="818"/>
        <n v="720"/>
        <n v="819"/>
        <n v="721"/>
        <n v="820"/>
        <n v="722"/>
        <n v="821"/>
        <n v="723"/>
        <n v="810"/>
        <n v="724"/>
        <n v="811"/>
        <n v="725"/>
        <n v="812"/>
        <n v="726"/>
        <n v="813"/>
        <n v="727"/>
        <n v="814"/>
        <n v="728"/>
        <n v="805"/>
        <n v="729"/>
        <n v="806"/>
        <n v="730"/>
        <n v="807"/>
        <n v="731"/>
        <n v="808"/>
        <n v="732"/>
        <n v="809"/>
        <n v="733"/>
        <n v="800"/>
        <n v="734"/>
        <n v="801"/>
        <n v="735"/>
        <n v="802"/>
        <n v="736"/>
        <n v="803"/>
        <n v="737"/>
        <n v="804"/>
        <n v="738"/>
        <n v="792"/>
        <n v="739"/>
        <n v="793"/>
        <n v="740"/>
        <n v="794"/>
        <n v="741"/>
        <n v="795"/>
        <n v="742"/>
        <n v="796"/>
        <n v="743"/>
        <n v="797"/>
        <n v="744"/>
        <n v="798"/>
        <n v="745"/>
        <n v="799"/>
        <n v="746"/>
        <n v="787"/>
        <n v="747"/>
        <n v="788"/>
        <n v="748"/>
        <n v="789"/>
        <n v="749"/>
        <n v="790"/>
        <n v="750"/>
        <n v="791"/>
        <n v="751"/>
        <n v="782"/>
        <n v="752"/>
        <n v="783"/>
        <n v="753"/>
        <n v="784"/>
        <n v="754"/>
        <n v="785"/>
        <n v="755"/>
        <n v="786"/>
        <n v="756"/>
        <n v="777"/>
        <n v="757"/>
        <n v="778"/>
        <n v="758"/>
        <n v="779"/>
        <n v="759"/>
        <n v="780"/>
        <n v="760"/>
        <n v="781"/>
        <n v="761"/>
        <n v="772"/>
        <n v="762"/>
        <n v="773"/>
        <n v="763"/>
        <n v="774"/>
        <n v="764"/>
        <n v="775"/>
        <n v="765"/>
        <n v="776"/>
        <n v="766"/>
        <n v="767"/>
        <n v="768"/>
        <n v="769"/>
        <n v="770"/>
        <n v="771"/>
      </sharedItems>
    </cacheField>
    <cacheField name="Text" numFmtId="0">
      <sharedItems count="1139" longText="1">
        <s v="update on the 2019 novel coronavirus (ncov) - false rumours: _x005f_x005F_x005f_x005F_x005f_x005F_x005f_x000d_there is a whatsapp message circulating around with a list of alleged places to avoid where suspected or confirmed cases of the ncov have been._x005f_x005F_x005f_x005F_x005f_x005F_x005f_x000d_this is false. there is no need to avoid places where persons with suspected or confirmed cases of the ncov have been._x005f_x005F_x005f_x005F_x005f_x005F_x005f_x000d_the risk of infection from transient contact such as in public places is low. there is also currently no evidence of community spread._x005f_x005F_x005f_x005F_x005f_x005F_x005f_x000d_for more information refer to official sources such as the ministry of health's website (http://www.moh.gov.sg/) and gov.sg (go.gov.sg/2019ncov)."/>
        <s v="as of 1 february 2020 2pm we have confirmed 2 additional imported cases of 2019 novel coronavirus infection in singapore. 16 confirmed cases were earlier announced by moh._x005f_x005F_x005f_x005F_x005f_x005F_x005f_x000d_both cases have recent travel history to wuhan. there is currently no evidence of community spread in singapore._x005f_x005F_x005f_x005F_x005f_x005F_x005f_x000d_the 2 new cases are stable currently and we are continuing to monitor their health. as for the 16 previously announced cases none is critically ill. all of them remain in stable condition and most are improving._x005f_x005F_x005f_x005F_x005f_x005F_x005f_x000d_read more in the press release: https://www.moh.gov.sg/news-highlights/details/two-more-confirmed-imported-cases-of-novel-coronavirus-infection-in-singapore"/>
        <s v="as of 2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
        <s v="as of 3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3-feb"/>
        <s v="as of 4 february 2020 2pm we have confirmed six additional cases of 2019 novel coronavirus infection in singapore. four of these cases involve local transmission in singapore. eighteen confirmed cases were earlier announced._x005f_x005F_x005f_x005F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5F_x005f_x005F_x005f_x000d_though four of these cases constitute a local transmission cluster there is as yet no evidence of widespread sustained community transmission in singapore._x005f_x005F_x005f_x005F_x005f_x005F_x005f_x000d_one of our earlier confirmed cases case 7 a 35 year-old male wuhan resident has been discharged from ncid today. he has recovered and has been comprehensively tested negative for the virus._x005f_x005F_x005f_x005F_x005f_x005F_x005f_x000d_read more in the press release: https://www.moh.gov.sg/news-highlights/details/confirmed-cases-of-local-transmission-of-novel-coronavirus-infection-in-singapore"/>
        <s v="minister for health gan kim yong delivered a ministerial statement in parliament today to provide updates on the 2019 novel coronavirus situation and healthcare-related measures that we have put in place._x005f_x005F_x005f_x005F_x005f_x005F_x005f_x000d_we have set up multiple lines of defence to reduce the risk of imported cases and local community transmission:_x005f_x005F_x005f_x005F_x005f_x005F_x005f_x000d_1)     to prevent further importation of the virus into our shores we have introduced measures such as temperature and health screening at all checkpoints as well as international travel controls._x005f_x005F_x005f_x005F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5F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5F_x005f_x005F_x005f_x000d_these measures when taken together will improve our resilience and ability to respond to this disease._x005f_x005F_x005f_x005F_x005f_x005F_x005f_x000d_our heartfelt thanks as well to our healthcare family who have worked tireless over the last few weeks to keep singapore safe._x005f_x005F_x005f_x005F_x005f_x005F_x005f_x000d_read more in the ministerial statement: https://www.moh.gov.sg/news-highlights/details/ministerial-statement-on-whole-of-government-response-to-the-2019-novel-coronavirus-(2019-ncov)"/>
        <s v="“we are cleaning the escalator hand rails lift buttons and other public areas even more times than usual. it’s tiring at times but i know this is important in preventing the virus from going around”_x005f_x005F_x005f_x005F_x005f_x005F_x005f_x000d_~ mr umarul naim bin bacok housekeeping and father of a 7-month-old baby #storiesfromwithin #coronavirus #sghseen #singapore #facesofhealthcare"/>
        <s v="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5F_x005f_x005F_x005f_x000d_this is a fight that calls on every individual to do our part. together we can overcome this challenge as a nation."/>
        <s v="as of 4 february 12pm 289 of the suspect cases have tested negative for 2019 novel coronavirus and 24 have tested positive. test results for the remaining 20 cases are pending._x005f_x005F_x005f_x005F_x005f_x005F_x005f_x000d_as of 4 february 12pm we have identified 311 close contacts. of the 239 who are still in singapore 234 have been contacted and are being quarantined or isolated. efforts are ongoing to contact the remaining five close contacts._x005f_x005F_x005f_x005F_x005f_x005F_x005f_x000d_read more in the press release: https://www.moh.gov.sg/news-highlights/details/update-on-novel-coronavirus-infection-in-singapore-1"/>
        <s v="there has been a message circulating of a death in singapore due to the 2019 novel coronavirus (2019-ncov). this is false. as of 2pm 7 feb there are no deaths due to the virus in singapore. _x005f_x005F_x005f_x005F_x005f_x005F_x005f_x000d_we advise members of the public to not speculate and/or spread unfounded rumours.  please visit the moh website for updates on the 2019-ncov situation."/>
        <s v="the straits times spoke to experts in singapore’s medical community on our readiness to deal with the 2019 novel coronavirus._x005f_x005F_x005f_x005F_x005f_x005F_x005f_x000d_read more to see what the infectious diseases and public health experts shared about singapore’s efforts in managing the 2019-ncov situation."/>
        <s v="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
        <s v="as of 8 february 2020 12pm we have confirmed seven additional cases of 2019 novel coronavirus infection in singapore. of these five are linked to previously announced cases._x005f_x005F_x005f_x005F_x005f_x005F_x005f_x000d_further epidemiological investigations and contact tracing have also uncovered links between some of the previously announced and new cases._x005f_x005F_x005f_x005F_x005f_x005F_x005f_x000d_amongst the confirmed cases two have been discharged. of the remaining 38 most are stable or improving. four are in critical condition in the intensive care unit and one requires additional oxygen support._x005f_x005F_x005f_x005F_x005f_x005F_x005f_x000d_read more in the press release: https://www.moh.gov.sg/news-highlights/details/seven-more-confirmed-cases-of-novel-coronavirus-infection-in-singapore"/>
        <s v="scientists from agency for science technology and research (a*star) have created a diagnostic test kit to detect the novel coronavirus._x005f_x005F_x005f_x005F_x005f_x005F_x005f_x000d_some of our public hospitals received 5000 tests last weekend and the team intends to expand production to roll out the test to more hospitals in singapore._x005f_x005F_x005f_x005F_x005f_x005F_x005f_x000d_read how the made-in-singapore diagnostic test kit simplifies the procedure and enables more labs to conduct them with accuracy."/>
        <s v="contact tracing for case 29 (announced on 6 february) so far has not established a link to previous cases or travel history to mainland china._x005f_x005F_x005f_x005F_x005f_x005F_x005f_x000d_today we have confirmed three additional cases of 2019 novel coronavirus infection in singapore. contact tracing is underway; as of now we have not uncovered links to previous cases or travel history to china._x005f_x005F_x005f_x005F_x005f_x005F_x005f_x000d_as there are now a few local cases without any links to previous cases or travel history to china we have stepped up our risk assessment from dorscon yellow to dorscon orange._x005f_x005F_x005f_x005F_x005f_x005F_x005f_x000d_with the heightened risk posture of dorscon orange we will be introducing additional precautionary measures to minimise the risk of further transmission of the virus in the community._x005f_x005F_x005f_x005F_x005f_x005F_x005f_x000d_read more in the press release: http://moh.gov.sg/news-highlights/details/risk-assessment-raised-to-dorscon-orange"/>
        <s v="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
        <s v="four more confirmed cases of the 2019 novel coronavirus (2019-ncov) infection have been discharged from hospital today. in all six have fully recovered from the infection and have been discharged from hospital._x005f_x005F_x005f_x005F_x005f_x005F_x005f_x000d_as of 9 february 2020 12pm we have confirmed three additional cases of 2019-ncov infection in singapore. contact tracing of the new cases is underway._x005f_x005F_x005f_x005F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5F_x005f_x005F_x005f_x000d_read more in the press release: https://www.moh.gov.sg/news-highlights/details/four-more-cases-discharged-three-new-confirmed-cases-of-novel-coronavirus-infection"/>
        <s v="one more confirmed case of the 2019 novel coronavirus (2019-ncov) infection has been discharged from hospital today. in all seven have fully recovered from the infection and have been discharged from hospital._x005f_x005F_x005f_x005F_x005f_x005F_x005f_x000d_as of 10 february 2020 12pm we have confirmed two additional cases of 2019-ncov infection in singapore. of these one was on the evacuation flight from wuhan on 30 january. contact tracing of the other case is underway._x005f_x005F_x005f_x005F_x005f_x005F_x005f_x000d_we have looked into reports that 2019-ncov could be transmitted through aerosol._x005f_x005F_x005f_x005F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5F_x005f_x005F_x005f_x000d_read more in the press release: https://www.moh.gov.sg/news-highlights/details/one-more-case-discharged-two-new-cases-of-novel-coronavirus-infection-confirmed-10feb"/>
        <s v="70 contact tracers working in shifts 7 days a week._x005f_x005F_x005f_x005F_x005f_x005F_x005f_x000d_how is contact tracing done?_x005f_x005F_x005f_x005F_x005f_x005F_x005f_x000d_1.  interview – the hospital maps out the patient’s steps and contacts for the last 14 days_x005f_x005F_x005f_x005F_x005f_x005F_x005f_x000d_2.  investigation – contact tracers at moh make calls to the people the patient has interacted with to get more details_x005f_x005F_x005f_x005F_x005f_x005F_x005f_x000d_3.  identification – further analysis to determine if the person is a close contact and whether the close contact is well_x005f_x005F_x005f_x005F_x005f_x005F_x005f_x000d_4.  notification – if the close contact is well he or she will need to be quarantined for 14 days from last contact with the patient; if the person is symptomatic he or she will be classified as a suspect case and isolated in hospital._x005f_x005F_x005f_x005F_x005f_x005F_x005f_x000d_read more about how our contact tracers delve into the details to help ring fence and contain the virus._x005f_x005F_x005f_x005F_x005f_x005F_x005f_x000d_https://www.moh.gov.sg/news-highlights/details/how-contact-tracers-track-down-the-people-at-risk-of-infection-(the-sunday-times-9-feb-2020-pa10)"/>
        <s v="singapore and malaysia will establish a joint working group to further enhance cooperation to prevent and control the spread of 2019-ncov._x005f_x005F_x005f_x005F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5F_x005f_x005F_x005f_x000d_read more in the press release: https://www.moh.gov.sg/news-highlights/details/singapore-and-malaysia-to-establish-a-joint-working-group-for-the-2019-novel-coronavirus"/>
        <s v="six more confirmed cases of covid-19 infection have been discharged from hospital today. in all 15 have fully recovered from the infection and have been discharged from hospital. _x005f_x005F_x005f_x005F_x005f_x005F_x005f_x000d_as of 12 february 2020 12pm we have confirmed and verified three additional cases of covid-19 infection in singapore._x005f_x005F_x005f_x005F_x005f_x005F_x005f_x000d_of the 35 confirmed cases who are still in hospital most are stable or improving. eight are in critical condition in the intensive care unit._x005f_x005F_x005f_x005F_x005f_x005F_x005f_x000d_read more in the press release: https://www.moh.gov.sg/news-highlights/details/six-more-cases-discharged-three-new-cases-of-covid-19-infection-confirmed"/>
        <s v="as of 13 february 2020 12pm we have confirmed and verified eight additional cases of covid-19 infection in singapore all of which are linked to previous cases._x005f_x005F_x005f_x005F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5F_x005f_x005F_x005f_x000d_read more in the press release: https://www.moh.gov.sg/news-highlights/details/eight-more-confirmed-cases-of-covid-19-infection"/>
        <s v="two more confirmed cases of covid-19 infection have been discharged from hospital today. in all 17 have fully recovered from the infection and have been discharged from hospital._x005f_x005F_x005f_x005F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5F_x005f_x005F_x005f_x000d_of the 50 confirmed cases who are still in hospital most are stable or improving. six are in critical condition in the intensive care unit._x005f_x005F_x005f_x005F_x005f_x005F_x005f_x000d_read more in the press release: https://www.moh.gov.sg/news-highlights/details/two-more-cases-discharged-nine-new-cases-of-covid-19-infection-confirmed"/>
        <s v="one more case of covid-19 infection has been discharged from hospital today. in all 18 have fully recovered from the infection and have been discharged from hospital._x005f_x005F_x005f_x005F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5F_x005f_x005F_x005f_x000d_read more in the press release: https://www.moh.gov.sg/news-highlights/details/one-more-case-discharged-five-new-cases-of-covid19-infection-confirmed"/>
        <s v="as of 12pm today one more case of covid-19 infection has been discharged from hospital. in all 19 have fully recovered from the infection and have been discharged from hospital._x005f_x005F_x005f_x005F_x005f_x005F_x005f_x000d_as of 16 february 2020 12pm we have confirmed and verified three additional cases of covid-19 infection in singapore. of these two are linked to the cluster at grace assembly of god and the other is linked to a previous case._x005f_x005F_x005f_x005F_x005f_x005F_x005f_x000d_of the 56 confirmed cases who are still in hospital most are stable or improving. five are in critical condition in the intensive care unit._x005f_x005F_x005f_x005F_x005f_x005F_x005f_x000d_read more in the press release: https://www.moh.gov.sg/news-highlights/details/one-more-case-discharged-three-new-cases-of-covid-19-infection-confirmed"/>
        <s v="as of 17 february 2020 12pm five more cases of covid-19 infection have been discharged from hospital. in all 24 have fully recovered from the infection and have been discharged from hospital._x005f_x005F_x005f_x005F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5F_x005f_x005F_x005f_x000d_of the 53 confirmed cases who are still in hospital most are stable or improving. four are in critical condition in the intensive care unit._x005f_x005F_x005f_x005F_x005f_x005F_x005f_x000d_read more in the press release: https://www.moh.gov.sg/news-highlights/details/five-more-cases-discharged-two-new-cases-of-covid-19-infection-confirmed"/>
        <s v="the number of confirmed cases in mainland china (outside of hubei) has increased from over 4000 cases on 31 january 2020 to over 12000 today. _x005f_x005F_x005f_x005F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5F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5F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5F_x005f_x005F_x005f_x000d_those placed on shn will be reminded to monitor their health closely and minimise contact with others._x005f_x005F_x005f_x005F_x005f_x005F_x005f_x000d_read more in our press release: https://www.moh.gov.sg/news-highlights/details/implementation-of-new-stay-home-notice"/>
        <s v="as of 18 february 2020 12pm five more cases of covid-19 infection have been discharged from hospital. in all 29 have fully recovered from the infection and have been discharged from hospital._x005f_x005F_x005f_x005F_x005f_x005F_x005f_x000d_as of 18 february 2020 12pm we have confirmed and verified four additional cases of covid-19 infection in singapore. of these three are linked to the grace assembly of god and one is linked to a previous case._x005f_x005F_x005f_x005F_x005f_x005F_x005f_x000d_of the 52 confirmed cases who are still in hospital most are stable or improving. four are in critical condition in the intensive care unit._x005f_x005F_x005f_x005F_x005f_x005F_x005f_x000d_read more in the press release: https://www.moh.gov.sg/news-highlights/details/five-more-cases-discharged-four-new-cases-of-covid-19-infection-confirmed"/>
        <s v="since the emergence of covid-19 we have taken many proactive steps to reduce the risk of transmission of the virus._x005f_x005F_x005f_x005F_x005f_x005F_x005f_x000d_read the straits times article for the timeline of events and the key measures rolled out since the start of the year to keep our loved ones safe."/>
        <s v="as of 19 february 2020 12pm five more cases of covid-19 infection have been discharged from hospital today. in all 34 have fully recovered from the infection and have been discharged from hospital._x005f_x005F_x005f_x005F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5F_x005f_x005F_x005f_x000d_of the 50 confirmed cases who are still in hospital most are stable or improving. four are in critical condition in the intensive care unit._x005f_x005F_x005f_x005F_x005f_x005F_x005f_x000d_read more in the press release: https://www.moh.gov.sg/news-highlights/details/five-more-cases-discharged-three-new-cases-of-covid-19-infection-confirmed"/>
        <s v="as of 20 february 2020 12pm three more cases of covid-19 infection have been discharged from hospital. in all 37 have fully recovered from the infection and have been discharged from hospital.  _x005f_x005F_x005f_x005F_x005f_x005F_x005f_x000d_as of 20 february 2020 12pm we have confirmed and verified one more case of covid-19 infection in singapore. contact tracing is underway to establish any links to previous cases or travel history to china. _x005f_x005F_x005f_x005F_x005f_x005F_x005f_x000d_of the 48 confirmed cases who are still in hospital most are stable or improving. four are in critical condition in the intensive care unit. _x005f_x005F_x005f_x005F_x005f_x005F_x005f_x000d_read more in the press release: https://www.moh.gov.sg/docs/librariesprovider5/default-document-library/press-release---three-more-cases-discharged_-one-new-case-of-covid-19-infection-confirmed.pdf"/>
        <s v="it takes five to 10 minutes to put on the personal protective equipment (ppe) which includes an n95 mask a visor a gown and gloves. removing it takes another five to 10 minutes and it must be done so very carefully._x005f_x005F_x005f_x005F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
        <s v="ten more cases of covid-19 infection have been discharged from hospital today. in all 47 have fully recovered from the infection and have been discharged from hospital._x005f_x005F_x005f_x005F_x005f_x005F_x005f_x000d_as of 21 february 2020 12pm we have confirmed and verified one more case of covid-19 infection in singapore which is linked to a previous case._x005f_x005F_x005f_x005F_x005f_x005F_x005f_x000d_of the 39 confirmed cases who are still in hospital most are stable or improving. five are in critical condition in the intensive care unit._x005f_x005F_x005f_x005F_x005f_x005F_x005f_x000d_read more in the press release: https://www.moh.gov.sg/news-highlights/details/ten-more-cases-discharged-one-new-case-of-covid-19-infection-confirmed"/>
        <s v="if you have a cough or feel a runny nose coming on head to your nearest public health preparedness clinic to get your flu-like symptoms treated! 😷_x005f_x005F_x005f_x005F_x005f_x005F_x005f_x000d_here's everything you need to know about phpcs and the subsidies you'll enjoy. go to phpc.gov.sg for more information."/>
        <s v="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5F_x005f_x005F_x005f_x000d_from 26 february 2020 2359 hours all new visitors with recent travel history to daegu and cheongdo within the last 14 days will not be allowed entry into singapore or transit through singapore._x005f_x005F_x005f_x005F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5F_x005f_x005F_x005f_x000d_read more in the press release: https://www.moh.gov.sg/news-highlights/details/additional-precautionary-measures-in-response-to-escalating-situation-in-daegu-and-cheongdo"/>
        <s v="as of 25 february 2020 12pm five more cases of covid-19 infection have been discharged from hospital today. in all 58 have fully recovered from the infection and have been discharged from hospital._x005f_x005F_x005f_x005F_x005f_x005F_x005f_x000d_as of 25 february 2020 12pm we have confirmed and verified one more case of covid-19 infection in singapore which is linked to a previous case._x005f_x005F_x005f_x005F_x005f_x005F_x005f_x000d_of the 33 confirmed cases who are still in hospital most are stable or improving. seven are in critical condition in the intensive care unit._x005f_x005F_x005f_x005F_x005f_x005F_x005f_x000d_read more: https://www.moh.gov.sg/news-highlights/details/five-more-cases-discharged-one-new-case-of-covid-19-infection-confirmed"/>
        <s v="two individuals have been served charges under the infectious diseases act for giving false information to moh officials and obstructing the conduct of contact tracing. _x005f_x005F_x005f_x005F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5F_x005f_x005F_x005f_x000d_read more in the press release: https://www.moh.gov.sg/news-highlights/details/two-charged-under-infectious-diseases-act-for-false-information-and-obstruction-of-contact-tracing"/>
        <s v="as of 26 february 2020 12pm four more cases of covid-19 infection have been discharged from hospital. in all 62 have fully recovered from the infection and have been discharged from hospital._x005f_x005F_x005f_x005F_x005f_x005F_x005f_x000d_as of 26 february 2020 12pm we have confirmed and verified two more cases of covid-19 infection in singapore. contact tracing is underway for these cases to establish any links to previous cases or travel history to china._x005f_x005F_x005f_x005F_x005f_x005F_x005f_x000d_of the 31 confirmed cases who are still in hospital most are stable or improving. seven are in critical condition in the intensive care unit._x005f_x005F_x005f_x005F_x005f_x005F_x005f_x000d_read more in the press release: http://moh.gov.sg/news-highlights/details/four-more-cases-discharged-two-new-cases-of-covid-19-infection-confirmed"/>
        <s v="as of 27 february 2020 12pm four more cases of covid-19 infection have been discharged from hospital. in all 66 have fully recovered from the infection and have been discharged from hospital._x005f_x005F_x005f_x005F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5F_x005f_x005F_x005f_x000d_of the 30 confirmed cases who are still in hospital most are stable or improving. eight are in critical condition in the intensive care unit._x005f_x005F_x005f_x005F_x005f_x005F_x005f_x000d_read more in the press release: https://www.moh.gov.sg/news-highlights/details/four-more-cases-discharged-three-new-cases-of-covid-19-infection-confirmed"/>
        <s v="as of 29 february 2020 12 pm three more cases of covid-19 infection have been discharged from hospital today. in all 72 have fully recovered from the infection and have been discharged from hospital._x005f_x005F_x005f_x005F_x005f_x005F_x005f_x000d_as of 29 february 2020 12 pm we have confirmed and verified four more cases of covid-19 infection in singapore which are linked to the cluster at wizlearn technologies pte ltd._x005f_x005F_x005f_x005F_x005f_x005F_x005f_x000d_of the 30 confirmed cases who are still in hospital most are stable or improving. seven are in critical condition in the intensive care unit._x005f_x005F_x005f_x005F_x005f_x005F_x005f_x000d_read more in the press release: https://www.moh.gov.sg/news-highlights/details/three-more-cases-discharged-four-new-cases-of-covid-19-infection-confirmed"/>
        <s v="as of 2 march 2020 12pm four more cases of covid-19 infection have been discharged from hospital. in all 78 have fully recovered from the infection and have been discharged from hospital._x005f_x005F_x005f_x005F_x005f_x005F_x005f_x000d_as of 2 march 2020 12pm we have confirmed and verified two more cases of covid-19 infection in singapore. of these one is linked to the cluster at wizlearn technologies pte ltd while the other is linked to a previous case._x005f_x005F_x005f_x005F_x005f_x005F_x005f_x000d_of the 30 confirmed cases who are still in hospital most are stable or improving. six are in critical condition in the intensive care unit._x005f_x005F_x005f_x005F_x005f_x005F_x005f_x000d_read more in the press release: https://www.moh.gov.sg/news-highlights/details/four-more-cases-discharged-two-new-cases-of-covid-19-infection-confirmed-2mar"/>
        <s v="to protect singaporeans the multi-ministry taskforce will put in place additional precautions for outgoing and incoming travellers. singaporeans are advised to defer non-essential travel to iran northern italy japan and the republic of korea._x005f_x005F_x005f_x005F_x005f_x005F_x005f_x000d_from 4 march 2020 2359 hours:_x005f_x005F_x005f_x005F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5F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5F_x005f_x005F_x005f_x000d_• travellers entering singapore and exhibiting fever and/or other symptoms of respiratory illness but who do not meet the clinical suspect case definition may be required to undergo a covid-19 swab test at the checkpoint. _x005f_x005F_x005f_x005F_x005f_x005F_x005f_x000d_read more in the press release: https://www.moh.gov.sg/news-highlights/details/additional-precautionary-measures-in-response-to-escalating-global-situation"/>
        <s v="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5F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5F_x005f_x005F_x005f_x000d_read more in the press release: http://moh.gov.sg/news-highlights/details/two-new-cases-of-covid-19-infection-confirmed"/>
        <s v="as of 4 march 2020 12pm one more case of covid-19 infection has been discharged from hospital. in all 79 have fully recovered from the infection and have been discharged from hospital._x005f_x005F_x005f_x005F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5F_x005f_x005F_x005f_x000d_of the 33 confirmed cases who are still in hospital most are stable or improving. seven are in critical condition in the intensive care unit._x005f_x005F_x005f_x005F_x005f_x005F_x005f_x000d_read more in the press release: https://www.moh.gov.sg/news-highlights/details/one-more-case-discharged-two-new-cases-of-covid-19-infection-confirmed"/>
        <s v="as of 5 march 2020 12pm two more cases of covid-19 infection have been discharged from hospital. in all 81 have fully recovered from the infection and have been discharged from hospital._x005f_x005F_x005f_x005F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5F_x005f_x005F_x005f_x000d_of the 36 confirmed cases who are still in hospital most are stable or improving. seven are in critical condition in the intensive care unit._x005f_x005F_x005f_x005F_x005f_x005F_x005f_x000d_read more in the press release: https://www.moh.gov.sg/news-highlights/details/two-more-cases-discharged-five-new-cases-of-covid-19-infection-confirmed"/>
        <s v="as of 6 march 2020 12pm one more case of covid-19 infection has been discharged from hospital today. in all 82 have fully recovered from the infection and have been discharged from hospital._x005f_x005F_x005f_x005F_x005f_x005F_x005f_x000d_as of 6 march 2020 12pm we have confirmed and verified 13 more cases of covid-19 infection in singapore._x005f_x005F_x005f_x005F_x005f_x005F_x005f_x000d_of these – nine are part of the cluster involving a private dinner function at safra jurong one is linked to a previous case two are likely to be imported cases and one is unlinked._x005f_x005F_x005f_x005F_x005f_x005F_x005f_x000d_you can get more details in our press release.  https://www.moh.gov.sg/news-highlights/details/one-more-case-discharged-thirteen-new-cases-of-covid-19-infection-confirmed"/>
        <s v="as of 8 march 2020 12pm we have confirmed and verified 12 more cases of covid-19 infection in singapore. of these:_x005f_x005F_x005f_x005F_x005f_x005F_x005f_x000d_•             nine are part of the cluster involving a private dinner function at safra jurong (333 boon lay way) on 15 february;_x005f_x005F_x005f_x005F_x005f_x005F_x005f_x000d_•             one is linked to a previous case;_x005f_x005F_x005f_x005F_x005f_x005F_x005f_x000d_•             one is an imported case; and_x005f_x005F_x005f_x005F_x005f_x005F_x005f_x000d_•             one is currently unlinked._x005f_x005F_x005f_x005F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5F_x005f_x005F_x005f_x000d_read more in the press release: https://www.moh.gov.sg/news-highlights/details/twelve-new-cases-of-covid-19-infection-confirmed"/>
        <s v="additional precautionary measures will be put in place to reduce the risk of further transmission of covid-19 among seniors._x005f_x005F_x005f_x005F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we urge all singaporeans to play their part in the fight against the virus. those who are unwell even with mild flu-like symptoms should see a doctor and stay at home to prevent spreading illness to others._x005f_x005F_x005f_x005F_x005f_x005F_x005f_x000d_read more in the press release: https://www.moh.gov.sg/news-highlights/details/additional-precautionary-measures-to-protect-our-seniors"/>
        <s v="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5F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5F_x005f_x005F_x005f_x000d_read more in the press release: https://www.moh.gov.sg/news-highlights/details/six-new-cases-of-covid-19-infection-confirmed"/>
        <s v="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5F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5F_x005f_x005F_x005f_x000d_•   from 15 march 2020 2359 hours all new visitors with recent travel history to italy france spain and germany within the last 14 days will not be allowed entry into singapore or transit through singapore._x005f_x005F_x005f_x005F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5F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5F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5F_x005f_x005F_x005f_x000d_read more: https://www.moh.gov.sg/news-highlights/details/additional-precautionary-measures-to-prevent-further-importation-and-spread-of-covid-19-case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to further reduce the risk of local transmission at large-scale events all ticketed events with 250 participants or more will be cancelled or deferred. we have also introduced restrictions and advisories for events and gatherings._x005f_x005F_x005f_x005F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you can read more details in ministry of health singapore’s press release below._x005f_x005F_x005f_x005F_x005f_x005F_x005f_x000d_#sgunited"/>
        <s v="as of 14 march 2020 12pm eight more cases of covid-19 infection have been discharged from hospital. in all 105 have fully recovered from the infection and have been discharged from hospital._x005f_x005F_x005f_x005F_x005f_x005F_x005f_x000d_as of 14 march 2020 12pm we have confirmed and verified 12 more cases of covid-19 infection in singapore. of these:_x005f_x005F_x005f_x005F_x005f_x005F_x005f_x000d_• one is part of the cluster involving the private dinner function at safra jurong on 15 february;_x005f_x005F_x005f_x005F_x005f_x005F_x005f_x000d_• nine are imported cases;_x005f_x005F_x005f_x005F_x005f_x005F_x005f_x000d_• one is linked to a previous case; and_x005f_x005F_x005f_x005F_x005f_x005F_x005f_x000d_• one is currently unlinked_x005f_x005F_x005f_x005F_x005f_x005F_x005f_x000d_of the 107 confirmed cases who are still in hospital most are stable or improving. 14 are in critical condition in the intensive care unit._x005f_x005F_x005f_x005F_x005f_x005F_x005f_x000d_read more in the press release: https://www.moh.gov.sg/news-highlights/details/eight-more-cases-discharged-twelve-new-cases-of-covid-19-infection-confirmed"/>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with immediate effect singaporeans are advised to defer all non-essential travel abroad. this advisory will apply for 30 days and will be reviewed thereafter._x005f_x005F_x005f_x005F_x005f_x005F_x005f_x000d_read more: https://www.moh.gov.sg/news-highlights/details/additional-precautionary-measures-to-prevent-further-importation-of-covid-19-cases"/>
        <s v="as of 15 march 2020 12pm we have confirmed and verified 14 more cases of covid-19 infection in singapore. of these:_x005f_x005F_x005f_x005F_x005f_x005F_x005f_x000d_·         two are part of the cluster involving the private dinner function at safra jurong on 15 february ;_x005f_x005F_x005f_x005F_x005f_x005F_x005f_x000d_·         nine are imported cases; and_x005f_x005F_x005f_x005F_x005f_x005F_x005f_x000d_·         three are linked to previous cases._x005f_x005F_x005f_x005F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5F_x005f_x005F_x005f_x000d_read more: https://www.moh.gov.sg/news-highlights/details/fourteen-new-cases-of-covid-19-infection-confirmed"/>
        <s v="as of 17 march 2020 12pm five more cases of covid-19 infection have been discharged from hospital. in all 114 have fully recovered from the infection and have been discharged from hospital._x005f_x005F_x005f_x005F_x005f_x005F_x005f_x000d_as of 17 march 2020 12pm we have confirmed and verified 23 more cases of covid-19 infection in singapore. of these:_x005f_x005F_x005f_x005F_x005f_x005F_x005f_x000d_•    17 are imported cases;_x005f_x005F_x005f_x005F_x005f_x005F_x005f_x000d_•    two are linked to previous cases; and_x005f_x005F_x005f_x005F_x005f_x005F_x005f_x000d_•    four are currently unlinked._x005f_x005F_x005f_x005F_x005f_x005F_x005f_x000d_of the 152 confirmed cases who are still in hospital most are stable or improving. 14 are in critical condition in the intensive care unit._x005f_x005F_x005f_x005F_x005f_x005F_x005f_x000d_read more in the press release: https://www.moh.gov.sg/news-highlights/details/five-more-cases-discharged-23-new-cases-of-covid-19-infection-confirmed"/>
        <s v="in view of the heightened risk of importation of covid-19 cases into singapore the multi-ministry taskforce will implement additional measures for all travellers entering singapore._x005f_x005F_x005f_x005F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5F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5F_x005f_x005F_x005f_x000d_•  as announced earlier short-term visitors with recent travel history to mainland china france germany iran italy republic of korea and spain are not allowed to enter or transit in singapore._x005f_x005F_x005f_x005F_x005f_x005F_x005f_x000d_as singapore’s measures will evolve according to the global situation singaporeans should check the moh website (https://www.moh.gov.sg/covid-19) for the latest measures._x005f_x005F_x005f_x005F_x005f_x005F_x005f_x000d_read more in the press release: https://www.moh.gov.sg/news-highlights/details/additional-measures-for-travellers-to-reduce-further-importation-of-covid-19-cases"/>
        <s v="as of 18 march 2020 12 pm three more cases of covid-19 infection have been discharged from hospital. in all 117 have fully recovered from the infection and have been discharged from hospital._x005f_x005F_x005f_x005F_x005f_x005F_x005f_x000d_as of 18 march 2020 12pm we have confirmed and verified 47 more cases of covid-19 infection in singapore. of these:_x005f_x005F_x005f_x005F_x005f_x005F_x005f_x000d_·       33 are imported cases_x005f_x005F_x005f_x005F_x005f_x005F_x005f_x000d_·       two are linked to the clusters at church of singapore (bukit timah) and boulder+ gym;_x005f_x005F_x005f_x005F_x005f_x005F_x005f_x000d_·       one is linked to the cluster at masjid al muttaqin;_x005f_x005F_x005f_x005F_x005f_x005F_x005f_x000d_·       six are linked to previous cases; and_x005f_x005F_x005f_x005F_x005f_x005F_x005f_x000d_·       five are currently unlinked._x005f_x005F_x005f_x005F_x005f_x005F_x005f_x000d_of the 196 confirmed cases who are still in hospital most are stable or improving. 15 are in critical condition in the intensive care unit._x005f_x005F_x005f_x005F_x005f_x005F_x005f_x000d_read more in the press release: https://www.moh.gov.sg/news-highlights/details/three-more-cases-discharged-47-new-cases-of-covid-19-infection-confirmed"/>
        <s v="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5F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5F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5F_x005f_x005F_x005f_x000d_let’s all play our part in the fight against covid-19 and protect ourselves our family and friends and the people around us. _x005f_x005F_x005f_x005F_x005f_x005F_x005f_x000d_read more: https://www.moh.gov.sg/news-highlights/details/stricter-safe-distancing-measures-to-prevent-further-spread-of-covid-19-cases"/>
        <s v="as of 20 march 2020 12pm seven more cases of covid-19 infection have been discharged from hospital. in all 131 have fully recovered from the infection and have been discharged from hospital._x005f_x005F_x005f_x005F_x005f_x005F_x005f_x000d_as of 20 march 2020 12pm we have confirmed and verified 40 more cases of covid-19 infection in singapore. of these:_x005f_x005F_x005f_x005F_x005f_x005F_x005f_x000d_•   30 are imported cases;_x005f_x005F_x005f_x005F_x005f_x005F_x005f_x000d_•   seven are linked to previous cases; and_x005f_x005F_x005f_x005F_x005f_x005F_x005f_x000d_•   three are currently unlinked._x005f_x005F_x005f_x005F_x005f_x005F_x005f_x000d_of the 254 confirmed cases who are still in hospital most are stable or improving. 16 are in critical condition in the intensive care unit._x005f_x005F_x005f_x005F_x005f_x005F_x005f_x000d_read more: https://www.moh.gov.sg/news-highlights/details/seven-more-cases-discharged-40-new-cases-of-covid-19-infection-confirmed"/>
        <s v="two patients have passed away from complications due to covid-19 infection on 21 march morning. the first patient was a 75 year-old singapore citizen and the second patient was a 64 year-old male indonesian national. both had underlying medical conditions. _x005f_x005F_x005f_x005F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5F_x005f_x005F_x005f_x000d_read more: https://www.moh.gov.sg/news-highlights/details/passing-of-two-patients-with-covid-19-infection"/>
        <s v="as of 21 march 2020 12pm nine more cases of covid-19 infection have been discharged from hospital. in all 140 have fully recovered from the infection and have been discharged from hospital._x005f_x005F_x005f_x005F_x005f_x005F_x005f_x000d_as of 21 march 2020 12pm we have confirmed and verified an additional 39 imported and eight local cases of covid-19 infection in singapore. of these:_x005f_x005F_x005f_x005F_x005f_x005F_x005f_x000d_• the 39 imported cases had travel history to australia europe north america asean and other parts of asia. 33 were returning residents and long-term pass holders. six were short term visitors._x005f_x005F_x005f_x005F_x005f_x005F_x005f_x000d_• two are linked to previous cases; and_x005f_x005F_x005f_x005F_x005f_x005F_x005f_x000d_• six are currently unlinked._x005f_x005F_x005f_x005F_x005f_x005F_x005f_x000d_of the 290 confirmed cases who are still in hospital most are stable or improving. 14 are in critical condition in the intensive care unit. to date two have passed away from complications due to covid-19 infection._x005f_x005F_x005f_x005F_x005f_x005F_x005f_x000d_read more in the press release: https://www.moh.gov.sg/news-highlights/details/nine-more-cases-discharged-47-new-cases-of-covid-19-infection-confirmed"/>
        <s v="in view of the heightened risk of importation of covid-19 cases into singapore all short-term visitors will not be allowed to enter or transit through singapore from 23 march 2020 2359 hours. this is also to conserve resources so we can focus on singaporeans. _x005f_x005F_x005f_x005F_x005f_x005F_x005f_x000d_furthermore ministry of manpower will only allow the entry/ return of work pass holders including their dependents for those providing essential services such as in healthcare and transport. singapore ministry of manpower_x005f_x005F_x005f_x005F_x005f_x005F_x005f_x000d_read more in the press release: https://www.moh.gov.sg/news-highlights/details/additional-border-control-measures-to-reduce-further-importation-of-covid-19-cases"/>
        <s v="as of 23 march 2020 12pm eight more cases of covid-19 infection have been discharged from hospital. in all 152 have fully recovered from the infection and have been discharged from hospital. _x005f_x005F_x005f_x005F_x005f_x005F_x005f_x000d_as of 23 march 2020 12pm we have confirmed and verified an additional 48 imported and six local cases of covid-19 infection in singapore._x005f_x005F_x005f_x005F_x005f_x005F_x005f_x000d_-  the 48 imported cases had travel history to europe north america and asean. all except one were returning residents and long term pass holders._x005f_x005F_x005f_x005F_x005f_x005F_x005f_x000d_-  six cases are currently unlinked and contact tracing is ongoing._x005f_x005F_x005f_x005F_x005f_x005F_x005f_x000d_of the 355 confirmed cases who are still in hospital most are stable or improving. 15 are in critical condition in the intensive care unit. _x005f_x005F_x005f_x005F_x005f_x005F_x005f_x000d_read more in the press release: https://www.moh.gov.sg/news-highlights/details/eight-more-cases-discharged-54-new-cases-of-covid-19-infection-confirmed"/>
        <s v="the recent spike in imported cases signals a new phase in our fight against covid-19. more needs to be done to reduce the risk of further local transmission of covid-19. _x005f_x005F_x005f_x005F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5F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5F_x005f_x005F_x005f_x000d_we understand these measures are disruptive and require significant effort from all of us to adjust to them. however we must all do our part to protect ourselves our family and friends and the people around us._x005f_x005F_x005f_x005F_x005f_x005F_x005f_x000d_read more: https://www.moh.gov.sg/news-highlights/details/tighter-measures-to-minimise-further-spread-of-covid-19"/>
        <s v="in addition to stricter safe distancing measures the multi-ministry taskforce announced that:_x005f_x005F_x005f_x005F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5F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5F_x005f_x005F_x005f_x000d_·  we will be promulgating regulations under the infectious diseases act to give legal force to the safe distancing measures as well as provide enhanced enforcement for breaches of the shn._x005f_x005F_x005f_x005F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5F_x005f_x005F_x005f_x000d_read more: https://www.moh.gov.sg/news-highlights/details/tighter-measures-to-minimise-further-spread-of-covid-19"/>
        <s v="as of 24 march 2020 12pm three more cases of covid-19 infection have been discharged from hospital. in all 155 have fully recovered from the infection and have been discharged from hospital._x005f_x005F_x005f_x005F_x005f_x005F_x005f_x000d_as of 24 march 2020 12pm we have confirmed and verified an additional 32 imported and 17 local cases of covid-19 infection in singapore._x005f_x005F_x005f_x005F_x005f_x005F_x005f_x000d_the 32 imported cases had travel history to europe north america australia the middle east asean and other parts of asia. all except two were returning residents and long term pass holders._x005f_x005F_x005f_x005F_x005f_x005F_x005f_x000d_four cases are linked to previous cases._x005f_x005F_x005f_x005F_x005f_x005F_x005f_x000d_13 cases are currently unlinked and contact tracing is ongoing_x005f_x005F_x005f_x005F_x005f_x005F_x005f_x000d_of the 401 confirmed cases who are still in hospital most are stable or improving. 17 are in critical condition in the intensive care unit._x005f_x005F_x005f_x005F_x005f_x005F_x005f_x000d_read more in the press release: https://www.moh.gov.sg/news-highlights/details/three-more-cases-discharged-49-new-cases-of-covid-19-infection-confirmed"/>
        <s v="twelve more cases of covid-19 infection have been discharged from hospital. in all 172 have fully recovered from the infection and have been discharged from hospital._x005f_x005F_x005f_x005F_x005f_x005F_x005f_x000d_as of 26 march 2020 12pm we have confirmed and verified an additional 52 cases of covid-19 infection in singapore of which 28 are imported and 24 are local cases:_x005f_x005F_x005f_x005F_x005f_x005F_x005f_x000d_•  the 28 imported cases had travel history to europe north america middle east asean and other parts of asia. all except two were returning residents and long term pass holders._x005f_x005F_x005f_x005F_x005f_x005F_x005f_x000d_•  10 cases are linked to clusters or previous cases._x005f_x005F_x005f_x005F_x005f_x005F_x005f_x000d_•  14 cases are currently unlinked and contact tracing is ongoing._x005f_x005F_x005f_x005F_x005f_x005F_x005f_x000d_of the 422 confirmed cases who are still in hospital most are stable or improving. 18 are in critical condition in the intensive care unit._x005f_x005F_x005f_x005F_x005f_x005F_x005f_x000d_read more: https://www.moh.gov.sg/news-highlights/details/12-more-cases-discharged-52-new-cases-of-covid-19-infection-confirmed"/>
        <s v="moh has promulgated two sets of regulations under the infectious diseases act to give legal force to the safe distancing measures announced by the multi-ministry taskforce and provide enhanced enforcement for breaches of the stay-home notice (shn)._x005f_x005F_x005f_x005F_x005f_x005F_x005f_x000d_under the shn regulations_x005f_x005F_x005f_x005F_x005f_x005F_x005f_x000d_•   anyone issued an shn must not leave their place of accommodation for the duration of the shn._x005f_x005F_x005f_x005F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5F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5F_x005f_x005F_x005f_x000d_read more: https://www.moh.gov.sg/news-highlights/details/promulgation-of-regulations-under-infectious-diseases-act"/>
        <s v="as of 28 march 2020 12pm 15 more cases of covid-19 infection have been discharged from hospitals or community isolation facilities. in all 198 have fully recovered from the infection and have been discharged from hospital._x005f_x005F_x005f_x005F_x005f_x005F_x005f_x000d_as of 28 march 2020 12pm we have confirmed and verified an additional 70 cases of covid-19 infection in singapore of which 41 are imported and 29 are local cases who have no recent travel history abroad._x005f_x005F_x005f_x005F_x005f_x005F_x005f_x000d_  •      the 41 imported cases had travel history to europe north america asean and other parts of asia._x005f_x005F_x005f_x005F_x005f_x005F_x005f_x000d_  •      15 cases are linked to clusters or previous cases._x005f_x005F_x005f_x005F_x005f_x005F_x005f_x000d_  •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5-more-cases-discharged-70-new-cases-of-covid-19-infection-confirmed"/>
        <s v="a patient has passed away from complications due to covid-19 infection on 29 march at 12.12pm._x005f_x005F_x005f_x005F_x005f_x005F_x005f_x000d_we are deeply saddened by his passing and our thoughts are with his family during this difficult time. the singapore general hospital has reached out to his family and is extending assistance to them._x005f_x005F_x005f_x005F_x005f_x005F_x005f_x000d_read more in the press release: https://www.moh.gov.sg/news-highlights/details/passing-of-patient-with-covid-19-infection"/>
        <s v="as of 30 march 2020 12pm 16 more cases of covid-19 infection have been discharged from hospitals or community isolation facilities. in all 228 have fully recovered from the infection and have been discharged._x005f_x005F_x005f_x005F_x005f_x005F_x005f_x000d_as of 30 march 2020 12pm we have confirmed and verified an additional 35 cases of covid-19 infection in singapore of which nine are imported and 26 are local cases who have no recent travel history abroad._x005f_x005F_x005f_x005F_x005f_x005F_x005f_x000d_• the nine imported cases had travel history to europe north america south america middle east and asean._x005f_x005F_x005f_x005F_x005f_x005F_x005f_x000d_• 12 cases are linked to previous cases or clusters._x005f_x005F_x005f_x005F_x005f_x005F_x005f_x000d_•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6-more-cases-discharged-35-new-cases-of-covid-19-infection-confirmed"/>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the extension will remain active until the de-activation of the public health preparedness scheme or as otherwise determined by moh._x005f_x005F_x005f_x005F_x005f_x005F_x005f_x000d_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
        <s v="a patient has passed away from complications due to covid-19 infection on 2 april 2020 at 6.43am. he was a 68 year-old male indonesian national who was a singapore work pass holder.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https://www.moh.gov.sg/news-highlights/details/passing-of-patient-with-covid-19-infection-2-april"/>
        <s v="as of 2 april 2020 12pm 21 more cases of covid-19 infection have been discharged from hospitals or community isolation facilities. in all 266 have fully recovered from the infection and have been discharged from hospitals or community isolation facilities._x005f_x005F_x005f_x005F_x005f_x005F_x005f_x000d_as of 2 april 2020 12pm the ministry of health (moh) has confirmed and verified an additional 49 cases of covid-19 infection in singapore of which eight are imported and 41 are local cases who have no recent travel history abroad._x005f_x005F_x005f_x005F_x005f_x005F_x005f_x000d_* the eight imported cases had travel history to europe north america asean and other parts of asia._x005f_x005F_x005f_x005F_x005f_x005F_x005f_x000d_* 26 cases are linked to previous cases or clusters._x005f_x005F_x005f_x005F_x005f_x005F_x005f_x000d_* 15 cases are currently unlinked and contact tracing is ongoing._x005f_x005F_x005f_x005F_x005f_x005F_x005f_x000d_of the 464 confirmed cases who are still in hospital most are stable or improving. 23 are in critical condition in the intensive care unit._x005f_x005F_x005f_x005F_x005f_x005F_x005f_x000d_read more in the press release _x005f_x005F_x005f_x005F_x005f_x005F_x005f_x000d_https://www.moh.gov.sg/news-highlights/details/21-more-cases-discharged-49-new-cases-of-covid-19-infection-confirmed"/>
        <s v="a patient has passed away from complications due to covid-19 infection on 3 april 2020 at 1.55am. she was an 86 year-old singapore citizen._x005f_x005F_x005f_x005F_x005f_x005F_x005f_x000d_we are deeply saddened by her passing and our thoughts are with her family during this difficult time. the national centre for infectious diseases has reached out to her family and is extending assistance to them._x005f_x005F_x005f_x005F_x005f_x005F_x005f_x000d_read more in the press release: https://www.moh.gov.sg/news-highlights/details/passing-of-patient-with-covid-19-infection-3-ap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5F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5F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5F_x005f_x005F_x005f_x000d_social responsibility is critical in slowing the spread of covid-19. let’s all do the right thing and beat the virus together._x005f_x005F_x005f_x005F_x005f_x005F_x005f_x000d_read more in the press release: https://www.moh.gov.sg/news-highlights/details/circuit-breaker-to-minimise-further-spread-of-covid-19"/>
        <s v="as of 3 april 2020 12pm 16 more cases of covid-19 infection have been discharged from hospitals or community isolation facilities. in all 282 have fully recovered from the infection and have been discharged from hospitals or community isolation facilities. _x005f_x005F_x005f_x005F_x005f_x005F_x005f_x000d_as of 3 april 2020 12pm we have confirmed and verified an additional 65 cases of covid-19 infection in singapore of which nine are imported and 56 are local cases who have no recent travel history abroad. _x005f_x005F_x005f_x005F_x005f_x005F_x005f_x000d_• the nine imported cases had travel history to europe north america middle east and asean._x005f_x005F_x005f_x005F_x005f_x005F_x005f_x000d_• 40 cases are linked to previous cases or clusters._x005f_x005F_x005f_x005F_x005f_x005F_x005f_x000d_• 16 cases are currently unlinked and contact tracing is ongoing._x005f_x005F_x005f_x005F_x005f_x005F_x005f_x000d_of the 473 confirmed cases who are still in hospital most are stable or improving. 25 are in critical condition in the intensive care unit. _x005f_x005F_x005f_x005F_x005f_x005F_x005f_x000d_read more in the press release: https://www.moh.gov.sg/news-highlights/details/16-more-cases-discharged-65-new-cases-of-covid-19-infection-confirmed"/>
        <s v="moh has confirmed that a patient has passed away from complications due to covid-19 infection on 4 april 2020 at 5.41am. he was an 88 year-old male singapore permanent resident.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_x005f_x005F_x005f_x005F_x005f_x005F_x005f_x000d_https://www.moh.gov.sg/news-highlights/details/passing-of-patient-with-covid-19-infection-4-april"/>
        <s v="essential healthcare services will continue to operate during the period of elevated safe distancing measures from 7 april 2020 until 4 may 2020 (inclusive)._x005f_x005F_x005f_x005F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5F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5F_x005f_x005F_x005f_x000d_• blood donation services will remain in operation and residents are encouraged to continue donating blood during this period._x005f_x005F_x005f_x005F_x005f_x005F_x005f_x000d_read more in the press release: https://www.moh.gov.sg/news-highlights/details/continuation-of-essential-healthcare-services-during-period-of-heightened-safe-distancing-measures"/>
        <s v="as of 4 april 2020 12pm 15 more cases of covid-19 infection have been discharged from hospitals or community isolation facilities. in all 297 have fully recovered from the infection and have been discharged from hospitals or community isolation facilities. _x005f_x005F_x005f_x005F_x005f_x005F_x005f_x000d_as of 4 april 2020 12pm we have confirmed and verified an additional 75 cases of covid-19 infection in singapore of which six are imported and 69 are local cases who have no recent travel history abroad. _x005f_x005F_x005f_x005F_x005f_x005F_x005f_x000d_• the six imported cases had travel history to europe north and south america and asean._x005f_x005F_x005f_x005F_x005f_x005F_x005f_x000d_• 40 cases are linked to previous cases or clusters._x005f_x005F_x005f_x005F_x005f_x005F_x005f_x000d_• 29 cases are currently unlinked and contact tracing is ongoing._x005f_x005F_x005f_x005F_x005f_x005F_x005f_x000d_of the 500 confirmed cases who are still in hospital most are stable or improving. 26 are in critical condition in the intensive care unit. _x005f_x005F_x005f_x005F_x005f_x005F_x005f_x000d_read more in the press release: https://www.moh.gov.sg/news-highlights/details/15-more-cases-discharged-75-more-cases-of-covid-19-infection-confirmed"/>
        <s v="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5F_x005f_x005F_x005f_x000d_for those who are coming back from other countries they can serve their 14-day shn at their place of residence._x005f_x005F_x005f_x005F_x005f_x005F_x005f_x000d_read more in the press release: https://www.moh.gov.sg/news-highlights/details/expansion-of-enhanced-stay-home-notice-requirements-to-more-countries"/>
        <s v="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5F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5F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5F_x005f_x005F_x005f_x000d_mom is working closely with all dormitory operators to implement similar measures within their premises with immediate effect._x005f_x005F_x005f_x005F_x005f_x005F_x005f_x000d_read more: https://www.moh.gov.sg/news-highlights/details/additional-measures-to-minimise-further-spread-of-covid-19-within-foreign-worker-dormitories"/>
        <s v="as of 6 april 2020 12pm 24 more cases of covid-19 infection have been discharged from hospitals or community isolation facilities. in all 344 have fully recovered from the infection and have been discharged from hospitals or community isolation facilities. _x005f_x005F_x005f_x005F_x005f_x005F_x005f_x000d_as of 6 april 2020 12pm we have confirmed and verified an additional 66 cases of covid-19 infection in singapore of which one is imported and 65 are local cases. _x005f_x005F_x005f_x005F_x005f_x005F_x005f_x000d_of the 571 confirmed cases who are still in hospital most are stable or improving. 25 are in critical condition in the intensive care unit. _x005f_x005F_x005f_x005F_x005f_x005F_x005f_x000d_read more in the press release: https://www.moh.gov.sg/news-highlights/details/24-more-cases-discharged-66-new-cases-of-covid-19-infection-confirmed"/>
        <s v="as of 7 april 2020 12pm 33 more cases of covid-19 infection have been discharged from hospitals or community isolation facilities. in all 377 have fully recovered from the infection and have been discharged from hospitals or community isolation facilities._x005f_x005F_x005f_x005F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5F_x005f_x005F_x005f_x000d_of the 627 confirmed cases who are still in hospital most are stable or improving. 29 are in critical condition in the intensive care unit._x005f_x005F_x005f_x005F_x005f_x005F_x005f_x000d_read more in the press release: https://www.moh.gov.sg/news-highlights/details/33-more-cases-discharged-106-new-cases-of-covid-19-infection-confirmed"/>
        <s v="as of 8 april 2020 12pm 29 more cases of covid-19 infection have been discharged from hospitals or community isolation facilities. in all 406 have fully recovered from the infection and have been discharged from hospitals or community isolation facilities._x005f_x005F_x005f_x005F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5F_x005f_x005F_x005f_x000d_of the 669 confirmed cases who are still in hospital most are stable or improving. 29 are in critical condition in the intensive care unit._x005f_x005F_x005f_x005F_x005f_x005F_x005f_x000d_read more in the press release: https://www.moh.gov.sg/news-highlights/details/29-more-cases-discharged-142-new-cases-of-covid-19-infection-confirmed"/>
        <s v="from 9 april 2020 2359 hours all singapore citizens permanent residents and long term pass holders entering singapore will be required to serve a 14-day self-isolation at dedicated stay-home notice (shn) facilities._x005f_x005F_x005f_x005F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5F_x005f_x005F_x005f_x000d_read more in the press release: https://www.moh.gov.sg/news-highlights/details/expansion-of-the-enhanced-stay-home-notice-requirements-to-all-countries"/>
        <s v="as of 9 april 2020 12pm 54 more cases of covid-19 infection have been discharged from hospitals or community isolation facilities. in all 460 have fully recovered from the infection and have been discharged from hospitals or community isolation facilities. _x005f_x005F_x005f_x005F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5F_x005f_x005F_x005f_x000d_of the 884 confirmed cases who are still in hospital most are stable or improving. 29 are in critical condition in the intensive care unit. _x005f_x005F_x005f_x005F_x005f_x005F_x005f_x000d_read more in the press release: https://www.moh.gov.sg/news-highlights/details/54-more-cases-discharged-287-new-cases-of-covid-19-infection-confirmed"/>
        <s v="during this circuit breaker period can you still exercise in parks or engage in sports and recreational activities?_x005f_x005F_x005f_x005F_x005f_x005F_x005f_x000d_if you’re a parent are you wondering if you’re allowed to drop your children off at their grandparents’ home or whether you can bring your kids out to the playgrounds?_x005f_x005F_x005f_x005F_x005f_x005F_x005f_x000d_what about masks? do you have to use one when you go out?_x005f_x005F_x005f_x005F_x005f_x005F_x005f_x000d_find out more in our faqs on the safe distancing measures https://www.moh.gov.sg/covid-19/faqs and get your questions on the circuit breaker do’s and don’ts answered._x005f_x005F_x005f_x005F_x005f_x005F_x005f_x000d_remember the health of us all depends on the actions of each of us. let’s do our part to keep our loved ones and singapore safe."/>
        <s v="as of 10 april 2020 12pm 32 more cases of covid-19 infection have been discharged from hospitals or community isolation facilities. in all 492 have fully recovered from the infection and have been discharged from hospitals or community isolation facilities._x005f_x005F_x005f_x005F_x005f_x005F_x005f_x000d_as of 10 april 2020 12pm we have confirmed and verified an additional 198 cases of covid-19 infection in singapore. of the 198 cases 98 are linked to known clusters 29 are linked to other cases and 71 are pending contact tracing._x005f_x005F_x005f_x005F_x005f_x005F_x005f_x000d_of the 875 confirmed cases who are still in hospital most are stable or improving. 32 are in critical condition in the intensive care unit._x005f_x005F_x005f_x005F_x005f_x005F_x005f_x000d_read more: https://www.moh.gov.sg/news-highlights/details/32-more-cases-discharged-198-new-cases-of-covid-19-infection-confirmed"/>
        <s v="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5F_x005f_x005F_x005f_x000d_the taskforce will be implementing exemptions for the following families where they may continue to tap on the grandparents for childcare support on a daily basis: _x005f_x005F_x005f_x005F_x005f_x005F_x005f_x000d_a.         both parents are essential service workers and unable to work from home;_x005f_x005F_x005f_x005F_x005f_x005F_x005f_x000d_b.         one parent is a healthcare professional (e.g. doctor nurse allied health professional support care staff) and is unable to work from home; and_x005f_x005F_x005f_x005F_x005f_x005F_x005f_x000d_c.         one parent is an essential service worker who is unable to work from home and have a child/children below the age of three._x005f_x005F_x005f_x005F_x005f_x005F_x005f_x000d_read more in the press release: https://www.moh.gov.sg/news-highlights/details/changes-to-childcare-arrangements-during-circuit-breaker"/>
        <s v="as of 12 april 2020 12pm 32 more cases of covid-19 infection have been discharged from hospitals or community isolation facilities. in all 560 have fully recovered from the infection and have been discharged from hospitals or community isolation facilities._x005f_x005F_x005f_x005F_x005f_x005F_x005f_x000d_as of 12 april 2020 12pm we have confirmed and verified an additional 233 cases of covid-19 infection in singapore. the breakdown is as follows:_x005f_x005F_x005f_x005F_x005f_x005F_x005f_x000d_a)     imported cases: 0_x005f_x005F_x005f_x005F_x005f_x005F_x005f_x000d_b)     linked to known clusters: 51_x005f_x005F_x005f_x005F_x005f_x005F_x005f_x000d_c)      linked to other cases: 15_x005f_x005F_x005f_x005F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5F_x005f_x005F_x005f_x000d_contact tracing and investigation are underway for currently unlinked cases to establish any links to known clusters or previous cases. in the past week (5 april to 11 april) we have uncovered links for 229 previously unlinked cases._x005f_x005F_x005f_x005F_x005f_x005F_x005f_x000d_of the 976 confirmed cases who are still in hospital most are stable or improving. 31 are in critical condition in the intensive care unit._x005f_x005F_x005f_x005F_x005f_x005F_x005f_x000d_read more in the press release: https://www.moh.gov.sg/news-highlights/details/32-more-cases-discharged-233-new-cases-of-covid-19-infection-confirmed"/>
        <s v="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5F_x005f_x005F_x005f_x000d_read more in the press release: https://www.moh.gov.sg/news-highlights/details/continued-stringent-implementation-enforcement-of-circuit-breaker-measures."/>
        <s v="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
        <s v="as of 16 april 2020 12pm we have confirmed and verified an additional 728 cases of covid-19 infection in singapore. the breakdown is as follows: _x005f_x005F_x005f_x005F_x005f_x005F_x005f_x000d_a)   imported cases: 0 - we have not had any new imported cases since 9 april.  _x005f_x005F_x005f_x005F_x005f_x005F_x005f_x000d_b)   cases in the community: 48 - the number of new cases in the community has decreased slightly from an average of 38 cases per day in the week before to an average of 37 per day in the past week.  _x005f_x005F_x005f_x005F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5F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5F_x005f_x005F_x005f_x000d_of the new cases 81% are linked to known clusters while the rest are pending contact tracing. in the past week (9 april to 15 april) we have uncovered links for 415 previously unlinked cases._x005f_x005F_x005f_x005F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5F_x005f_x005F_x005f_x000d_read more in the press release: https://www.moh.gov.sg/news-highlights/details/31-more-cases-discharged-728-new-cases-of-covid-19-infection-confirmed"/>
        <s v="as of 17 april 2020 12pm we have confirmed and verified an additional 623 cases of covid-19 infection in singapore. the breakdown is as follows:_x005f_x005F_x005f_x005F_x005f_x005F_x005f_x000d_a)      imported cases: 1_x005f_x005F_x005f_x005F_x005f_x005F_x005f_x000d_b)      cases in the community: 27 (22 singaporeans/permanent residents 4 work passes 1 visitor)_x005f_x005F_x005f_x005F_x005f_x005F_x005f_x000d_c)       work permit holders (residing outside dormitories): 37_x005f_x005F_x005f_x005F_x005f_x005F_x005f_x000d_d)      work permit holders (residing in dormitories): 558_x005f_x005F_x005f_x005F_x005f_x005F_x005f_x000d_of the new cases 69% are linked to known clusters while the rest are pending contact tracing._x005f_x005F_x005f_x005F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5F_x005f_x005F_x005f_x000d_of the 2113 confirmed cases who are still in hospital most are stable or improving. 22 are in critical condition in the intensive care unit._x005f_x005F_x005f_x005F_x005f_x005F_x005f_x000d_read more in the press release https://www.moh.gov.sg/news-highlights/details/25-more-cases-discharged-623-new-cases-of-covid-19-infection-confirmed"/>
        <s v="as of 18 april 2020 12pm we have confirmed and verified an additional 942 cases of covid-19 infection in singapore. the breakdown is as follows: _x005f_x005F_x005f_x005F_x005f_x005F_x005f_x000d_a)  imported cases: 0_x005f_x005F_x005f_x005F_x005f_x005F_x005f_x000d_b)  cases in the community: 22 (14 singaporeans/permanent residents 6 work passes 1 dependant’s pass 1 long-term visit pass)_x005f_x005F_x005f_x005F_x005f_x005F_x005f_x000d_c)  work permit holders (residing outside dormitories): 27_x005f_x005F_x005f_x005F_x005f_x005F_x005f_x000d_d)  work permit holders (residing in dormitories): 893_x005f_x005F_x005f_x005F_x005f_x005F_x005f_x000d_of the new cases 79% are linked to known clusters while the rest are pending contact tracing. in the past week (11 april to 17 april) we have uncovered links for 517 previously unlinked cases._x005f_x005F_x005f_x005F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5F_x005f_x005F_x005f_x000d_of the 2563 confirmed cases who are still in hospital most are stable or improving. 23 are in critical condition in the intensive care unit. _x005f_x005F_x005f_x005F_x005f_x005F_x005f_x000d_read more in the press release: https://www.moh.gov.sg/news-highlights/details/38-more-cases-discharged-942-new-cases-of-covid-19-infection-confirmed"/>
        <s v="as of 19 april 2020 12pm we have confirmed and verified an additional 596 cases of covid-19 infection in singapore. the breakdown is as follows:_x005f_x005F_x005f_x005F_x005f_x005F_x005f_x000d_a)    imported cases: 0_x005f_x005F_x005f_x005F_x005f_x005F_x005f_x000d_b)    cases in the community: 30 (25 singaporeans/permanent residents and 5 work passes)_x005f_x005F_x005f_x005F_x005f_x005F_x005f_x000d_c)    work permit holders (residing outside dormitories): 22_x005f_x005F_x005f_x005F_x005f_x005F_x005f_x000d_d)    work permit holders (residing in dormitories): 544_x005f_x005F_x005f_x005F_x005f_x005F_x005f_x000d_of the new cases 68% are linked to known clusters while the rest are pending contact tracing._x005f_x005F_x005f_x005F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5F_x005f_x005F_x005f_x000d_of the 2921 confirmed cases who are still in hospital most are stable or improving. 22 are in critical condition in the intensive care unit._x005f_x005F_x005f_x005F_x005f_x005F_x005f_x000d_read more in the press release:_x005f_x005F_x005f_x005F_x005f_x005F_x005f_x000d_https://www.moh.gov.sg/news-highlights/details/26-more-cases-discharged-596-new-cases-of-covid-19-infection-confirmed"/>
        <s v="as of 20 april 2020 12pm we have confirmed and verified an additional 1426 cases of covid-19 infection in singapore. the breakdown is as follows:_x005f_x005F_x005f_x005F_x005f_x005F_x005f_x000d_a) imported cases: 0_x005f_x005F_x005f_x005F_x005f_x005F_x005f_x000d_b) cases in the community: 25 (18 singaporeans/permanent residents and 7 work passes)_x005f_x005F_x005f_x005F_x005f_x005F_x005f_x000d_c) work permit holders (residing outside dormitories): 32_x005f_x005F_x005f_x005F_x005f_x005F_x005f_x000d_d) work permit holders (residing in dormitories):1369_x005f_x005F_x005f_x005F_x005f_x005F_x005f_x000d_of the new cases 63% are linked to known clusters while the rest are pending contact tracing._x005f_x005F_x005f_x005F_x005f_x005F_x005f_x000d_33 more cases of covid-19 infection have been discharged from hospitals or community isolation facilities. in all 801 have fully recovered from the infection and have been discharged from hospitals or community isolation facilities._x005f_x005F_x005f_x005F_x005f_x005F_x005f_x000d_of the 3420 confirmed cases who are still in hospital most are stable or improving. 23 are in critical condition in the intensive care unit._x005f_x005F_x005f_x005F_x005f_x005F_x005f_x000d_read more in the press release:_x005f_x005F_x005f_x005F_x005f_x005F_x005f_x000d_https://www.moh.gov.sg/news-highlights/details/33-more-cases-discharged-1-426-new-cases-of-covid-19-infection-confirmed"/>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5F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5F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5F_x005f_x005F_x005f_x000d_read more in the press release: https://www.moh.gov.sg/news-highlights/details/strong-national-push-to-stem-spread-of-covid-19"/>
        <s v="as of 21 april 2020 12pm we have confirmed and verified an additional 1111 cases of covid-19 infection in singapore. the breakdown is as follows:_x005f_x005F_x005f_x005F_x005f_x005F_x005f_x000d_a) imported cases: 0_x005f_x005F_x005f_x005F_x005f_x005F_x005f_x000d_b) cases in the community: 28 (20 singaporeans/permanent residents and 8 work/ long term passes)_x005f_x005F_x005f_x005F_x005f_x005F_x005f_x000d_c) work permit holders (residing outside dormitories): 33_x005f_x005F_x005f_x005F_x005f_x005F_x005f_x000d_d) work permit holders (residing in dormitories): 1050_x005f_x005F_x005f_x005F_x005f_x005F_x005f_x000d_of the new cases 66% are linked to known clusters while the rest are pending contact tracing._x005f_x005F_x005f_x005F_x005f_x005F_x005f_x000d_39 more cases of covid-19 infection have been discharged from hospitals or community isolation facilities. in all 839 have fully recovered from the infection and have been discharged from hospitals or community isolation facilities._x005f_x005F_x005f_x005F_x005f_x005F_x005f_x000d_of the 3593 confirmed cases who are still in hospital most are stable or improving. 27 are in critical condition in the intensive care unit._x005f_x005F_x005f_x005F_x005f_x005F_x005f_x000d_read more: https://www.moh.gov.sg/news-highlights/details/39-more-cases-discharged-1-111-new-cases-of-covid-19-infection-confirmed"/>
        <s v="as of 22 april 2020 12pm we have confirmed and verified an additional 1016 cases of covid-19 infection in singapore. the breakdown is as follows:_x005f_x005F_x005f_x005F_x005f_x005F_x005f_x000d_a) imported cases: 0_x005f_x005F_x005f_x005F_x005f_x005F_x005f_x000d_b) cases in the community: 17 (15 singaporeans/permanent residents 2 work passes)_x005f_x005F_x005f_x005F_x005f_x005F_x005f_x000d_c) work permit holders (residing outside dormitories): 32_x005f_x005F_x005f_x005F_x005f_x005F_x005f_x000d_d) work permit holders (residing in dormitories): 967_x005f_x005F_x005f_x005F_x005f_x005F_x005f_x000d_of the new cases 73% are linked to known clusters while the rest are pending contact tracing._x005f_x005F_x005f_x005F_x005f_x005F_x005f_x000d_57 more cases of covid-19 infection have been discharged from hospitals or community isolation facilities. in all 896 have fully recovered from the infection and have been discharged from hospitals or community isolation facilities._x005f_x005F_x005f_x005F_x005f_x005F_x005f_x000d_of the 4234 confirmed cases who are still in hospital most are stable or improving. 25 are in critical condition in the intensive care unit._x005f_x005F_x005f_x005F_x005f_x005F_x005f_x000d_read more: https://www.moh.gov.sg/news-highlights/details/57-more-cases-discharged-1-016-new-cases-of-covid-19-infection-confirmed"/>
        <s v="as of 23 april 2020 12pm the ministry of health (moh) has confirmed and verified an additional 1037 cases of covid-19 infection in singapore. the breakdown is as follows:_x005f_x005F_x005f_x005F_x005f_x005F_x005f_x000d_a) imported cases: 0_x005f_x005F_x005f_x005F_x005f_x005F_x005f_x000d_b) cases in the community: 25 (22 singaporeans/permanent residents 3 work passes)_x005f_x005F_x005f_x005F_x005f_x005F_x005f_x000d_c) work permit holders (residing outside dormitories): 30_x005f_x005F_x005f_x005F_x005f_x005F_x005f_x000d_d) work permit holders (residing in dormitories): 982_x005f_x005F_x005f_x005F_x005f_x005F_x005f_x000d_of the new cases 75% are linked to known clusters while the rest are pending contact tracing._x005f_x005F_x005f_x005F_x005f_x005F_x005f_x000d_36 more cases of covid-19 infection have been discharged from hospitals or community isolation facilities. in all 924 have fully recovered from the infection and have been discharged from hospitals or community isolation facilities._x005f_x005F_x005f_x005F_x005f_x005F_x005f_x000d_there are currently 1368 confirmed cases who are still in hospital. of these most are stable or improving and 26 are in critical condition in the intensive care unit._x005f_x005F_x005f_x005F_x005f_x005F_x005f_x000d_read more: https://www.moh.gov.sg/news-highlights/details/36-more-cases-discharged-1-037-new-cases-of-covid-19-infection-confirmed"/>
        <s v="as of 24 april 2020 12pm we have preliminarily confirmed an additional 897 cases of covid-19 infection in singapore the vast majority of whom are work permit holders residing in foreign worker dormitories. 13 cases are singaporeans/ permanent residents._x005f_x005F_x005f_x005F_x005f_x005F_x005f_x000d_we are still working through the details of the cases and further updates will be shared via the moh press release that will be issued tonight."/>
        <s v="as of 25 april 2020 12pm we have confirmed and verified an additional 618 cases of covid-19 infection in singapore. the breakdown is as follows:_x005f_x005F_x005f_x005F_x005f_x005F_x005f_x000d_a)      imported cases: 0_x005f_x005F_x005f_x005F_x005f_x005F_x005f_x000d_b)      cases in the community: 9 (7 singaporeans/permanent residents 2 work/ long-term visit passes)_x005f_x005F_x005f_x005F_x005f_x005F_x005f_x000d_c)       work permit holders (residing outside dormitories): 12_x005f_x005F_x005f_x005F_x005f_x005F_x005f_x000d_d)      work permit holders (residing in dormitories): 597_x005f_x005F_x005f_x005F_x005f_x005F_x005f_x000d_of the new cases 81% are linked to known clusters while the rest are pending contact tracing._x005f_x005F_x005f_x005F_x005f_x005F_x005f_x000d_46 more cases of covid-19 infection have been discharged from hospitals or community isolation facilities. in all 1002 have fully recovered from the infection and have been discharged from hospitals or community isolation facilities._x005f_x005F_x005f_x005F_x005f_x005F_x005f_x000d_there are currently 1214 confirmed cases who are still in hospital. of these most are stable or improving and 24 are in critical condition in the intensive care unit._x005f_x005F_x005f_x005F_x005f_x005F_x005f_x000d_read more in the press release: https://www.moh.gov.sg/news-highlights/details/46-more-cases-discharged-618-new-cases-of-covid-19-infection-confirmed"/>
        <s v="as of 26 april 2020 12pm we have confirmed and verified an additional 931 cases of covid-19 infection in singapore. the breakdown is as follows:_x005f_x005F_x005f_x005F_x005f_x005F_x005f_x000d_a)     imported cases: 2_x005f_x005F_x005f_x005F_x005f_x005F_x005f_x000d_b)     cases in the community: 18 (13 singaporeans/permanent residents 5 work passes)_x005f_x005F_x005f_x005F_x005f_x005F_x005f_x000d_c)      work permit holders (residing outside dormitories): 25_x005f_x005F_x005f_x005F_x005f_x005F_x005f_x000d_d)     work permit holders (residing in dormitories): 886_x005f_x005F_x005f_x005F_x005f_x005F_x005f_x000d_of the new cases 74% are linked to known clusters while the rest are pending contact tracing._x005f_x005F_x005f_x005F_x005f_x005F_x005f_x000d_58 more cases of covid-19 infection have been discharged from hospitals or community isolation facilities. in all 1060 have fully recovered from the infection and have been discharged from hospitals or community isolation facilities._x005f_x005F_x005f_x005F_x005f_x005F_x005f_x000d_there are currently 1311 confirmed cases who are still in hospital. of these most are stable or improving and 22 are in critical condition in the intensive care unit._x005f_x005F_x005f_x005F_x005f_x005F_x005f_x000d_read more in the press release: https://www.moh.gov.sg/news-highlights/details/58-more-cases-discharged-931-new-cases-of-covid-19-infection-confirmed"/>
        <s v="the multi-ministry taskforce has a comprehensive medical strategy to ensure that individuals infected with covid-19 receive prompt and quality medical treatment._x005f_x005F_x005f_x005F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5F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5F_x005f_x005F_x005f_x000d_the ccf capacity has been rapidly increased starting with about 500 beds at d’resort ntuc to about 10000 spaces currently. we are continuing to expand our ccfs aiming to double their capacity to 20000 beds by end-june._x005f_x005F_x005f_x005F_x005f_x005F_x005f_x000d_we now have a capacity of over 2000 beds in crf sites and intend to ramp up our crf capacity to more than 10000 beds by end-june._x005f_x005F_x005f_x005F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5F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5F_x005f_x005F_x005f_x000d_read more in the press release: https://www.moh.gov.sg/news-highlights/details/comprehensive-medical-strategy-for-covid-19"/>
        <s v="as of 28 april 2020 12pm we have preliminarily confirmed an additional 528 cases of covid-19 infection in singapore the vast majority of whom are work permit holders residing in foreign worker dormitories. eight cases are singaporeans/ permanent residents._x005f_x005F_x005f_x005F_x005f_x005F_x005f_x000d_we are still working through the details of the cases and further updates will be shared via the moh press release that will be issued tonight."/>
        <s v="as of 28 april 2020 12pm we have confirmed and verified an additional 528 cases of covid-19 infection in singapore. the breakdown is as follows:_x005f_x005F_x005f_x005F_x005f_x005F_x005f_x000d_a)    imported cases: 0_x005f_x005F_x005f_x005F_x005f_x005F_x005f_x000d_b)    cases in the community: 10 (7 singaporeans/permanent residents 2 work passes 1 visit pass)_x005f_x005F_x005f_x005F_x005f_x005F_x005f_x000d_c)    work permit holders (residing outside dormitories): 7_x005f_x005F_x005f_x005F_x005f_x005F_x005f_x000d_d)    work permit holders (residing in dormitories): 511_x005f_x005F_x005f_x005F_x005f_x005F_x005f_x000d_of the new cases 83% are linked to known clusters while the rest are pending contact tracing._x005f_x005F_x005f_x005F_x005f_x005F_x005f_x000d_33 more cases of covid-19 infection have been discharged from hospitals or community isolation facilities. in all 1128 have fully recovered from the infection and have been discharged from hospitals or community isolation facilities._x005f_x005F_x005f_x005F_x005f_x005F_x005f_x000d_there are currently 1689 confirmed cases who are still in hospital. of these most are stable or improving and 21 are in critical condition in the intensive care unit._x005f_x005F_x005f_x005F_x005f_x005F_x005f_x000d_read more in the press release https://www.moh.gov.sg/news-highlights/details/33-more-cases-discharged-528-new-cases-of-covid-19-infection-confirmed"/>
        <s v="as of 29 april 2020 12pm we have preliminarily confirmed an additional 690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
        <s v="as of 30 april 2020 12pm we have preliminarily confirmed an additional 528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_x005f_x005F_x005f_x005F_x005f_x005F_x005f_x000d_https://www.moh.gov.sg/news-highlights/details/528-new-cases-of-covid-19-infection-(30-apr)"/>
        <s v="as of 30 april 2020 12pm we have confirmed and verified an additional 528 cases of covid-19 infection in singapore. the breakdown is as follows:_x005f_x005F_x005f_x005F_x005f_x005F_x005f_x000d_a)    imported cases: 0_x005f_x005F_x005f_x005F_x005f_x005F_x005f_x000d_b)    cases in the community: 9 (6 singaporeans/permanent residents 3 work passes)_x005f_x005F_x005f_x005F_x005f_x005F_x005f_x000d_c)    work permit holders (residing outside dormitories): 31_x005f_x005F_x005f_x005F_x005f_x005F_x005f_x000d_d)    work permit holders (residing in dormitories): 488_x005f_x005F_x005f_x005F_x005f_x005F_x005f_x000d_of the new cases 85% are linked to known clusters while the rest are pending contact tracing._x005f_x005F_x005f_x005F_x005f_x005F_x005f_x000d_56 more cases of covid-19 infection have been discharged from hospitals or community isolation facilities. in all 1244 have fully recovered from the infection and have been discharged from hospitals or community isolation facilities._x005f_x005F_x005f_x005F_x005f_x005F_x005f_x000d_there are currently 1708 confirmed cases who are still in hospital. of these most are stable or improving and 22 are in critical condition in the intensive care unit._x005f_x005F_x005f_x005F_x005f_x005F_x005f_x000d_read more in the press release https://www.moh.gov.sg/news-highlights/details/56-more-cases-discharged-528-new-cases-of-covid-19-infection-confirmed"/>
        <s v="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
        <s v="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
        <s v="&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
        <s v="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
        <s v="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
        <s v="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
        <s v="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
        <s v="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
        <s v="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
        <s v="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
        <s v="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
        <s v="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
        <s v="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
        <s v="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
        <s v="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
        <s v="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
        <s v="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
        <s v="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
        <s v="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
        <s v="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
        <s v="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
        <s v="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
        <s v="&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
        <s v="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
        <s v="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
        <s v="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
        <s v="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
        <s v="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
        <s v="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
        <s v="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
        <s v="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
        <s v="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
        <s v="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
        <s v="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
        <s v="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
        <s v="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
        <s v="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
        <s v="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
        <s v="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
        <s v="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
        <s v="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
        <s v="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
        <s v="&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
        <s v="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
        <s v="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
        <s v="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
        <s v="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s v="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
        <s v="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s v="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
        <s v="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
        <s v="&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
        <s v="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
        <s v="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
        <s v="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
        <s v="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
        <s v="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
        <s v="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
        <s v="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
        <s v="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
        <s v="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
        <s v="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
        <s v="&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quot;yes&quot;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
        <s v="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
        <s v="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
        <s v="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
        <s v="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
        <s v="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
        <s v="&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
        <s v="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
        <s v="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
        <s v="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
        <s v="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
        <s v="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
        <s v="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
        <s v="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
        <s v="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
        <s v="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
        <s v="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
        <s v="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
        <s v="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
        <s v="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
        <s v="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
        <s v="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
        <s v="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
        <s v="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
        <s v="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
        <s v="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
        <s v="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
        <s v="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
        <s v="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
        <s v="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
        <s v="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
        <s v="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
        <s v="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
        <s v="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
        <s v="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
        <s v="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
        <s v="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
        <s v="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
        <s v="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
        <s v="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
        <s v="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
        <s v="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
        <s v="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
        <s v="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
        <s v="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
        <s v="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
        <s v="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
        <s v="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
        <s v="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
        <s v="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
        <s v="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
        <s v="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
        <s v="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
        <s v="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
        <s v="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
        <s v="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
        <s v="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
        <s v="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
        <s v="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
        <s v="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
        <s v="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
        <s v="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
        <s v="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
        <s v="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
        <s v="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
        <s v="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
        <s v="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
        <s v="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
        <s v="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
        <s v="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
        <s v="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
        <s v="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
        <s v="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
        <s v="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
        <s v="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
        <s v="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
        <s v="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
        <s v="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
        <s v="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
        <s v="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
        <s v="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
        <s v="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
        <s v="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
        <s v="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
        <s v="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
        <s v="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
        <s v="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
        <s v="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
        <s v="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
        <s v="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
        <s v="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
        <s v="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
        <s v="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
        <s v="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
        <s v="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
        <s v="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
        <s v="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
        <s v="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
        <s v="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
        <s v="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
        <s v="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
        <s v="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
        <s v="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
        <s v="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
        <s v="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
        <s v="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
        <s v="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
        <s v="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
        <s v="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
        <s v="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
        <s v="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
        <s v="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
        <s v="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
        <s v="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
        <s v="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
        <s v="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
        <s v="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
        <s v="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
        <s v="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
        <s v="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
        <s v="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
        <s v="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
        <s v="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
        <s v="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
        <s v="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
        <s v="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
        <s v="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
        <s v="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
        <s v="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
        <s v="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
        <s v="there are currently 117 confirmed cases who are still in hospital. of these most are stable or improving and none is in the intensive care unit. "/>
        <s v="as of 1 feb 2020 2pm we have confirmed 2 additional imported cases of 2019 novel coronavirus infection in singapore. 16 confirmed cases were earlier announced. there is currently no evidence of community spread in singapore. "/>
        <s v="as of 1 august 2020 12pm 249 more cases of covid-19 infection have been discharged from hospitals or community isolation facilities. in all 46740 have fully recovered from the infection and have been discharged. "/>
        <s v="as of 2 feb 2020 2pm we have not been notified of any new confirmed cases of 2019 novel coronavirus infection in singapore. 18 confirmed imported cases were earlier announced. there is currently no evidence of community spread in singapore. read more: "/>
        <s v="of the new cases 99% are linked to known clusters while the rest are pending contact tracing. "/>
        <s v="as of 3 feb 2020 2pm we have not been notified of any new confirmed cases of 2019 novel coronavirus infection in singapore. 18 confirmed imported cases were earlier announced. there is currently no evidence of community spread in singapore. read more: "/>
        <s v="as of 1 august 2020 12pm we have confirmed and verified an additional 307 cases of covid-19 infection in singapore. breakdown: 5 imported 1 case in the community &amp; 301 cases residing in dorms. "/>
        <s v="minister for health gan kim yong delivered a ministerial statement to share more about the 2019 novel coronavirus situation as well as the healthcare-related measures that we have put in place. read more: "/>
        <s v="as of 1 august 2020 12pm we have preliminarily confirmed an additional 307 cases of covid-19 infection in singapore. "/>
        <s v="as of 4 february 12pm 289 of the suspect cases have tested negative for 2019 novel coronavirus and 24 have tested positive. test results for the remaining 20 cases are pending. read more: "/>
        <s v="there are currently 136 confirmed cases who are still in hospital. of these most are stable or improving and none is in the intensive care unit. "/>
        <s v="one of our earlier confirmed cases case 7 a 35 year old male wuhan resident has been discharged from ncid today. he has recovered and has been comprehensively tested negative for the virus. read more: "/>
        <s v="as of 30 jul 2020 12pm 183 more cases of covid-19 infection have been discharged from hospitals or community isolation facilities. in all 46491 have fully recovered from the infection and have been discharged. "/>
        <s v="though 4 of these cases constitute a local transmission cluster there is as yet no evidence of widespread sustained community transmission in singapore. read more: "/>
        <s v="as of 4 feb 2020 2pm we have confirmed 6 additional cases of 2019 novel coronavirus infection in singapore. 4 of these cases involve local transmission in singapore. 18 confirmed cases were earlier announced. read more: "/>
        <s v="as of 31 july 2020 12pm we have confirmed and verified an additional 396 cases of covid-19 infection in singapore. breakdown: 3 imported 3 cases in the community &amp; 390 cases residing in dorms. "/>
        <s v="there is as yet no evidence of widespread community transmission in singapore. read more: "/>
        <s v="as of 31 july 2020 12pm we have preliminarily confirmed an additional 396 cases of covid-19 infection in singapore. "/>
        <s v="of these 3 cases are linked to the cluster of local transmission announced yesterday; 1 is an imported case involving a chinese tourist from wuhan. read more: "/>
        <s v="there are currently 148 confirmed cases who are still in hospital. of these most are stable or improving and none is in the intensive care unit. "/>
        <s v="as of 5 feb 2020 2pm we have confirmed 4 additional cases of 2019 novel coronavirus infection in singapore. read more: "/>
        <s v="as of 30 jul 2020 12pm 210 more cases of covid-19 infection have been discharged from hospitals or community isolation facilities. in all 46308 have fully recovered from the infection and have been discharged. "/>
        <s v="we stand ready to ramp up our measures even more once we have some findings from the ongoing investigations. read more: "/>
        <s v="this has already happened in several places outside of mainland china. we had earlier stepped up significantly our precautionary measures to reduce the risk of community spread of the virus. read more: "/>
        <s v="as of 30 july 2020 12pm we have confirmed and verified an additional 278 cases of covid-19 infection in singapore. breakdown: 4 imported 4 cases in the community &amp; 270 cases residing in dorms. "/>
        <s v="but we must be prepared for the possibility of new infection clusters involving locals within the community not linked with recent travel to china or contact with recent prc travellers. read more: "/>
        <s v="the multi-ministry taskforce will be easing restrictions on two key life events – namely weddings and wakes/ funerals – as part of a careful calibrated resumption of activities in phase two. "/>
        <s v="thus far all our previously announced confirmed cases have been either prc travellers from hubei or individuals with links to prc travellers. all such cases have been isolated and ring-fenced. read more: "/>
        <s v="as of 30 july 2020 12pm we have preliminarily confirmed an additional 278 cases of covid-19 infection in singapore. "/>
        <s v="this case was confirmed late last night and contact tracing is still in progress with focus on identifying any links it may have with past cases or travellers from china. we will provide further updates tomorrow as the investigations progress. read more: "/>
        <s v="there are currently 184 confirmed cases who are still in hospital. of these most are stable or improving and none is in the intensive care unit. "/>
        <s v="the other case has no recent travel history to mainland china and does not appear to be linked with previous cases. read more: "/>
        <s v="as of 29 jul 2020 12pm 205 more cases of covid-19 infection have been discharged from hospitals or community isolation facilities. in all 46098 have fully recovered from the infection and have been discharged. "/>
        <s v="as of 6 feb 2020 2pm we have confirmed 2 additional cases of 2019 novel coronavirus infection in singapore. of these one case is a close contact of a previously confirmed case. read more: "/>
        <s v="amongst the confirmed cases two have been discharged. of the remaining 31 most are stable or improving. two are in critical condition in the intensive care unit. read more: "/>
        <s v="as of 29 july 2020 12pm we have confirmed and verified an additional 334 cases of covid-19 infection in singapore. breakdown: 4 imported 3 cases in the community &amp; 327 cases residing in dorms. "/>
        <s v="as of 7 feb 2020 2pm we have confirmed three additional cases of 2019 novel coronavirus infection in singapore. while contact tracing is underway there are not yet any links to previous cases or travel history to china. read more: "/>
        <s v="as of 29 july 2020 12pm we have preliminarily confirmed an additional 334 cases of covid-19 infection in singapore. "/>
        <s v="with the heightened risk posture of dorscon orange we will be introducing additional precautionary measures to minimise the risk of further transmission of the virus in the community. read more: "/>
        <s v="there are currently 185 confirmed cases who are still in hospital. of these most are stable or improving and none is in the intensive care unit. "/>
        <s v="as there are now a few local cases without any links to previous cases or travel history to china we have stepped up our risk assessment from dorscon yellow to dorscon orange. read more: "/>
        <s v="as of 28 jul 2020 12pm 201 more cases of covid-19 infection have been discharged from hospitals or community isolation facilities. in all 45893 have fully recovered from the infection and have been discharged. "/>
        <s v="today we have confirmed three additional cases of 2019 novel coronavirus infection in singapore. contact tracing is underway; as of now we have not uncovered links to previous cases or travel history to china. read more: "/>
        <s v="contact tracing for case 29 (announced on 6 february) so far has not established a link to previous cases or travel history to mainland china. read more: "/>
        <s v="as of 28 july 2020 12pm we have confirmed and verified an additional 359 cases of covid-19 infection in singapore. breakdown: 2 imported 1 case in the community &amp; 356 cases residing in dorms. "/>
        <s v="amongst the confirmed cases 2 have been discharged. of the remaining 38 most are stable or improving. 4 are in critical condition in the intensive care unit and 1 requires additional oxygen support. read more: "/>
        <s v="as of 28 july 2020 12pm we have preliminarily confirmed an additional 359 cases of covid-19 infection in singapore. "/>
        <s v="further epidemiological investigations and contact tracing have also uncovered links between some of the previously announced and new cases. read more: "/>
        <s v="there are currently 179 confirmed cases who are still in hospital. of these most are stable or improving and none is in the intensive care unit. "/>
        <s v="as of 8 feb 2020 12pm we have confirmed seven additional cases of 2019 novel coronavirus infection in singapore. of these 5 are linked to previously announced cases. read more: "/>
        <s v="as of 27 jul 2020 12pm 171 more cases of covid-19 infection have been discharged from hospitals or community isolation facilities. in all 45692 have fully recovered from the infection and have been discharged. "/>
        <s v="of the 22 locally transmitted cases epidemiological investigations and contact tracing have uncovered links between 15 cases with the 3 currently known clusters. read more: "/>
        <s v="as of 9 feb 2020 12pm we have confirmed 3 additional cases of 2019-ncov infection in singapore. contact tracing is underway. read more: "/>
        <s v="as of 27 july 2020 12pm we have confirmed and verified an additional 469 cases of covid-19 infection in singapore. breakdown: 15 imported 2 cases in the community &amp; 452 cases residing in dorms. "/>
        <s v="4 more confirmed cases of the 2019 novel coronavirus infection have been discharged from hospital today. in all 6 have fully recovered from the infection and have been discharged. read more: "/>
        <s v="as of 27 july 2020 12pm we have preliminarily confirmed an additional 469 cases of covid-19 infection in singapore. "/>
        <s v="the currently known transmission routes of the virus are via respiratory droplets and physical contact. read more: "/>
        <s v="there are currently 173 confirmed cases who are still in hospital. of these most are stable or improving and none is in the intensive care unit. "/>
        <s v="based on evidence available in china an expert from the chinese center for disease control and prevention has said that there is currently no evidence that the virus can be transmitted through aerosol. read more: "/>
        <s v="as of 26 jul 2020 12pm 169 more cases of covid-19 infection have been discharged from hospitals or community isolation facilities. in all 45521 have fully recovered from the infection and have been discharged. "/>
        <s v="as of 10 feb 2020 12pm we have confirmed 2 additional cases of 2019-ncov infection in singapore. of these 1 was on the evacuation flight from wuhan on 30 jan. contact tracing of the other case is underway. read more: "/>
        <s v="of the new cases 98% are linked to known clusters while the rest are pending contact tracing. "/>
        <s v="one more confirmed case of the 2019-ncov infection has been discharged from hospital today. in all 7 have fully recovered from the infection and have been discharged from hospital. read more: "/>
        <s v="as of 26 july 2020 12pm we have confirmed and verified an additional 481 cases of covid-19 infection in singapore. breakdown: 4 imported 5 cases in the community &amp; 472 cases residing in dorms. "/>
        <s v="the objective of the joint working group is to strengthen collaborations and enhance communication between both countries in order to better understand and limit the spread of 2019-ncov. read more: "/>
        <s v="as of 26 july 2020 12pm we have preliminarily confirmed an additional 481 cases of covid-19 infection in singapore. "/>
        <s v="singapore and malaysia will establish a joint working group to further enhance cooperation to prevent and control the spread of 2019-ncov. read more: "/>
        <s v="of the 38 confirmed cases who are still in hospital most are stable or improving. 7 are in critical condition in the intensive care unit. read more: "/>
        <s v="as of 25 jul 2020 12pm 180 more cases of covid-19 infection have been discharged from hospitals or community isolation facilities. in all 45352 have fully recovered from the infection and have been discharged. "/>
        <s v="as of 11 feb 2020 12pm we have confirmed and verified two additional cases of 2019-ncov infection in singapore. of these one was a contact of case 42. contact tracing of the other case is underway. read more: "/>
        <s v="2 more confirmed cases of the 2019-ncov infection have been discharged from hospital today. in all 9 have fully recovered from the infection and have been discharged from hospital. read more: "/>
        <s v="as of 25 jul 2020 12pm we have confirmed and verified an additional 513 cases of covid-19 infection in singapore. breakdown: 6 imported 2 cases in the community &amp; 505 cases residing in dorms. "/>
        <s v="of the 35 confirmed cases who are still in hospital most are stable or improving. 8 are in critical condition in the intensive care unit. read more: "/>
        <s v="as of 25 july 2020 12pm we have preliminarily confirmed an additional 513 cases of covid-19 infection in singapore. "/>
        <s v="as of 12 feb 2020 12pm we have confirmed and verified 3 additional cases of covid-19 infection in singapore. read more: "/>
        <s v="there are currently 157 confirmed cases who are still in hospital. of these most are stable or improving and none is in the intensive care unit. "/>
        <s v="6 more confirmed cases of covid-19 infection have been discharged from hospital today. in all 15 have fully recovered from the infection and have been discharged from hospital. read more: "/>
        <s v="as of 24 july 2020 12pm 157 more cases of covid-19 infection have been discharged from hospitals or community isolation facilities. in all 45172 have fully recovered from the infection and have been discharged. "/>
        <s v="of the 43 confirmed cases who are still in hospital most are stable or improving. 7 are in critical condition in the intensive care unit. read more: "/>
        <s v="to date a total of 15 cases have fully recovered from the infection and have been discharged from hospital. read more: "/>
        <s v="as of 24 july 2020 12pm we have confirmed and verified an additional 277 cases of covid-19 infection in singapore. breakdown: 2 imported 3 cases in the community &amp; 272 cases residing in dorms. "/>
        <s v="as of 13 feb 2020 12pm we have confirmed and verified 8 additional cases of covid-19 infection in singapore all of which are linked to previous cases. read more: "/>
        <s v="the taskforce continues to closely monitor the covid-19 situation and take aggressive actions to prevent detect and contain local transmissions through surveillance for early detection measures to enhance safe distancing and dormitory clearance. "/>
        <s v="the ministry of health is re-activating the public health preparedness clinics to focus our primary care efforts to better detect and manage covid-19 infections. read more: "/>
        <s v="as of 24 july 2020 12pm we have preliminarily confirmed an additional 277 cases of covid-19 infection in singapore. "/>
        <s v="of the 50 confirmed cases who are still in hospital most are stable or improving. 6 are in critical condition in the intensive care unit. read more: "/>
        <s v="there are currently 137 confirmed cases who are still in hospital. of these most are stable or improving and none is in the intensive care unit. "/>
        <s v="contact tracing of the other two cases is underway to establish any links to previous cases or travel history to china. read more: "/>
        <s v="as of 23 july 2020 12pm 220 more cases of covid-19 infection have been discharged from hospitals or community isolation facilities. in all 45015 have fully recovered from the infection and have been discharged. "/>
        <s v="as of 14 feb 2020 12pm we have confirmed and verified 9 additional cases of covid-19 infection in singapore. of these 6 are linked to the cluster at grace assembly of god and 1 is linked to a previous case. read more: "/>
        <s v="2 more confirmed cases of covid-19 infection have been discharged from hospital today. in all 17 have fully recovered from the infection and have been discharged from hospital. read more: "/>
        <s v="as of 23 july 2020 12pm we have confirmed and verified an additional 354 cases of covid-19 infection in singapore. breakdown: 5 imported 8 cases in the community &amp; 341 cases residing in dorms. "/>
        <s v="of these 3 are linked to the cluster at grace assembly of god 1 is linked to the cluster at seletar aerospace heights construction site and the other case is linked to a previous case. read more: "/>
        <s v="as of 23 july 2020 12pm we have preliminarily confirmed an additional 354 cases of covid-19 infection in singapore. "/>
        <s v="as of 15 feb 2020 12pm the ministry of health (moh) has confirmed and verified five additional cases of covid-19 infection in singapore. read more: "/>
        <s v="there are currently 150 confirmed cases who are still in hospital. of these most are stable or improving and none is in the intensive care unit. "/>
        <s v="one more case of covid-19 infection has been discharged from hospital today. in all 18 have fully recovered from the infection and have been discharged from hospital. read more: "/>
        <s v="as of 22 july 2020 12pm 211 more cases of covid-19 infection have been discharged. in all 44795 have fully recovered from the infection and have been discharged from hospitals or community care facilities. "/>
        <s v="of the 56 confirmed cases who are still in hospital most are stable or improving. 5 are in critical condition in the intensive care unit. read more: "/>
        <s v="as of 16 feb 2020 12pm we have confirmed and verified 3 additional cases of covid-19 infection in singapore. of these 2 are linked to the cluster at grace assembly of god and the other is linked to a previous case. read more: "/>
        <s v="as of 22 july 2020 12pm we have confirmed and verified an additional 310 cases of covid-19 infection in singapore. breakdown: 6 imported 7 cases in the community &amp; 297 cases residing in dorms. "/>
        <s v="as of 12pm today 1 more case of covid-19 infection has been discharged from hospital. in all 19 have fully recovered from the infection and have been discharged from hospital. read more: "/>
        <s v="as of 22 july 2020 12pm we have preliminarily confirmed an additional 310 cases of covid-19 infection in singapore. read more: "/>
        <s v="of the 53 confirmed cases who are still in hospital most are stable or improving. 4 are in critical condition in the intensive care unit. read more: "/>
        <s v="there are currently 170 confirmed cases who are still in hospital. of these most are stable or improving and none is in the intensive care unit. "/>
        <s v="as of 17 feb 2020 12pm we have confirmed and verified 2 additional cases of covid-19 infection in singapore. 1 was among the group of singaporeans who were evacuated from wuhan on 9 feb and 1 is linked to a previous case. read more: "/>
        <s v="as of 21 july 2020 12pm 213 more cases of covid-19 infection have been discharged from hospitals or community isolation facilities. in all 44584 have fully recovered from the infection and have been discharged. "/>
        <s v="as of 17 feb 2020 12pm 5 more cases of covid-19 infection have been discharged from hospital. in all 24 have fully recovered from the infection and have been discharged from hospital. read more: "/>
        <s v="of the new cases 96% are linked to known clusters while the rest are pending contact tracing. "/>
        <s v="of the 52 confirmed cases who are still in hospital most are stable or improving. 4 are in critical condition in the intensive care unit. read more: "/>
        <s v="as of 21 july 2020 12pm we have confirmed and verified an additional 399 cases of covid-19 infection in singapore. breakdown: 3 imported 9 cases in the community &amp; 387 cases residing in dorms. "/>
        <s v="as of 18 feb 2020 12pm we have confirmed and verified 4 additional cases of covid-19 infection in singapore. of these 3 are linked to the grace assembly of god and 1 is linked to a previous case. read more: "/>
        <s v="as of 21 july 2020 12pm we have preliminarily confirmed an additional 399 cases of covid-19 infection in singapore. "/>
        <s v="as of 18 feb 2020 12pm 5 more cases of covid-19 infection have been discharged from hospital. in all 29 have fully recovered from the infection and have been discharged from hospital. read more: "/>
        <s v="there are currently 183 confirmed cases who are still in hospital. of these most are stable or improving and none is in the intensive care unit. "/>
        <s v="let’s stand together and support one another in this battle against covid-19. #sgunited #sgtogether"/>
        <s v="as of 20 july 2020 12pm 285 more cases of covid-19 infection have been discharged from hospitals or community isolation facilities. in all 44371 have fully recovered from the infection and have been discharged. "/>
        <s v="we are heartened that many singaporeans have rallied around our healthcare family to show them your support. thank you for your acts of kindness and generosity!"/>
        <s v="of the new cases 93% are linked to known clusters while the rest are pending contact tracing. "/>
        <s v="a huge thank you to our healthcare family for providing our patients with the best care possible during this period. we salute you for your professionalism and steadfast commitment."/>
        <s v="as of 20 july 2020 12pm we have confirmed and verified an additional 123 cases of covid-19 infection in singapore. breakdown: 2 imported 11 cases in the community &amp; 110 cases residing in dorms. "/>
        <s v="of the 50 confirmed cases who are still in hospital most are stable or improving. 4 are in critical condition in the intensive care unit. read more: "/>
        <s v="as of 20 july 2020 12pm we have preliminarily confirmed an additional 123 cases of covid-19 infection in singapore. "/>
        <s v="of these 1 is linked to the life church and missions singapore and 1 is linked to grace assembly of god. contact tracing of the remaining case is underway to establish any links to previous cases or travel history to china. read more: "/>
        <s v="there are currently 181 confirmed cases who are still in hospital. of these most are stable or improving and none is in the intensive care unit. "/>
        <s v="as of 19 feb 2020 12pm we have confirmed and verified 3 additional cases of covid-19 infection in singapore. read more: "/>
        <s v="as of 19 july 2020 12pm 253 more cases of covid-19 infection have been discharged from hospitals or community isolation facilities. in all 44086 have fully recovered from the infection and have been discharged."/>
        <s v="as of 19 feb 2020 12pm 5 more cases of covid-19 infection have been discharged from hospital today. in all 34 have fully recovered from the infection and have been discharged from hospital. read more: "/>
        <s v="of the 48 confirmed cases who are still in hospital most are stable or improving. 4 are in critical condition in the intensive care unit. read more: "/>
        <s v="as of 19 july 2020 12pm we have confirmed and verified an additional 257 cases of covid-19 infection in singapore. breakdown: 5 imported 8 cases in the community &amp; 244 cases residing in dorms. "/>
        <s v="as of 20 feb 2020 12pm we have confirmed and verified 1 more case of covid-19 infection in singapore. contact tracing is underway to establish any links to previous cases or travel history to china. read more: "/>
        <s v="as of 19 july 2020 12pm we have preliminarily confirmed an additional 257 cases of covid-19 infection in singapore. "/>
        <s v="as of 20 feb 2020 12pm 3 more cases of covid-19 infection have been discharged from hospital. in all 37 have fully recovered from the infection and have been discharged from hospital. read more: "/>
        <s v="there are currently 169 confirmed cases who are still in hospital. of these most are stable or improving and none is in the intensive care unit. "/>
        <s v="of the 39 confirmed cases who are still in hospital most are stable or improving. 5 are in critical condition in the intensive care unit. read more: "/>
        <s v="as of 18 july 2020 12pm 256 more cases of covid-19 infection have been discharged from hospitals or community isolation facilities. in all 43833 have fully recovered from the infection and have been discharged."/>
        <s v="as of 21 feb 2020 12pm we have confirmed and verified 1 more case of covid-19 infection in singapore which is linked to a previous case. read more: "/>
        <s v="of the new cases 97% are linked to known clusters while the rest are pending contact tracing. "/>
        <s v="10 more cases of covid-19 infection have been discharged from hospital today. in all 47 have fully recovered from the infection and have been discharged from hospital. read more: "/>
        <s v="as of 18 july 2020 12pm we have confirmed and verified an additional 202 cases of covid-19 infection in singapore. breakdown: 8 imported 7 cases in the community &amp; 187 cases residing in dorms."/>
        <s v="of the 40 confirmed cases who are still in hospital most are stable or improving. 5 are in critical condition in the intensive care unit. read more: "/>
        <s v="as of 18 july 2020 12pm we have preliminarily confirmed an additional 202 cases of covid-19 infection in singapore. read more:"/>
        <s v="contact tracing is underway for the remaining case to establish any links to previous cases or travel history to china. read more: "/>
        <s v="there are currently 165 confirmed cases who are still in hospital. of these most are stable or improving and none is in the intensive care unit. "/>
        <s v="of these 1 is linked to the cluster at grace assembly of god and 1 was among the group of singaporeans who were evacuated from wuhan on 9 feb. read more: "/>
        <s v="as of 17 july 2020 12pm 321 more cases of covid-19 infection have been discharged from hospitals or community isolation facilities. in all 43577 have fully recovered from the infection and have been discharged. "/>
        <s v="as of 22 feb 2020 12pm we have confirmed and verified 3 more cases of covid-19 infection in singapore. read more: "/>
        <s v="as of 22 feb 2020 12pm 2 more cases of covid-19 infection have been discharged from hospital. in all 49 have fully recovered from the infection and have been discharged from hospital. read more: "/>
        <s v="as of 17 july 2020 12pm we have confirmed and verified an additional 327 cases of covid-19 infection in singapore. breakdown: 3 imported 9 cases in the community &amp; 315 cases residing in dorms. "/>
        <s v="of the 38 confirmed cases who are still in hospital most are stable or improving. five are in critical condition in the intensive care unit. read more: "/>
        <s v="as we resume more activities under phase two we must double down on our efforts to control the spread of the virus and keep our guard up to avoid a resurgence of cases. "/>
        <s v="as of 23 feb 2020 12 pm we have not been informed of any new confirmed cases of covid-19 infection. read more: "/>
        <s v="as of 17 july 2020 12pm we have preliminarily confirmed an additional 327 cases of covid-19 infection in singapore. read more: "/>
        <s v="as of 23 feb 2020 12 pm 2 more cases of covid-19 infection have been discharged from hospital today. in all 51 have fully recovered from the infection and have been discharged from hospital. read more: "/>
        <s v="there are currently 146 confirmed cases who are still in hospital. of these most are stable or improving and none is in the intensive care unit. "/>
        <s v="of the 37 confirmed cases who are still in hospital most are stable or improving. 7 are in critical condition in the intensive care unit. read more: "/>
        <s v="as of 16 july 2020 12pm 268 more cases of covid-19 infection have been discharged from hospitals or community isolation facilities. in all 43256 have fully recovered from the infection and have been discharged. "/>
        <s v="as of 24 feb 2020 12pm we have confirmed and verified 1 more case of covid-19 infection in singapore which is linked to the cluster at the life church and missions singapore. read more: "/>
        <s v="as of 24 feb 2020 12pm 2 more cases of covid-19 infection have been discharged from hospital. in all 53 have fully recovered from the infection and have been discharged from hospital. read more: "/>
        <s v="as of 16 july 2020 12pm we have confirmed and verified an additional 248 cases of covid-19 infection in singapore. breakdown: 4 imported 11 cases in the community &amp; 233 cases residing in dorms. "/>
        <s v="of the 33 confirmed cases who are still in hospital most are stable or improving. 7 are in critical condition in the intensive care unit. read more: "/>
        <s v="as of 16 july 2020 12pm we have preliminarily confirmed an additional 248 cases of covid-19 infection in singapore. read more: "/>
        <s v="as of 25 feb 2020 12pm we have confirmed and verified 1 more case of covid-19 infection in singapore which is linked to a previous case. read more: "/>
        <s v="there are currently 159 confirmed cases who are still in hospital. of these most are stable or improving and none is in the intensive care unit. "/>
        <s v="in all 58 have fully recovered from the infection and have been discharged from hospital. read more: "/>
        <s v="as of 15 july 2020 12pm 251 more cases of covid-19 infection have been discharged from hospitals or community isolation facilities. in all 42988 have fully recovered from the infection and have been discharged. "/>
        <s v="as of 25 february 2020 12pm 5 more cases of covid-19 infection have been discharged from hospital today. read more: "/>
        <s v="of the new cases 94% are linked to known clusters while the rest are pending contact tracing. "/>
        <s v="in view of the surge in the number of confirmed cases in the republic of korea particularly in daegu &amp; cheongdo the taskforce will put in place further precautionary measures to limit the risk that travellers from these affected regions pose to sg. "/>
        <s v="as of 15 july 2020 12pm we have confirmed and verified an additional 249 cases of covid-19 infection in singapore. breakdown: 5 imported 15 cases in the community &amp; 229 cases residing in dorms. "/>
        <s v="all this was achieved through close collaboration between the contact tracing and epidemiological teams in moh the police and researchers at @dukenus medical school. read more: "/>
        <s v="as of 15 july 2020 12pm we have preliminarily confirmed an additional 249 cases of covid-19 infection in singapore. read more: "/>
        <s v="with the discovery of the links between the 2 church clusters to the travellers from wuhan we have now determined the likely source of infection for a large majority of the locally transmitted cases. read more: "/>
        <s v="there are currently 161 confirmed cases who are still in hospital. of these most are stable or improving and none is in the intensive care unit. "/>
        <s v="to understand how the transmission likely occurred across the different cases moh and the @singaporepolice had extensively analysed the activity maps of the confirmed cases and interviewed them as well as their close contacts. read more: "/>
        <s v="as of 14 july 2020 12pm 196 more cases of covid-19 infection have been discharged from hospitals or community isolation facilities. in all 42737 have fully recovered from the infection and have been discharged. "/>
        <s v="this linkage was established with the assistance of the @singaporepolice. read more: "/>
        <s v="we have confirmed that the locally transmitted covid-19 infection cluster at grace assembly of god is linked to the cluster at the life church and missions singapore where 2 travellers from wuhan had visited and were likely to be the source of infection. "/>
        <s v="as of 14 july 2020 12pm we have confirmed and verified an additional 347 cases of covid-19 infection in singapore. breakdown: 2 imported 7 cases in the community &amp; 338 cases residing in dorms. "/>
        <s v="of the 31 confirmed cases who are still in hospital most are stable or improving. 7 are in critical condition in the intensive care unit. read more: "/>
        <s v="as of 14 july 2020 12pm we have preliminarily confirmed an additional 347 cases of covid-19 infection in singapore. read more: "/>
        <s v="as of 26 february 2020 12pm we have confirmed and verified 2 more cases of covid-19 infection in singapore. contact tracing is underway for these cases to establish any links to previous cases or travel history to china. read more: "/>
        <s v="there are currently 166 confirmed cases who are still in hospital. of these most are stable or improving and 1 is in critical condition in the intensive care unit. "/>
        <s v="as of 26 february 2020 12pm 4 more cases of covid-19 infection have been discharged from hospital. in all 62 have fully recovered from the infection and have been discharged from hospital. read more: "/>
        <s v="as of 13 july 2020 12pm 256 more cases of covid-19 infection have been discharged from hospitals or community isolation facilities. in all 42541 have fully recovered from the infection and have been discharged. "/>
        <s v="in view of the potentially serious repercussions of the false information given by the defendants and the risk they could have posed to public health moh has served them charges on 25 feb. the case will be heard in court on 28 feb. read more: "/>
        <s v="two individuals have been served charges under the infectious diseases act for giving false information to officials from moh and obstructing the conduct of contact tracing. read more: "/>
        <s v="as of 13 july 2020 12pm we have confirmed and verified an additional 322 cases of covid-19 infection in singapore. breakdown: 5 imported 11 cases in the community &amp; 306 cases residing in dorms. "/>
        <s v="of the 30 confirmed cases who are still in hospital most are stable or improving. 8 are in critical condition in the intensive care unit. read more: "/>
        <s v="the number of cases reported for 9 jul and before were not affected. "/>
        <s v="contact tracing is underway for the other case to establish any links to previous cases or travel history to mainland china or daegu or cheongdo in the republic of korea. read more: "/>
        <s v="the higher number of cases is mainly due to fewer tests being conducted by testing laboratories over the public holiday and weekend on 10 and 11 jul with the backlog of samples being cleared from 12 jul. "/>
        <s v="as of 27 feb 2020 12pm we have confirmed and verified 3 more cases of covid-19 infection in singapore. of these 2 are linked to previous cases. read more: "/>
        <s v="as of 13 jul 2020 12pm we have preliminarily confirmed an additional 322 cases of covid-19 infection in singapore. "/>
        <s v="as of 27 feb 2020 12pm 4 more cases of covid-19 infection have been discharged from hospital. in all 66 have fully recovered from the infection and have been discharged from hospital. read more: "/>
        <s v="there are currently 182 confirmed cases who are still in hospital. of these most are stable or improving and 1 is in critical condition in the intensive care unit. "/>
        <s v="of the 29 confirmed cases who are still in hospital most are stable or improving. 7 are in critical condition in the intensive care unit. read more: "/>
        <s v="as of 12 july 2020 12pm 259 more cases of covid-19 infection have been discharged from hospitals or community isolation facilities. in all 42285 have fully recovered from the infection and have been discharged. "/>
        <s v="as of 28 feb 2020 12pm we have confirmed and verified 2 more cases of covid-19 infection in singapore. both cases are linked to a new cluster at wizlearn technologies pte ltd (10 science park road). "/>
        <s v="as of 28 feb 2020 12 pm 3 more cases of covid-19 infection have been discharged from hospital today. in all 69 have fully recovered from the infection and have been discharged from hospital. read more: "/>
        <s v="as of 12 july 2020 12pm we have confirmed and verified an additional 178 cases of covid-19 infection in singapore. breakdown: 1 imported 1 case in the community &amp; 176 cases residing in dorms. "/>
        <s v="of the 30 confirmed cases who are still in hospital most are stable or improving. 7 are in critical condition in the intensive care unit. read more: "/>
        <s v="as of 12 july 2020 12pm we have preliminarily confirmed an additional 178 cases of covid-19 infection in singapore. "/>
        <s v="as of 29 feb 2020 12pm we have confirmed and verified 4 more cases of covid-19 infection in singapore which are linked to the cluster at wizlearn technologies pte ltd. read more: "/>
        <s v="there are currently 192 confirmed cases who are still in hospital. of these most are stable or improving and 1 is in critical condition in the intensive care unit. "/>
        <s v="as of 29 feb 2020 12 pm 3 more cases of covid-19 infection have been discharged from hospital today. in all 72 have fully recovered from the infection and have been discharged from hospital. read more: "/>
        <s v="as of 11 july 2020 12pm 246 more cases of covid-19 infection have been discharged from hospitals or community isolation facilities. in all 42026 have fully recovered from the infection and have been discharged. "/>
        <s v="of the 32 confirmed cases who are still in hospital most are stable or improving. 7 are in critical condition in the intensive care unit. read more: "/>
        <s v="contact tracing is underway for the remaining case to establish any links to previous cases or travel history to china daegu and cheongdo. read more: "/>
        <s v="as of 11 july 2020 12pm we have confirmed and verified an additional 170 cases of covid-19 infection in singapore. breakdown: 1 imported 24 cases in the community &amp; 145 cases residing in dorms. "/>
        <s v="as of 1 mar 2020 12pm we have confirmed and verified 4 more cases of covid-19 infection in singapore. of these 3 are linked to the cluster at wizlearn technologies pte ltd. read more: "/>
        <s v="as of 11 july 2020 12pm we have preliminarily confirmed an additional 170 cases of covid-19 infection in singapore. "/>
        <s v="as of 1 mar 2020 12pm 2 more cases of covid-19 infection have been discharged from hospital. in all 74 have fully recovered from the infection and have been discharged from hospital. read more: "/>
        <s v="there are currently 203 confirmed cases who are still in hospital. of these most are stable or improving and 1 is in critical condition in the intensive care unit. "/>
        <s v="of the 30 confirmed cases who are still in hospital most are stable or improving. 6 are in critical condition in the intensive care unit. read more: "/>
        <s v="as of 10 july 2020 12pm 135 more cases of covid-19 infection have been discharged from hospitals or community isolation facilities. in all 41780 have fully recovered from the infection and have been discharged. "/>
        <s v="as of 2 march 2020 12pm we have confirmed and verified 2 more cases of covid-19 infection in singapore. of these 1 is linked to the cluster at wizlearn technologies pte ltd while the other is linked to a previous case. read more: "/>
        <s v="as of 2 mar 2020 12pm 4 more cases of covid-19 infection have been discharged from hospital. in all 78 have fully recovered from the infection and have been discharged from hospital. read more: "/>
        <s v="as of 10 july 2020 12pm we have confirmed and verified an additional 191 cases of covid-19 infection in singapore. breakdown: 1 imported 16 cases in the community &amp; 174 cases residing in dorms. "/>
        <s v="to date 78 cases have fully recovered from the infection and have been discharged from hospital. of the 32 confirmed cases who are still in hospital most are stable or improving. 7 are in critical condition in the intensive care unit. read more: "/>
        <s v="as of 10 july 2020 12pm we have preliminarily confirmed an additional 191 cases of covid-19 infection in singapore. read more: "/>
        <s v="contact tracing is underway for the other case to establish any links to previous cases or travel history to affected countries or regions. read more: "/>
        <s v="there are currently 197 confirmed cases who are still in hospital. of these most are stable or improving and 1 is in critical condition in the intensive care unit. "/>
        <s v="as of 3 mar 2020 12pm we have confirmed and verified 2 more cases of covid-19 infection in singapore. of these 1 is linked to the cluster at wizlearn technologies pte ltd. read more: "/>
        <s v="as of 9 july 2020 12pm 322 more cases of covid-19 infection have been discharged from hospitals or community isolation facilities. in all 41645 have fully recovered from the infection and have been discharged. "/>
        <s v="of the new cases 91% are linked to known clusters while the rest are pending contact tracing. "/>
        <s v="as of 9 july 2020 12pm we have confirmed and verified an additional 125 cases of covid-19 infection in singapore. breakdown: 1 imported 21 cases in the community &amp; 103 cases residing in dorms. "/>
        <s v="as of 4 mar 2020 12pm we have confirmed and verified 2 more cases of covid-19 infection in singapore. of these 1 is linked to a previous case. read more: "/>
        <s v="as of 9 july 2020 12pm we have preliminarily confirmed an additional 125 cases of covid-19 infection in singapore. "/>
        <s v="as of 4 mar 2020 12pm 1 more case of covid-19 infection has been discharged from hospital. in all 79 have fully recovered from the infection and have been discharged from hospital. read more: "/>
        <s v="there are currently 215 confirmed cases who are still in hospital. of these most are stable or improving and 1 is in critical condition in the intensive care unit. "/>
        <s v="of the 36 confirmed cases who are still in hospital most are stable or improving. 7 are in critical condition in the intensive care unit. read more: "/>
        <s v="as of 8 july 2020 12pm 321 more cases of covid-19 infection have been discharged from hospitals or community isolation facilities. in all 41323 have fully recovered from the infection and have been discharged. "/>
        <s v="of these 1 is an imported case and the others are part of a cluster involving a private dinner function at safra jurong (333 boon lay way) on 15 feb. read more: "/>
        <s v="as of 5 mar 2020 12pm we have confirmed and verified 5 more cases of covid-19 infection in singapore. read more: "/>
        <s v="as of 8 july 2020 12pm we have confirmed and verified an additional 158 cases of covid-19 infection in singapore. breakdown: 3 imported 9 cases in the community &amp; 146 cases residing in dorms. "/>
        <s v="as of 5 mar 2020 12pm 2 more cases of covid-19 infection have been discharged from hospital. in all 81 have fully recovered from the infection and have been discharged from hospital. read more: "/>
        <s v="as of 8 july 2020 12pm we have preliminarily confirmed an additional 158 cases of covid-19 infection in singapore. "/>
        <s v="#icymi new polyclinics enhanced medisave subsidies for nationally recommended vaccinations and new assisted living model in public housing are some of the initiatives that we shared at the committee of supply today. visit  for more information!"/>
        <s v="there are currently 219 confirmed cases who are still in hospital. of these most are stable or improving and 1 is in critical condition in the intensive care unit. "/>
        <s v="the virtual health booklet is expected be launched in end-2020. the booklet will delivery personalised nudges to empower individuals to take charge of their health!"/>
        <s v="as of 7 july 2020 12pm 285 more cases of covid-19 infection have been discharged from hospitals or community isolation facilities. in all 41002 have fully recovered from the infection and have been discharged. "/>
        <s v="to improve follow-up after health screening we will pilot tele-coaching for people found to be at risk of cardiovascular diseases through the screen for life programme this year."/>
        <s v="health promotion board will roll out the healthy living passport in mid-2020 to help lower-income families improve their health literacy and encourage them to lead healthy lifestyles."/>
        <s v="as of 7 july 2020 12pm we have confirmed and verified an additional 157 cases of covid-19 infection in singapore. breakdown: 3 imported 20 cases in the community &amp; 134 cases residing in dorms. "/>
        <s v="new smoking cessation models will be piloted at our public healthcare institutions such as hospitals polyclinics and national speciality centres."/>
        <s v="early detection isolation measures adherence to strong safe management measures safe distancing measures &amp; strict infection control measures by everyone is key to reducing spread in phase 2 of re-opening. "/>
        <s v="the smoking rate in singapore dropped to 10.6% in 2019. we are drawing close to our stretch target of reducing the smoking rate to below 10% by 2020!"/>
        <s v="as of 7 july 2020 12pm we have preliminarily confirmed an additional 157 cases of covid-19 infection in singapore. "/>
        <s v="sps amrin amin announced that subsidies for all nationally recommended vaccinations and childhood developmental screenings will be extended to all chas gp clinics and polyclinics by end-2020."/>
        <s v="there are currently 208 confirmed cases who are still in hospital. of these most are stable or improving and 2 are in critical condition in the intensive care unit."/>
        <s v="singaporeans can also look forward to more water dispensers being installed in hawker centres bus interchanges and terminals to encourage the consumption of plain water."/>
        <s v="as of 6 july 2020 12pm 276 more cases of covid-19 infection have been discharged from hospitals or community isolation facilities. in all 40717 have fully recovered from the infection and have been discharged from hospitals or community care facilities."/>
        <s v="to help singaporeans make more informed dietary choices nutri-grade labelling and advertising measures for pre-packaged beverages will start from end-2021. we will also extend the labelling and advertising measures to freshly prepared beverages"/>
        <s v="of the new cases 97% are linked to known clusters while the rest are pending contact tracing."/>
        <s v="patients can continue to tap on their own and their family members' medisave accounts up to the patient's own annual withdrawal limit for the treatment."/>
        <s v="as of 6 july 2020 12pm we have confirmed and verified an additional 183 cases of covid-19 infection in singapore. breakdown: 3 imported 23 cases in the community &amp; 157 cases residing in dorms."/>
        <s v="sms edwin tong (@edwintongcf) announced that patients with complex chronic conditions are eligible for a higher medisave withdrawal limit of $700 from 1 jan 2021 under the medisave700 scheme."/>
        <s v="as of 6 july 2020 12pm we have preliminarily confirmed an additional 183 cases of covid-19 infection in singapore. "/>
        <s v="healthcare professionals will be updated with best available evidence on a range of clinical topics through individualised face-to-face discussions. useful resources such as those that assist in explaining health conditions or treatment options to patients will also be shared."/>
        <s v="there are currently 212 confirmed cases who are still in hospital. of these most are stable or improving and 2 are in critical condition in the intensive care unit. "/>
        <s v="to better support healthcare professionals and improve patient outcomes the agency for care effectiveness (ace) will launch the ace clinical update service (cues) in the 2nd half of 2020."/>
        <s v="as of 5 july 2020 12pm 324 more cases of covid-19 infection have been discharged from hospitals or community isolation facilities. in all 40441 have fully recovered from the infection and have been discharged. "/>
        <s v="by 2030 we will have 12 public acute hospitals and eight public community hospitals."/>
        <s v="the fees benchmarks advisory committee will study fee benchmarks for less common surgical procedures doctors’ inpatient consultation fees and anaesthetist’s fees. recommendations will be submitted to moh by end of this year."/>
        <s v="as of 5 july 2020 12pm we have confirmed and verified an additional 136 cases of covid-19 infection in singapore. breakdown: 7 imported 18 cases in the community &amp; 111 cases residing in dorms. "/>
        <s v="youths at-risk of mental health will receive individualised emotional support needs identifications and peer support services."/>
        <s v="as of 5 july 2020 12pm we have preliminarily confirmed an additional 136 cases of covid-19 infection in singapore. read more: "/>
        <s v="integrated youth service a one-stop service for youths to access coordinated mental health and social support services in the community will start this year in woodlands."/>
        <s v="there are currently 204 confirmed cases who are still in hospital. of these most are stable or improving and 2 are in critical condition in the intensive care unit. "/>
        <s v="this is part of our efforts to ensure that all singaporeans have access to affordable and quality care close to their homes."/>
        <s v="as of 4 july 2020 12pm 348 more cases of covid-19 infection have been discharged from hospitals or community isolation facilities. in all 40117 have fully recovered from the infection and have been discharged. "/>
        <s v="we are also investing in our general practitioners to provide holistic chronic disease care in the community. by end-2020 at least half of chas gp clinics will participate in the primary care network."/>
        <s v="of the new cases 95% are linked to known clusters while the rest are pending contact tracing. "/>
        <s v="sms lam pin min (@pmlam) announced that there will be 2 more polyclinics in bishan and bidadari by 2030 bringing the total number of polyclinics to 32."/>
        <s v="as of 4 july 2020 12pm we have confirmed and verified an additional 185 cases of covid-19 infection in singapore. breakdown: 1 imported 9 cases in the community &amp; 175 cases residing in dorms. "/>
        <s v="after these three years moh will factor in the higher salary levels in our funding to community care providers. check out other initiatives targeted at empowering and enabling our healthcare workforce."/>
        <s v="as of 4 july 2020 12pm we have preliminarily confirmed an additional 185 cases of covid-19 infection in singapore. read more: "/>
        <s v="over the next three years moh will set aside another $150 million to support community care institutions to further improve the competitiveness of salaries for about 4000 local nurses and support care staff."/>
        <s v="there are currently 223 confirmed cases who are still in hospital. of these most are stable or improving and 1 is in critical condition in the intensive care unit. "/>
        <s v="#icymi sms @amykhor thanked our healthcare workers who are truly the backbone of our healthcare system."/>
        <s v="as of 3 july 2020 12pm 340 more cases of covid-19 infection have been discharged from hospitals or community isolation facilities. in all 39769 have fully recovered from the infection and have been discharged. "/>
        <s v="an eldercare centre will be co-located at the block to provide active ageing and befriending services to seniors in the neighbourhood including seniors at the assisted living block."/>
        <s v="the flats will be designed with residents’ future needs in mind including larger bathrooms and pre-installed senior-friendly fittings such as grab bars."/>
        <s v="as of 3 july 2020 12pm we have confirmed and verified an additional 169 cases of covid-19 infection in singapore. breakdown: 3 imported 11 cases in the community &amp; 155 cases residing in dorms. "/>
        <s v="the assisted living typology (alt) concept flats will be senior-friendly in design and come with a package of programmes and services that caters to seniors’ needs over time."/>
        <s v="as of 3 july 2020 12pm we have preliminarily confirmed an additional 169 cases of covid-19 infection in singapore. read more: "/>
        <s v="we are working closely with the @mndsingapore and @singaporehdb to develop an assisted living model in public housing where housing is twinned with care services."/>
        <s v="there are currently 201 confirmed cases who are still in hospital. of these most are stable or improving and 1 is in critical condition in the intensive care unit. "/>
        <s v="in addition to these baseline support services half of the eldercare centres will eventually also provide higher level care services such as day care and community rehabilitation services to cater to those who are more frail."/>
        <s v="as of 2 july 2020 12pm 418 more cases of covid-19 infection have been discharged from hospitals or community isolation facilities. in all 39429 have fully recovered from the infection and have been discharged. "/>
        <s v="services include active ageing programmes for the well befriending services for the lonely and information and referral for care services for frail seniors. these services will be available to all seniors in each neighbourhood."/>
        <s v="[just in] sms @amykhor shared that in the next three years we will progressively level up suitable eldercare centres to provide a common suite of baseline support services nationwide."/>
        <s v="as of 2 july 2020 12pm we have confirmed and verified an additional 188 cases of covid-19 infection in singapore. breakdown: 1 imported 10 cases in the community &amp; 177 cases residing in dorms. "/>
        <s v="woodlands health campus and the tan tock seng hospital (@ttsh) integrated care hub at novena are scheduled to open progressively from 2022."/>
        <s v="as we resume more activities under phase two we must expect the number of cases to increase. implementing strong safe management measures safe distancing measures and strict infection control measures by everyone is key to reducing the spread of covid-19."/>
        <s v="the first phase of ah’s redevelopment is scheduled to be completed by 2030."/>
        <s v="as of 2 july 2020 12pm we have preliminarily confirmed an additional 188 cases of covid-19 infection in singapore. read more: "/>
        <s v="the master planning exercise for ah was completed in 2019. we have also shifted ah’s site boundary closer to queensway and hence more accessible to patients."/>
        <s v="there are currently 209 confirmed cases who are still in hospital. of these most are stable or improving and 1 is in critical condition in the intensive care unit. "/>
        <s v="#icymi minister @gankimyong announced that we will work with the @nuhs to design new and innovative care models and test them at alexandra hospital."/>
        <s v="as of 1 july 2020 12pm 511 more cases of covid-19 infection have been discharged from hospitals or community isolation facilities. in all 39011 have fully recovered from the infection and have been discharged. "/>
        <s v="we have commenced the planning of a new integrated general and community hospital in the east which is targeted to be ready around 2030. the new integrated hospital will be operated by @singhealthsg."/>
        <s v="minister for health mr gan kim yong (@gankimyong) spoke in parliament on the need to meet the growing and evolving healthcare needs of an ageing population."/>
        <s v="as of 1 july 2020 12pm we have confirmed and verified an additional 215 cases of covid-19 infection in singapore. breakdown: 4 imported 10 cases in the community &amp; 201 cases residing in dorms. "/>
        <s v="of these 13 new cases confirmed today 9 are part of the cluster involving a private dinner function from the safra jurong cluster 1 is linked to a previous case 2 are likely to be imported cases 1 is unlinked. "/>
        <s v="as of 1 july 2020 12pm we have preliminarily confirmed an additional 215 cases of covid-19 infection in singapore. "/>
        <s v="as of 6 mar 2020 12pm we have confirmed and verified 13 more cases of covid-19 infection in singapore. "/>
        <s v="as of 6 mar 2020 12pm 1 more case of covid-19 infection has been discharged from hospital today. in all 82 have fully recovered from the infection and have been discharged from hospital. "/>
        <s v="as of 30 june 2020 12pm 515 more cases of covid-19 infection have been discharged from hospitals or community isolation facilities. in all 38500 have fully recovered from the infection and have been discharged. "/>
        <s v="of the 48 confirmed cases who are still in hospital most are stable or improving. 8 are in critical condition in the intensive care unit. read more: "/>
        <s v="of these 4 are part of the safra jurong cluster 1 is linked to the life church and missions singapore 2 are likely to be imported cases 1 is unlinked. read more: "/>
        <s v="as of 30 june 2020 12pm we have confirmed and verified an additional 246 cases of covid-19 infection in singapore. breakdown: 1 imported 5 cases in the community &amp; 240 cases residing in dorms. "/>
        <s v="as of 7 mar 2020 12pm we have confirmed and verified 8 more cases of covid-19 infection in singapore. read more: "/>
        <s v="as of 30 june 2020 12pm we have preliminarily confirmed an additional 246 cases of covid-19 infection in singapore. "/>
        <s v="as of 7 mar 2020 12pm 8 more cases of covid-19 infection have been discharged from hospital. in all 90 have fully recovered from the infection and have been discharged from hospital. read more: "/>
        <s v="in all 90 cases have fully recovered from the infection and have been discharged from hospital. of the 60 confirmed cases who are still in hospital most are stable or improving. 9 are in critical condition in the intensive care unit. read more: "/>
        <s v="as of 29 june 2020 12pm 477 more cases of covid-19 infection have been discharged from hospitals or community isolation facilities. in all 37985 have fully recovered from the infection and have been discharged. "/>
        <s v="of these: 9 are part of the cluster involving a private dinner function at safra jurong on 15 feb; 1 is linked to a previous case; 1 is an imported case; and 1 is currently unlinked. read more: "/>
        <s v="as of 8 mar 2020 12pm we have confirmed and verified 12 more cases of covid-19 infection in singapore. read more: "/>
        <s v="as of 29 june 2020 12pm we have confirmed and verified an additional 202 cases of covid-19 infection in singapore. breakdown: 0 imported 6 cases in the community &amp; 196 cases residing in dorms. "/>
        <s v="of the 67 confirmed cases who are still in hospital most are stable or improving. 10 are in critical condition in the intensive care unit. "/>
        <s v="guidance on the different tobacco packaging formats can be found at "/>
        <s v="as of 9 mar 2020 12pm we have confirmed and verified 10 more cases of covid-19 infection in singapore. of these 6 are part of the safra jurong cluster 1 is linked to the life church and missions singapore 3 are imported cases. "/>
        <s v="as part of singapore’s continued efforts on tobacco control for better health outcomes from 1 july 2020 all tobacco products sold in singapore will be subject to standardised packaging and enlarged graphic health warnings. "/>
        <s v="as of 9 mar 2020 12pm 3 more cases of covid-19 infection have been discharged from hospital. "/>
        <s v="as of 29 june 2020 12pm we have preliminarily confirmed an additional 202 cases of covid-19 infection in singapore. read more: "/>
        <s v="in all 93 cases have fully recovered from the infection and have been discharged from hospital. of the 73 confirmed cases who are still in hospital most are stable or improving. 12 are in critical condition in the intensive care unit. read more: "/>
        <s v="there are currently 184 confirmed cases who are still in hospital. of these most are stable or improving and 1 is in critical condition in the intensive care unit. "/>
        <s v="of these 3 are part of the cluster involving the private dinner function at safra jurong on 15 feb 2 are linked to a previous case and 1 is currently unlinked. read more: "/>
        <s v="as of 28 june 2020 12pm 345 more cases of covid-19 infection have been discharged from hospitals or community isolation facilities. in all 37508 have fully recovered from the infection and have been discharged. "/>
        <s v="as of 10 mar 2020 12pm we have confirmed and verified 6 more cases of covid-19 infection in singapore. read more: "/>
        <s v="we urge all singaporeans to play their part. those who are unwell even with mild flu-like symptoms should see a doctor and stay at home to prevent spreading illness to others. read more: "/>
        <s v="as of 28 june 2020 12pm we have confirmed and verified an additional 213 cases of covid-19 infection in singapore. breakdown: 0 imported 11 cases in the community &amp; 202 cases residing in dorms. "/>
        <s v="social responsibility is a critical factor in slowing the transmission of the virus. many of the locally transmitted cases were the result of the socially irresponsible actions of a few individuals who attended events and activities despite being unwell. "/>
        <s v="as of 28 june 2020 12pm we have preliminarily confirmed an additional 213 cases of covid-19 infection in singapore. "/>
        <s v="additional precautionary measures will be put in place to reduce the risk of further transmission of covid-19 among seniors. all senior-centric activities conducted by government agencies will be suspended for 14 days from 11-24 mar 2020. read more: "/>
        <s v="there are currently 174 confirmed cases who are still in hospital. of these most are stable or improving and 1 is in critical condition in the intensive care unit. "/>
        <s v="of the 82 confirmed cases who are still in hospital most are stable or improving. 9 are in critical condition in the intensive care unit. read more: "/>
        <s v="as of 27 june 2020 12pm 338 more cases of covid-19 infection have been discharged from hospitals or community isolation facilities. in all 37163 have fully recovered from the infection and have been discharged. "/>
        <s v="of these 1 is part of the cluster involving the private dinner function at safra jurong on 15 feb 8 are imported cases 1 is linked to an imported case and 2 are currently unlinked. read more: "/>
        <s v="as of 11 mar 2020 12pm we have confirmed and verified 12 more cases of covid-19 infection in singapore. read more: "/>
        <s v="as of 27 june 2020 12pm we have confirmed and verified an additional 291 cases of covid-19 infection in singapore. breakdown: 0 imported 11 cases in the community &amp; 280 cases residing in dorms. "/>
        <s v="as of 11 mar 2020 12pm 3 more cases of covid-19 infection have been discharged from hospital. in all 96 have fully recovered from the infection and have been discharged from hospital. read more: "/>
        <s v="as of 27 june 2020 12pm we have preliminarily confirmed an additional 291 cases of covid-19 infection in singapore. "/>
        <s v="the @who had on 11 mar 2020 declared the covid-19 outbreak a global pandemic in view of the rising number of cases reported around the world. the situation in singapore remains under control and we are not changing the dorscon level. read more: "/>
        <s v="there are currently 183 confirmed cases who are still in hospital. of these most are stable or improving and 1 is in critical condition in the intensive care unit. "/>
        <s v="of the 91 confirmed cases who are still in hospital most are stable or improving. 9 are in critical condition in the intensive care unit. read more: "/>
        <s v="as of 26 june 2020 12pm 221 more cases of covid-19 infection have been discharged from hospitals or community isolation facilities. in all 36825 have fully recovered from the infection and have been discharged. "/>
        <s v="of these 3 are part of the cluster involving the private dinner function at safra on 15 feb 5 are imported cases and 1 is linked to a previous case. read more: "/>
        <s v="as of 12 mar 2020 12pm we have confirmed and verified 9 more cases of covid-19 infection in singapore. read more: "/>
        <s v="as of 26 june 2020 12pm confirmed and verified an additional 219 cases of covid-19 infection in singapore. breakdown: 0 imported 6 cases in the community &amp; 213 cases residing in dorms. "/>
        <s v="of the 103 confirmed cases who are still in hospital most are stable or improving. 11 are in critical condition in the intensive care unit. read more: "/>
        <s v="as of 26 june 2020 12pm we have preliminarily confirmed an additional 219 cases of covid-19 infection in singapore. "/>
        <s v="of these 1 is part of the cluster involving the private dinner function at safra jurong on 15 feb; 9 are imported cases; 2 are linked to previous cases; and 1 is currently unlinked. read more: "/>
        <s v="there are currently 189 confirmed cases who are still in hospital. of these most are stable or improving and 1 is in critical condition in the intensive care unit. "/>
        <s v="as of 13 mar 2020 12pm we have confirmed and verified 13 more cases of covid-19 infection in singapore. read more: "/>
        <s v="as of 25 june 2020 12pm 305 more cases of covid-19 infection have been discharged from hospitals or community isolation facilities. in all 36604 have fully recovered from the infection and have been discharged. "/>
        <s v="as of 13 mar 2020 12pm 1 more case of covid-19 infection has been discharged from hospital. in all 97 have fully recovered from the infection and have been discharged from hospital. read more: "/>
        <s v="these include travel advisories against all non-essential travel and border restrictions for italy france spain and germany as well as additional social distancing measures within singapore. read more: "/>
        <s v="as of 25 june 2020 12pm we have confirmed and verified an additional 113 cases of covid-19 infection in singapore. breakdown: 0 imported 5 cases in the community &amp; 108 cases residing in dorms. "/>
        <s v="singapore will implement additional precautionary measures to slow the transmission of the covid-19 virus. read more: "/>
        <s v="in recognition of the role that phpcs play in combating covid-19 we will provide a one-off covid-19 grant totalling $10000 to each phpc. "/>
        <s v="of the 107 confirmed cases who are still in hospital most are stable or improving. 14 are in critical condition in the intensive care unit. "/>
        <s v="from 1 july 2020 we will test all individuals aged 13 and above who are diagnosed with ari at first presentation to a doctor. "/>
        <s v="of these 1 is part of the cluster involving the private dinner function at safra jurong on 15 feb; 9 are imported cases; 1 is linked to a previous case; and 1 is currently unlinked. "/>
        <s v="as of 25 june 2020 12pm we have preliminarily confirmed an additional 113 cases of covid-19 infection in singapore. "/>
        <s v="as of 14 mar 2020 12pm we have confirmed and verified 12 more cases of covid-19 infection in singapore. "/>
        <s v="as of 14 mar 2020 12pm 8 more cases of covid-19 infection have been discharged from hospital. in all 105 have fully recovered from the infection and have been discharged from hospital. "/>
        <s v="as of 24 june 2020 12pm 304 more cases of covid-19 infection have been discharged from hospitals or community isolation facilities. in all 36299 have fully recovered from the infection and have been discharged. "/>
        <s v="of the 121 confirmed cases who are still in hospital most are stable or improving. 13 are in critical condition in the intensive care unit. read more: "/>
        <s v="of these 2 are part of the cluster involving the private dinner function at safra jurong on 15 february; 9 are imported cases; and 3 are linked to previous cases. read more: "/>
        <s v="as of 24 june 2020 12pm we have confirmed and verified an additional 191 cases of covid-19 infection in singapore. breakdown: 0 imported 7 cases in the community &amp; 184 cases residing in dorms. "/>
        <s v="as of 15 mar 2020 12pm we have confirmed and verified 14 more cases of covid-19 infection in singapore. read more: "/>
        <s v="as of 24 june 2020 12pm we have preliminarily confirmed an additional 191 cases of covid-19 infection in singapore. "/>
        <s v="with immediate effect singaporeans are advised to defer all non-essential travel abroad. this advisory will apply for 30 days and will be reviewed thereafter. read more: "/>
        <s v="these include additional border restrictions for those travelling from asean countries japan switzerland and the uk. read more: "/>
        <s v="as of 23 june 2020 12pm 405 more cases of covid-19 infection have been discharged from hospitals or community isolation facilities. in all 35995 have fully recovered from the infection and have been discharged. "/>
        <s v="singapore will implement additional precautionary measures to prevent further importation of covid-19 cases. read more: "/>
        <s v="of the 134 confirmed cases who are still in hospital most are stable or improving. 13 are in critical condition in the intensive care unit. "/>
        <s v="as of 23 june 2020 12pm we have confirmed and verified an additional 119 cases of covid-19 infection in singapore. breakdown: 0 imported 3 cases in the community &amp; 116 cases residing in dorms. "/>
        <s v="as of 16 mar 2020 12pm we have confirmed and verified 17 more cases of covid-19 infection in singapore. of these 11 are imported cases; 4 are linked to previous cases; and 2 are currently unlinked. "/>
        <s v="as of 23 june 2020 12pm we have preliminarily confirmed an additional 119 cases of covid-19 infection in singapore. "/>
        <s v="as of 16 mar 2020 12pm 4 more cases of covid-19 infection has been discharged from hospital. in all 109 have fully recovered from the infection and have been discharged from hospital. "/>
        <s v="there are currently 200 confirmed cases who are still in hospital. of these most are stable or improving and 1 is in critical condition in the intensive care unit. "/>
        <s v="of the 152 confirmed cases who are still in hospital most are stable or improving. 14 are in critical condition in the intensive care unit. read more: "/>
        <s v="as of 22 june 2020 12pm 648 more cases of covid-19 infection have been discharged from hospitals or community isolation facilities. in all 35590 have fully recovered from the infection and have been discharged. "/>
        <s v="as of 17 mar 2020 12pm we have confirmed and verified 23 more cases of covid-19 infection in singapore. of these 17 are imported cases 2 are linked to previous cases; and 4 are currently unlinked. read more: "/>
        <s v="as of 17 mar 2020 12pm 5 more cases of covid-19 infection have been discharged from hospital. in all 114 have fully recovered from the infection and have been discharged from hospital. read more: "/>
        <s v="as of 22 june 2020 12pm we have confirmed and verified an additional 218 cases of covid-19 infection in singapore. breakdown: 0 imported 1 case in the community &amp; 217 cases residing in dorms. "/>
        <s v="of the 196 confirmed cases who are still in hospital most are stable or improving. 15 are in critical condition in the intensive care unit. read more: "/>
        <s v="as of 22 june 2020 12pm we have preliminarily confirmed an additional 218 cases of covid-19 infection in singapore. "/>
        <s v="of these 33 are imported cases 2 are linked to the clusters at church of singapore (bukit timah) and boulder+ gym 1 is linked to the cluster at masjid al muttawin 6 are linked to previous cases and 5 are currently unlinked. read more: "/>
        <s v="there are currently 179 confirmed cases who are still in hospital. of these most are stable or improving and 1 is in critical condition in the intensive care unit. "/>
        <s v="as of 18 mar 2020 12pm we have confirmed and verified 47 more cases of covid-19 infection in singapore. read more:"/>
        <s v="as of 21 june 2020 12pm 718 more cases of covid-19 infection have been discharged from hospitals or community isolation facilities. in all 34942 have fully recovered from the infection and have been discharged. "/>
        <s v="as of 18 mar 2020 12 pm 3 more cases of covid-19 infection have been discharged from hospital. in all 117 have fully recovered from the infection and have been discharged from hospital. read more: "/>
        <s v="as singapore’s measures will evolve according to the global situation singaporeans should check the moh website ( for the latest measures. read more: "/>
        <s v="as of 21 june 2020 12pm we have confirmed and verified an additional 262 cases of covid-19 infection in singapore. breakdown: 0 imported 10 cases in the community &amp; 252 cases residing in dorms."/>
        <s v="from 20 mar 2020 2359 hours all singaporeans permanent residents long term pass holders and short term visitors entering singapore will be issued a 14-day stay-home notice (shn). read more: "/>
        <s v="as of 21 june 2020 12pm we have preliminarily confirmed an additional 262 cases of covid-19 infection in singapore. "/>
        <s v="singaporeans are advised to defer all travel abroad with immediate effect. read more: "/>
        <s v="there are currently 185 confirmed cases who are still in hospital. of these most are stable or improving and 1 is in critical condition in the intensive care unit. "/>
        <s v="in view of the heightened risk of importation of covid-19 cases into singapore the multi-ministry taskforce will implement additional measures for all travellers entering singapore. read more: "/>
        <s v="as of 20 june 2020 12pm 765 more cases of covid-19 infection have been discharged from hospitals or community isolation facilities. in all 34224 have fully recovered from the infection and have been discharged. "/>
        <s v="of the 221 confirmed cases who are still in hospital most are stable or improving. 15 are in critical condition in the intensive care unit. read more: "/>
        <s v="of these 24 are imported cases 1 is linked to the cluster at boulder+ gym 1 is linked to a previous case and 6 are currently unlinked. read more: "/>
        <s v="as of 20 june 2020 12pm we have confirmed and verified an additional 218 cases of covid-19 infection in singapore. breakdown: 0 imported 2 cases in the community &amp; 216 cases residing in dorms. "/>
        <s v="as of 19 mar 2020 12pm we have confirmed and verified 32 more cases of covid-19 infection in singapore. read more: "/>
        <s v="as of 20 june 2020 12pm we have preliminarily confirmed an additional 218 cases of covid-19 infection in singapore. "/>
        <s v="as of 19 mar 2020 12pm 7 more cases of covid-19 infection have been discharged from hospital. in all 124 have fully recovered from the infection and have been discharged from hospital. read more: "/>
        <s v="of the 254 confirmed cases who are still in hospital most are stable or improving. 16 are in critical condition in the intensive care unit. read more: "/>
        <s v="as of 19 june 2020 12pm 747 more cases of covid-19 infection have been discharged from hospitals or community isolation facilities. in all 33459 have fully recovered from the infection and have been discharged. "/>
        <s v="of these 30 are imported cases 7 are linked to previous cases and 3 are currently unlinked. read more: "/>
        <s v="as of 20 mar 2020 12pm we have confirmed and verified 40 more cases of covid-19 infection in singapore. read more: "/>
        <s v="as of 19 june 2020 12pm we have confirmed and verified an additional 142 cases of covid-19 infection in singapore. breakdown: 0 imported 1 case in the community &amp; 141 cases residing in dorms. "/>
        <s v="as of 20 mar 2020 12pm 7 more cases of covid-19 infection have been discharged from hospital. in all 131 have fully recovered from the infection and have been discharged from hospital. read more: "/>
        <s v="as of 19 june 2020 12pm we have preliminarily confirmed an additional 142 cases of covid-19 infection in singapore. read more: "/>
        <s v="social responsibility is a critical factor in slowing the transmission of the virus. we need all singaporeans to play their part in the fight against covid-19. read more: "/>
        <s v="there are currently 225 confirmed cases who are still in hospital. of these most are stable or improving and 2 are in critical condition in the intensive care unit. "/>
        <s v="to continue to safeguard our seniors’ wellbeing in the coming weeks the suspension of senior-centric activities will be extended for another 14 days until 7 april. read more: "/>
        <s v="as of 18 june 2020 12pm 774 more cases of covid-19 infection have been discharged from hospitals or community isolation facilities. in all 32712 have fully recovered from the infection and have been discharged. "/>
        <s v="singapore will implement stricter safe distancing measures at events and gatherings public venues and workplaces to reduce the risk of further local transmission of covid-19. read more: "/>
        <s v="of the 290 confirmed cases who are still in hospital most are stable or improving. 14 are in critical condition in the intensive care unit. to date 2 have passed away from complications due to covid-19 infection. "/>
        <s v="as of 18 june 2020 12pm we have confirmed and verified an additional 257 cases of covid-19 infection in singapore. breakdown: 0 imported 4 cases in the community &amp; 253 cases residing in dorms. "/>
        <s v="the 39 imported cases had travel history to australia europe north america asean and other parts of asia. 33 were returning residents and long-term pass holders. six were short term visitors. 2 are linked to previous cases and 6 are currently unlinked. "/>
        <s v="as we move into phase 2 we will need to continue to step up our precautionary measures to enable a safe resumption of activities. these include an expanded covid-19 testing regime and the use of technology to facilitate efficient contact tracing. "/>
        <s v="as of 21 mar 2020 12pm we have confirmed and verified an additional 39 imported and 8 local cases of covid-19 infection in singapore. "/>
        <s v="as of 18 june 2020 12pm we have preliminarily confirmed an additional 257 cases of covid-19 infection in singapore. "/>
        <s v="as of 21 mar 2020 12pm 9 more cases of covid-19 infection have been discharged from hospital. in all 140 have fully recovered from the infection and have been discharged from hospital. "/>
        <s v="there are currently 257 confirmed cases who are still in hospital. of these most are stable or improving and 2 are in critical condition in the intensive care unit. "/>
        <s v="of the 309 confirmed cases who are still in hospital most are stable or improving. 14 are in critical condition in the intensive care unit. read more: "/>
        <s v="as of 16 june 2020 12pm 775 more cases of covid-19 infection have been discharged from hospitals or community isolation facilities. in all 31938 have fully recovered from the infection and have been discharged. "/>
        <s v="of the 5 local cases 1 is linked to the cluster at boulder+ gym; 2 are linked to previous cases; and 2 are currently unlinked. read more: "/>
        <s v="the 18 imported cases had travel history to europe north america south america and asean. all except 1 were returning residents and long term pass holders. read more: "/>
        <s v="as of 17 june 2020 12pm we have confirmed and verified an additional 247 cases of covid-19 infection in singapore. breakdown: 0 imported 5 cases in the community &amp; 242 cases residing in dorms. "/>
        <s v="as of 22 mar 2020 12pm we have confirmed and verified an additional 18 imported and 5 local cases of covid-19 infection in singapore. read more: "/>
        <s v="more senior-centric activities will resume in phase two which will commence on 19 june 2020. seniors are especially vulnerable and should continue to be extra careful. read more about support for seniors in phase two here: "/>
        <s v="as of 22 mar 2020 12pm 4 more cases of covid-19 infection have been discharged from hospital. in all 144 have fully recovered from the infection and have been discharged from hospital. read more: "/>
        <s v="as of 17 june 2020 12pm we have preliminarily confirmed an additional 247 cases of covid-19 infection in singapore. "/>
        <s v="mom will only allow the entry/ return of work pass holders including their dependents for those providing essential services such as in healthcare and transport. "/>
        <s v="there are currently 269 confirmed cases who are still in hospital. of these most are stable or improving and 2 are in critical condition in the intensive care unit. "/>
        <s v="in view of the heightened risk of importation of covid-19 cases into singapore all short-term visitors will not be allowed to enter or transit through singapore from 23 march 2020 2359 hours. "/>
        <s v="as of 16 june 2020 12pm 797 more cases of covid-19 infection have been discharged from hospitals or community isolation facilities. in all 31163 have fully recovered from the infection and have been discharged. "/>
        <s v="of the 355 confirmed cases who are still in hospital most are stable or improving. 15 are in critical condition in the intensive care unit. read more: "/>
        <s v="the 48 imported cases had travel history to europe north america and asean. all except 1 were returning residents and long term pass holders. 6 local cases are currently unlinked and contact tracing is ongoing. read more: "/>
        <s v="as of 16 june 2020 12pm we have confirmed and verified an additional 151 cases of covid-19 infection in singapore. breakdown: 0 imported 2 cases in the community &amp; 149 cases residing in dorms. "/>
        <s v="as of 23 mar 2020 12pm we have confirmed and verified an additional 48 imported and 6 local cases of covid-19 infection in singapore. read more: "/>
        <s v="as of 16 june 2020 12pm we have preliminarily confirmed an additional 151 cases of covid-19 infection in singapore. "/>
        <s v="as of 23 mar 2020 12pm 8 more cases of covid-19 infection have been discharged from hospital. in all 152 have fully recovered from the infection and have been discharged from hospital. read more: "/>
        <s v="there are currently 243 confirmed cases who are still in hospital. of these most are stable or improving and 2 are in critical condition in the intensive care unit. "/>
        <s v="of the 401 confirmed cases who are still in hospital most are stable or improving. 17 are in critical condition in the intensive care unit. read more: "/>
        <s v="as of 15 june 2020 12pm 777 more cases of covid-19 infection have been discharged from hospitals or community isolation facilities. in all 30366 have fully recovered from the infection and have been discharged. "/>
        <s v="of the 17 local cases 4 are linked to previous cases 13 are currently unlinked and contact tracing is ongoing. read more: "/>
        <s v="the 32 imported cases had travel history to europe north america australia the middle east asean and other parts of asia. all except 2 were returning residents and long term pass holders. read more: "/>
        <s v="as of 15 june 2020 12pm we have confirmed and verified an additional 214 cases of covid-19 infection in singapore. breakdown: 0 imported 3 cases in the community &amp; 211 cases residing in dorms. "/>
        <s v="as of 24 mar 2020 12pm we have confirmed and verified an additional 32 imported and 17 local cases of covid-19 infection in singapore. read more: "/>
        <s v="the multi-ministry taskforce will be implementing progressive changes to border measures as we re-open to international travel. read more: "/>
        <s v="as of 24 mar 2020 12pm 3 more cases of covid-19 infection have been discharged from hospital. in all 155 have fully recovered from the infection and have been discharged from hospital. read more: "/>
        <s v="the multi-ministry taskforce has assessed the situation and decided to start phase two after 18 june 2020 2359 hours. read more: "/>
        <s v="these measures will take effect from 26 march 2020 2359h. read more: "/>
        <s v="as of 15 june 2020 12pm we have preliminarily confirmed an additional 214 cases of covid-19 infection in singapore. "/>
        <s v="we will enforce stricter measures to limit gatherings outside of work and school to 10 persons or fewer and ensure that physical distancing of at least 1 metre can be achieved in settings where interactions are non-transient. read more: "/>
        <s v="there are currently 238 confirmed cases who are still in hospital. of these most are stable or improving and 2 are in critical condition in the intensive care unit. "/>
        <s v="18 of the confirmed cases are linked to a new cluster at pcf sparkletots preschool @fengshan blk 126. three of the confirmed cases are linked to a new cluster at dover court international school. read more: "/>
        <s v="as of 14 june 2020 12pm 781 more cases of covid-19 infection have been discharged from hospitals or community isolation facilities. in all 29589 have fully recovered from the infection and have been discharged. "/>
        <s v="as of 25 mar 2020 12pm we have confirmed and verified an additional 38 imported and 35 local cases of covid-19 infection in singapore. read more: "/>
        <s v="5 more cases of covid-19 infection have been discharged from hospital. in all 160 have fully recovered from the infection and have been discharged from hospital. read more: "/>
        <s v="as of 14 june 2020 12pm we have confirmed and verified an additional 407 cases of covid-19 infection in singapore. breakdown: 1 imported 9 cases in the community &amp; 397 cases residing in dorms. "/>
        <s v="moh has promulgated 2 sets of regulations under the infectious diseases act to give legal force to the safe distancing measures and provide enhanced enforcement for breaches of the stay-home notice (shn). read more: "/>
        <s v="as of 14 june 2020 12pm we have preliminarily confirmed an additional 407 cases of covid-19 infection in singapore. "/>
        <s v="of the 24 local cases 10 are linked to previous cases 14 are currently unlinked and contact tracing is ongoing. read more: "/>
        <s v="there are currently 228 confirmed cases who are still in hospital. of these most are stable or improving and 1 is in critical condition in the intensive care unit. "/>
        <s v="the 28 imported cases had travel history to europe north america middle east asean and other parts of asia. all except 2 were returning residents and long term pass holders. read more: "/>
        <s v="as of 13 june 2020 12pm 768 more cases of covid-19 infection have been discharged from hospitals or community isolation facilities. in all 28808 have fully recovered from the infection and have been discharged. "/>
        <s v="as of 26 mar 2020 12pm we have confirmed and verified an additional 52 cases of covid-19 infection in singapore. read more: "/>
        <s v="12 more cases of covid-19 infection have been discharged from hospital. in all 172 have fully recovered from the infection and have been discharged from hospital. read more: "/>
        <s v="as of 13 june 2020 12pm we have confirmed and verified an additional 347 cases of covid-19 infection in singapore. breakdown: 0 imported 5 cases in the community &amp; 342 cases residing in dorms. "/>
        <s v="of the 432 confirmed cases who are still in hospital most are stable or improving. 17 are in critical condition in the intensive care unit. read more: "/>
        <s v="as of 13 june 2020 12pm we have preliminarily confirmed an additional 347 cases of covid-19 infection in singapore. "/>
        <s v="as of 27 mar 2020 12pm we have confirmed and verified an additional 49 cases of covid-19 infection in singapore of which 22 are imported and 27 are local cases who have no recent travel history abroad. read more: "/>
        <s v="there are currently 239 confirmed cases who are still in hospital. of these most are stable or improving and 2 are in critical condition in the intensive care unit. "/>
        <s v="as of 27 mar 2020 12pm 11 more cases of covid-19 infection have been discharged from hospital. in all 183 have fully recovered from the infection and have been discharged from hospital. read more: "/>
        <s v="as of 12 june 2020 12pm 754 more cases of covid-19 infection have been discharged from hospitals or community isolation facilities. in all 28040 have fully recovered from the infection and have been discharged. "/>
        <s v="of the 420 confirmed cases who are still in hospital most are stable or improving. 19 are in critical condition in the intensive care unit. read more: "/>
        <s v="as of 28 mar 2020 12pm we have confirmed and verified an additional 70 cases of covid-19 infection in singapore of which 41 are imported and 29 are local cases who have no recent travel history abroad. read more: "/>
        <s v="as of 12 june 2020 12pm we have confirmed and verified an additional 463 cases of covid-19 infection in singapore. breakdown: 0 imported 18 cases in the community &amp; 445 cases residing in dorms. "/>
        <s v="as of 28 mar 2020 12pm 15 more cases of covid-19 infection have been discharged from hospital or cifs. in all 198 have fully recovered from the infection and have been discharged from hospital. read more: "/>
        <s v="as of 12 june 2020 12pm we have preliminarily confirmed an additional 463 cases of covid-19 infection in singapore. read more: "/>
        <s v="of the 423 confirmed cases who are still in hospital most are stable or improving. 19 are in critical condition in the intensive care unit. "/>
        <s v="there are currently 227 confirmed cases who are still in hospital. of these most are stable or improving and 2 are in critical condition in the intensive care unit. "/>
        <s v="as of 29 mar 2020 12pm we have confirmed and verified an additional 42 cases of covid-19 infection in singapore of which 24 are imported and 18 are local cases who have no recent travel history abroad. "/>
        <s v="as of 11 june 2020 12pm 754 more cases of covid-19 infection have been discharged from hospitals or community isolation facilities. in all 27286 have fully recovered from the infection and have been discharged. "/>
        <s v="as of 29 mar 2020 12pm 14 more cases of covid-19 infection have been discharged from hospitals or cifs. in all 212 have fully recovered from the infection and have been discharged. "/>
        <s v="as of 11 june 2020 12pm we have confirmed and verified an additional 422 cases of covid-19 infection in singapore. breakdown: 0 imported 5 cases in the community &amp; 416 cases residing in dorms. "/>
        <s v="as of 30 mar 2020 12pm we have confirmed and verified an additional 35 cases of covid-19 infection in singapore of which nine are imported and 26 are local cases who have no recent travel history abroad. read more: "/>
        <s v="as of 11 june 2020 12pm we have preliminarily confirmed an additional 422 cases of covid-19 infection in singapore. "/>
        <s v="as of 30 mar 2020 12pm 16 more cases of covid-19 infection have been discharged from hospitals or community isolation facilities. in all 228 have fully recovered from the infection and have been discharged. read more: "/>
        <s v="there are currently 223 confirmed cases who are still in hospital. of these most are stable or improving and 3 are in critical condition in the intensive care unit. "/>
        <s v="of the 423 confirmed cases who are still in hospital most are stable or improving. 22 are in critical condition in the intensive care unit. read more: "/>
        <s v="as of 10 june 2020 12pm 655 more cases of covid-19 infection have been discharged from hospitals or community isolation facilities. in all 26532 have fully recovered from the infection and have been discharged. "/>
        <s v="as of 31 mar 2020 12pm we have confirmed and verified an additional 47 cases of covid-19 infection in singapore of which 16 are imported and 31 are local cases who have no recent travel history abroad. read more: "/>
        <s v="as of 31 mar 2020 12pm 12 more cases of covid-19 infection have been discharged from hospitals or cifs. in all 240 have fully recovered from the infection and have been discharged. read more: "/>
        <s v="as of 10 june 2020 12pm we have confirmed and verified an additional 451 cases of covid-19 infection in singapore. breakdown: 0 imported 7 cases in the community &amp; 444 cases residing in dorms. "/>
        <s v="from 3 apr 2020 moh will introduce a time-limited and exceptional extension of the chas chronic subsidy and medisave for the regular follow-up of 7 chronic conditions through video consultation to support safe distancing measures. read more: "/>
        <s v="as of 10 june 2020 12pm we have preliminarily confirmed an additional 451 cases of covid-19 infection in singapore. read more: "/>
        <s v="medishield life coverage will be extended to all ihpcs patients and medisave withdrawal limits will be increased for patients with more complex needs."/>
        <s v="there are currently 248 confirmed cases who are still in hospital. of these most are stable or improving and 3 are in critical condition in the intensive care unit. "/>
        <s v="moh will launch the inpatient hospice palliative care service on 1 april 2020 as part of our ongoing efforts to improve the quality accessibility and affordability of palliative care.  (photo credit: assisi hospice)"/>
        <s v="as of 9 june 2020 12pm 509 more cases of covid-19 infection have been discharged from hospitals or community isolation facilities. in all 25877 have fully recovered from the infection and have been discharged. "/>
        <s v="of the 461 confirmed cases who are still in hospital most are stable or improving. 24 are in critical condition in the intensive care unit. read more: "/>
        <s v="as of 1 apr 2020 12pm we have confirmed and verified an additional 74 cases of covid-19 infection in singapore of which 20 are imported and 54 are local cases who have no recent travel history abroad. read more: "/>
        <s v="as of 9 june 2020 12pm we have confirmed and verified an additional 218 cases of covid-19 infection in singapore. breakdown: 0 imported 6 cases in the community &amp; 212 cases residing in dorms. "/>
        <s v="as of 1 apr 2020 12pm 5 more cases of covid-19 infection have been discharged from hospitals or community isolation facilities. in all 245 have fully recovered from the infection and have been discharged. read more: "/>
        <s v="as of 9 june 2020 12pm we have preliminarily confirmed an additional 218 cases of covid-19 infection in singapore. "/>
        <s v="as of 3 apr 2020 12pm we have confirmed and verified an additional 65 cases of covid-19 infection in singapore of which nine are imported and 56 are local cases who have no recent travel history abroad. "/>
        <s v="there are currently 269 confirmed cases who are still in hospital. of these most are stable or improving and 4 are in critical condition in the intensive care unit. "/>
        <s v="as of 3 apr 2020 12pm 16 more cases of covid-19 infection have been discharged from hospitals or community isolation facilities. in all 282 have fully recovered from the infection and have been discharged. "/>
        <s v="as of 8 june 2020 12pm 482 more cases of covid-19 infection have been discharged from hospitals or community isolation facilities. in all 25368 have fully recovered from the infection and have been discharged. "/>
        <s v="social responsibility is critical in slowing the spread of covid-19. let’s all do the right thing and beat the virus together. "/>
        <s v="there should be no social gatherings. social contact should be confined to immediate family members living in the same household during this period. "/>
        <s v="as of 8 june 2020 12pm we have confirmed and verified an additional 386 cases of covid-19 infection in singapore. breakdown: 0 imported 2 cases in the community &amp; 384 cases residing in dorms. "/>
        <s v="members of the public are strongly advised to stay at home and avoid going out unnecessarily except to purchase daily necessities essential services or for urgent medical needs. "/>
        <s v="the health promotion board (@hpbsg) has been setting up regional screening centres (rsc) progressively across the island to support our screening and testing needs. read more: "/>
        <s v="work and business activities that can be carried out via telecommuting from home should continue. "/>
        <s v="besides diagnostic testing we have started to conduct active surveillance testing on targeted groups to help detect cases early and reduce the risk of large covid-19 clusters from developing. read more: "/>
        <s v="we will move towards full home-based learning for schools and close most physical workplace premises save for those providing essential services and in selected economic sectors which are critical for our local and the global supply chains. "/>
        <s v="as of 8 june 2020 12pm we have preliminarily confirmed an additional 386 cases of covid-19 infection in singapore. "/>
        <s v="these heightened safe distancing measures will be in place for four weeks from 7 april until 4 may 2020 (both dates inclusive). "/>
        <s v="there are currently 295 confirmed cases who are still in hospital. of these most are stable or improving and 3 are in critical condition in the intensive care unit. "/>
        <s v="the aim is to reduce much more significantly movements and interactions in public and private places. "/>
        <s v="as of 7 june 2020 12pm 327 more cases of covid-19 infection have been discharged from hospitals or community isolation facilities. in all 24886 have fully recovered from the infection and have been discharged. "/>
        <s v="the multi-ministry taskforce will be implementing an elevated set of safe distancing measures as a circuit breaker to pre-empt the trend of increasing local transmission of covid-19. "/>
        <s v="as of 2 april 2020 12pm we have confirmed and verified an additional 49 cases of covid-19 infection in singapore of which eight are imported and 41 are local cases who have no recent travel history abroad. "/>
        <s v="as of 7 june 2020 12pm we have confirmed and verified an additional 383 cases of covid-19 infection in singapore. breakdown: 0 imported 14 cases in the community &amp; 369 cases residing in dorms. "/>
        <s v="as of 2 april 2020 12pm 21 more cases of covid-19 infection have been discharged from hospitals or community isolation facilities. in all 266 have fully recovered from the infection and have been discharged. "/>
        <s v="as of 7 june 2020 12pm we have preliminarily confirmed an additional 383 cases of covid-19 infection in singapore. "/>
        <s v="from 5 apr 2020 2359 hours will be required to serve a 14-day self-isolation at dedicated shn facilities. "/>
        <s v="there are currently 308 confirmed cases who are still in hospital. of these most are stable or improving and 4 are in critical condition in the intensive care unit. "/>
        <s v="to protect singaporeans and further ring fence the risk of community transmission from imported cases all singapore citizens sprs and long term pass holders returning from asean countries france india &amp; switzerland"/>
        <s v="as of 6 june 2020 12pm 350 more cases of covid-19 infection have been discharged from hospitals or community isolation facilities. in all 24559 have fully recovered from the infection and have been discharged. "/>
        <s v="as of 4 apr 2020 12pm we have confirmed and verified an additional 75 cases of covid-19 infection in singapore of which 6 are imported and 69 are local cases who have no recent travel history abroad. "/>
        <s v="as of 4 apr 2020 12pm 15 more cases of covid-19 infection have been discharged from hospitals or community isolation facilities. in all 297 have fully recovered from the infection and have been discharged. "/>
        <s v="as of 6 june 2020 12pm we have confirmed and verified an additional 344 cases of covid-19 infection in singapore. breakdown: 0 imported 7 cases in the community &amp; 337 cases residing in dorms. "/>
        <s v="essential healthcare services will continue to operate during the period of elevated safe distancing measures from 7 april 2020 until 4 may 2020 (inclusive). read more: "/>
        <s v="as of 6 june 2020 12pm we have preliminarily confirmed an additional 344 cases of covid-19 infection in singapore. "/>
        <s v="as of 5 apr 12pm we have confirmed and verified an additional 120 cases of covid-19 infection in singapore of which 4 are imported and 116 are local cases who have no recent travel h⁩story abroad. "/>
        <s v="there are currently 307 confirmed cases who are still in hospital. of these most are stable or improving and 4 are in critical condition in the intensive care unit. "/>
        <s v="as of 5 apr 12pm 23 more cases of covid-19 infection have been discharged from hospitals or community isolation facilities. in all 320 have fully recovered from the infection and have been discharged. "/>
        <s v="as of 5 june 2020 12pm 305 more cases of covid-19 infection have been discharged from hospitals or community isolation facilities. in all 24209 have fully recovered from the infection and have been discharged. "/>
        <s v="as of 6 apr 2020 12pm we have confirmed and verified an additional 66 cases of covid-19 infection in singapore of which one is imported and 65 are local cases. "/>
        <s v="as of 6 apr 2020 12pm 24 more cases of covid-19 infection have been discharged from hospitals or community isolation facilities. in all 344 have fully recovered from the infection and have been discharged. "/>
        <s v="as of 5 june 2020 12pm we have confirmed and verified an additional 261 cases of covid-19 infection in singapore. breakdown: 0 imported 11 cases in the community &amp; 250 cases residing in dorms. "/>
        <s v="of the 627 confirmed cases who are still in hospital most are stable or improving. 29 are in critical condition in the intensive care unit. "/>
        <s v="as of 5 june 2020 12pm we have preliminarily confirmed an additional 261 cases of covid-19 infection in singapore. "/>
        <s v="among the linked cases 39 cases were inked to clusters at foreign worker dormitories and 23 were linked to non-dormitory clusters. "/>
        <s v="there are currently 303 confirmed cases who are still in hospital. of these most are stable or improving and 5 are in critical condition in the intensive care unit. "/>
        <s v="as of 7 apr 2020 12pm we have confirmed and verified an additional 106 cases of covid-19 infection in singapore. there are 3 imported cases 52 cases linked to known clusters 10 linked to other cases &amp; 41 pending contact tracing. "/>
        <s v="as of 3 june 2020 12pm 322 more cases of covid-19 infection have been discharged from hospitals or community isolation facilities. in all 23904 have fully recovered from the infection and have been discharged. "/>
        <s v="as of 7 apr 2020 12pm 33 more cases of covid-19 infection have been discharged from hospitals or community isolation facilities. in all 377 have fully recovered from the infection and have been discharged. "/>
        <s v="of the 669 confirmed cases who are still in hospital most are stable or improving. 29 are in critical condition in the intensive care unit. read more: "/>
        <s v="as of 4 june 2020 12pm we have confirmed and verified an additional 517 cases of covid-19 infection in singapore. breakdown: 0 imported 15 cases in the community &amp; 502 cases residing in dorms. "/>
        <s v="as of 8 apr 2020 12pm we have confirmed and verified an additional 142 cases of covid-19 infection in singapore – 2 are imported cases 55 are linked to known clusters 13 are linked to other cases and 72 are pending contact tracing. read more: "/>
        <s v="as of 4 june 2020 12pm we have preliminarily confirmed an additional 517 cases of covid-19 infection in singapore. "/>
        <s v="as of 8 apr 2020 12pm 29 more cases of covid-19 infection have been discharged from hospitals or community isolation facilities. in all 406 have fully recovered from the infection and have been discharged from hospitals or community isolation facilities."/>
        <s v="there are currently 334 confirmed cases who are still in hospital. of these most are stable or improving and 5 are in critical condition in the intensive care unit. "/>
        <s v="from 9 apr 2020 2359 hours all singapore citizens permanent residents and long term pass holders entering singapore will be required to serve a 14-day self-isolation at dedicated stay-home notice (shn) facilities. read more: "/>
        <s v="as of 3 june 2020 12pm 407 more cases of covid-19 infection have been discharged from hospitals or community isolation facilities. in all 23582 have fully recovered from the infection and have been discharged. "/>
        <s v="of the 884 confirmed cases who are still in hospital most are stable or improving. 29 are in critical condition in the intensive care unit. read more: "/>
        <s v="as of 9 apr 2020 12pm we have confirmed and verified an additional 287 cases of covid-19 infection in singapore - 3 are imported cases 217 are linked to known clusters 19 are linked to other cases and 48 are pending contact tracing. read more: "/>
        <s v="as of 3 june 2020 12pm we have confirmed and verified an additional 569 cases of covid-19 infection in singapore. breakdown: 0 imported 7 cases in the community &amp; 562 cases residing in dorms. "/>
        <s v="as of 9 apr 2020 12pm 54 more cases of covid-19 infection have been discharged from hospitals or cifs. in all 460 have fully recovered from the infection and have been discharged from hospitals or cifs. read more: "/>
        <s v="as of 3 june 2020 12pm we have preliminarily confirmed an additional 569 cases of covid-19 infection in singapore. read more: "/>
        <s v="of the 875 confirmed cases who are still in hospital most are stable or improving. 32 are in critical condition in the intensive care unit. read more: "/>
        <s v="there are currently 331 confirmed cases who are still in hospital. of these most are stable or improving and 6 are in critical condition in the intensive care unit. "/>
        <s v="as of 10 apr 2020 12pm we have confirmed and verified an additional 198 cases of covid-19 infection in singapore – 98 are linked to known clusters 29 are linked to other cases and 71 are pending contact tracing. read more: "/>
        <s v="as of 2 june 2020 12pm 709 more cases of covid-19 infection have been discharged from hospitals or community isolation facilities. in all 23175 have fully recovered from the infection and have been discharged. "/>
        <s v="as of 10 apr 2020 12pm 32 more cases of covid-19 infection have been discharged from hospitals or cifs. in all 492 have fully recovered from the infection and have been discharged from hospitals or cifs. read more: "/>
        <s v="of the 943 confirmed cases who are still in hospital most are stable or improving. 31 are in critical condition in the intensive care unit. "/>
        <s v="as of 2 june 2020 12pm we have confirmed and verified an additional 544 cases of covid-19 infection in singapore. breakdown: 0 imported 4 cases in the community &amp; 540 cases residing in dorms. "/>
        <s v="as of 11 april 12pm we have confirmed and verified an additional 191 cases of covid-19 infection in singapore - 52 are linked to known clusters 20 are linked to other cases and 119 are pending contact tracing. "/>
        <s v="as of 2 june 2020 12pm we have preliminarily confirmed an additional 544 cases of covid-19 infection in singapore. read more: "/>
        <s v="as of 11 apr 12pm 35 more cases of covid-19 infection have been discharged from hospitals or community isolation facilities. in all 528 have fully recovered from the infection and have been discharged from hospitals or community isolation facilities. "/>
        <s v="there are currently 344 confirmed cases who are still in hospital. of these most are stable or improving and 7 are in critical condition in the intensive care unit. "/>
        <s v="of the 976 confirmed cases who are still in hospital most are stable or improving. 31 are in critical condition in the intensive care unit. read more: "/>
        <s v="as of 1 june 2020 12pm 767 more cases of covid-19 infection have been discharged from hospitals or community isolation facilities. in all 22466 have fully recovered from the infection and have been discharged. "/>
        <s v="contact tracing and investigation are underway for currently unlinked cases to establish any links to known clusters or previous cases. in the past week (5 apr to 11 apr) we have uncovered links for 229 previously unlinked cases. read more: "/>
        <s v="all the new cases are linked to known clusters. "/>
        <s v="as of 12 apr 2020 12pm we have confirmed and verified an additional 233 cases of covid-19 infection in singapore. of these 51 are linked to known clusters 15 are linked to other cases 167 are pending contact tracing. read more: "/>
        <s v="as of 1 june 2020 12pm we have confirmed and verified an additional 408 cases of covid-19 infection in singapore. breakdown: 0 imported 0 cases in the community &amp; 408 cases residing in dorms. "/>
        <s v="as of 12 apr 2020 12pm 32 more cases of covid-19 infection have been discharged from hospitals or community isolation facilities. in all 560 have fully recovered from the infection and have been discharged. read more: "/>
        <s v="from 2 june the use of masks that closely and completely cover the nose &amp; mouth will be required as the default. face shields will be allowed only for specific exempt groups or settings. read more: "/>
        <s v="of the 1158 confirmed cases who are still in hospital most are stable or improving. 29 are in critical condition in the intensive care unit. "/>
        <s v="as of 1 june 2020 12pm we have preliminarily confirmed an additional 408 cases of covid-19 infection in singapore. read more: "/>
        <s v="contact tracing and investigation are underway for currently unlinked cases to establish any links to known clusters or previous cases. in the past week (6 apr to 12 apr) we have uncovered links for 316 previously unlinked cases. "/>
        <s v="there are currently 321 confirmed cases who are still in hospital. of these most are stable or improving and 8 are in critical condition in the intensive care unit. "/>
        <s v="as of 13 apr 2020 12pm we have confirmed and verified an additional 386 cases of covid-19 infection in singapore. of these 280 are linked to known clusters 12 are linked to other cases 94 are pending contact tracing. "/>
        <s v="as of 25 may 2020 12pm 972 more cases of covid-19 infection have been discharged from hospitals or community isolation facilities. in all 21699 have fully recovered from the infection and have been discharged. "/>
        <s v="as of 13 apr 2020 12pm 26 more cases of covid-19 infection have been discharged from hospitals or community isolation facilities. in all 586 have fully recovered from the infection and have been discharged. "/>
        <s v="of the 1315 confirmed cases who are still in hospital most are stable or improving. 28 are in critical condition in the intensive care unit. "/>
        <s v="as of 31 may 2020 12pm we have confirmed and verified an additional 518 cases of covid-19 infection in singapore. breakdown: 0 imported 2 cases in the community &amp; 516 cases residing in dorms. "/>
        <s v="contact tracing and investigation are underway for currently unlinked cases to establish any links to known clusters or previous cases. in the past week (7 april to 13 april) moh has uncovered links for 342 previously unlinked cases. "/>
        <s v="as of 31 may 2020 12pm we have preliminarily confirmed an additional 518 cases of covid-19 infection in singapore. read more: "/>
        <s v="as of 14 apr 2020 12pm we have confirmed and verified an additional 334 cases of covid-19 infection in singapore. of these128 are linked to known clusters 22 are linked to other cases 114 are pending contact tracing. "/>
        <s v="there are currently 374 confirmed cases who are still in hospital. of these most are stable or improving and 7 are in critical condition in the intensive care unit. "/>
        <s v="as of 14 apr 2020 12 pm 25 more cases of covid-19 infection have been discharged from hospitals or community isolation facilities. in all 611 have fully recovered from the infection and have been discharged. "/>
        <s v="as of 30 may 2020 12pm 1096 more cases of covid-19 infection have been discharged from hospitals or community isolation facilities. in all 20727 have fully recovered from the infection and have been discharged. "/>
        <s v="safe distancing measures for workplaces that continue to operate will also be enhanced. "/>
        <s v="the multi-ministry taskforce will now take a further step and make the wearing of masks mandatory for anyone leaving their home as it is difficult to avoid contact completely including with infected persons who may not show any symptoms. "/>
        <s v="as of 30 may 2020 12pm we have confirmed and verified an additional 506 cases of covid-19 infection in singapore. breakdown: 0 imported 5 cases in the community &amp; 501 cases residing in dorms. "/>
        <s v="of the 1496 confirmed cases who are still in hospital most are stable or improving. 26 are in critical condition in the intensive care unit. "/>
        <s v="as of 30 may 2020 12pm we have preliminarily confirmed an additional 506 cases of covid-19 infection in singapore. read more: "/>
        <s v="as of 15 apr 2020 12pm 41 more cases of covid-19 infection have been discharged from hospitals or community isolation facilities. in all 652 have fully recovered from the infection and have been discharged. "/>
        <s v="there are currently 461 confirmed cases who are still in hospital. of these most are stable or improving and 8 are in critical condition in the intensive care unit. "/>
        <s v="in the past week (8 apr to 14 apr) we have uncovered links for 375 previously unlinked cases. "/>
        <s v="as of 29 may 2020 12pm 1337 more cases of covid-19 infection have been discharged from hospitals or community isolation facilities. in all 19631 have fully recovered from the infection and have been discharged. "/>
        <s v="of these 0 are imported 38 are local cases in the community 5 are work permit holders residing outside dormitories and 409 are work permit holders residing in dormitories. "/>
        <s v="as of 15 apr 2020 12pm we have confirmed and verified an additional 447 cases of covid-19 infection in singapore. "/>
        <s v="as of 29 may 2020 12pm we have confirmed and verified an additional 611 cases of covid-19 infection in singapore. breakdown: 0 imported 9 cases in the community &amp; 602 cases residing in dorms. "/>
        <s v="of the 1886 confirmed cases who are still in hospital most are stable or improving. 23 are in critical condition in the intensive care unit. "/>
        <s v="as of 29 may 2020 12pm we have preliminarily confirmed an additional 611 cases of covid-19 infection in singapore. read more: "/>
        <s v="as of 16 apr 2020 12pm 31 more cases of covid-19 infection have been discharged from hospitals or community isolation facilities. in all 683 have fully recovered from the infection and have been discharged. "/>
        <s v="there are currently 510 confirmed cases who are still in hospital. of these most are stable or improving and 7 are in critical condition in the intensive care unit. "/>
        <s v="of the new cases 81% are linked to known clusters while the rest are pending contact tracing. in the past week (9 apr to 15 apr) we have uncovered links for 415 previously unlinked cases. "/>
        <s v="as of 28 may 2020 12pm 1018 more cases of covid-19 infection have been discharged from hospitals or community isolation facilities. in all 18294 have fully recovered from the infection and have been discharged. "/>
        <s v="of these 0 are imported 48 are cases in the community 26 are work permit holders residing outside dormitories and 654 are work permit holders residing in dormitories. "/>
        <s v="as of 16 apr 2020 12pm we have confirmed and verified an additional 728 cases of covid-19 infection in singapore. "/>
        <s v="as of 28 may 2020 12pm we have confirmed and verified an additional 373 cases of covid-19 infection in singapore. breakdown: 0 imported 1 case in the community &amp; 372 cases residing in dorms. "/>
        <s v="of the 2113 confirmed cases who are still in hospital most are stable or improving. 22 are in critical condition in the intensive care unit. "/>
        <s v="the multi-ministry taskforce has studied and evaluated the latest local and international clinical and scientific evidence and will revise the discharge criteria for covid-19 patients in singapore. read more: "/>
        <s v="as of 17 apr 2020 12pm 25 more cases of covid-19 infection have been discharged from hospitals or community isolation facilities. in all 708 have fully recovered from the infection and have been discharged. "/>
        <s v="the multi-ministry taskforce will carefully monitor the effects of increased activity in phase one of re-opening and decide by mid-jun to proceed with phase two which could then happen before the end of june. read more: "/>
        <s v="of the new cases 69% are linked to known clusters while the rest are pending contact tracing. "/>
        <s v="as of 28 may 2020 12pm we have preliminarily confirmed an additional 373 cases of covid-19 infection in singapore. read more: "/>
        <s v="as of 17 apr 2020 12pm we have confirmed and verified an additional 623 cases of covid-19 infection in singapore. 1 imported case 27 cases in the community 37 work permit holders residing outside dorms &amp; 558 work permit holders residing in dorms. "/>
        <s v="there are currently 525 confirmed cases who are still in hospital. of these most are stable or improving and 7 are in critical condition in the intensive care unit. "/>
        <s v="as of 17 apr 2020 12pm we have preliminarily confirmed an additional 623 cases of covid-19 infection in singapore the majority of whom are foreign workers in the dormitories."/>
        <s v="as of 27 may 2020 12pm 832 more cases of covid-19 infection have been discharged from hospitals or community isolation facilities. in all 17276 have fully recovered from the infection and have been discharged. "/>
        <s v="of the 2563 confirmed cases who are still in hospital most are stable or improving. 23 are in critical condition in the intensive care unit. "/>
        <s v="as of 18 apr 2020 12pm 38 more cases of covid-19 infection have been discharged from hospitals or community isolation facilities. in all 740 have fully recovered from the infection and have been discharged. "/>
        <s v="as of 27 may 2020 12pm we have confirmed and verified an additional 533 cases of covid-19 infection in singapore. breakdown: 0 imported 4 cases in the community &amp; 529 cases residing in dorms. "/>
        <s v="of the new cases 79% are linked to known clusters while the rest are pending contact tracing. in the past week we have uncovered links for 517 previously unlinked cases. "/>
        <s v="as of 27 may 2020 12pm we have preliminarily confirmed an additional 533 cases of covid-19 infection in singapore. read more: "/>
        <s v="as of 18 apr 2020 12pm we have confirmed &amp; verified an additional 942 cases of covid-19 infection in singapore. breakdown: 0 imported 22 cases in the community 27 work permit holders residing outside dorms &amp; 893 work permit holders residing in dorms. "/>
        <s v="there are currently 585 confirmed cases who are still in hospital. of these most are stable or improving and 8 are in critical condition in the intensive care unit. "/>
        <s v="as of 18 apr 2020 12pm we have preliminarily confirmed an additional 942 cases of covid-19 infection in singapore the vast majority of whom are work permit holders residing in foreign worker dormitories."/>
        <s v="as of 26 may 2020 12pm 706 more cases of covid-19 infection have been discharged from hospitals or community isolation facilities. in all 16444 have fully recovered from the infection and have been discharged. "/>
        <s v="of the 2921 confirmed cases who are still in hospital most are stable or improving. 22 are in critical condition in the intensive care unit. "/>
        <s v="as of 19 apr 12pm 26 more cases of covid-19 infection have been discharged from hospitals or community isolation facilities. in all 768 have fully recovered from the infection and have been discharged "/>
        <s v="as of 26 may 2020 12pm we have confirmed and verified an additional 383 cases of covid-19 infection in singapore. breakdown: 0 imported 2 cases in the community &amp; 381 cases residing in dorms. "/>
        <s v="of the new cases 68% are linked to known clusters while the rest are pending contact tracing. "/>
        <s v="as of 26 may 2020 12pm we have preliminarily confirmed an additional 383 cases of covid-19 infection in singapore. read more: "/>
        <s v="as of 19 apr 2020 12pm we have confirmed an additional 596 cases of covid-19 infection in singapore. the breakdown: 0 imported cases 30 cases in the community 22 work permit holders residing outside dorms &amp; 544 work permit holders residing in dorms. "/>
        <s v="there are currently 607 confirmed cases who are still in hospital. of these most are stable or improving and 8 are in critical condition in the intensive care unit. "/>
        <s v="as of 19 apr 2020 12pm we have preliminarily confirmed an additional 596 cases of covid-19 infection in singapore. "/>
        <s v="as of 25 may 2020 12pm 862 more cases of covid-19 infection have been discharged from hospitals or community isolation facilities. in all 15738 have fully recovered from the infection and have been discharged. "/>
        <s v="of the new cases 63% are linked to known clusters while the rest are pending contact tracing. "/>
        <s v="of the 3420 confirmed cases who are still in hospital most are stable or improving. 23 are in critical condition in the intensive care unit. "/>
        <s v="as of 25 may 2020 12pm we have confirmed and verified an additional 344 cases of covid-19 infection in singapore. breakdown: 0 imported 6 cases in the community &amp; 338 cases residing in dorms. "/>
        <s v="as of 20 apr 12pm 33 more cases of covid-19 infection have been discharged from hospitals or community isolation facilities. in all 801 have fully recovered from the infection and have been discharged. "/>
        <s v="as of 25 may 2020 12pm we have preliminarily confirmed an additional 344 cases of covid-19 infection in singapore. read more: "/>
        <s v="as of 20 apr 12pm we have confirmed &amp; verified an additional 1426 cases of covid-19 infection in singapore. breakdown: 0 imported 25 cases in the community 32 work permit holders residing outside dorms &amp; 1369 work permit holders residing in dorms. "/>
        <s v="there are currently 690 confirmed cases who are still in hospital. of these most are stable or improving and 8 are in critical condition in the intensive care unit. "/>
        <s v="as of 20 apr 2020 12pm we have preliminarily confirmed an additional 1426 cases of covid-19 infection in singapore. "/>
        <s v="as of 24 may 2020 12pm 994 more cases of covid-19 infection have been discharged from hospitals or community isolation facilities. in all 14876 have fully recovered from the infection and have been discharged. "/>
        <s v="of the 3593 confirmed cases who are still in hospital most are stable or improving. 27 are in critical condition in the intensive care unit. read more: "/>
        <s v="as of 21 apr 2020 12pm 39 more cases of covid-19 infection have been discharged from hospitals or community isolation facilities. in all 839 have fully recovered from the infection and have been discharged. read more: "/>
        <s v="as of 24 may 2020 12pm we have confirmed and verified an additional 548 cases of covid-19 infection in singapore. breakdown: 0 imported 4 cases in the community &amp; 544 cases residing in dorms. "/>
        <s v="of the new cases 66% are linked to known clusters while the rest are pending contact tracing. read more: "/>
        <s v="as of 24 may 2020 12pm we have preliminarily confirmed an additional 548 cases of covid-19 infection in singapore. "/>
        <s v="as of 21 apr 12pm we have confirmed &amp; verified an additional 1111 cases of covid-19 infection in singapore. breakdown: 0 imported 28 cases in the community 33 work permit holders residing outside dorms &amp; 1050 work permit holders residing in dorms. - "/>
        <s v="there are currently 711 confirmed cases who are still in hospital. of these most are stable or improving and eight are in critical condition in the intensive care unit. "/>
        <s v="these tighter measures will be in place minimally for a 2-week period from 21 apr 2020 until 4 may 2020 (inclusive). in view of the current situation the taskforce will also extend the circuit breaker period by another 4weeks until 1 jun 2020 (inclusive). "/>
        <s v="as of 23 may 2020 12pm 927 more cases of covid-19 infection have been discharged from hospitals or community isolation facilities. in all 13882 have fully recovered from the infection and have been discharged. "/>
        <s v="we will also take targeted action at popular areas in the community and encourage more to stay home to further reduce the risk of community transmission. "/>
        <s v="the multi-ministry taskforce has directed more steps to be taken to further reduce transmission of covid-19. we will close more work premises to minimise workplace transmissions and to contain the infection amongst migrant worker clusters. "/>
        <s v="as of 23 may 2020 12pm we have confirmed and verified an additional 642 cases of covid-19 infection in singapore. breakdown: 0 imported 11 cases in the community &amp; 631 cases residing in dorms. "/>
        <s v="as of 21 apr 2020 12pm we have preliminarily confirmed an additional 1111 cases of covid-19 infection in singapore. read more: "/>
        <s v="as of 23 may 2020 12pm we have preliminarily confirmed an additional 642 cases of covid-19 infection in singapore. "/>
        <s v="of the 4234 confirmed cases who are still in hospital most are stable or improving. 25 are in critical condition in the intensive care unit. "/>
        <s v="there are currently 798 confirmed cases who are still in hospital. of these most are stable or improving and eight are in critical condition in the intensive care unit. "/>
        <s v="as of 22 apr 12 pm 57 more cases of covid-19 infection have been discharged from hospitals or community isolation facilities. in all 896 have fully recovered from the infection and have been discharged. "/>
        <s v="as of 22 may 2020 12pm 838 more cases of covid-19 infection have been discharged from hospitals or community isolation facilities. in all 12955 have fully recovered from the infection and have been discharged. "/>
        <s v="of the new cases 73% are linked to known clusters while the rest are pending contact tracing. "/>
        <s v="as of 22 apr 12pm we have confirmed and verified an additional 1016 cases of covid-19 infection in singapore. breakdown: 0 imported 17 cases in the community 32 work permit holders residing outside dorms &amp; 967work permit holders residing in dorms. "/>
        <s v="as of 22 may 2020 12pm we have confirmed and verified an additional 614 cases of covid-19 infection in singapore. breakdown: 0 imported 4 cases in the community &amp; 610 work permit holders residing in dorms. "/>
        <s v="as of 22 apr 2020 12pm we have preliminarily confirmed an additional 1016 cases of covid-19 infection in singapore. read more: "/>
        <s v="over the next few weeks more healthcare services will resume in a gradual and controlled manner to minimise crowding. read more: "/>
        <s v="there are currently 1368 confirmed cases who are still in hospital. of these most are stable or improving and 26 are in critical condition in the intensive care unit. "/>
        <s v="moh will continue with most circuit breaker measures for seniors in phase 1 to ensure they stay safe. seniors should continue to stay home as much as possible. read more: "/>
        <s v="as of 23 apr 12pm 36 more cases of covid-19 infection have been discharged from hospitals or community isolation facilities. in all 924 have fully recovered from the infection and have been discharged. "/>
        <s v="as of 22 may 2020 12pm we have preliminarily confirmed an additional 614 cases of covid-19 infection in singapore. "/>
        <s v="of the new cases 75% are linked to known clusters while the rest are pending contact tracing. "/>
        <s v="there are currently 901 confirmed cases who are still in hospital. of these most are stable or improving and 10 are in critical condition in the intensive care unit. "/>
        <s v="as of 23 apr 12pm we have confirmed and verified an additional 1037 cases of covid-19 infection in singapore. breakdown: 0 imported 25 cases in the community 30 work permit holders residing outside dorms &amp; 982 work permit holders residing in dorms. "/>
        <s v="as of 21 may 2020 12pm 910 more cases of covid-19 infection have been discharged from hospitals or community isolation facilities. in all 12117 have fully recovered from the infection and have been discharged. "/>
        <s v="as of 23 april 2020 12pm we have preliminarily confirmed an additional 1037 cases of covid-19 infection in singapore. read more: "/>
        <s v="there are currently 1229 confirmed cases who are still in hospital. of these most are stable or improving and 24 are in critical condition in the intensive care unit. read more: "/>
        <s v="as of 21 may 2020 12pm we have confirmed and verified an additional 448 cases of covid-19 infection in singapore. breakdown: 0 imported 14 cases in the community &amp; 434 work permit holders residing in dorms. "/>
        <s v="as of 24 apr 12pm 38 more cases of covid-19 infection have been discharged from hospitals or community isolation facilities. in all 956 have fully recovered as of 24 apr 12pm the infection and have been discharged. read more: "/>
        <s v="as of 21 may 2020 12pm the ministry of health (moh) has preliminarily confirmed an additional 448 cases of covid-19 infection in singapore. "/>
        <s v="of the new cases 68% are linked to known clusters while the rest are pending contact tracing. read more: "/>
        <s v="there are currently 954 confirmed cases who are still in hospital. of these most are stable or improving and 11 are in critical condition in the intensive care unit. "/>
        <s v="as of 24 apr 12pm we have confirmed and verified an additional 897 cases of covid-19 infection in singapore. breakdown: 0 imported 25 cases in the community 19 work permit holders residing outside dorms &amp; 853 work permit holders residing in dorms. "/>
        <s v="as of 20 may 2020 12pm 842 more cases of covid-19 infection have been discharged from hospitals or community isolation facilities. in all 11207 have fully recovered from the infection and have been discharged. "/>
        <s v="as of 24 apr 2020 12pm we have preliminarily confirmed an additional 897 cases of covid-19 infection in singapore. read more: "/>
        <s v="there are currently 1214 confirmed cases who are still in hospital. of these most are stable or improving and 24 are in critical condition in the intensive care unit. read more: "/>
        <s v="as of 20 may 2020 12pm we have confirmed and verified an additional 570 cases of covid-19 infection in singapore. breakdown: 0 imported 8 cases in the community &amp; 562 work permit holders residing in dorms. "/>
        <s v="as of 25 apr 2020 12pm 46 more cases of covid-19 infection have been discharged from hospitals or community isolation facilities. in all 1002 have fully recovered from the infection and have been discharged. read more: "/>
        <s v="as of 20 may 2020 12pm we have preliminarily confirmed an additional 570 cases of covid-19 infection in singapore. "/>
        <s v="of the new cases 81% are linked to known clusters while the rest are pending contact tracing. read more: "/>
        <s v="there are currently 1004 confirmed cases who are still in hospital. of these most are stable or improving and 10 are in critical condition in the intensive care unit. "/>
        <s v="as of 25 apr 2020 12pm we have confirmed and verified an additional 618 cases of covid-19 infection in sg. breakdown:0 imported 9 cases in the community 12 work permit holders residing outside dorms597 work permit holders residing in dorms. read more "/>
        <s v="as of 19 may 2020 12pm 530 more cases of covid-19 infection have been discharged from hospitals or community isolation facilities. in all 10365 have fully recovered from the infection and have been discharged. "/>
        <s v="as of 25 april 2020 12pm we have preliminarily confirmed an additional 618 cases of covid-19 infection in singapore. read more "/>
        <s v="there are currently 1311 confirmed cases who are still in hospital. of these most are stable or improving and 22 are in critical condition in the intensive care unit. read more: "/>
        <s v="as of 19 may 2020 12pm we have confirmed and verified an additional 451 cases of covid-19 infection in singapore. breakdown: 0 imported 1 case in the community 0 work permit holders residing outside dorms 450 work permit holders residing in dorms. "/>
        <s v="58 more cases of covid-19 infection have been discharged from hospitals or community isolation facilities. in all 1060 have fully recovered from the infection and have been discharged. read more: "/>
        <s v="the multi-ministry taskforce has assessed the situation and decided to exit the circuit breaker when it ends on 1 june 2020. we will embark on a controlled approach to resume activities safely over three phases. read more: "/>
        <s v="of the new cases 74% are linked to known clusters while the rest are pending contact tracing. read more: "/>
        <s v="as of 19 may 2020 12pm we have preliminarily confirmed an additional 451 cases of covid-19 infection in singapore. read more "/>
        <s v="as of 26 apr 2020 12pm we have confirmed and verified an additional 931 cases of covid-19 infection in singapore. breakdown: 2 imported 18 cases in the community 25 work permit holders residing outside dorms &amp; 886 work permit holders residing in dorms "/>
        <s v="there are currently 1036 confirmed cases who are still in hospital. of these most are stable or improving and 12 are in critical condition in the intensive care unit. read more: "/>
        <s v="as of 26 apr 2020 12pm we have preliminarily confirmed an additional 931 cases of covid-19 infection in singapore. read more: "/>
        <s v="as of 18 may 2020 12pm 495 more cases of covid-19 infection have been discharged from hospitals or community isolation facilities. in all 9835 have fully recovered from the infection and have been discharged. read more: "/>
        <s v="there are currently 1451 confirmed cases who are still in hospital. of these most are stable or improving and 20 are in critical condition in the intensive care unit. read more: "/>
        <s v="of the new cases 99% are linked to known clusters while the rest are pending contact tracing. read more: "/>
        <s v="35 more cases of covid-19 infection have been discharged from hospitals or community isolation facilities. in all 1095 have fully recovered from the infection and have been discharged. read more: "/>
        <s v="as of 18 may 2020 12pm we have confirmed and verified an additional 305 cases of covid-19 infection in singapore. breakdown: 0 imported 2 cases in the community 0 work permit holders residing outside dorms &amp; 303 work permit holders residing in dorms. "/>
        <s v="of the new cases 51% are linked to known clusters while the rest are pending contact tracing. read more: "/>
        <s v="as of 18 may 2020 12pm we have preliminarily confirmed an additional 305 cases of covid-19 infection in singapore. read more: "/>
        <s v="as of 27 apr 2020 12pm we have confirmed &amp; verified an additional 799 cases of covid-19 infection in singapore. breakdown: 0 imported 18 cases in the community 17 work permit holders residing outside dorms &amp; 764 work permit holders residing in dorms. "/>
        <s v="there are currently 1210 confirmed cases who are still in hospital. of these most are stable or improving and 16 are in critical condition in the intensive care unit. read more: "/>
        <s v="as of 27 apr 2020 12pm we have preliminarily confirmed an additional 799 cases of covid-19 infection in singapore. read more: "/>
        <s v="as of 17 may 2020 12pm 998 more cases of covid-19 infection have been discharged from hospitals or community isolation facilities. in all 9340 have fully recovered from the infection and have been discharged. read more: "/>
        <s v="there are currently 1689 confirmed cases who are still in hospital. of these most are stable or improving and 21 are in critical condition in the intensive care unit. "/>
        <s v="as of 28 apr 2020 12pm 33 more cases of covid-19 infection have been discharged from hospitals or community isolation facilities. in all 1128 have fully recovered from the infection and have been discharged. "/>
        <s v="as of 17 may 2020 12pm we have confirmed and verified an additional 682 cases of covid-19 infection in singapore. breakdown: 0 imported 5 cases in the community 4 work permit holders residing outside dorms &amp; 673 work permit holders residing in dorms. "/>
        <s v="of the new cases 83% are linked to known clusters while the rest are pending contact tracing. "/>
        <s v="as of 17 may 2020 12pm we have preliminarily confirmed an additional 682 cases of covid-19 infection in singapore. read more: "/>
        <s v="as of 28 apr 2020 12pm we have confirmed and verified an additional 528 cases of covid-19 infection in singapore. breakdown: 0 imported 10 cases in the community 7 work permit holders residing outside dorms 511 work permit holders residing in dorms. "/>
        <s v="there are currently 1111 confirmed cases who are still in hospital. of these most are stable or improving and 16 are in critical condition in the intensive care unit. "/>
        <s v="we’ve set up sg healthcare corps to augment our manpower resources in the fight against covid-19. we are calling for former/ current healthcare professionals to join us. non-healthcare professionals are welcome too. sign up:"/>
        <s v="as of 16 may 2020 12pm 1094 more cases of covid-19 infection have been discharged from hospitals or community isolation facilities. in all 8342 have fully recovered from the infection and have been discharged. "/>
        <s v="the multi-ministry taskforce has a comprehensive medical strategy to ensure that individuals infected with covid-19 receive prompt and quality medical treatment. read more: "/>
        <s v="as of 28 apr 2020 12pm we have preliminarily confirmed an additional 528 cases of covid-19 infection in singapore. read more "/>
        <s v="as of 16 may 2020 12pm we have confirmed and verified an additional 465 cases of covid-19 infection in singapore. breakdown: 0 imported 5 cases in the community 3 work permit holder residing outside dorms &amp; 457 work permit holders residing in dorms. "/>
        <s v="there are currently 1714 confirmed cases who are still in hospital. of these most are stable or improving and 22 are in critical condition in the intensive care unit. "/>
        <s v="as of 16 may 2020 12pm we have preliminarily confirmed an additional 465 cases of covid-19 infection in singapore. read more: "/>
        <s v="as of 29 apr 2020 12pm 62 more cases of covid-19 infection have been discharged from hospitals or community isolation facilities. in all 1188 have fully recovered from the infection and have been discharged. "/>
        <s v="there are currently 1124 confirmed cases who are still in hospital. of these most are stable or improving and 18 are in critical condition in the intensive care unit. "/>
        <s v="as of 15 may 2020 12pm 1275 more cases of covid-19 infection have been discharged from hospitals or community isolation facilities. in all 7248 have fully recovered from the infection and have been discharged. "/>
        <s v="as of 29 apr 2020 12pm we have confirmed and verified an additional 690 cases of covid-19 infection in singapore. breakdown: 0 imported 11 cases in the community 19 work permit holders residing outside dorms 660 work permit holders residing in dorms. "/>
        <s v="tweet: as of 29 apr 2020 12pm we have preliminarily confirmed an additional 690 cases of covid-19 infection in singapore. read more: "/>
        <s v="as of 15 may 2020 12pm we have confirmed and verified an additional 793 cases of covid-19 infection in singapore. breakdown: 0 imported 1 case in the community 1 work permit holder residing outside dorms &amp; 791 work permit holders residing in dorms. "/>
        <s v="there are currently 1708 confirmed cases who are still in hospital. of these most are stable or improving and 22 are in critical condition in the intensive care unit. "/>
        <s v="as of 15 may 2020 12pm we have preliminarily confirmed an additional 793 cases of covid-19 infection in singapore. read more: "/>
        <s v="as of 30 apr 2020 12pm 56 more cases of covid-19 infection have been discharged from hospitals or community isolation facilities. in all 1244 have fully recovered from the infection and have been discharged. "/>
        <s v="there are currently 1072 confirmed cases who are still in hospital. of these most are stable or improving and 20 are in critical condition in the intensive care unit. "/>
        <s v="of the new cases 85% are linked to known clusters while the rest are pending contact tracing. "/>
        <s v="as of 14 may 2020 12pm 1164 more cases of covid-19 infection have been discharged from hospitals or community isolation facilities. in all 5973 have fully recovered from the infection and have been discharged. "/>
        <s v="as of 30 apr 2020 12pm we have confirmed and verified an additional 528 cases of covid-19 infection in singapore. breakdown: 0 imported 9 cases in the community 31 work permit holders residing outside dorms 488 work permit holders residing in dorms. "/>
        <s v="as of 30 apr 2020 12pm we have preliminarily confirmed an additional 528 cases of covid-19 infection in singapore. read more: "/>
        <s v="as of 14 may 2020 12pm we have confirmed and verified an additional 752 cases of covid-19 infection in singapore. breakdown: 0 imported 2 cases in the community 0 work permit holders residing outside dorms 750 work permit holders residing in dorms. "/>
        <s v="there are currently 1764 confirmed cases who are still in hospital. of these most are stable or improving and 23 are in critical condition in the intensive care unit. "/>
        <s v="as of 14 may 2020 12pm we have preliminarily confirmed an additional 752 cases of covid-19 infection in singapore. read more "/>
        <s v="as of 1 may 2020 12pm 24 more cases of covid-19 infection have been discharged from hospitals or community isolation facilities. in all 1268 have fully recovered from the infection and have been discharged. "/>
        <s v="there are currently 1037 confirmed cases who are still in hospital. of these most are stable or improving and 19 are in critical condition in the intensive care unit. "/>
        <s v="of the new cases 70% are linked to known clusters while the rest are pending contact tracing. "/>
        <s v="as of 13 may 2020 12pm 958 more cases of covid-19 infection have been discharged from hospitals or community isolation facilities. in all 4809 have fully recovered from the infection and have been discharged. "/>
        <s v="as of 1 may 2020 12pm we have confirmed and verified an additional 932 cases of covid-19 infection in singapore. breakdown: 0 imported 11 cases in the community 16 work permit holders residing outside dorms 905 work permit holders residing in dorms. "/>
        <s v="as of 1 may 2020 12pm we have preliminarily confirmed an additional 932 cases of covid-19 infection in singapore. read more: "/>
        <s v="as of 13 may 2020 12pm we have confirmed and verified an additional 675 cases of covid-19 infection in singapore. breakdown: 0 imported 4 cases in the community 0 work permit holders residing outside dorms &amp; 671 work permit holders residing in dorms. "/>
        <s v="there are currently 1710 confirmed cases who are still in hospital. of these most are stable or improving and 24 are in critical condition in the intensive care unit. "/>
        <s v="as of 13 may 2020 12pm we have preliminarily confirmed an additional 675 cases of covid-19 infection in singapore. read more: "/>
        <s v="as of 2 may 2020 12pm 79 more cases of covid-19 infection have been discharged from hospitals or community isolation facilities. in all 1347 have fully recovered from the infection and have been discharged. "/>
        <s v="there are currently 1132 confirmed cases who are still in hospital. of these most are stable or improving and 20 are in critical condition in the intensive care unit. "/>
        <s v="as of 12 may 2020 12pm 626 more cases of covid-19 infection have been discharged from hospitals or community isolation facilities. in all 3851 have fully recovered from the infection and have been discharged. "/>
        <s v="as of 2 may 2020 12pm we have confirmed and verified an additional 447 cases of covid-19 infection in singapore. breakdown: 0 imported 6 cases in the community 10 work permit holders residing outside dorms 431 work permit holders residing in dorms. "/>
        <s v="these include nursing homes welfare homes sheltered homes and adult disability homes. "/>
        <s v="as of 12 may 2020 12pm we have confirmed and verified an additional 884 cases of covid-19 infection in singapore. breakdown: 0 imported 4 cases in the community 3 work permit holders residing outside dorms &amp; 877 work permit holders residing in dorms. "/>
        <s v="together with msf we will implement additional support measures for all homes serving the elderly to further reduce the risk of covid-19 exposure for staff and residents. "/>
        <s v="the multi-ministry taskforce has implemented plans for a systemic clearance of migrant worker dormitories to ensure that migrant workers are well and can safely resume work when their sectors gradually re-open after the end of the circuit breaker period. "/>
        <s v="as of 2 may 2020 12pm we have preliminarily confirmed an additional 447 cases of covid-19 infection in singapore. read more: "/>
        <s v="as of 12 may 2020 12pm we have preliminarily confirmed an additional 884 cases of covid-19 infection in singapore. read more: "/>
        <s v="the multi-ministry taskforce will ease some of the tighter circuit breaker measures which were announced on 21 april 2020 progressively over the coming weeks. read more: "/>
        <s v="there are currently 1093 confirmed cases who are still in hospital. of these most are stable or improving and 24 are in critical condition in the intensive care unit. read more: "/>
        <s v="there are currently 1630 confirmed cases who are still in hospital. of these most are stable or improving and 22 are in critical condition in the intensive care unit. "/>
        <s v="as of 11 may 2020 12pm 504 more cases of covid-19 infection have been discharged from hospitals or community isolation facilities. in all 3225 have fully recovered from the infection and have been discharged. read more: "/>
        <s v="as of 3 may 2020 12pm 61 more cases of covid-19 infection have been discharged from hospitals or community isolation facilities. in all 1408 have fully recovered from the infection and have been discharged. "/>
        <s v="of the new cases 97% are linked to known clusters while the rest are pending contact tracing. read more: "/>
        <s v="of the new cases 87% are linked to known clusters while the rest are pending contact tracing. "/>
        <s v="as of 11 may 2020 12pm we have confirmed and verified an additional 486 cases of covid-19 infection in singapore. breakdown: 0 imported 3 cases in the community 2 work permit holders residing outside dorms &amp; 481 work permit holders residing in dorms "/>
        <s v="as of 3 may 2020 12pm we have confirmed and verified an additional 657 cases of covid-19 infection in singapore. breakdown: 0 imported 13 cases in the community 18 work permit holders residing outside dorms 626 work permit holders residing in dorms. "/>
        <s v="as of 11 may 2020 12pm we have preliminarily confirmed an additional 486 cases of covid-19 infection in singapore. read more: "/>
        <s v="as of 3 may 2020 12pm we have preliminarily confirmed an additional 657 cases of covid-19 infection in singapore. read more: "/>
        <s v="there are currently 1 097 confirmed cases who are still in hospital. of these most are stable or improving and 22 are in critical condition in the intensive care unit. "/>
        <s v="there are currently 1491 confirmed cases who are still in hospital. of these most are stable or improving and 25 are in critical condition in the intensive care unit. read more: "/>
        <s v="as of 10 may 2020 12pm 425 more cases of covid-19 infection have been discharged from hospitals or community isolation facilities. in all 2721 have fully recovered from the infection and have been discharged. "/>
        <s v="as of 4 may 2020 12pm 49 more cases of covid-19 infection have been discharged from hospitals or community isolation facilities. in all 1457 have fully recovered from the infection and have been discharged. read more: "/>
        <s v="of the new cases 89% are linked to known clusters while the rest are pending contact tracing. read more: "/>
        <s v="as of 10 may 2020 12pm we have confirmed and verified an additional 876 cases of covid-19 infection in singapore. breakdown: 1 imported 4 cases in the community 11 work permit holders residing outside dorms &amp; 860 work permit holders residing in dorms. "/>
        <s v="as of 4 may 2020 12pm we have confirmed and verified an additional 573 cases of covid-19 infection in singapore. breakdown: 0 imported 5 cases in the community 8 work permit holders residing outside dorms &amp; 560 work permit holders residing in dorms. "/>
        <s v="as of 10 may 2020 12pm we have preliminarily confirmed an additional 876 cases of covid-19 infection in singapore. read more: "/>
        <s v="as of 4 may 2020 12pm we have preliminarily confirmed an additional 573 cases of covid-19 infection in singapore. read more: "/>
        <s v="there are currently 1124 confirmed cases who are still in hospital. of these most are stable or improving and 23 are in critical condition in the intensive care unit. "/>
        <s v="there are currently 1584 confirmed cases who are still in hospital. of these most are stable or improving and 24 are in critical condition in the intensive care unit. read more: "/>
        <s v="as of 9 may 2020 12pm 256 more cases of covid-19 infection have been discharged from hospitals or community isolation facilities. in all 2296 have fully recovered from the infection and have been discharged. "/>
        <s v="as of 5 may 2020 12pm 62 more cases of covid-19 infection have been discharged from hospitals or community isolation facilities. in all 1519 have fully recovered from the infection and have been discharged. read more: "/>
        <s v="as of 9 may 2020 12pm we have confirmed and verified an additional 753 cases of covid-19 infection in singapore. breakdown: 0 imported 11 cases in the community 3 work permit holders residing outside dorms &amp; 739 work permit holders residing in dorms. "/>
        <s v="as of 5 may 2020 12pm we have confirmed and verified an additional 632 cases of covid-19 infection in singapore. breakdown: 0 imported 12 cases in the community 15 work permit holders residing outside dorms &amp; 605 work permit holders residing in dorms. "/>
        <s v="to reduce the risk of transmission as we gradually resume activities all businesses and individuals must uphold good practices and measures that minimise the need for prolonged interactions. read more on safeentry &amp; the safe management practices: "/>
        <s v="as of 5 may 2020 12pm we have preliminarily confirmed an additional 632 cases of covid-19 infection in singapore. read more: "/>
        <s v="as of 9 may 2020 12pm we have preliminarily confirmed an additional 753 cases of covid-19 infection in singapore. read more: "/>
        <s v="there are currently 1462 confirmed cases who are still in hospital. of these most are stable or improving and 23 are in critical condition in the intensive care unit. read more: "/>
        <s v="there are currently 1245 confirmed cases who are still in hospital. of these most are stable or improving and 22 are in critical condition in the intensive care unit. "/>
        <s v="as of 6 may 2020 12pm 115 more cases of covid-19 infection have been discharged from hospitals or community isolation facilities. in all 1634 have fully recovered from the infection and have been discharged. read more: "/>
        <s v="as of 8 may 2020 12pm 328 more cases of covid-19 infection have been discharged from hospitals or community isolation facilities. in all 2040 have fully recovered from the infection and have been discharged. "/>
        <s v="of the new cases 93% are linked to known clusters while the rest are pending contact tracing. read more: "/>
        <s v="as of 6 may 2020 12pm we have confirmed and verified an additional 788 cases of covid-19 infection in singapore. breakdown: 0 imported 13 cases in the community 16 work permit holders residing outside dorms &amp; 759 work permit holders residing in dorms. "/>
        <s v="as of 8 may 2020 12pm we have confirmed and verified an additional 768 cases of covid-19 infection in singapore. breakdown: 0 imported 11 cases in the community 7 work permit holders residing outside dorms &amp; 750 work permit holders residing in dorms. "/>
        <s v="as of 6 may 2020 12pm we have preliminarily confirmed an additional 788 cases of covid-19 infection in singapore. read more: "/>
        <s v="the multi-ministry taskforce has implemented additional support measures to safeguard the health and wellbeing of our seniors including active testing &amp; safe management measures at senior residential care homes and outreach to vulnerable seniors at home. "/>
        <s v="there are currently 1376 confirmed cases who are still in hospital. of these most are stable or improving and 19 are in critical condition in the intensive care unit. "/>
        <s v="as of 7 may 2020 12pm 78 more cases of covid-19 infection have been discharged from hospitals or community isolation facilities. in all 1712 have fully recovered from the infection and have been discharged. "/>
        <s v="s of 7 may 2020 12pm we have confirmed and verified an additional 741 cases of covid-19 infection in singapore. breakdown: 0 imported 7 cases in the community 9 work permit holders residing outside dorms &amp; 725 work permit holders residing in dorms. "/>
        <s v="as of 7 may 2020 12pm we have preliminarily confirmed an additional 741 cases of covid-19 infection in singapore. read more: "/>
      </sharedItems>
    </cacheField>
    <cacheField name="Shares" numFmtId="0">
      <sharedItems containsSemiMixedTypes="0" containsString="0" containsNumber="1" containsInteger="1" minValue="0" maxValue="1500"/>
    </cacheField>
    <cacheField name="Likes" numFmtId="0">
      <sharedItems containsSemiMixedTypes="0" containsString="0" containsNumber="1" containsInteger="1" minValue="0" maxValue="4800"/>
    </cacheField>
    <cacheField name="Comments" numFmtId="0">
      <sharedItems containsString="0" containsBlank="1" containsNumber="1" containsInteger="1" minValue="2" maxValue="430"/>
    </cacheField>
    <cacheField name="Nbr_of_Topics" numFmtId="0">
      <sharedItems containsSemiMixedTypes="0" containsString="0" containsNumber="1" containsInteger="1" minValue="1" maxValue="8"/>
    </cacheField>
    <cacheField name="Dominant_Topic" numFmtId="0">
      <sharedItems/>
    </cacheField>
    <cacheField name="Dominant_Topic_Key" numFmtId="0">
      <sharedItems containsSemiMixedTypes="0" containsString="0" containsNumber="1" containsInteger="1" minValue="1" maxValue="16"/>
    </cacheField>
    <cacheField name="Combine_Topics" numFmtId="0">
      <sharedItems/>
    </cacheField>
    <cacheField name="Topic_2" numFmtId="0">
      <sharedItems containsBlank="1"/>
    </cacheField>
    <cacheField name="Topic_3" numFmtId="0">
      <sharedItems containsBlank="1"/>
    </cacheField>
    <cacheField name="Topic_4" numFmtId="0">
      <sharedItems containsBlank="1"/>
    </cacheField>
    <cacheField name="Topic_5" numFmtId="0">
      <sharedItems containsBlank="1"/>
    </cacheField>
    <cacheField name="Topic_6" numFmtId="0">
      <sharedItems containsBlank="1"/>
    </cacheField>
    <cacheField name="Topic_7" numFmtId="0">
      <sharedItems containsBlank="1"/>
    </cacheField>
    <cacheField name="Ct_Posts" numFmtId="0">
      <sharedItems containsSemiMixedTypes="0" containsString="0" containsNumber="1" containsInteger="1" minValue="1" maxValue="1"/>
    </cacheField>
    <cacheField name="Ct_Hygiene" numFmtId="0">
      <sharedItems containsSemiMixedTypes="0" containsString="0" containsNumber="1" containsInteger="1" minValue="0" maxValue="1"/>
    </cacheField>
    <cacheField name="Ct_Masks" numFmtId="0">
      <sharedItems containsSemiMixedTypes="0" containsString="0" containsNumber="1" containsInteger="1" minValue="0" maxValue="1"/>
    </cacheField>
    <cacheField name="Ct_Stay_Home" numFmtId="0">
      <sharedItems containsSemiMixedTypes="0" containsString="0" containsNumber="1" containsInteger="1" minValue="0" maxValue="1"/>
    </cacheField>
    <cacheField name="Ct_Elderly" numFmtId="0">
      <sharedItems containsSemiMixedTypes="0" containsString="0" containsNumber="1" containsInteger="1" minValue="0" maxValue="1"/>
    </cacheField>
    <cacheField name="Ct_Telecommute" numFmtId="0">
      <sharedItems containsSemiMixedTypes="0" containsString="0" containsNumber="1" containsInteger="1" minValue="0" maxValue="1"/>
    </cacheField>
    <cacheField name="Ct_Avoid_Crowds" numFmtId="0">
      <sharedItems containsSemiMixedTypes="0" containsString="0" containsNumber="1" containsInteger="1" minValue="0" maxValue="1"/>
    </cacheField>
    <cacheField name="Ct_Visitor_Caps" numFmtId="0">
      <sharedItems containsSemiMixedTypes="0" containsString="0" containsNumber="1" containsInteger="1" minValue="0" maxValue="1"/>
    </cacheField>
    <cacheField name="Ct_Travel" numFmtId="0">
      <sharedItems containsSemiMixedTypes="0" containsString="0" containsNumber="1" containsInteger="1" minValue="0" maxValue="1" count="2">
        <n v="0"/>
        <n v="1"/>
      </sharedItems>
    </cacheField>
    <cacheField name="Months" numFmtId="0" databaseField="0">
      <fieldGroup base="1">
        <rangePr groupBy="months" startDate="2020-02-01T00:00:00" endDate="2020-08-02T00:00:00"/>
        <groupItems count="14">
          <s v="&lt;2/1/2020"/>
          <s v="Jan"/>
          <s v="Feb"/>
          <s v="Mar"/>
          <s v="Apr"/>
          <s v="May"/>
          <s v="Jun"/>
          <s v="Jul"/>
          <s v="Aug"/>
          <s v="Sep"/>
          <s v="Oct"/>
          <s v="Nov"/>
          <s v="Dec"/>
          <s v="&gt;8/2/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 refreshedDate="44123.503106944445" createdVersion="6" refreshedVersion="6" minRefreshableVersion="3" recordCount="1226" xr:uid="{4CB660E9-5E04-480D-A86B-610DDEDF846F}">
  <cacheSource type="worksheet">
    <worksheetSource name="SPSS_Posts_Multilabel"/>
  </cacheSource>
  <cacheFields count="44">
    <cacheField name="Source" numFmtId="0">
      <sharedItems containsSemiMixedTypes="0" containsString="0" containsNumber="1" containsInteger="1" minValue="1" maxValue="2" count="2">
        <n v="1"/>
        <n v="2"/>
      </sharedItems>
    </cacheField>
    <cacheField name="Date" numFmtId="14">
      <sharedItems containsSemiMixedTypes="0" containsNonDate="0" containsDate="1" containsString="0" minDate="2020-02-01T00:00:00" maxDate="2020-08-02T00:00:00" count="183">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3T00:00:00"/>
        <d v="2020-02-25T00:00:00"/>
        <d v="2020-02-26T00:00:00"/>
        <d v="2020-02-27T00:00:00"/>
        <d v="2020-02-29T00:00:00"/>
        <d v="2020-03-02T00:00:00"/>
        <d v="2020-03-03T00:00:00"/>
        <d v="2020-03-04T00:00:00"/>
        <d v="2020-03-05T00:00:00"/>
        <d v="2020-03-06T00:00:00"/>
        <d v="2020-03-08T00:00:00"/>
        <d v="2020-03-10T00:00:00"/>
        <d v="2020-03-13T00:00:00"/>
        <d v="2020-03-14T00:00:00"/>
        <d v="2020-03-15T00:00:00"/>
        <d v="2020-03-17T00:00:00"/>
        <d v="2020-03-18T00:00:00"/>
        <d v="2020-03-20T00:00:00"/>
        <d v="2020-03-21T00:00:00"/>
        <d v="2020-03-22T00:00:00"/>
        <d v="2020-03-23T00:00:00"/>
        <d v="2020-03-24T00:00:00"/>
        <d v="2020-03-26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2T00:00:00"/>
        <d v="2020-04-14T00:00:00"/>
        <d v="2020-04-16T00:00:00"/>
        <d v="2020-04-17T00:00:00"/>
        <d v="2020-04-18T00:00:00"/>
        <d v="2020-04-19T00:00:00"/>
        <d v="2020-04-20T00:00:00"/>
        <d v="2020-04-21T00:00:00"/>
        <d v="2020-04-22T00:00:00"/>
        <d v="2020-04-23T00:00:00"/>
        <d v="2020-04-24T00:00:00"/>
        <d v="2020-04-25T00:00:00"/>
        <d v="2020-04-26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6-26T00:00:00"/>
        <d v="2020-05-16T00:00:00"/>
        <d v="2020-04-27T00:00:00"/>
        <d v="2020-04-15T00:00:00"/>
        <d v="2020-04-13T00:00:00"/>
        <d v="2020-04-11T00:00:00"/>
        <d v="2020-03-27T00:00:00"/>
        <d v="2020-03-25T00:00:00"/>
        <d v="2020-03-19T00:00:00"/>
        <d v="2020-03-16T00:00:00"/>
        <d v="2020-03-12T00:00:00"/>
        <d v="2020-03-11T00:00:00"/>
        <d v="2020-03-09T00:00:00"/>
        <d v="2020-03-07T00:00:00"/>
        <d v="2020-03-01T00:00:00"/>
        <d v="2020-02-28T00:00:00"/>
        <d v="2020-02-24T00:00:00"/>
        <d v="2020-02-22T00:00:00"/>
      </sharedItems>
      <fieldGroup par="43" base="1">
        <rangePr groupBy="days" startDate="2020-02-01T00:00:00" endDate="2020-08-02T00:00:00"/>
        <groupItems count="368">
          <s v="&lt;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2/2020"/>
        </groupItems>
      </fieldGroup>
    </cacheField>
    <cacheField name="Post_id" numFmtId="0">
      <sharedItems containsSemiMixedTypes="0" containsString="0" containsNumber="1" containsInteger="1" minValue="0" maxValue="1225" count="1226">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sharedItems>
    </cacheField>
    <cacheField name="Text" numFmtId="0">
      <sharedItems count="1139" longText="1">
        <s v="update on the 2019 novel coronavirus (ncov) - false rumours: _x005f_x005F_x005f_x005F_x005f_x005F_x005f_x000d_there is a whatsapp message circulating around with a list of alleged places to avoid where suspected or confirmed cases of the ncov have been._x005f_x005F_x005f_x005F_x005f_x005F_x005f_x000d_this is false. there is no need to avoid places where persons with suspected or confirmed cases of the ncov have been._x005f_x005F_x005f_x005F_x005f_x005F_x005f_x000d_the risk of infection from transient contact such as in public places is low. there is also currently no evidence of community spread._x005f_x005F_x005f_x005F_x005f_x005F_x005f_x000d_for more information refer to official sources such as the ministry of health's website (http://www.moh.gov.sg/) and gov.sg (go.gov.sg/2019ncov)."/>
        <s v="as of 1 february 2020 2pm we have confirmed 2 additional imported cases of 2019 novel coronavirus infection in singapore. 16 confirmed cases were earlier announced by moh._x005f_x005F_x005f_x005F_x005f_x005F_x005f_x000d_both cases have recent travel history to wuhan. there is currently no evidence of community spread in singapore._x005f_x005F_x005f_x005F_x005f_x005F_x005f_x000d_the 2 new cases are stable currently and we are continuing to monitor their health. as for the 16 previously announced cases none is critically ill. all of them remain in stable condition and most are improving._x005f_x005F_x005f_x005F_x005f_x005F_x005f_x000d_read more in the press release: https://www.moh.gov.sg/news-highlights/details/two-more-confirmed-imported-cases-of-novel-coronavirus-infection-in-singapore"/>
        <s v="as of 2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
        <s v="minister for health gan kim yong delivered a ministerial statement in parliament today to provide updates on the 2019 novel coronavirus situation and healthcare-related measures that we have put in place._x005f_x005F_x005f_x005F_x005f_x005F_x005f_x000d_we have set up multiple lines of defence to reduce the risk of imported cases and local community transmission:_x005f_x005F_x005f_x005F_x005f_x005F_x005f_x000d_1)     to prevent further importation of the virus into our shores we have introduced measures such as temperature and health screening at all checkpoints as well as international travel controls._x005f_x005F_x005f_x005F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5F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5F_x005f_x005F_x005f_x000d_these measures when taken together will improve our resilience and ability to respond to this disease._x005f_x005F_x005f_x005F_x005f_x005F_x005f_x000d_our heartfelt thanks as well to our healthcare family who have worked tireless over the last few weeks to keep singapore safe._x005f_x005F_x005f_x005F_x005f_x005F_x005f_x000d_read more in the ministerial statement: https://www.moh.gov.sg/news-highlights/details/ministerial-statement-on-whole-of-government-response-to-the-2019-novel-coronavirus-(2019-ncov)"/>
        <s v="as of 3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3-feb"/>
        <s v="as of 4 february 2020 2pm we have confirmed six additional cases of 2019 novel coronavirus infection in singapore. four of these cases involve local transmission in singapore. eighteen confirmed cases were earlier announced._x005f_x005F_x005f_x005F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5F_x005f_x005F_x005f_x000d_though four of these cases constitute a local transmission cluster there is as yet no evidence of widespread sustained community transmission in singapore._x005f_x005F_x005f_x005F_x005f_x005F_x005f_x000d_one of our earlier confirmed cases case 7 a 35 year-old male wuhan resident has been discharged from ncid today. he has recovered and has been comprehensively tested negative for the virus._x005f_x005F_x005f_x005F_x005f_x005F_x005f_x000d_read more in the press release: https://www.moh.gov.sg/news-highlights/details/confirmed-cases-of-local-transmission-of-novel-coronavirus-infection-in-singapore"/>
        <s v="as of 4 february 12pm 289 of the suspect cases have tested negative for 2019 novel coronavirus and 24 have tested positive. test results for the remaining 20 cases are pending._x005f_x005F_x005f_x005F_x005f_x005F_x005f_x000d_as of 4 february 12pm we have identified 311 close contacts. of the 239 who are still in singapore 234 have been contacted and are being quarantined or isolated. efforts are ongoing to contact the remaining five close contacts._x005f_x005F_x005f_x005F_x005f_x005F_x005f_x000d_read more in the press release: https://www.moh.gov.sg/news-highlights/details/update-on-novel-coronavirus-infection-in-singapore-1"/>
        <s v="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5F_x005f_x005F_x005f_x000d_this is a fight that calls on every individual to do our part. together we can overcome this challenge as a nation."/>
        <s v="the straits times spoke to experts in singapore’s medical community on our readiness to deal with the 2019 novel coronavirus._x005f_x005F_x005f_x005F_x005f_x005F_x005f_x000d_read more to see what the infectious diseases and public health experts shared about singapore’s efforts in managing the 2019-ncov situation."/>
        <s v="“we are cleaning the escalator hand rails lift buttons and other public areas even more times than usual. it’s tiring at times but i know this is important in preventing the virus from going around”_x005f_x005F_x005f_x005F_x005f_x005F_x005f_x000d_~ mr umarul naim bin bacok housekeeping and father of a 7-month-old baby #storiesfromwithin #coronavirus #sghseen #singapore #facesofhealthcare"/>
        <s v="there has been a message circulating of a death in singapore due to the 2019 novel coronavirus (2019-ncov). this is false. as of 2pm 7 feb there are no deaths due to the virus in singapore. _x005f_x005F_x005f_x005F_x005f_x005F_x005f_x000d_we advise members of the public to not speculate and/or spread unfounded rumours.  please visit the moh website for updates on the 2019-ncov situation."/>
        <s v="contact tracing for case 29 (announced on 6 february) so far has not established a link to previous cases or travel history to mainland china._x005f_x005F_x005f_x005F_x005f_x005F_x005f_x000d_today we have confirmed three additional cases of 2019 novel coronavirus infection in singapore. contact tracing is underway; as of now we have not uncovered links to previous cases or travel history to china._x005f_x005F_x005f_x005F_x005f_x005F_x005f_x000d_as there are now a few local cases without any links to previous cases or travel history to china we have stepped up our risk assessment from dorscon yellow to dorscon orange._x005f_x005F_x005f_x005F_x005f_x005F_x005f_x000d_with the heightened risk posture of dorscon orange we will be introducing additional precautionary measures to minimise the risk of further transmission of the virus in the community._x005f_x005F_x005f_x005F_x005f_x005F_x005f_x000d_read more in the press release: http://moh.gov.sg/news-highlights/details/risk-assessment-raised-to-dorscon-orange"/>
        <s v="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
        <s v="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
        <s v="as of 8 february 2020 12pm we have confirmed seven additional cases of 2019 novel coronavirus infection in singapore. of these five are linked to previously announced cases._x005f_x005F_x005f_x005F_x005f_x005F_x005f_x000d_further epidemiological investigations and contact tracing have also uncovered links between some of the previously announced and new cases._x005f_x005F_x005f_x005F_x005f_x005F_x005f_x000d_amongst the confirmed cases two have been discharged. of the remaining 38 most are stable or improving. four are in critical condition in the intensive care unit and one requires additional oxygen support._x005f_x005F_x005f_x005F_x005f_x005F_x005f_x000d_read more in the press release: https://www.moh.gov.sg/news-highlights/details/seven-more-confirmed-cases-of-novel-coronavirus-infection-in-singapore"/>
        <s v="four more confirmed cases of the 2019 novel coronavirus (2019-ncov) infection have been discharged from hospital today. in all six have fully recovered from the infection and have been discharged from hospital._x005f_x005F_x005f_x005F_x005f_x005F_x005f_x000d_as of 9 february 2020 12pm we have confirmed three additional cases of 2019-ncov infection in singapore. contact tracing of the new cases is underway._x005f_x005F_x005f_x005F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5F_x005f_x005F_x005f_x000d_read more in the press release: https://www.moh.gov.sg/news-highlights/details/four-more-cases-discharged-three-new-confirmed-cases-of-novel-coronavirus-infection"/>
        <s v="scientists from agency for science technology and research (a*star) have created a diagnostic test kit to detect the novel coronavirus._x005f_x005F_x005f_x005F_x005f_x005F_x005f_x000d_some of our public hospitals received 5000 tests last weekend and the team intends to expand production to roll out the test to more hospitals in singapore._x005f_x005F_x005f_x005F_x005f_x005F_x005f_x000d_read how the made-in-singapore diagnostic test kit simplifies the procedure and enables more labs to conduct them with accuracy."/>
        <s v="one more confirmed case of the 2019 novel coronavirus (2019-ncov) infection has been discharged from hospital today. in all seven have fully recovered from the infection and have been discharged from hospital._x005f_x005F_x005f_x005F_x005f_x005F_x005f_x000d_as of 10 february 2020 12pm we have confirmed two additional cases of 2019-ncov infection in singapore. of these one was on the evacuation flight from wuhan on 30 january. contact tracing of the other case is underway._x005f_x005F_x005f_x005F_x005f_x005F_x005f_x000d_we have looked into reports that 2019-ncov could be transmitted through aerosol._x005f_x005F_x005f_x005F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5F_x005f_x005F_x005f_x000d_read more in the press release: https://www.moh.gov.sg/news-highlights/details/one-more-case-discharged-two-new-cases-of-novel-coronavirus-infection-confirmed-10feb"/>
        <s v="70 contact tracers working in shifts 7 days a week._x005f_x005F_x005f_x005F_x005f_x005F_x005f_x000d_how is contact tracing done?_x005f_x005F_x005f_x005F_x005f_x005F_x005f_x000d_1.  interview – the hospital maps out the patient’s steps and contacts for the last 14 days_x005f_x005F_x005f_x005F_x005f_x005F_x005f_x000d_2.  investigation – contact tracers at moh make calls to the people the patient has interacted with to get more details_x005f_x005F_x005f_x005F_x005f_x005F_x005f_x000d_3.  identification – further analysis to determine if the person is a close contact and whether the close contact is well_x005f_x005F_x005f_x005F_x005f_x005F_x005f_x000d_4.  notification – if the close contact is well he or she will need to be quarantined for 14 days from last contact with the patient; if the person is symptomatic he or she will be classified as a suspect case and isolated in hospital._x005f_x005F_x005f_x005F_x005f_x005F_x005f_x000d_read more about how our contact tracers delve into the details to help ring fence and contain the virus._x005f_x005F_x005f_x005F_x005f_x005F_x005f_x000d_https://www.moh.gov.sg/news-highlights/details/how-contact-tracers-track-down-the-people-at-risk-of-infection-(the-sunday-times-9-feb-2020-pa10)"/>
        <s v="singapore and malaysia will establish a joint working group to further enhance cooperation to prevent and control the spread of 2019-ncov._x005f_x005F_x005f_x005F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5F_x005f_x005F_x005f_x000d_read more in the press release: https://www.moh.gov.sg/news-highlights/details/singapore-and-malaysia-to-establish-a-joint-working-group-for-the-2019-novel-coronavirus"/>
        <s v="six more confirmed cases of covid-19 infection have been discharged from hospital today. in all 15 have fully recovered from the infection and have been discharged from hospital. _x005f_x005F_x005f_x005F_x005f_x005F_x005f_x000d_as of 12 february 2020 12pm we have confirmed and verified three additional cases of covid-19 infection in singapore._x005f_x005F_x005f_x005F_x005f_x005F_x005f_x000d_of the 35 confirmed cases who are still in hospital most are stable or improving. eight are in critical condition in the intensive care unit._x005f_x005F_x005f_x005F_x005f_x005F_x005f_x000d_read more in the press release: https://www.moh.gov.sg/news-highlights/details/six-more-cases-discharged-three-new-cases-of-covid-19-infection-confirmed"/>
        <s v="as of 13 february 2020 12pm we have confirmed and verified eight additional cases of covid-19 infection in singapore all of which are linked to previous cases._x005f_x005F_x005f_x005F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5F_x005f_x005F_x005f_x000d_read more in the press release: https://www.moh.gov.sg/news-highlights/details/eight-more-confirmed-cases-of-covid-19-infection"/>
        <s v="two more confirmed cases of covid-19 infection have been discharged from hospital today. in all 17 have fully recovered from the infection and have been discharged from hospital._x005f_x005F_x005f_x005F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5F_x005f_x005F_x005f_x000d_of the 50 confirmed cases who are still in hospital most are stable or improving. six are in critical condition in the intensive care unit._x005f_x005F_x005f_x005F_x005f_x005F_x005f_x000d_read more in the press release: https://www.moh.gov.sg/news-highlights/details/two-more-cases-discharged-nine-new-cases-of-covid-19-infection-confirmed"/>
        <s v="one more case of covid-19 infection has been discharged from hospital today. in all 18 have fully recovered from the infection and have been discharged from hospital._x005f_x005F_x005f_x005F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5F_x005f_x005F_x005f_x000d_read more in the press release: https://www.moh.gov.sg/news-highlights/details/one-more-case-discharged-five-new-cases-of-covid19-infection-confirmed"/>
        <s v="as of 12pm today one more case of covid-19 infection has been discharged from hospital. in all 19 have fully recovered from the infection and have been discharged from hospital._x005f_x005F_x005f_x005F_x005f_x005F_x005f_x000d_as of 16 february 2020 12pm we have confirmed and verified three additional cases of covid-19 infection in singapore. of these two are linked to the cluster at grace assembly of god and the other is linked to a previous case._x005f_x005F_x005f_x005F_x005f_x005F_x005f_x000d_of the 56 confirmed cases who are still in hospital most are stable or improving. five are in critical condition in the intensive care unit._x005f_x005F_x005f_x005F_x005f_x005F_x005f_x000d_read more in the press release: https://www.moh.gov.sg/news-highlights/details/one-more-case-discharged-three-new-cases-of-covid-19-infection-confirmed"/>
        <s v="as of 17 february 2020 12pm five more cases of covid-19 infection have been discharged from hospital. in all 24 have fully recovered from the infection and have been discharged from hospital._x005f_x005F_x005f_x005F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5F_x005f_x005F_x005f_x000d_of the 53 confirmed cases who are still in hospital most are stable or improving. four are in critical condition in the intensive care unit._x005f_x005F_x005f_x005F_x005f_x005F_x005f_x000d_read more in the press release: https://www.moh.gov.sg/news-highlights/details/five-more-cases-discharged-two-new-cases-of-covid-19-infection-confirmed"/>
        <s v="the number of confirmed cases in mainland china (outside of hubei) has increased from over 4000 cases on 31 january 2020 to over 12000 today. _x005f_x005F_x005f_x005F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5F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5F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5F_x005f_x005F_x005f_x000d_those placed on shn will be reminded to monitor their health closely and minimise contact with others._x005f_x005F_x005f_x005F_x005f_x005F_x005f_x000d_read more in our press release: https://www.moh.gov.sg/news-highlights/details/implementation-of-new-stay-home-notice"/>
        <s v="as of 18 february 2020 12pm five more cases of covid-19 infection have been discharged from hospital. in all 29 have fully recovered from the infection and have been discharged from hospital._x005f_x005F_x005f_x005F_x005f_x005F_x005f_x000d_as of 18 february 2020 12pm we have confirmed and verified four additional cases of covid-19 infection in singapore. of these three are linked to the grace assembly of god and one is linked to a previous case._x005f_x005F_x005f_x005F_x005f_x005F_x005f_x000d_of the 52 confirmed cases who are still in hospital most are stable or improving. four are in critical condition in the intensive care unit._x005f_x005F_x005f_x005F_x005f_x005F_x005f_x000d_read more in the press release: https://www.moh.gov.sg/news-highlights/details/five-more-cases-discharged-four-new-cases-of-covid-19-infection-confirmed"/>
        <s v="since the emergence of covid-19 we have taken many proactive steps to reduce the risk of transmission of the virus._x005f_x005F_x005f_x005F_x005f_x005F_x005f_x000d_read the straits times article for the timeline of events and the key measures rolled out since the start of the year to keep our loved ones safe."/>
        <s v="as of 19 february 2020 12pm five more cases of covid-19 infection have been discharged from hospital today. in all 34 have fully recovered from the infection and have been discharged from hospital._x005f_x005F_x005f_x005F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5F_x005f_x005F_x005f_x000d_of the 50 confirmed cases who are still in hospital most are stable or improving. four are in critical condition in the intensive care unit._x005f_x005F_x005f_x005F_x005f_x005F_x005f_x000d_read more in the press release: https://www.moh.gov.sg/news-highlights/details/five-more-cases-discharged-three-new-cases-of-covid-19-infection-confirmed"/>
        <s v="as of 20 february 2020 12pm three more cases of covid-19 infection have been discharged from hospital. in all 37 have fully recovered from the infection and have been discharged from hospital.  _x005f_x005F_x005f_x005F_x005f_x005F_x005f_x000d_as of 20 february 2020 12pm we have confirmed and verified one more case of covid-19 infection in singapore. contact tracing is underway to establish any links to previous cases or travel history to china. _x005f_x005F_x005f_x005F_x005f_x005F_x005f_x000d_of the 48 confirmed cases who are still in hospital most are stable or improving. four are in critical condition in the intensive care unit. _x005f_x005F_x005f_x005F_x005f_x005F_x005f_x000d_read more in the press release: https://www.moh.gov.sg/docs/librariesprovider5/default-document-library/press-release---three-more-cases-discharged_-one-new-case-of-covid-19-infection-confirmed.pdf"/>
        <s v="it takes five to 10 minutes to put on the personal protective equipment (ppe) which includes an n95 mask a visor a gown and gloves. removing it takes another five to 10 minutes and it must be done so very carefully._x005f_x005F_x005f_x005F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
        <s v="ten more cases of covid-19 infection have been discharged from hospital today. in all 47 have fully recovered from the infection and have been discharged from hospital._x005f_x005F_x005f_x005F_x005f_x005F_x005f_x000d_as of 21 february 2020 12pm we have confirmed and verified one more case of covid-19 infection in singapore which is linked to a previous case._x005f_x005F_x005f_x005F_x005f_x005F_x005f_x000d_of the 39 confirmed cases who are still in hospital most are stable or improving. five are in critical condition in the intensive care unit._x005f_x005F_x005f_x005F_x005f_x005F_x005f_x000d_read more in the press release: https://www.moh.gov.sg/news-highlights/details/ten-more-cases-discharged-one-new-case-of-covid-19-infection-confirmed"/>
        <s v="if you have a cough or feel a runny nose coming on head to your nearest public health preparedness clinic to get your flu-like symptoms treated! 😷_x005f_x005F_x005f_x005F_x005f_x005F_x005f_x000d_here's everything you need to know about phpcs and the subsidies you'll enjoy. go to phpc.gov.sg for more information."/>
        <s v="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5F_x005f_x005F_x005f_x000d_from 26 february 2020 2359 hours all new visitors with recent travel history to daegu and cheongdo within the last 14 days will not be allowed entry into singapore or transit through singapore._x005f_x005F_x005f_x005F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5F_x005f_x005F_x005f_x000d_read more in the press release: https://www.moh.gov.sg/news-highlights/details/additional-precautionary-measures-in-response-to-escalating-situation-in-daegu-and-cheongdo"/>
        <s v="as of 25 february 2020 12pm five more cases of covid-19 infection have been discharged from hospital today. in all 58 have fully recovered from the infection and have been discharged from hospital._x005f_x005F_x005f_x005F_x005f_x005F_x005f_x000d_as of 25 february 2020 12pm we have confirmed and verified one more case of covid-19 infection in singapore which is linked to a previous case._x005f_x005F_x005f_x005F_x005f_x005F_x005f_x000d_of the 33 confirmed cases who are still in hospital most are stable or improving. seven are in critical condition in the intensive care unit._x005f_x005F_x005f_x005F_x005f_x005F_x005f_x000d_read more: https://www.moh.gov.sg/news-highlights/details/five-more-cases-discharged-one-new-case-of-covid-19-infection-confirmed"/>
        <s v="two individuals have been served charges under the infectious diseases act for giving false information to moh officials and obstructing the conduct of contact tracing. _x005f_x005F_x005f_x005F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5F_x005f_x005F_x005f_x000d_read more in the press release: https://www.moh.gov.sg/news-highlights/details/two-charged-under-infectious-diseases-act-for-false-information-and-obstruction-of-contact-tracing"/>
        <s v="as of 26 february 2020 12pm four more cases of covid-19 infection have been discharged from hospital. in all 62 have fully recovered from the infection and have been discharged from hospital._x005f_x005F_x005f_x005F_x005f_x005F_x005f_x000d_as of 26 february 2020 12pm we have confirmed and verified two more cases of covid-19 infection in singapore. contact tracing is underway for these cases to establish any links to previous cases or travel history to china._x005f_x005F_x005f_x005F_x005f_x005F_x005f_x000d_of the 31 confirmed cases who are still in hospital most are stable or improving. seven are in critical condition in the intensive care unit._x005f_x005F_x005f_x005F_x005f_x005F_x005f_x000d_read more in the press release: http://moh.gov.sg/news-highlights/details/four-more-cases-discharged-two-new-cases-of-covid-19-infection-confirmed"/>
        <s v="as of 27 february 2020 12pm four more cases of covid-19 infection have been discharged from hospital. in all 66 have fully recovered from the infection and have been discharged from hospital._x005f_x005F_x005f_x005F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5F_x005f_x005F_x005f_x000d_of the 30 confirmed cases who are still in hospital most are stable or improving. eight are in critical condition in the intensive care unit._x005f_x005F_x005f_x005F_x005f_x005F_x005f_x000d_read more in the press release: https://www.moh.gov.sg/news-highlights/details/four-more-cases-discharged-three-new-cases-of-covid-19-infection-confirmed"/>
        <s v="as of 29 february 2020 12 pm three more cases of covid-19 infection have been discharged from hospital today. in all 72 have fully recovered from the infection and have been discharged from hospital._x005f_x005F_x005f_x005F_x005f_x005F_x005f_x000d_as of 29 february 2020 12 pm we have confirmed and verified four more cases of covid-19 infection in singapore which are linked to the cluster at wizlearn technologies pte ltd._x005f_x005F_x005f_x005F_x005f_x005F_x005f_x000d_of the 30 confirmed cases who are still in hospital most are stable or improving. seven are in critical condition in the intensive care unit._x005f_x005F_x005f_x005F_x005f_x005F_x005f_x000d_read more in the press release: https://www.moh.gov.sg/news-highlights/details/three-more-cases-discharged-four-new-cases-of-covid-19-infection-confirmed"/>
        <s v="as of 2 march 2020 12pm four more cases of covid-19 infection have been discharged from hospital. in all 78 have fully recovered from the infection and have been discharged from hospital._x005f_x005F_x005f_x005F_x005f_x005F_x005f_x000d_as of 2 march 2020 12pm we have confirmed and verified two more cases of covid-19 infection in singapore. of these one is linked to the cluster at wizlearn technologies pte ltd while the other is linked to a previous case._x005f_x005F_x005f_x005F_x005f_x005F_x005f_x000d_of the 30 confirmed cases who are still in hospital most are stable or improving. six are in critical condition in the intensive care unit._x005f_x005F_x005f_x005F_x005f_x005F_x005f_x000d_read more in the press release: https://www.moh.gov.sg/news-highlights/details/four-more-cases-discharged-two-new-cases-of-covid-19-infection-confirmed-2mar"/>
        <s v="to protect singaporeans the multi-ministry taskforce will put in place additional precautions for outgoing and incoming travellers. singaporeans are advised to defer non-essential travel to iran northern italy japan and the republic of korea._x005f_x005F_x005f_x005F_x005f_x005F_x005f_x000d_from 4 march 2020 2359 hours:_x005f_x005F_x005f_x005F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5F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5F_x005f_x005F_x005f_x000d_• travellers entering singapore and exhibiting fever and/or other symptoms of respiratory illness but who do not meet the clinical suspect case definition may be required to undergo a covid-19 swab test at the checkpoint. _x005f_x005F_x005f_x005F_x005f_x005F_x005f_x000d_read more in the press release: https://www.moh.gov.sg/news-highlights/details/additional-precautionary-measures-in-response-to-escalating-global-situation"/>
        <s v="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5F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5F_x005f_x005F_x005f_x000d_read more in the press release: http://moh.gov.sg/news-highlights/details/two-new-cases-of-covid-19-infection-confirmed"/>
        <s v="as of 4 march 2020 12pm one more case of covid-19 infection has been discharged from hospital. in all 79 have fully recovered from the infection and have been discharged from hospital._x005f_x005F_x005f_x005F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5F_x005f_x005F_x005f_x000d_of the 33 confirmed cases who are still in hospital most are stable or improving. seven are in critical condition in the intensive care unit._x005f_x005F_x005f_x005F_x005f_x005F_x005f_x000d_read more in the press release: https://www.moh.gov.sg/news-highlights/details/one-more-case-discharged-two-new-cases-of-covid-19-infection-confirmed"/>
        <s v="as of 5 march 2020 12pm two more cases of covid-19 infection have been discharged from hospital. in all 81 have fully recovered from the infection and have been discharged from hospital._x005f_x005F_x005f_x005F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5F_x005f_x005F_x005f_x000d_of the 36 confirmed cases who are still in hospital most are stable or improving. seven are in critical condition in the intensive care unit._x005f_x005F_x005f_x005F_x005f_x005F_x005f_x000d_read more in the press release: https://www.moh.gov.sg/news-highlights/details/two-more-cases-discharged-five-new-cases-of-covid-19-infection-confirmed"/>
        <s v="as of 6 march 2020 12pm one more case of covid-19 infection has been discharged from hospital today. in all 82 have fully recovered from the infection and have been discharged from hospital._x005f_x005F_x005f_x005F_x005f_x005F_x005f_x000d_as of 6 march 2020 12pm we have confirmed and verified 13 more cases of covid-19 infection in singapore._x005f_x005F_x005f_x005F_x005f_x005F_x005f_x000d_of these – nine are part of the cluster involving a private dinner function at safra jurong one is linked to a previous case two are likely to be imported cases and one is unlinked._x005f_x005F_x005f_x005F_x005f_x005F_x005f_x000d_you can get more details in our press release.  https://www.moh.gov.sg/news-highlights/details/one-more-case-discharged-thirteen-new-cases-of-covid-19-infection-confirmed"/>
        <s v="as of 8 march 2020 12pm we have confirmed and verified 12 more cases of covid-19 infection in singapore. of these:_x005f_x005F_x005f_x005F_x005f_x005F_x005f_x000d_•             nine are part of the cluster involving a private dinner function at safra jurong (333 boon lay way) on 15 february;_x005f_x005F_x005f_x005F_x005f_x005F_x005f_x000d_•             one is linked to a previous case;_x005f_x005F_x005f_x005F_x005f_x005F_x005f_x000d_•             one is an imported case; and_x005f_x005F_x005f_x005F_x005f_x005F_x005f_x000d_•             one is currently unlinked._x005f_x005F_x005f_x005F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5F_x005f_x005F_x005f_x000d_read more in the press release: https://www.moh.gov.sg/news-highlights/details/twelve-new-cases-of-covid-19-infection-confirmed"/>
        <s v="additional precautionary measures will be put in place to reduce the risk of further transmission of covid-19 among seniors._x005f_x005F_x005f_x005F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we urge all singaporeans to play their part in the fight against the virus. those who are unwell even with mild flu-like symptoms should see a doctor and stay at home to prevent spreading illness to others._x005f_x005F_x005f_x005F_x005f_x005F_x005f_x000d_read more in the press release: https://www.moh.gov.sg/news-highlights/details/additional-precautionary-measures-to-protect-our-seniors"/>
        <s v="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5F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5F_x005f_x005F_x005f_x000d_read more in the press release: https://www.moh.gov.sg/news-highlights/details/six-new-cases-of-covid-19-infection-confirmed"/>
        <s v="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5F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5F_x005f_x005F_x005f_x000d_•   from 15 march 2020 2359 hours all new visitors with recent travel history to italy france spain and germany within the last 14 days will not be allowed entry into singapore or transit through singapore._x005f_x005F_x005f_x005F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5F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5F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5F_x005f_x005F_x005f_x000d_read more: https://www.moh.gov.sg/news-highlights/details/additional-precautionary-measures-to-prevent-further-importation-and-spread-of-covid-19-case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to further reduce the risk of local transmission at large-scale events all ticketed events with 250 participants or more will be cancelled or deferred. we have also introduced restrictions and advisories for events and gatherings._x005f_x005F_x005f_x005F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you can read more details in ministry of health singapore’s press release below._x005f_x005F_x005f_x005F_x005f_x005F_x005f_x000d_#sgunited"/>
        <s v="as of 14 march 2020 12pm eight more cases of covid-19 infection have been discharged from hospital. in all 105 have fully recovered from the infection and have been discharged from hospital._x005f_x005F_x005f_x005F_x005f_x005F_x005f_x000d_as of 14 march 2020 12pm we have confirmed and verified 12 more cases of covid-19 infection in singapore. of these:_x005f_x005F_x005f_x005F_x005f_x005F_x005f_x000d_• one is part of the cluster involving the private dinner function at safra jurong on 15 february;_x005f_x005F_x005f_x005F_x005f_x005F_x005f_x000d_• nine are imported cases;_x005f_x005F_x005f_x005F_x005f_x005F_x005f_x000d_• one is linked to a previous case; and_x005f_x005F_x005f_x005F_x005f_x005F_x005f_x000d_• one is currently unlinked_x005f_x005F_x005f_x005F_x005f_x005F_x005f_x000d_of the 107 confirmed cases who are still in hospital most are stable or improving. 14 are in critical condition in the intensive care unit._x005f_x005F_x005f_x005F_x005f_x005F_x005f_x000d_read more in the press release: https://www.moh.gov.sg/news-highlights/details/eight-more-cases-discharged-twelve-new-cases-of-covid-19-infection-confirmed"/>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with immediate effect singaporeans are advised to defer all non-essential travel abroad. this advisory will apply for 30 days and will be reviewed thereafter._x005f_x005F_x005f_x005F_x005f_x005F_x005f_x000d_read more: https://www.moh.gov.sg/news-highlights/details/additional-precautionary-measures-to-prevent-further-importation-of-covid-19-cases"/>
        <s v="as of 15 march 2020 12pm we have confirmed and verified 14 more cases of covid-19 infection in singapore. of these:_x005f_x005F_x005f_x005F_x005f_x005F_x005f_x000d_·         two are part of the cluster involving the private dinner function at safra jurong on 15 february ;_x005f_x005F_x005f_x005F_x005f_x005F_x005f_x000d_·         nine are imported cases; and_x005f_x005F_x005f_x005F_x005f_x005F_x005f_x000d_·         three are linked to previous cases._x005f_x005F_x005f_x005F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5F_x005f_x005F_x005f_x000d_read more: https://www.moh.gov.sg/news-highlights/details/fourteen-new-cases-of-covid-19-infection-confirmed"/>
        <s v="as of 17 march 2020 12pm five more cases of covid-19 infection have been discharged from hospital. in all 114 have fully recovered from the infection and have been discharged from hospital._x005f_x005F_x005f_x005F_x005f_x005F_x005f_x000d_as of 17 march 2020 12pm we have confirmed and verified 23 more cases of covid-19 infection in singapore. of these:_x005f_x005F_x005f_x005F_x005f_x005F_x005f_x000d_•    17 are imported cases;_x005f_x005F_x005f_x005F_x005f_x005F_x005f_x000d_•    two are linked to previous cases; and_x005f_x005F_x005f_x005F_x005f_x005F_x005f_x000d_•    four are currently unlinked._x005f_x005F_x005f_x005F_x005f_x005F_x005f_x000d_of the 152 confirmed cases who are still in hospital most are stable or improving. 14 are in critical condition in the intensive care unit._x005f_x005F_x005f_x005F_x005f_x005F_x005f_x000d_read more in the press release: https://www.moh.gov.sg/news-highlights/details/five-more-cases-discharged-23-new-cases-of-covid-19-infection-confirmed"/>
        <s v="in view of the heightened risk of importation of covid-19 cases into singapore the multi-ministry taskforce will implement additional measures for all travellers entering singapore._x005f_x005F_x005f_x005F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5F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5F_x005f_x005F_x005f_x000d_•  as announced earlier short-term visitors with recent travel history to mainland china france germany iran italy republic of korea and spain are not allowed to enter or transit in singapore._x005f_x005F_x005f_x005F_x005f_x005F_x005f_x000d_as singapore’s measures will evolve according to the global situation singaporeans should check the moh website (https://www.moh.gov.sg/covid-19) for the latest measures._x005f_x005F_x005f_x005F_x005f_x005F_x005f_x000d_read more in the press release: https://www.moh.gov.sg/news-highlights/details/additional-measures-for-travellers-to-reduce-further-importation-of-covid-19-cases"/>
        <s v="as of 18 march 2020 12 pm three more cases of covid-19 infection have been discharged from hospital. in all 117 have fully recovered from the infection and have been discharged from hospital._x005f_x005F_x005f_x005F_x005f_x005F_x005f_x000d_as of 18 march 2020 12pm we have confirmed and verified 47 more cases of covid-19 infection in singapore. of these:_x005f_x005F_x005f_x005F_x005f_x005F_x005f_x000d_·       33 are imported cases_x005f_x005F_x005f_x005F_x005f_x005F_x005f_x000d_·       two are linked to the clusters at church of singapore (bukit timah) and boulder+ gym;_x005f_x005F_x005f_x005F_x005f_x005F_x005f_x000d_·       one is linked to the cluster at masjid al muttaqin;_x005f_x005F_x005f_x005F_x005f_x005F_x005f_x000d_·       six are linked to previous cases; and_x005f_x005F_x005f_x005F_x005f_x005F_x005f_x000d_·       five are currently unlinked._x005f_x005F_x005f_x005F_x005f_x005F_x005f_x000d_of the 196 confirmed cases who are still in hospital most are stable or improving. 15 are in critical condition in the intensive care unit._x005f_x005F_x005f_x005F_x005f_x005F_x005f_x000d_read more in the press release: https://www.moh.gov.sg/news-highlights/details/three-more-cases-discharged-47-new-cases-of-covid-19-infection-confirmed"/>
        <s v="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5F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5F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5F_x005f_x005F_x005f_x000d_let’s all play our part in the fight against covid-19 and protect ourselves our family and friends and the people around us. _x005f_x005F_x005f_x005F_x005f_x005F_x005f_x000d_read more: https://www.moh.gov.sg/news-highlights/details/stricter-safe-distancing-measures-to-prevent-further-spread-of-covid-19-cases"/>
        <s v="as of 20 march 2020 12pm seven more cases of covid-19 infection have been discharged from hospital. in all 131 have fully recovered from the infection and have been discharged from hospital._x005f_x005F_x005f_x005F_x005f_x005F_x005f_x000d_as of 20 march 2020 12pm we have confirmed and verified 40 more cases of covid-19 infection in singapore. of these:_x005f_x005F_x005f_x005F_x005f_x005F_x005f_x000d_•   30 are imported cases;_x005f_x005F_x005f_x005F_x005f_x005F_x005f_x000d_•   seven are linked to previous cases; and_x005f_x005F_x005f_x005F_x005f_x005F_x005f_x000d_•   three are currently unlinked._x005f_x005F_x005f_x005F_x005f_x005F_x005f_x000d_of the 254 confirmed cases who are still in hospital most are stable or improving. 16 are in critical condition in the intensive care unit._x005f_x005F_x005f_x005F_x005f_x005F_x005f_x000d_read more: https://www.moh.gov.sg/news-highlights/details/seven-more-cases-discharged-40-new-cases-of-covid-19-infection-confirmed"/>
        <s v="two patients have passed away from complications due to covid-19 infection on 21 march morning. the first patient was a 75 year-old singapore citizen and the second patient was a 64 year-old male indonesian national. both had underlying medical conditions. _x005f_x005F_x005f_x005F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5F_x005f_x005F_x005f_x000d_read more: https://www.moh.gov.sg/news-highlights/details/passing-of-two-patients-with-covid-19-infection"/>
        <s v="as of 21 march 2020 12pm nine more cases of covid-19 infection have been discharged from hospital. in all 140 have fully recovered from the infection and have been discharged from hospital._x005f_x005F_x005f_x005F_x005f_x005F_x005f_x000d_as of 21 march 2020 12pm we have confirmed and verified an additional 39 imported and eight local cases of covid-19 infection in singapore. of these:_x005f_x005F_x005f_x005F_x005f_x005F_x005f_x000d_• the 39 imported cases had travel history to australia europe north america asean and other parts of asia. 33 were returning residents and long-term pass holders. six were short term visitors._x005f_x005F_x005f_x005F_x005f_x005F_x005f_x000d_• two are linked to previous cases; and_x005f_x005F_x005f_x005F_x005f_x005F_x005f_x000d_• six are currently unlinked._x005f_x005F_x005f_x005F_x005f_x005F_x005f_x000d_of the 290 confirmed cases who are still in hospital most are stable or improving. 14 are in critical condition in the intensive care unit. to date two have passed away from complications due to covid-19 infection._x005f_x005F_x005f_x005F_x005f_x005F_x005f_x000d_read more in the press release: https://www.moh.gov.sg/news-highlights/details/nine-more-cases-discharged-47-new-cases-of-covid-19-infection-confirmed"/>
        <s v="in view of the heightened risk of importation of covid-19 cases into singapore all short-term visitors will not be allowed to enter or transit through singapore from 23 march 2020 2359 hours. this is also to conserve resources so we can focus on singaporeans. _x005f_x005F_x005f_x005F_x005f_x005F_x005f_x000d_furthermore ministry of manpower will only allow the entry/ return of work pass holders including their dependents for those providing essential services such as in healthcare and transport. singapore ministry of manpower_x005f_x005F_x005f_x005F_x005f_x005F_x005f_x000d_read more in the press release: https://www.moh.gov.sg/news-highlights/details/additional-border-control-measures-to-reduce-further-importation-of-covid-19-cases"/>
        <s v="as of 23 march 2020 12pm eight more cases of covid-19 infection have been discharged from hospital. in all 152 have fully recovered from the infection and have been discharged from hospital. _x005f_x005F_x005f_x005F_x005f_x005F_x005f_x000d_as of 23 march 2020 12pm we have confirmed and verified an additional 48 imported and six local cases of covid-19 infection in singapore._x005f_x005F_x005f_x005F_x005f_x005F_x005f_x000d_-  the 48 imported cases had travel history to europe north america and asean. all except one were returning residents and long term pass holders._x005f_x005F_x005f_x005F_x005f_x005F_x005f_x000d_-  six cases are currently unlinked and contact tracing is ongoing._x005f_x005F_x005f_x005F_x005f_x005F_x005f_x000d_of the 355 confirmed cases who are still in hospital most are stable or improving. 15 are in critical condition in the intensive care unit. _x005f_x005F_x005f_x005F_x005f_x005F_x005f_x000d_read more in the press release: https://www.moh.gov.sg/news-highlights/details/eight-more-cases-discharged-54-new-cases-of-covid-19-infection-confirmed"/>
        <s v="the recent spike in imported cases signals a new phase in our fight against covid-19. more needs to be done to reduce the risk of further local transmission of covid-19. _x005f_x005F_x005f_x005F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5F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5F_x005f_x005F_x005f_x000d_we understand these measures are disruptive and require significant effort from all of us to adjust to them. however we must all do our part to protect ourselves our family and friends and the people around us._x005f_x005F_x005f_x005F_x005f_x005F_x005f_x000d_read more: https://www.moh.gov.sg/news-highlights/details/tighter-measures-to-minimise-further-spread-of-covid-19"/>
        <s v="in addition to stricter safe distancing measures the multi-ministry taskforce announced that:_x005f_x005F_x005f_x005F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5F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5F_x005f_x005F_x005f_x000d_·  we will be promulgating regulations under the infectious diseases act to give legal force to the safe distancing measures as well as provide enhanced enforcement for breaches of the shn._x005f_x005F_x005f_x005F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5F_x005f_x005F_x005f_x000d_read more: https://www.moh.gov.sg/news-highlights/details/tighter-measures-to-minimise-further-spread-of-covid-19"/>
        <s v="as of 24 march 2020 12pm three more cases of covid-19 infection have been discharged from hospital. in all 155 have fully recovered from the infection and have been discharged from hospital._x005f_x005F_x005f_x005F_x005f_x005F_x005f_x000d_as of 24 march 2020 12pm we have confirmed and verified an additional 32 imported and 17 local cases of covid-19 infection in singapore._x005f_x005F_x005f_x005F_x005f_x005F_x005f_x000d_the 32 imported cases had travel history to europe north america australia the middle east asean and other parts of asia. all except two were returning residents and long term pass holders._x005f_x005F_x005f_x005F_x005f_x005F_x005f_x000d_four cases are linked to previous cases._x005f_x005F_x005f_x005F_x005f_x005F_x005f_x000d_13 cases are currently unlinked and contact tracing is ongoing_x005f_x005F_x005f_x005F_x005f_x005F_x005f_x000d_of the 401 confirmed cases who are still in hospital most are stable or improving. 17 are in critical condition in the intensive care unit._x005f_x005F_x005f_x005F_x005f_x005F_x005f_x000d_read more in the press release: https://www.moh.gov.sg/news-highlights/details/three-more-cases-discharged-49-new-cases-of-covid-19-infection-confirmed"/>
        <s v="twelve more cases of covid-19 infection have been discharged from hospital. in all 172 have fully recovered from the infection and have been discharged from hospital._x005f_x005F_x005f_x005F_x005f_x005F_x005f_x000d_as of 26 march 2020 12pm we have confirmed and verified an additional 52 cases of covid-19 infection in singapore of which 28 are imported and 24 are local cases:_x005f_x005F_x005f_x005F_x005f_x005F_x005f_x000d_•  the 28 imported cases had travel history to europe north america middle east asean and other parts of asia. all except two were returning residents and long term pass holders._x005f_x005F_x005f_x005F_x005f_x005F_x005f_x000d_•  10 cases are linked to clusters or previous cases._x005f_x005F_x005f_x005F_x005f_x005F_x005f_x000d_•  14 cases are currently unlinked and contact tracing is ongoing._x005f_x005F_x005f_x005F_x005f_x005F_x005f_x000d_of the 422 confirmed cases who are still in hospital most are stable or improving. 18 are in critical condition in the intensive care unit._x005f_x005F_x005f_x005F_x005f_x005F_x005f_x000d_read more: https://www.moh.gov.sg/news-highlights/details/12-more-cases-discharged-52-new-cases-of-covid-19-infection-confirmed"/>
        <s v="moh has promulgated two sets of regulations under the infectious diseases act to give legal force to the safe distancing measures announced by the multi-ministry taskforce and provide enhanced enforcement for breaches of the stay-home notice (shn)._x005f_x005F_x005f_x005F_x005f_x005F_x005f_x000d_under the shn regulations_x005f_x005F_x005f_x005F_x005f_x005F_x005f_x000d_•   anyone issued an shn must not leave their place of accommodation for the duration of the shn._x005f_x005F_x005f_x005F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5F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5F_x005f_x005F_x005f_x000d_read more: https://www.moh.gov.sg/news-highlights/details/promulgation-of-regulations-under-infectious-diseases-act"/>
        <s v="as of 28 march 2020 12pm 15 more cases of covid-19 infection have been discharged from hospitals or community isolation facilities. in all 198 have fully recovered from the infection and have been discharged from hospital._x005f_x005F_x005f_x005F_x005f_x005F_x005f_x000d_as of 28 march 2020 12pm we have confirmed and verified an additional 70 cases of covid-19 infection in singapore of which 41 are imported and 29 are local cases who have no recent travel history abroad._x005f_x005F_x005f_x005F_x005f_x005F_x005f_x000d_  •      the 41 imported cases had travel history to europe north america asean and other parts of asia._x005f_x005F_x005f_x005F_x005f_x005F_x005f_x000d_  •      15 cases are linked to clusters or previous cases._x005f_x005F_x005f_x005F_x005f_x005F_x005f_x000d_  •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5-more-cases-discharged-70-new-cases-of-covid-19-infection-confirmed"/>
        <s v="a patient has passed away from complications due to covid-19 infection on 29 march at 12.12pm._x005f_x005F_x005f_x005F_x005f_x005F_x005f_x000d_we are deeply saddened by his passing and our thoughts are with his family during this difficult time. the singapore general hospital has reached out to his family and is extending assistance to them._x005f_x005F_x005f_x005F_x005f_x005F_x005f_x000d_read more in the press release: https://www.moh.gov.sg/news-highlights/details/passing-of-patient-with-covid-19-infection"/>
        <s v="as of 30 march 2020 12pm 16 more cases of covid-19 infection have been discharged from hospitals or community isolation facilities. in all 228 have fully recovered from the infection and have been discharged._x005f_x005F_x005f_x005F_x005f_x005F_x005f_x000d_as of 30 march 2020 12pm we have confirmed and verified an additional 35 cases of covid-19 infection in singapore of which nine are imported and 26 are local cases who have no recent travel history abroad._x005f_x005F_x005f_x005F_x005f_x005F_x005f_x000d_• the nine imported cases had travel history to europe north america south america middle east and asean._x005f_x005F_x005f_x005F_x005f_x005F_x005f_x000d_• 12 cases are linked to previous cases or clusters._x005f_x005F_x005f_x005F_x005f_x005F_x005f_x000d_•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6-more-cases-discharged-35-new-cases-of-covid-19-infection-confirmed"/>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the extension will remain active until the de-activation of the public health preparedness scheme or as otherwise determined by moh._x005f_x005F_x005f_x005F_x005f_x005F_x005f_x000d_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
        <s v="a patient has passed away from complications due to covid-19 infection on 2 april 2020 at 6.43am. he was a 68 year-old male indonesian national who was a singapore work pass holder.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https://www.moh.gov.sg/news-highlights/details/passing-of-patient-with-covid-19-infection-2-april"/>
        <s v="as of 2 april 2020 12pm 21 more cases of covid-19 infection have been discharged from hospitals or community isolation facilities. in all 266 have fully recovered from the infection and have been discharged from hospitals or community isolation facilities._x005f_x005F_x005f_x005F_x005f_x005F_x005f_x000d_as of 2 april 2020 12pm the ministry of health (moh) has confirmed and verified an additional 49 cases of covid-19 infection in singapore of which eight are imported and 41 are local cases who have no recent travel history abroad._x005f_x005F_x005f_x005F_x005f_x005F_x005f_x000d_* the eight imported cases had travel history to europe north america asean and other parts of asia._x005f_x005F_x005f_x005F_x005f_x005F_x005f_x000d_* 26 cases are linked to previous cases or clusters._x005f_x005F_x005f_x005F_x005f_x005F_x005f_x000d_* 15 cases are currently unlinked and contact tracing is ongoing._x005f_x005F_x005f_x005F_x005f_x005F_x005f_x000d_of the 464 confirmed cases who are still in hospital most are stable or improving. 23 are in critical condition in the intensive care unit._x005f_x005F_x005f_x005F_x005f_x005F_x005f_x000d_read more in the press release _x005f_x005F_x005f_x005F_x005f_x005F_x005f_x000d_https://www.moh.gov.sg/news-highlights/details/21-more-cases-discharged-49-new-cases-of-covid-19-infection-confirmed"/>
        <s v="a patient has passed away from complications due to covid-19 infection on 3 april 2020 at 1.55am. she was an 86 year-old singapore citizen._x005f_x005F_x005f_x005F_x005f_x005F_x005f_x000d_we are deeply saddened by her passing and our thoughts are with her family during this difficult time. the national centre for infectious diseases has reached out to her family and is extending assistance to them._x005f_x005F_x005f_x005F_x005f_x005F_x005f_x000d_read more in the press release: https://www.moh.gov.sg/news-highlights/details/passing-of-patient-with-covid-19-infection-3-ap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5F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5F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5F_x005f_x005F_x005f_x000d_social responsibility is critical in slowing the spread of covid-19. let’s all do the right thing and beat the virus together._x005f_x005F_x005f_x005F_x005f_x005F_x005f_x000d_read more in the press release: https://www.moh.gov.sg/news-highlights/details/circuit-breaker-to-minimise-further-spread-of-covid-19"/>
        <s v="as of 3 april 2020 12pm 16 more cases of covid-19 infection have been discharged from hospitals or community isolation facilities. in all 282 have fully recovered from the infection and have been discharged from hospitals or community isolation facilities. _x005f_x005F_x005f_x005F_x005f_x005F_x005f_x000d_as of 3 april 2020 12pm we have confirmed and verified an additional 65 cases of covid-19 infection in singapore of which nine are imported and 56 are local cases who have no recent travel history abroad. _x005f_x005F_x005f_x005F_x005f_x005F_x005f_x000d_• the nine imported cases had travel history to europe north america middle east and asean._x005f_x005F_x005f_x005F_x005f_x005F_x005f_x000d_• 40 cases are linked to previous cases or clusters._x005f_x005F_x005f_x005F_x005f_x005F_x005f_x000d_• 16 cases are currently unlinked and contact tracing is ongoing._x005f_x005F_x005f_x005F_x005f_x005F_x005f_x000d_of the 473 confirmed cases who are still in hospital most are stable or improving. 25 are in critical condition in the intensive care unit. _x005f_x005F_x005f_x005F_x005f_x005F_x005f_x000d_read more in the press release: https://www.moh.gov.sg/news-highlights/details/16-more-cases-discharged-65-new-cases-of-covid-19-infection-confirmed"/>
        <s v="moh has confirmed that a patient has passed away from complications due to covid-19 infection on 4 april 2020 at 5.41am. he was an 88 year-old male singapore permanent resident.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_x005f_x005F_x005f_x005F_x005f_x005F_x005f_x000d_https://www.moh.gov.sg/news-highlights/details/passing-of-patient-with-covid-19-infection-4-april"/>
        <s v="essential healthcare services will continue to operate during the period of elevated safe distancing measures from 7 april 2020 until 4 may 2020 (inclusive)._x005f_x005F_x005f_x005F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5F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5F_x005f_x005F_x005f_x000d_• blood donation services will remain in operation and residents are encouraged to continue donating blood during this period._x005f_x005F_x005f_x005F_x005f_x005F_x005f_x000d_read more in the press release: https://www.moh.gov.sg/news-highlights/details/continuation-of-essential-healthcare-services-during-period-of-heightened-safe-distancing-measures"/>
        <s v="as of 4 april 2020 12pm 15 more cases of covid-19 infection have been discharged from hospitals or community isolation facilities. in all 297 have fully recovered from the infection and have been discharged from hospitals or community isolation facilities. _x005f_x005F_x005f_x005F_x005f_x005F_x005f_x000d_as of 4 april 2020 12pm we have confirmed and verified an additional 75 cases of covid-19 infection in singapore of which six are imported and 69 are local cases who have no recent travel history abroad. _x005f_x005F_x005f_x005F_x005f_x005F_x005f_x000d_• the six imported cases had travel history to europe north and south america and asean._x005f_x005F_x005f_x005F_x005f_x005F_x005f_x000d_• 40 cases are linked to previous cases or clusters._x005f_x005F_x005f_x005F_x005f_x005F_x005f_x000d_• 29 cases are currently unlinked and contact tracing is ongoing._x005f_x005F_x005f_x005F_x005f_x005F_x005f_x000d_of the 500 confirmed cases who are still in hospital most are stable or improving. 26 are in critical condition in the intensive care unit. _x005f_x005F_x005f_x005F_x005f_x005F_x005f_x000d_read more in the press release: https://www.moh.gov.sg/news-highlights/details/15-more-cases-discharged-75-more-cases-of-covid-19-infection-confirmed"/>
        <s v="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5F_x005f_x005F_x005f_x000d_for those who are coming back from other countries they can serve their 14-day shn at their place of residence._x005f_x005F_x005f_x005F_x005f_x005F_x005f_x000d_read more in the press release: https://www.moh.gov.sg/news-highlights/details/expansion-of-enhanced-stay-home-notice-requirements-to-more-countries"/>
        <s v="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5F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5F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5F_x005f_x005F_x005f_x000d_mom is working closely with all dormitory operators to implement similar measures within their premises with immediate effect._x005f_x005F_x005f_x005F_x005f_x005F_x005f_x000d_read more: https://www.moh.gov.sg/news-highlights/details/additional-measures-to-minimise-further-spread-of-covid-19-within-foreign-worker-dormitories"/>
        <s v="as of 6 april 2020 12pm 24 more cases of covid-19 infection have been discharged from hospitals or community isolation facilities. in all 344 have fully recovered from the infection and have been discharged from hospitals or community isolation facilities. _x005f_x005F_x005f_x005F_x005f_x005F_x005f_x000d_as of 6 april 2020 12pm we have confirmed and verified an additional 66 cases of covid-19 infection in singapore of which one is imported and 65 are local cases. _x005f_x005F_x005f_x005F_x005f_x005F_x005f_x000d_of the 571 confirmed cases who are still in hospital most are stable or improving. 25 are in critical condition in the intensive care unit. _x005f_x005F_x005f_x005F_x005f_x005F_x005f_x000d_read more in the press release: https://www.moh.gov.sg/news-highlights/details/24-more-cases-discharged-66-new-cases-of-covid-19-infection-confirmed"/>
        <s v="as of 7 april 2020 12pm 33 more cases of covid-19 infection have been discharged from hospitals or community isolation facilities. in all 377 have fully recovered from the infection and have been discharged from hospitals or community isolation facilities._x005f_x005F_x005f_x005F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5F_x005f_x005F_x005f_x000d_of the 627 confirmed cases who are still in hospital most are stable or improving. 29 are in critical condition in the intensive care unit._x005f_x005F_x005f_x005F_x005f_x005F_x005f_x000d_read more in the press release: https://www.moh.gov.sg/news-highlights/details/33-more-cases-discharged-106-new-cases-of-covid-19-infection-confirmed"/>
        <s v="as of 8 april 2020 12pm 29 more cases of covid-19 infection have been discharged from hospitals or community isolation facilities. in all 406 have fully recovered from the infection and have been discharged from hospitals or community isolation facilities._x005f_x005F_x005f_x005F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5F_x005f_x005F_x005f_x000d_of the 669 confirmed cases who are still in hospital most are stable or improving. 29 are in critical condition in the intensive care unit._x005f_x005F_x005f_x005F_x005f_x005F_x005f_x000d_read more in the press release: https://www.moh.gov.sg/news-highlights/details/29-more-cases-discharged-142-new-cases-of-covid-19-infection-confirmed"/>
        <s v="from 9 april 2020 2359 hours all singapore citizens permanent residents and long term pass holders entering singapore will be required to serve a 14-day self-isolation at dedicated stay-home notice (shn) facilities._x005f_x005F_x005f_x005F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5F_x005f_x005F_x005f_x000d_read more in the press release: https://www.moh.gov.sg/news-highlights/details/expansion-of-the-enhanced-stay-home-notice-requirements-to-all-countries"/>
        <s v="as of 9 april 2020 12pm 54 more cases of covid-19 infection have been discharged from hospitals or community isolation facilities. in all 460 have fully recovered from the infection and have been discharged from hospitals or community isolation facilities. _x005f_x005F_x005f_x005F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5F_x005f_x005F_x005f_x000d_of the 884 confirmed cases who are still in hospital most are stable or improving. 29 are in critical condition in the intensive care unit. _x005f_x005F_x005f_x005F_x005f_x005F_x005f_x000d_read more in the press release: https://www.moh.gov.sg/news-highlights/details/54-more-cases-discharged-287-new-cases-of-covid-19-infection-confirmed"/>
        <s v="during this circuit breaker period can you still exercise in parks or engage in sports and recreational activities?_x005f_x005F_x005f_x005F_x005f_x005F_x005f_x000d_if you’re a parent are you wondering if you’re allowed to drop your children off at their grandparents’ home or whether you can bring your kids out to the playgrounds?_x005f_x005F_x005f_x005F_x005f_x005F_x005f_x000d_what about masks? do you have to use one when you go out?_x005f_x005F_x005f_x005F_x005f_x005F_x005f_x000d_find out more in our faqs on the safe distancing measures https://www.moh.gov.sg/covid-19/faqs and get your questions on the circuit breaker do’s and don’ts answered._x005f_x005F_x005f_x005F_x005f_x005F_x005f_x000d_remember the health of us all depends on the actions of each of us. let’s do our part to keep our loved ones and singapore safe."/>
        <s v="as of 10 april 2020 12pm 32 more cases of covid-19 infection have been discharged from hospitals or community isolation facilities. in all 492 have fully recovered from the infection and have been discharged from hospitals or community isolation facilities._x005f_x005F_x005f_x005F_x005f_x005F_x005f_x000d_as of 10 april 2020 12pm we have confirmed and verified an additional 198 cases of covid-19 infection in singapore. of the 198 cases 98 are linked to known clusters 29 are linked to other cases and 71 are pending contact tracing._x005f_x005F_x005f_x005F_x005f_x005F_x005f_x000d_of the 875 confirmed cases who are still in hospital most are stable or improving. 32 are in critical condition in the intensive care unit._x005f_x005F_x005f_x005F_x005f_x005F_x005f_x000d_read more: https://www.moh.gov.sg/news-highlights/details/32-more-cases-discharged-198-new-cases-of-covid-19-infection-confirmed"/>
        <s v="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5F_x005f_x005F_x005f_x000d_the taskforce will be implementing exemptions for the following families where they may continue to tap on the grandparents for childcare support on a daily basis: _x005f_x005F_x005f_x005F_x005f_x005F_x005f_x000d_a.         both parents are essential service workers and unable to work from home;_x005f_x005F_x005f_x005F_x005f_x005F_x005f_x000d_b.         one parent is a healthcare professional (e.g. doctor nurse allied health professional support care staff) and is unable to work from home; and_x005f_x005F_x005f_x005F_x005f_x005F_x005f_x000d_c.         one parent is an essential service worker who is unable to work from home and have a child/children below the age of three._x005f_x005F_x005f_x005F_x005f_x005F_x005f_x000d_read more in the press release: https://www.moh.gov.sg/news-highlights/details/changes-to-childcare-arrangements-during-circuit-breaker"/>
        <s v="as of 12 april 2020 12pm 32 more cases of covid-19 infection have been discharged from hospitals or community isolation facilities. in all 560 have fully recovered from the infection and have been discharged from hospitals or community isolation facilities._x005f_x005F_x005f_x005F_x005f_x005F_x005f_x000d_as of 12 april 2020 12pm we have confirmed and verified an additional 233 cases of covid-19 infection in singapore. the breakdown is as follows:_x005f_x005F_x005f_x005F_x005f_x005F_x005f_x000d_a)     imported cases: 0_x005f_x005F_x005f_x005F_x005f_x005F_x005f_x000d_b)     linked to known clusters: 51_x005f_x005F_x005f_x005F_x005f_x005F_x005f_x000d_c)      linked to other cases: 15_x005f_x005F_x005f_x005F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5F_x005f_x005F_x005f_x000d_contact tracing and investigation are underway for currently unlinked cases to establish any links to known clusters or previous cases. in the past week (5 april to 11 april) we have uncovered links for 229 previously unlinked cases._x005f_x005F_x005f_x005F_x005f_x005F_x005f_x000d_of the 976 confirmed cases who are still in hospital most are stable or improving. 31 are in critical condition in the intensive care unit._x005f_x005F_x005f_x005F_x005f_x005F_x005f_x000d_read more in the press release: https://www.moh.gov.sg/news-highlights/details/32-more-cases-discharged-233-new-cases-of-covid-19-infection-confirmed"/>
        <s v="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5F_x005f_x005F_x005f_x000d_read more in the press release: https://www.moh.gov.sg/news-highlights/details/continued-stringent-implementation-enforcement-of-circuit-breaker-measures."/>
        <s v="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
        <s v="as of 16 april 2020 12pm we have confirmed and verified an additional 728 cases of covid-19 infection in singapore. the breakdown is as follows: _x005f_x005F_x005f_x005F_x005f_x005F_x005f_x000d_a)   imported cases: 0 - we have not had any new imported cases since 9 april.  _x005f_x005F_x005f_x005F_x005f_x005F_x005f_x000d_b)   cases in the community: 48 - the number of new cases in the community has decreased slightly from an average of 38 cases per day in the week before to an average of 37 per day in the past week.  _x005f_x005F_x005f_x005F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5F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5F_x005f_x005F_x005f_x000d_of the new cases 81% are linked to known clusters while the rest are pending contact tracing. in the past week (9 april to 15 april) we have uncovered links for 415 previously unlinked cases._x005f_x005F_x005f_x005F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5F_x005f_x005F_x005f_x000d_read more in the press release: https://www.moh.gov.sg/news-highlights/details/31-more-cases-discharged-728-new-cases-of-covid-19-infection-confirmed"/>
        <s v="as of 17 april 2020 12pm we have confirmed and verified an additional 623 cases of covid-19 infection in singapore. the breakdown is as follows:_x005f_x005F_x005f_x005F_x005f_x005F_x005f_x000d_a)      imported cases: 1_x005f_x005F_x005f_x005F_x005f_x005F_x005f_x000d_b)      cases in the community: 27 (22 singaporeans/permanent residents 4 work passes 1 visitor)_x005f_x005F_x005f_x005F_x005f_x005F_x005f_x000d_c)       work permit holders (residing outside dormitories): 37_x005f_x005F_x005f_x005F_x005f_x005F_x005f_x000d_d)      work permit holders (residing in dormitories): 558_x005f_x005F_x005f_x005F_x005f_x005F_x005f_x000d_of the new cases 69% are linked to known clusters while the rest are pending contact tracing._x005f_x005F_x005f_x005F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5F_x005f_x005F_x005f_x000d_of the 2113 confirmed cases who are still in hospital most are stable or improving. 22 are in critical condition in the intensive care unit._x005f_x005F_x005f_x005F_x005f_x005F_x005f_x000d_read more in the press release https://www.moh.gov.sg/news-highlights/details/25-more-cases-discharged-623-new-cases-of-covid-19-infection-confirmed"/>
        <s v="as of 18 april 2020 12pm we have confirmed and verified an additional 942 cases of covid-19 infection in singapore. the breakdown is as follows: _x005f_x005F_x005f_x005F_x005f_x005F_x005f_x000d_a)  imported cases: 0_x005f_x005F_x005f_x005F_x005f_x005F_x005f_x000d_b)  cases in the community: 22 (14 singaporeans/permanent residents 6 work passes 1 dependant’s pass 1 long-term visit pass)_x005f_x005F_x005f_x005F_x005f_x005F_x005f_x000d_c)  work permit holders (residing outside dormitories): 27_x005f_x005F_x005f_x005F_x005f_x005F_x005f_x000d_d)  work permit holders (residing in dormitories): 893_x005f_x005F_x005f_x005F_x005f_x005F_x005f_x000d_of the new cases 79% are linked to known clusters while the rest are pending contact tracing. in the past week (11 april to 17 april) we have uncovered links for 517 previously unlinked cases._x005f_x005F_x005f_x005F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5F_x005f_x005F_x005f_x000d_of the 2563 confirmed cases who are still in hospital most are stable or improving. 23 are in critical condition in the intensive care unit. _x005f_x005F_x005f_x005F_x005f_x005F_x005f_x000d_read more in the press release: https://www.moh.gov.sg/news-highlights/details/38-more-cases-discharged-942-new-cases-of-covid-19-infection-confirmed"/>
        <s v="as of 19 april 2020 12pm we have confirmed and verified an additional 596 cases of covid-19 infection in singapore. the breakdown is as follows:_x005f_x005F_x005f_x005F_x005f_x005F_x005f_x000d_a)    imported cases: 0_x005f_x005F_x005f_x005F_x005f_x005F_x005f_x000d_b)    cases in the community: 30 (25 singaporeans/permanent residents and 5 work passes)_x005f_x005F_x005f_x005F_x005f_x005F_x005f_x000d_c)    work permit holders (residing outside dormitories): 22_x005f_x005F_x005f_x005F_x005f_x005F_x005f_x000d_d)    work permit holders (residing in dormitories): 544_x005f_x005F_x005f_x005F_x005f_x005F_x005f_x000d_of the new cases 68% are linked to known clusters while the rest are pending contact tracing._x005f_x005F_x005f_x005F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5F_x005f_x005F_x005f_x000d_of the 2921 confirmed cases who are still in hospital most are stable or improving. 22 are in critical condition in the intensive care unit._x005f_x005F_x005f_x005F_x005f_x005F_x005f_x000d_read more in the press release:_x005f_x005F_x005f_x005F_x005f_x005F_x005f_x000d_https://www.moh.gov.sg/news-highlights/details/26-more-cases-discharged-596-new-cases-of-covid-19-infection-confirmed"/>
        <s v="as of 20 april 2020 12pm we have confirmed and verified an additional 1426 cases of covid-19 infection in singapore. the breakdown is as follows:_x005f_x005F_x005f_x005F_x005f_x005F_x005f_x000d_a) imported cases: 0_x005f_x005F_x005f_x005F_x005f_x005F_x005f_x000d_b) cases in the community: 25 (18 singaporeans/permanent residents and 7 work passes)_x005f_x005F_x005f_x005F_x005f_x005F_x005f_x000d_c) work permit holders (residing outside dormitories): 32_x005f_x005F_x005f_x005F_x005f_x005F_x005f_x000d_d) work permit holders (residing in dormitories):1369_x005f_x005F_x005f_x005F_x005f_x005F_x005f_x000d_of the new cases 63% are linked to known clusters while the rest are pending contact tracing._x005f_x005F_x005f_x005F_x005f_x005F_x005f_x000d_33 more cases of covid-19 infection have been discharged from hospitals or community isolation facilities. in all 801 have fully recovered from the infection and have been discharged from hospitals or community isolation facilities._x005f_x005F_x005f_x005F_x005f_x005F_x005f_x000d_of the 3420 confirmed cases who are still in hospital most are stable or improving. 23 are in critical condition in the intensive care unit._x005f_x005F_x005f_x005F_x005f_x005F_x005f_x000d_read more in the press release:_x005f_x005F_x005f_x005F_x005f_x005F_x005f_x000d_https://www.moh.gov.sg/news-highlights/details/33-more-cases-discharged-1-426-new-cases-of-covid-19-infection-confirmed"/>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5F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5F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5F_x005f_x005F_x005f_x000d_read more in the press release: https://www.moh.gov.sg/news-highlights/details/strong-national-push-to-stem-spread-of-covid-19"/>
        <s v="as of 21 april 2020 12pm we have confirmed and verified an additional 1111 cases of covid-19 infection in singapore. the breakdown is as follows:_x005f_x005F_x005f_x005F_x005f_x005F_x005f_x000d_a) imported cases: 0_x005f_x005F_x005f_x005F_x005f_x005F_x005f_x000d_b) cases in the community: 28 (20 singaporeans/permanent residents and 8 work/ long term passes)_x005f_x005F_x005f_x005F_x005f_x005F_x005f_x000d_c) work permit holders (residing outside dormitories): 33_x005f_x005F_x005f_x005F_x005f_x005F_x005f_x000d_d) work permit holders (residing in dormitories): 1050_x005f_x005F_x005f_x005F_x005f_x005F_x005f_x000d_of the new cases 66% are linked to known clusters while the rest are pending contact tracing._x005f_x005F_x005f_x005F_x005f_x005F_x005f_x000d_39 more cases of covid-19 infection have been discharged from hospitals or community isolation facilities. in all 839 have fully recovered from the infection and have been discharged from hospitals or community isolation facilities._x005f_x005F_x005f_x005F_x005f_x005F_x005f_x000d_of the 3593 confirmed cases who are still in hospital most are stable or improving. 27 are in critical condition in the intensive care unit._x005f_x005F_x005f_x005F_x005f_x005F_x005f_x000d_read more: https://www.moh.gov.sg/news-highlights/details/39-more-cases-discharged-1-111-new-cases-of-covid-19-infection-confirmed"/>
        <s v="as of 22 april 2020 12pm we have confirmed and verified an additional 1016 cases of covid-19 infection in singapore. the breakdown is as follows:_x005f_x005F_x005f_x005F_x005f_x005F_x005f_x000d_a) imported cases: 0_x005f_x005F_x005f_x005F_x005f_x005F_x005f_x000d_b) cases in the community: 17 (15 singaporeans/permanent residents 2 work passes)_x005f_x005F_x005f_x005F_x005f_x005F_x005f_x000d_c) work permit holders (residing outside dormitories): 32_x005f_x005F_x005f_x005F_x005f_x005F_x005f_x000d_d) work permit holders (residing in dormitories): 967_x005f_x005F_x005f_x005F_x005f_x005F_x005f_x000d_of the new cases 73% are linked to known clusters while the rest are pending contact tracing._x005f_x005F_x005f_x005F_x005f_x005F_x005f_x000d_57 more cases of covid-19 infection have been discharged from hospitals or community isolation facilities. in all 896 have fully recovered from the infection and have been discharged from hospitals or community isolation facilities._x005f_x005F_x005f_x005F_x005f_x005F_x005f_x000d_of the 4234 confirmed cases who are still in hospital most are stable or improving. 25 are in critical condition in the intensive care unit._x005f_x005F_x005f_x005F_x005f_x005F_x005f_x000d_read more: https://www.moh.gov.sg/news-highlights/details/57-more-cases-discharged-1-016-new-cases-of-covid-19-infection-confirmed"/>
        <s v="as of 23 april 2020 12pm the ministry of health (moh) has confirmed and verified an additional 1037 cases of covid-19 infection in singapore. the breakdown is as follows:_x005f_x005F_x005f_x005F_x005f_x005F_x005f_x000d_a) imported cases: 0_x005f_x005F_x005f_x005F_x005f_x005F_x005f_x000d_b) cases in the community: 25 (22 singaporeans/permanent residents 3 work passes)_x005f_x005F_x005f_x005F_x005f_x005F_x005f_x000d_c) work permit holders (residing outside dormitories): 30_x005f_x005F_x005f_x005F_x005f_x005F_x005f_x000d_d) work permit holders (residing in dormitories): 982_x005f_x005F_x005f_x005F_x005f_x005F_x005f_x000d_of the new cases 75% are linked to known clusters while the rest are pending contact tracing._x005f_x005F_x005f_x005F_x005f_x005F_x005f_x000d_36 more cases of covid-19 infection have been discharged from hospitals or community isolation facilities. in all 924 have fully recovered from the infection and have been discharged from hospitals or community isolation facilities._x005f_x005F_x005f_x005F_x005f_x005F_x005f_x000d_there are currently 1368 confirmed cases who are still in hospital. of these most are stable or improving and 26 are in critical condition in the intensive care unit._x005f_x005F_x005f_x005F_x005f_x005F_x005f_x000d_read more: https://www.moh.gov.sg/news-highlights/details/36-more-cases-discharged-1-037-new-cases-of-covid-19-infection-confirmed"/>
        <s v="as of 24 april 2020 12pm we have preliminarily confirmed an additional 897 cases of covid-19 infection in singapore the vast majority of whom are work permit holders residing in foreign worker dormitories. 13 cases are singaporeans/ permanent residents._x005f_x005F_x005f_x005F_x005f_x005F_x005f_x000d_we are still working through the details of the cases and further updates will be shared via the moh press release that will be issued tonight."/>
        <s v="as of 25 april 2020 12pm we have confirmed and verified an additional 618 cases of covid-19 infection in singapore. the breakdown is as follows:_x005f_x005F_x005f_x005F_x005f_x005F_x005f_x000d_a)      imported cases: 0_x005f_x005F_x005f_x005F_x005f_x005F_x005f_x000d_b)      cases in the community: 9 (7 singaporeans/permanent residents 2 work/ long-term visit passes)_x005f_x005F_x005f_x005F_x005f_x005F_x005f_x000d_c)       work permit holders (residing outside dormitories): 12_x005f_x005F_x005f_x005F_x005f_x005F_x005f_x000d_d)      work permit holders (residing in dormitories): 597_x005f_x005F_x005f_x005F_x005f_x005F_x005f_x000d_of the new cases 81% are linked to known clusters while the rest are pending contact tracing._x005f_x005F_x005f_x005F_x005f_x005F_x005f_x000d_46 more cases of covid-19 infection have been discharged from hospitals or community isolation facilities. in all 1002 have fully recovered from the infection and have been discharged from hospitals or community isolation facilities._x005f_x005F_x005f_x005F_x005f_x005F_x005f_x000d_there are currently 1214 confirmed cases who are still in hospital. of these most are stable or improving and 24 are in critical condition in the intensive care unit._x005f_x005F_x005f_x005F_x005f_x005F_x005f_x000d_read more in the press release: https://www.moh.gov.sg/news-highlights/details/46-more-cases-discharged-618-new-cases-of-covid-19-infection-confirmed"/>
        <s v="as of 26 april 2020 12pm we have confirmed and verified an additional 931 cases of covid-19 infection in singapore. the breakdown is as follows:_x005f_x005F_x005f_x005F_x005f_x005F_x005f_x000d_a)     imported cases: 2_x005f_x005F_x005f_x005F_x005f_x005F_x005f_x000d_b)     cases in the community: 18 (13 singaporeans/permanent residents 5 work passes)_x005f_x005F_x005f_x005F_x005f_x005F_x005f_x000d_c)      work permit holders (residing outside dormitories): 25_x005f_x005F_x005f_x005F_x005f_x005F_x005f_x000d_d)     work permit holders (residing in dormitories): 886_x005f_x005F_x005f_x005F_x005f_x005F_x005f_x000d_of the new cases 74% are linked to known clusters while the rest are pending contact tracing._x005f_x005F_x005f_x005F_x005f_x005F_x005f_x000d_58 more cases of covid-19 infection have been discharged from hospitals or community isolation facilities. in all 1060 have fully recovered from the infection and have been discharged from hospitals or community isolation facilities._x005f_x005F_x005f_x005F_x005f_x005F_x005f_x000d_there are currently 1311 confirmed cases who are still in hospital. of these most are stable or improving and 22 are in critical condition in the intensive care unit._x005f_x005F_x005f_x005F_x005f_x005F_x005f_x000d_read more in the press release: https://www.moh.gov.sg/news-highlights/details/58-more-cases-discharged-931-new-cases-of-covid-19-infection-confirmed"/>
        <s v="the multi-ministry taskforce has a comprehensive medical strategy to ensure that individuals infected with covid-19 receive prompt and quality medical treatment._x005f_x005F_x005f_x005F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5F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5F_x005f_x005F_x005f_x000d_the ccf capacity has been rapidly increased starting with about 500 beds at d’resort ntuc to about 10000 spaces currently. we are continuing to expand our ccfs aiming to double their capacity to 20000 beds by end-june._x005f_x005F_x005f_x005F_x005f_x005F_x005f_x000d_we now have a capacity of over 2000 beds in crf sites and intend to ramp up our crf capacity to more than 10000 beds by end-june._x005f_x005F_x005f_x005F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5F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5F_x005f_x005F_x005f_x000d_read more in the press release: https://www.moh.gov.sg/news-highlights/details/comprehensive-medical-strategy-for-covid-19"/>
        <s v="as of 28 april 2020 12pm we have preliminarily confirmed an additional 528 cases of covid-19 infection in singapore the vast majority of whom are work permit holders residing in foreign worker dormitories. eight cases are singaporeans/ permanent residents._x005f_x005F_x005f_x005F_x005f_x005F_x005f_x000d_we are still working through the details of the cases and further updates will be shared via the moh press release that will be issued tonight."/>
        <s v="as of 28 april 2020 12pm we have confirmed and verified an additional 528 cases of covid-19 infection in singapore. the breakdown is as follows:_x005f_x005F_x005f_x005F_x005f_x005F_x005f_x000d_a)    imported cases: 0_x005f_x005F_x005f_x005F_x005f_x005F_x005f_x000d_b)    cases in the community: 10 (7 singaporeans/permanent residents 2 work passes 1 visit pass)_x005f_x005F_x005f_x005F_x005f_x005F_x005f_x000d_c)    work permit holders (residing outside dormitories): 7_x005f_x005F_x005f_x005F_x005f_x005F_x005f_x000d_d)    work permit holders (residing in dormitories): 511_x005f_x005F_x005f_x005F_x005f_x005F_x005f_x000d_of the new cases 83% are linked to known clusters while the rest are pending contact tracing._x005f_x005F_x005f_x005F_x005f_x005F_x005f_x000d_33 more cases of covid-19 infection have been discharged from hospitals or community isolation facilities. in all 1128 have fully recovered from the infection and have been discharged from hospitals or community isolation facilities._x005f_x005F_x005f_x005F_x005f_x005F_x005f_x000d_there are currently 1689 confirmed cases who are still in hospital. of these most are stable or improving and 21 are in critical condition in the intensive care unit._x005f_x005F_x005f_x005F_x005f_x005F_x005f_x000d_read more in the press release https://www.moh.gov.sg/news-highlights/details/33-more-cases-discharged-528-new-cases-of-covid-19-infection-confirmed"/>
        <s v="as of 29 april 2020 12pm we have preliminarily confirmed an additional 690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
        <s v="as of 30 april 2020 12pm we have preliminarily confirmed an additional 528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_x005f_x005F_x005f_x005F_x005f_x005F_x005f_x000d_https://www.moh.gov.sg/news-highlights/details/528-new-cases-of-covid-19-infection-(30-apr)"/>
        <s v="as of 30 april 2020 12pm we have confirmed and verified an additional 528 cases of covid-19 infection in singapore. the breakdown is as follows:_x005f_x005F_x005f_x005F_x005f_x005F_x005f_x000d_a)    imported cases: 0_x005f_x005F_x005f_x005F_x005f_x005F_x005f_x000d_b)    cases in the community: 9 (6 singaporeans/permanent residents 3 work passes)_x005f_x005F_x005f_x005F_x005f_x005F_x005f_x000d_c)    work permit holders (residing outside dormitories): 31_x005f_x005F_x005f_x005F_x005f_x005F_x005f_x000d_d)    work permit holders (residing in dormitories): 488_x005f_x005F_x005f_x005F_x005f_x005F_x005f_x000d_of the new cases 85% are linked to known clusters while the rest are pending contact tracing._x005f_x005F_x005f_x005F_x005f_x005F_x005f_x000d_56 more cases of covid-19 infection have been discharged from hospitals or community isolation facilities. in all 1244 have fully recovered from the infection and have been discharged from hospitals or community isolation facilities._x005f_x005F_x005f_x005F_x005f_x005F_x005f_x000d_there are currently 1708 confirmed cases who are still in hospital. of these most are stable or improving and 22 are in critical condition in the intensive care unit._x005f_x005F_x005f_x005F_x005f_x005F_x005f_x000d_read more in the press release https://www.moh.gov.sg/news-highlights/details/56-more-cases-discharged-528-new-cases-of-covid-19-infection-confirmed"/>
        <s v="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
        <s v="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
        <s v="&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
        <s v="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
        <s v="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
        <s v="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
        <s v="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
        <s v="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
        <s v="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
        <s v="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
        <s v="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
        <s v="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
        <s v="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
        <s v="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
        <s v="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
        <s v="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
        <s v="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
        <s v="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
        <s v="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
        <s v="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
        <s v="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
        <s v="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
        <s v="&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
        <s v="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
        <s v="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
        <s v="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
        <s v="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
        <s v="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
        <s v="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
        <s v="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
        <s v="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
        <s v="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
        <s v="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
        <s v="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
        <s v="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
        <s v="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
        <s v="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
        <s v="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
        <s v="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
        <s v="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
        <s v="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
        <s v="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
        <s v="&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
        <s v="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
        <s v="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
        <s v="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
        <s v="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s v="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
        <s v="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s v="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
        <s v="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
        <s v="&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
        <s v="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
        <s v="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
        <s v="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
        <s v="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
        <s v="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
        <s v="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
        <s v="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
        <s v="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
        <s v="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
        <s v="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
        <s v="&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quot;yes&quot;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
        <s v="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
        <s v="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
        <s v="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
        <s v="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
        <s v="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
        <s v="&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
        <s v="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
        <s v="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
        <s v="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
        <s v="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
        <s v="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
        <s v="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
        <s v="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
        <s v="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
        <s v="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
        <s v="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
        <s v="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
        <s v="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
        <s v="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
        <s v="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
        <s v="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
        <s v="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
        <s v="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
        <s v="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
        <s v="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
        <s v="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
        <s v="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
        <s v="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
        <s v="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
        <s v="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
        <s v="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
        <s v="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
        <s v="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
        <s v="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
        <s v="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
        <s v="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
        <s v="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
        <s v="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
        <s v="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
        <s v="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
        <s v="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
        <s v="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
        <s v="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
        <s v="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
        <s v="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
        <s v="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
        <s v="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
        <s v="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
        <s v="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
        <s v="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
        <s v="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
        <s v="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
        <s v="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
        <s v="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
        <s v="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
        <s v="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
        <s v="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
        <s v="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
        <s v="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
        <s v="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
        <s v="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
        <s v="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
        <s v="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
        <s v="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
        <s v="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
        <s v="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
        <s v="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
        <s v="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
        <s v="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
        <s v="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
        <s v="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
        <s v="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
        <s v="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
        <s v="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
        <s v="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
        <s v="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
        <s v="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
        <s v="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
        <s v="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
        <s v="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
        <s v="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
        <s v="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
        <s v="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
        <s v="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
        <s v="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
        <s v="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
        <s v="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
        <s v="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
        <s v="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
        <s v="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
        <s v="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
        <s v="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
        <s v="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
        <s v="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
        <s v="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
        <s v="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
        <s v="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
        <s v="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
        <s v="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
        <s v="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
        <s v="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
        <s v="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
        <s v="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
        <s v="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
        <s v="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
        <s v="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
        <s v="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
        <s v="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
        <s v="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
        <s v="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
        <s v="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
        <s v="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
        <s v="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
        <s v="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
        <s v="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
        <s v="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
        <s v="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
        <s v="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
        <s v="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
        <s v="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
        <s v="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
        <s v="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
        <s v="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
        <s v="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
        <s v="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
        <s v="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
        <s v="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
        <s v="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
        <s v="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
        <s v="there are currently 117 confirmed cases who are still in hospital. of these most are stable or improving and none is in the intensive care unit. "/>
        <s v="as of 1 august 2020 12pm 249 more cases of covid-19 infection have been discharged from hospitals or community isolation facilities. in all 46740 have fully recovered from the infection and have been discharged. "/>
        <s v="of the new cases 99% are linked to known clusters while the rest are pending contact tracing. "/>
        <s v="as of 1 august 2020 12pm we have confirmed and verified an additional 307 cases of covid-19 infection in singapore. breakdown: 5 imported 1 case in the community &amp; 301 cases residing in dorms. "/>
        <s v="as of 1 august 2020 12pm we have preliminarily confirmed an additional 307 cases of covid-19 infection in singapore. "/>
        <s v="there are currently 136 confirmed cases who are still in hospital. of these most are stable or improving and none is in the intensive care unit. "/>
        <s v="as of 30 jul 2020 12pm 183 more cases of covid-19 infection have been discharged from hospitals or community isolation facilities. in all 46491 have fully recovered from the infection and have been discharged. "/>
        <s v="as of 31 july 2020 12pm we have confirmed and verified an additional 396 cases of covid-19 infection in singapore. breakdown: 3 imported 3 cases in the community &amp; 390 cases residing in dorms. "/>
        <s v="as of 31 july 2020 12pm we have preliminarily confirmed an additional 396 cases of covid-19 infection in singapore. "/>
        <s v="there are currently 148 confirmed cases who are still in hospital. of these most are stable or improving and none is in the intensive care unit. "/>
        <s v="as of 30 jul 2020 12pm 210 more cases of covid-19 infection have been discharged from hospitals or community isolation facilities. in all 46308 have fully recovered from the infection and have been discharged. "/>
        <s v="as of 30 july 2020 12pm we have confirmed and verified an additional 278 cases of covid-19 infection in singapore. breakdown: 4 imported 4 cases in the community &amp; 270 cases residing in dorms. "/>
        <s v="the multi-ministry taskforce will be easing restrictions on two key life events – namely weddings and wakes/ funerals – as part of a careful calibrated resumption of activities in phase two. "/>
        <s v="as of 30 july 2020 12pm we have preliminarily confirmed an additional 278 cases of covid-19 infection in singapore. "/>
        <s v="there are currently 184 confirmed cases who are still in hospital. of these most are stable or improving and none is in the intensive care unit. "/>
        <s v="as of 29 jul 2020 12pm 205 more cases of covid-19 infection have been discharged from hospitals or community isolation facilities. in all 46098 have fully recovered from the infection and have been discharged. "/>
        <s v="as of 29 july 2020 12pm we have confirmed and verified an additional 334 cases of covid-19 infection in singapore. breakdown: 4 imported 3 cases in the community &amp; 327 cases residing in dorms. "/>
        <s v="as of 29 july 2020 12pm we have preliminarily confirmed an additional 334 cases of covid-19 infection in singapore. "/>
        <s v="there are currently 185 confirmed cases who are still in hospital. of these most are stable or improving and none is in the intensive care unit. "/>
        <s v="as of 28 jul 2020 12pm 201 more cases of covid-19 infection have been discharged from hospitals or community isolation facilities. in all 45893 have fully recovered from the infection and have been discharged. "/>
        <s v="as of 28 july 2020 12pm we have confirmed and verified an additional 359 cases of covid-19 infection in singapore. breakdown: 2 imported 1 case in the community &amp; 356 cases residing in dorms. "/>
        <s v="as of 28 july 2020 12pm we have preliminarily confirmed an additional 359 cases of covid-19 infection in singapore. "/>
        <s v="there are currently 179 confirmed cases who are still in hospital. of these most are stable or improving and none is in the intensive care unit. "/>
        <s v="as of 27 jul 2020 12pm 171 more cases of covid-19 infection have been discharged from hospitals or community isolation facilities. in all 45692 have fully recovered from the infection and have been discharged. "/>
        <s v="as of 27 july 2020 12pm we have confirmed and verified an additional 469 cases of covid-19 infection in singapore. breakdown: 15 imported 2 cases in the community &amp; 452 cases residing in dorms. "/>
        <s v="as of 27 july 2020 12pm we have preliminarily confirmed an additional 469 cases of covid-19 infection in singapore. "/>
        <s v="there are currently 173 confirmed cases who are still in hospital. of these most are stable or improving and none is in the intensive care unit. "/>
        <s v="as of 26 jul 2020 12pm 169 more cases of covid-19 infection have been discharged from hospitals or community isolation facilities. in all 45521 have fully recovered from the infection and have been discharged. "/>
        <s v="of the new cases 98% are linked to known clusters while the rest are pending contact tracing. "/>
        <s v="as of 26 july 2020 12pm we have confirmed and verified an additional 481 cases of covid-19 infection in singapore. breakdown: 4 imported 5 cases in the community &amp; 472 cases residing in dorms. "/>
        <s v="as of 26 july 2020 12pm we have preliminarily confirmed an additional 481 cases of covid-19 infection in singapore. "/>
        <s v="as of 25 jul 2020 12pm 180 more cases of covid-19 infection have been discharged from hospitals or community isolation facilities. in all 45352 have fully recovered from the infection and have been discharged. "/>
        <s v="as of 25 jul 2020 12pm we have confirmed and verified an additional 513 cases of covid-19 infection in singapore. breakdown: 6 imported 2 cases in the community &amp; 505 cases residing in dorms. "/>
        <s v="as of 25 july 2020 12pm we have preliminarily confirmed an additional 513 cases of covid-19 infection in singapore. "/>
        <s v="there are currently 157 confirmed cases who are still in hospital. of these most are stable or improving and none is in the intensive care unit. "/>
        <s v="as of 24 july 2020 12pm 157 more cases of covid-19 infection have been discharged from hospitals or community isolation facilities. in all 45172 have fully recovered from the infection and have been discharged. "/>
        <s v="as of 24 july 2020 12pm we have confirmed and verified an additional 277 cases of covid-19 infection in singapore. breakdown: 2 imported 3 cases in the community &amp; 272 cases residing in dorms. "/>
        <s v="the taskforce continues to closely monitor the covid-19 situation and take aggressive actions to prevent detect and contain local transmissions through surveillance for early detection measures to enhance safe distancing and dormitory clearance. "/>
        <s v="as of 24 july 2020 12pm we have preliminarily confirmed an additional 277 cases of covid-19 infection in singapore. "/>
        <s v="there are currently 137 confirmed cases who are still in hospital. of these most are stable or improving and none is in the intensive care unit. "/>
        <s v="as of 23 july 2020 12pm 220 more cases of covid-19 infection have been discharged from hospitals or community isolation facilities. in all 45015 have fully recovered from the infection and have been discharged. "/>
        <s v="as of 23 july 2020 12pm we have confirmed and verified an additional 354 cases of covid-19 infection in singapore. breakdown: 5 imported 8 cases in the community &amp; 341 cases residing in dorms. "/>
        <s v="as of 23 july 2020 12pm we have preliminarily confirmed an additional 354 cases of covid-19 infection in singapore. "/>
        <s v="there are currently 150 confirmed cases who are still in hospital. of these most are stable or improving and none is in the intensive care unit. "/>
        <s v="as of 22 july 2020 12pm 211 more cases of covid-19 infection have been discharged. in all 44795 have fully recovered from the infection and have been discharged from hospitals or community care facilities. "/>
        <s v="as of 22 july 2020 12pm we have confirmed and verified an additional 310 cases of covid-19 infection in singapore. breakdown: 6 imported 7 cases in the community &amp; 297 cases residing in dorms. "/>
        <s v="as of 22 july 2020 12pm we have preliminarily confirmed an additional 310 cases of covid-19 infection in singapore. read more: "/>
        <s v="there are currently 170 confirmed cases who are still in hospital. of these most are stable or improving and none is in the intensive care unit. "/>
        <s v="as of 21 july 2020 12pm 213 more cases of covid-19 infection have been discharged from hospitals or community isolation facilities. in all 44584 have fully recovered from the infection and have been discharged. "/>
        <s v="of the new cases 96% are linked to known clusters while the rest are pending contact tracing. "/>
        <s v="as of 21 july 2020 12pm we have confirmed and verified an additional 399 cases of covid-19 infection in singapore. breakdown: 3 imported 9 cases in the community &amp; 387 cases residing in dorms. "/>
        <s v="as of 21 july 2020 12pm we have preliminarily confirmed an additional 399 cases of covid-19 infection in singapore. "/>
        <s v="there are currently 183 confirmed cases who are still in hospital. of these most are stable or improving and none is in the intensive care unit. "/>
        <s v="as of 20 july 2020 12pm 285 more cases of covid-19 infection have been discharged from hospitals or community isolation facilities. in all 44371 have fully recovered from the infection and have been discharged. "/>
        <s v="of the new cases 93% are linked to known clusters while the rest are pending contact tracing. "/>
        <s v="as of 20 july 2020 12pm we have confirmed and verified an additional 123 cases of covid-19 infection in singapore. breakdown: 2 imported 11 cases in the community &amp; 110 cases residing in dorms. "/>
        <s v="as of 20 july 2020 12pm we have preliminarily confirmed an additional 123 cases of covid-19 infection in singapore. "/>
        <s v="there are currently 181 confirmed cases who are still in hospital. of these most are stable or improving and none is in the intensive care unit. "/>
        <s v="as of 19 july 2020 12pm 253 more cases of covid-19 infection have been discharged from hospitals or community isolation facilities. in all 44086 have fully recovered from the infection and have been discharged."/>
        <s v="as of 19 july 2020 12pm we have confirmed and verified an additional 257 cases of covid-19 infection in singapore. breakdown: 5 imported 8 cases in the community &amp; 244 cases residing in dorms. "/>
        <s v="as of 19 july 2020 12pm we have preliminarily confirmed an additional 257 cases of covid-19 infection in singapore. "/>
        <s v="there are currently 169 confirmed cases who are still in hospital. of these most are stable or improving and none is in the intensive care unit. "/>
        <s v="as of 18 july 2020 12pm 256 more cases of covid-19 infection have been discharged from hospitals or community isolation facilities. in all 43833 have fully recovered from the infection and have been discharged."/>
        <s v="of the new cases 97% are linked to known clusters while the rest are pending contact tracing. "/>
        <s v="as of 18 july 2020 12pm we have confirmed and verified an additional 202 cases of covid-19 infection in singapore. breakdown: 8 imported 7 cases in the community &amp; 187 cases residing in dorms."/>
        <s v="as of 18 july 2020 12pm we have preliminarily confirmed an additional 202 cases of covid-19 infection in singapore. read more:"/>
        <s v="there are currently 165 confirmed cases who are still in hospital. of these most are stable or improving and none is in the intensive care unit. "/>
        <s v="as of 17 july 2020 12pm 321 more cases of covid-19 infection have been discharged from hospitals or community isolation facilities. in all 43577 have fully recovered from the infection and have been discharged. "/>
        <s v="as of 17 july 2020 12pm we have confirmed and verified an additional 327 cases of covid-19 infection in singapore. breakdown: 3 imported 9 cases in the community &amp; 315 cases residing in dorms. "/>
        <s v="as we resume more activities under phase two we must double down on our efforts to control the spread of the virus and keep our guard up to avoid a resurgence of cases. "/>
        <s v="as of 17 july 2020 12pm we have preliminarily confirmed an additional 327 cases of covid-19 infection in singapore. read more: "/>
        <s v="there are currently 146 confirmed cases who are still in hospital. of these most are stable or improving and none is in the intensive care unit. "/>
        <s v="as of 16 july 2020 12pm 268 more cases of covid-19 infection have been discharged from hospitals or community isolation facilities. in all 43256 have fully recovered from the infection and have been discharged. "/>
        <s v="as of 16 july 2020 12pm we have confirmed and verified an additional 248 cases of covid-19 infection in singapore. breakdown: 4 imported 11 cases in the community &amp; 233 cases residing in dorms. "/>
        <s v="as of 16 july 2020 12pm we have preliminarily confirmed an additional 248 cases of covid-19 infection in singapore. read more: "/>
        <s v="there are currently 159 confirmed cases who are still in hospital. of these most are stable or improving and none is in the intensive care unit. "/>
        <s v="as of 15 july 2020 12pm 251 more cases of covid-19 infection have been discharged from hospitals or community isolation facilities. in all 42988 have fully recovered from the infection and have been discharged. "/>
        <s v="of the new cases 94% are linked to known clusters while the rest are pending contact tracing. "/>
        <s v="as of 15 july 2020 12pm we have confirmed and verified an additional 249 cases of covid-19 infection in singapore. breakdown: 5 imported 15 cases in the community &amp; 229 cases residing in dorms. "/>
        <s v="as of 15 july 2020 12pm we have preliminarily confirmed an additional 249 cases of covid-19 infection in singapore. read more: "/>
        <s v="there are currently 161 confirmed cases who are still in hospital. of these most are stable or improving and none is in the intensive care unit. "/>
        <s v="as of 14 july 2020 12pm 196 more cases of covid-19 infection have been discharged from hospitals or community isolation facilities. in all 42737 have fully recovered from the infection and have been discharged. "/>
        <s v="as of 14 july 2020 12pm we have confirmed and verified an additional 347 cases of covid-19 infection in singapore. breakdown: 2 imported 7 cases in the community &amp; 338 cases residing in dorms. "/>
        <s v="as of 14 july 2020 12pm we have preliminarily confirmed an additional 347 cases of covid-19 infection in singapore. read more: "/>
        <s v="there are currently 166 confirmed cases who are still in hospital. of these most are stable or improving and 1 is in critical condition in the intensive care unit. "/>
        <s v="as of 13 july 2020 12pm 256 more cases of covid-19 infection have been discharged from hospitals or community isolation facilities. in all 42541 have fully recovered from the infection and have been discharged. "/>
        <s v="as of 13 july 2020 12pm we have confirmed and verified an additional 322 cases of covid-19 infection in singapore. breakdown: 5 imported 11 cases in the community &amp; 306 cases residing in dorms. "/>
        <s v="the number of cases reported for 9 jul and before were not affected. "/>
        <s v="the higher number of cases is mainly due to fewer tests being conducted by testing laboratories over the public holiday and weekend on 10 and 11 jul with the backlog of samples being cleared from 12 jul. "/>
        <s v="as of 13 jul 2020 12pm we have preliminarily confirmed an additional 322 cases of covid-19 infection in singapore. "/>
        <s v="there are currently 182 confirmed cases who are still in hospital. of these most are stable or improving and 1 is in critical condition in the intensive care unit. "/>
        <s v="as of 12 july 2020 12pm 259 more cases of covid-19 infection have been discharged from hospitals or community isolation facilities. in all 42285 have fully recovered from the infection and have been discharged. "/>
        <s v="as of 12 july 2020 12pm we have confirmed and verified an additional 178 cases of covid-19 infection in singapore. breakdown: 1 imported 1 case in the community &amp; 176 cases residing in dorms. "/>
        <s v="as of 12 july 2020 12pm we have preliminarily confirmed an additional 178 cases of covid-19 infection in singapore. "/>
        <s v="there are currently 192 confirmed cases who are still in hospital. of these most are stable or improving and 1 is in critical condition in the intensive care unit. "/>
        <s v="as of 11 july 2020 12pm 246 more cases of covid-19 infection have been discharged from hospitals or community isolation facilities. in all 42026 have fully recovered from the infection and have been discharged. "/>
        <s v="as of 11 july 2020 12pm we have confirmed and verified an additional 170 cases of covid-19 infection in singapore. breakdown: 1 imported 24 cases in the community &amp; 145 cases residing in dorms. "/>
        <s v="as of 11 july 2020 12pm we have preliminarily confirmed an additional 170 cases of covid-19 infection in singapore. "/>
        <s v="there are currently 203 confirmed cases who are still in hospital. of these most are stable or improving and 1 is in critical condition in the intensive care unit. "/>
        <s v="as of 10 july 2020 12pm 135 more cases of covid-19 infection have been discharged from hospitals or community isolation facilities. in all 41780 have fully recovered from the infection and have been discharged. "/>
        <s v="as of 10 july 2020 12pm we have confirmed and verified an additional 191 cases of covid-19 infection in singapore. breakdown: 1 imported 16 cases in the community &amp; 174 cases residing in dorms. "/>
        <s v="as of 10 july 2020 12pm we have preliminarily confirmed an additional 191 cases of covid-19 infection in singapore. read more: "/>
        <s v="there are currently 197 confirmed cases who are still in hospital. of these most are stable or improving and 1 is in critical condition in the intensive care unit. "/>
        <s v="as of 9 july 2020 12pm 322 more cases of covid-19 infection have been discharged from hospitals or community isolation facilities. in all 41645 have fully recovered from the infection and have been discharged. "/>
        <s v="of the new cases 91% are linked to known clusters while the rest are pending contact tracing. "/>
        <s v="as of 9 july 2020 12pm we have confirmed and verified an additional 125 cases of covid-19 infection in singapore. breakdown: 1 imported 21 cases in the community &amp; 103 cases residing in dorms. "/>
        <s v="as of 9 july 2020 12pm we have preliminarily confirmed an additional 125 cases of covid-19 infection in singapore. "/>
        <s v="there are currently 215 confirmed cases who are still in hospital. of these most are stable or improving and 1 is in critical condition in the intensive care unit. "/>
        <s v="as of 8 july 2020 12pm 321 more cases of covid-19 infection have been discharged from hospitals or community isolation facilities. in all 41323 have fully recovered from the infection and have been discharged. "/>
        <s v="as of 8 july 2020 12pm we have confirmed and verified an additional 158 cases of covid-19 infection in singapore. breakdown: 3 imported 9 cases in the community &amp; 146 cases residing in dorms. "/>
        <s v="as of 8 july 2020 12pm we have preliminarily confirmed an additional 158 cases of covid-19 infection in singapore. "/>
        <s v="there are currently 219 confirmed cases who are still in hospital. of these most are stable or improving and 1 is in critical condition in the intensive care unit. "/>
        <s v="as of 7 july 2020 12pm 285 more cases of covid-19 infection have been discharged from hospitals or community isolation facilities. in all 41002 have fully recovered from the infection and have been discharged. "/>
        <s v="as of 7 july 2020 12pm we have confirmed and verified an additional 157 cases of covid-19 infection in singapore. breakdown: 3 imported 20 cases in the community &amp; 134 cases residing in dorms. "/>
        <s v="early detection isolation measures adherence to strong safe management measures safe distancing measures &amp; strict infection control measures by everyone is key to reducing spread in phase 2 of re-opening. "/>
        <s v="as of 7 july 2020 12pm we have preliminarily confirmed an additional 157 cases of covid-19 infection in singapore. "/>
        <s v="there are currently 208 confirmed cases who are still in hospital. of these most are stable or improving and 2 are in critical condition in the intensive care unit."/>
        <s v="as of 6 july 2020 12pm 276 more cases of covid-19 infection have been discharged from hospitals or community isolation facilities. in all 40717 have fully recovered from the infection and have been discharged from hospitals or community care facilities."/>
        <s v="of the new cases 97% are linked to known clusters while the rest are pending contact tracing."/>
        <s v="as of 6 july 2020 12pm we have confirmed and verified an additional 183 cases of covid-19 infection in singapore. breakdown: 3 imported 23 cases in the community &amp; 157 cases residing in dorms."/>
        <s v="as of 6 july 2020 12pm we have preliminarily confirmed an additional 183 cases of covid-19 infection in singapore. "/>
        <s v="there are currently 212 confirmed cases who are still in hospital. of these most are stable or improving and 2 are in critical condition in the intensive care unit. "/>
        <s v="as of 5 july 2020 12pm 324 more cases of covid-19 infection have been discharged from hospitals or community isolation facilities. in all 40441 have fully recovered from the infection and have been discharged. "/>
        <s v="as of 5 july 2020 12pm we have confirmed and verified an additional 136 cases of covid-19 infection in singapore. breakdown: 7 imported 18 cases in the community &amp; 111 cases residing in dorms. "/>
        <s v="as of 5 july 2020 12pm we have preliminarily confirmed an additional 136 cases of covid-19 infection in singapore. read more: "/>
        <s v="there are currently 204 confirmed cases who are still in hospital. of these most are stable or improving and 2 are in critical condition in the intensive care unit. "/>
        <s v="as of 4 july 2020 12pm 348 more cases of covid-19 infection have been discharged from hospitals or community isolation facilities. in all 40117 have fully recovered from the infection and have been discharged. "/>
        <s v="of the new cases 95% are linked to known clusters while the rest are pending contact tracing. "/>
        <s v="as of 4 july 2020 12pm we have confirmed and verified an additional 185 cases of covid-19 infection in singapore. breakdown: 1 imported 9 cases in the community &amp; 175 cases residing in dorms. "/>
        <s v="as of 4 july 2020 12pm we have preliminarily confirmed an additional 185 cases of covid-19 infection in singapore. read more: "/>
        <s v="there are currently 223 confirmed cases who are still in hospital. of these most are stable or improving and 1 is in critical condition in the intensive care unit. "/>
        <s v="as of 3 july 2020 12pm 340 more cases of covid-19 infection have been discharged from hospitals or community isolation facilities. in all 39769 have fully recovered from the infection and have been discharged. "/>
        <s v="as of 3 july 2020 12pm we have confirmed and verified an additional 169 cases of covid-19 infection in singapore. breakdown: 3 imported 11 cases in the community &amp; 155 cases residing in dorms. "/>
        <s v="as of 3 july 2020 12pm we have preliminarily confirmed an additional 169 cases of covid-19 infection in singapore. read more: "/>
        <s v="there are currently 201 confirmed cases who are still in hospital. of these most are stable or improving and 1 is in critical condition in the intensive care unit. "/>
        <s v="as of 2 july 2020 12pm 418 more cases of covid-19 infection have been discharged from hospitals or community isolation facilities. in all 39429 have fully recovered from the infection and have been discharged. "/>
        <s v="as of 2 july 2020 12pm we have confirmed and verified an additional 188 cases of covid-19 infection in singapore. breakdown: 1 imported 10 cases in the community &amp; 177 cases residing in dorms. "/>
        <s v="as we resume more activities under phase two we must expect the number of cases to increase. implementing strong safe management measures safe distancing measures and strict infection control measures by everyone is key to reducing the spread of covid-19."/>
        <s v="as of 2 july 2020 12pm we have preliminarily confirmed an additional 188 cases of covid-19 infection in singapore. read more: "/>
        <s v="there are currently 209 confirmed cases who are still in hospital. of these most are stable or improving and 1 is in critical condition in the intensive care unit. "/>
        <s v="as of 1 july 2020 12pm 511 more cases of covid-19 infection have been discharged from hospitals or community isolation facilities. in all 39011 have fully recovered from the infection and have been discharged. "/>
        <s v="as of 1 july 2020 12pm we have confirmed and verified an additional 215 cases of covid-19 infection in singapore. breakdown: 4 imported 10 cases in the community &amp; 201 cases residing in dorms. "/>
        <s v="as of 1 july 2020 12pm we have preliminarily confirmed an additional 215 cases of covid-19 infection in singapore. "/>
        <s v="as of 30 june 2020 12pm 515 more cases of covid-19 infection have been discharged from hospitals or community isolation facilities. in all 38500 have fully recovered from the infection and have been discharged. "/>
        <s v="as of 30 june 2020 12pm we have confirmed and verified an additional 246 cases of covid-19 infection in singapore. breakdown: 1 imported 5 cases in the community &amp; 240 cases residing in dorms. "/>
        <s v="as of 30 june 2020 12pm we have preliminarily confirmed an additional 246 cases of covid-19 infection in singapore. "/>
        <s v="as of 29 june 2020 12pm 477 more cases of covid-19 infection have been discharged from hospitals or community isolation facilities. in all 37985 have fully recovered from the infection and have been discharged. "/>
        <s v="as of 29 june 2020 12pm we have confirmed and verified an additional 202 cases of covid-19 infection in singapore. breakdown: 0 imported 6 cases in the community &amp; 196 cases residing in dorms. "/>
        <s v="guidance on the different tobacco packaging formats can be found at "/>
        <s v="as part of singapore’s continued efforts on tobacco control for better health outcomes from 1 july 2020 all tobacco products sold in singapore will be subject to standardised packaging and enlarged graphic health warnings. "/>
        <s v="as of 29 june 2020 12pm we have preliminarily confirmed an additional 202 cases of covid-19 infection in singapore. read more: "/>
        <s v="there are currently 184 confirmed cases who are still in hospital. of these most are stable or improving and 1 is in critical condition in the intensive care unit. "/>
        <s v="as of 28 june 2020 12pm 345 more cases of covid-19 infection have been discharged from hospitals or community isolation facilities. in all 37508 have fully recovered from the infection and have been discharged. "/>
        <s v="as of 28 june 2020 12pm we have confirmed and verified an additional 213 cases of covid-19 infection in singapore. breakdown: 0 imported 11 cases in the community &amp; 202 cases residing in dorms. "/>
        <s v="as of 28 june 2020 12pm we have preliminarily confirmed an additional 213 cases of covid-19 infection in singapore. "/>
        <s v="there are currently 174 confirmed cases who are still in hospital. of these most are stable or improving and 1 is in critical condition in the intensive care unit. "/>
        <s v="as of 27 june 2020 12pm 338 more cases of covid-19 infection have been discharged from hospitals or community isolation facilities. in all 37163 have fully recovered from the infection and have been discharged. "/>
        <s v="as of 27 june 2020 12pm we have confirmed and verified an additional 291 cases of covid-19 infection in singapore. breakdown: 0 imported 11 cases in the community &amp; 280 cases residing in dorms. "/>
        <s v="as of 27 june 2020 12pm we have preliminarily confirmed an additional 291 cases of covid-19 infection in singapore. "/>
        <s v="there are currently 183 confirmed cases who are still in hospital. of these most are stable or improving and 1 is in critical condition in the intensive care unit. "/>
        <s v="as of 26 june 2020 12pm 221 more cases of covid-19 infection have been discharged from hospitals or community isolation facilities. in all 36825 have fully recovered from the infection and have been discharged. "/>
        <s v="as of 26 june 2020 12pm confirmed and verified an additional 219 cases of covid-19 infection in singapore. breakdown: 0 imported 6 cases in the community &amp; 213 cases residing in dorms. "/>
        <s v="as of 26 june 2020 12pm we have preliminarily confirmed an additional 219 cases of covid-19 infection in singapore. "/>
        <s v="there are currently 189 confirmed cases who are still in hospital. of these most are stable or improving and 1 is in critical condition in the intensive care unit. "/>
        <s v="as of 25 june 2020 12pm 305 more cases of covid-19 infection have been discharged from hospitals or community isolation facilities. in all 36604 have fully recovered from the infection and have been discharged. "/>
        <s v="as of 25 june 2020 12pm we have confirmed and verified an additional 113 cases of covid-19 infection in singapore. breakdown: 0 imported 5 cases in the community &amp; 108 cases residing in dorms. "/>
        <s v="in recognition of the role that phpcs play in combating covid-19 we will provide a one-off covid-19 grant totalling $10000 to each phpc. "/>
        <s v="from 1 july 2020 we will test all individuals aged 13 and above who are diagnosed with ari at first presentation to a doctor. "/>
        <s v="as of 25 june 2020 12pm we have preliminarily confirmed an additional 113 cases of covid-19 infection in singapore. "/>
        <s v="as of 24 june 2020 12pm 304 more cases of covid-19 infection have been discharged from hospitals or community isolation facilities. in all 36299 have fully recovered from the infection and have been discharged. "/>
        <s v="as of 24 june 2020 12pm we have confirmed and verified an additional 191 cases of covid-19 infection in singapore. breakdown: 0 imported 7 cases in the community &amp; 184 cases residing in dorms. "/>
        <s v="as of 24 june 2020 12pm we have preliminarily confirmed an additional 191 cases of covid-19 infection in singapore. "/>
        <s v="as of 23 june 2020 12pm 405 more cases of covid-19 infection have been discharged from hospitals or community isolation facilities. in all 35995 have fully recovered from the infection and have been discharged. "/>
        <s v="as of 23 june 2020 12pm we have confirmed and verified an additional 119 cases of covid-19 infection in singapore. breakdown: 0 imported 3 cases in the community &amp; 116 cases residing in dorms. "/>
        <s v="as of 23 june 2020 12pm we have preliminarily confirmed an additional 119 cases of covid-19 infection in singapore. "/>
        <s v="there are currently 200 confirmed cases who are still in hospital. of these most are stable or improving and 1 is in critical condition in the intensive care unit. "/>
        <s v="as of 22 june 2020 12pm 648 more cases of covid-19 infection have been discharged from hospitals or community isolation facilities. in all 35590 have fully recovered from the infection and have been discharged. "/>
        <s v="as of 22 june 2020 12pm we have confirmed and verified an additional 218 cases of covid-19 infection in singapore. breakdown: 0 imported 1 case in the community &amp; 217 cases residing in dorms. "/>
        <s v="as of 22 june 2020 12pm we have preliminarily confirmed an additional 218 cases of covid-19 infection in singapore. "/>
        <s v="there are currently 179 confirmed cases who are still in hospital. of these most are stable or improving and 1 is in critical condition in the intensive care unit. "/>
        <s v="as of 21 june 2020 12pm 718 more cases of covid-19 infection have been discharged from hospitals or community isolation facilities. in all 34942 have fully recovered from the infection and have been discharged. "/>
        <s v="as of 21 june 2020 12pm we have confirmed and verified an additional 262 cases of covid-19 infection in singapore. breakdown: 0 imported 10 cases in the community &amp; 252 cases residing in dorms."/>
        <s v="as of 21 june 2020 12pm we have preliminarily confirmed an additional 262 cases of covid-19 infection in singapore. "/>
        <s v="there are currently 185 confirmed cases who are still in hospital. of these most are stable or improving and 1 is in critical condition in the intensive care unit. "/>
        <s v="as of 20 june 2020 12pm 765 more cases of covid-19 infection have been discharged from hospitals or community isolation facilities. in all 34224 have fully recovered from the infection and have been discharged. "/>
        <s v="as of 20 june 2020 12pm we have confirmed and verified an additional 218 cases of covid-19 infection in singapore. breakdown: 0 imported 2 cases in the community &amp; 216 cases residing in dorms. "/>
        <s v="as of 20 june 2020 12pm we have preliminarily confirmed an additional 218 cases of covid-19 infection in singapore. "/>
        <s v="as of 19 june 2020 12pm 747 more cases of covid-19 infection have been discharged from hospitals or community isolation facilities. in all 33459 have fully recovered from the infection and have been discharged. "/>
        <s v="as of 19 june 2020 12pm we have confirmed and verified an additional 142 cases of covid-19 infection in singapore. breakdown: 0 imported 1 case in the community &amp; 141 cases residing in dorms. "/>
        <s v="as of 19 june 2020 12pm we have preliminarily confirmed an additional 142 cases of covid-19 infection in singapore. read more: "/>
        <s v="there are currently 225 confirmed cases who are still in hospital. of these most are stable or improving and 2 are in critical condition in the intensive care unit. "/>
        <s v="as of 18 june 2020 12pm 774 more cases of covid-19 infection have been discharged from hospitals or community isolation facilities. in all 32712 have fully recovered from the infection and have been discharged. "/>
        <s v="as of 18 june 2020 12pm we have confirmed and verified an additional 257 cases of covid-19 infection in singapore. breakdown: 0 imported 4 cases in the community &amp; 253 cases residing in dorms. "/>
        <s v="as we move into phase 2 we will need to continue to step up our precautionary measures to enable a safe resumption of activities. these include an expanded covid-19 testing regime and the use of technology to facilitate efficient contact tracing. "/>
        <s v="as of 18 june 2020 12pm we have preliminarily confirmed an additional 257 cases of covid-19 infection in singapore. "/>
        <s v="there are currently 257 confirmed cases who are still in hospital. of these most are stable or improving and 2 are in critical condition in the intensive care unit. "/>
        <s v="as of 16 june 2020 12pm 775 more cases of covid-19 infection have been discharged from hospitals or community isolation facilities. in all 31938 have fully recovered from the infection and have been discharged. "/>
        <s v="as of 17 june 2020 12pm we have confirmed and verified an additional 247 cases of covid-19 infection in singapore. breakdown: 0 imported 5 cases in the community &amp; 242 cases residing in dorms. "/>
        <s v="more senior-centric activities will resume in phase two which will commence on 19 june 2020. seniors are especially vulnerable and should continue to be extra careful. read more about support for seniors in phase two here: "/>
        <s v="as of 17 june 2020 12pm we have preliminarily confirmed an additional 247 cases of covid-19 infection in singapore. "/>
        <s v="there are currently 269 confirmed cases who are still in hospital. of these most are stable or improving and 2 are in critical condition in the intensive care unit. "/>
        <s v="as of 16 june 2020 12pm 797 more cases of covid-19 infection have been discharged from hospitals or community isolation facilities. in all 31163 have fully recovered from the infection and have been discharged. "/>
        <s v="as of 16 june 2020 12pm we have confirmed and verified an additional 151 cases of covid-19 infection in singapore. breakdown: 0 imported 2 cases in the community &amp; 149 cases residing in dorms. "/>
        <s v="as of 16 june 2020 12pm we have preliminarily confirmed an additional 151 cases of covid-19 infection in singapore. "/>
        <s v="there are currently 243 confirmed cases who are still in hospital. of these most are stable or improving and 2 are in critical condition in the intensive care unit. "/>
        <s v="as of 15 june 2020 12pm 777 more cases of covid-19 infection have been discharged from hospitals or community isolation facilities. in all 30366 have fully recovered from the infection and have been discharged. "/>
        <s v="as of 15 june 2020 12pm we have confirmed and verified an additional 214 cases of covid-19 infection in singapore. breakdown: 0 imported 3 cases in the community &amp; 211 cases residing in dorms. "/>
        <s v="the multi-ministry taskforce will be implementing progressive changes to border measures as we re-open to international travel. read more: "/>
        <s v="the multi-ministry taskforce has assessed the situation and decided to start phase two after 18 june 2020 2359 hours. read more: "/>
        <s v="as of 15 june 2020 12pm we have preliminarily confirmed an additional 214 cases of covid-19 infection in singapore. "/>
        <s v="there are currently 238 confirmed cases who are still in hospital. of these most are stable or improving and 2 are in critical condition in the intensive care unit. "/>
        <s v="as of 14 june 2020 12pm 781 more cases of covid-19 infection have been discharged from hospitals or community isolation facilities. in all 29589 have fully recovered from the infection and have been discharged. "/>
        <s v="as of 14 june 2020 12pm we have confirmed and verified an additional 407 cases of covid-19 infection in singapore. breakdown: 1 imported 9 cases in the community &amp; 397 cases residing in dorms. "/>
        <s v="as of 14 june 2020 12pm we have preliminarily confirmed an additional 407 cases of covid-19 infection in singapore. "/>
        <s v="there are currently 228 confirmed cases who are still in hospital. of these most are stable or improving and 1 is in critical condition in the intensive care unit. "/>
        <s v="as of 13 june 2020 12pm 768 more cases of covid-19 infection have been discharged from hospitals or community isolation facilities. in all 28808 have fully recovered from the infection and have been discharged. "/>
        <s v="as of 13 june 2020 12pm we have confirmed and verified an additional 347 cases of covid-19 infection in singapore. breakdown: 0 imported 5 cases in the community &amp; 342 cases residing in dorms. "/>
        <s v="as of 13 june 2020 12pm we have preliminarily confirmed an additional 347 cases of covid-19 infection in singapore. "/>
        <s v="there are currently 239 confirmed cases who are still in hospital. of these most are stable or improving and 2 are in critical condition in the intensive care unit. "/>
        <s v="as of 12 june 2020 12pm 754 more cases of covid-19 infection have been discharged from hospitals or community isolation facilities. in all 28040 have fully recovered from the infection and have been discharged. "/>
        <s v="as of 12 june 2020 12pm we have confirmed and verified an additional 463 cases of covid-19 infection in singapore. breakdown: 0 imported 18 cases in the community &amp; 445 cases residing in dorms. "/>
        <s v="as of 12 june 2020 12pm we have preliminarily confirmed an additional 463 cases of covid-19 infection in singapore. read more: "/>
        <s v="there are currently 227 confirmed cases who are still in hospital. of these most are stable or improving and 2 are in critical condition in the intensive care unit. "/>
        <s v="as of 11 june 2020 12pm 754 more cases of covid-19 infection have been discharged from hospitals or community isolation facilities. in all 27286 have fully recovered from the infection and have been discharged. "/>
        <s v="as of 11 june 2020 12pm we have confirmed and verified an additional 422 cases of covid-19 infection in singapore. breakdown: 0 imported 5 cases in the community &amp; 416 cases residing in dorms. "/>
        <s v="as of 11 june 2020 12pm we have preliminarily confirmed an additional 422 cases of covid-19 infection in singapore. "/>
        <s v="there are currently 223 confirmed cases who are still in hospital. of these most are stable or improving and 3 are in critical condition in the intensive care unit. "/>
        <s v="as of 10 june 2020 12pm 655 more cases of covid-19 infection have been discharged from hospitals or community isolation facilities. in all 26532 have fully recovered from the infection and have been discharged. "/>
        <s v="as of 10 june 2020 12pm we have confirmed and verified an additional 451 cases of covid-19 infection in singapore. breakdown: 0 imported 7 cases in the community &amp; 444 cases residing in dorms. "/>
        <s v="as of 10 june 2020 12pm we have preliminarily confirmed an additional 451 cases of covid-19 infection in singapore. read more: "/>
        <s v="there are currently 248 confirmed cases who are still in hospital. of these most are stable or improving and 3 are in critical condition in the intensive care unit. "/>
        <s v="as of 9 june 2020 12pm 509 more cases of covid-19 infection have been discharged from hospitals or community isolation facilities. in all 25877 have fully recovered from the infection and have been discharged. "/>
        <s v="as of 9 june 2020 12pm we have confirmed and verified an additional 218 cases of covid-19 infection in singapore. breakdown: 0 imported 6 cases in the community &amp; 212 cases residing in dorms. "/>
        <s v="as of 9 june 2020 12pm we have preliminarily confirmed an additional 218 cases of covid-19 infection in singapore. "/>
        <s v="there are currently 269 confirmed cases who are still in hospital. of these most are stable or improving and 4 are in critical condition in the intensive care unit. "/>
        <s v="as of 8 june 2020 12pm 482 more cases of covid-19 infection have been discharged from hospitals or community isolation facilities. in all 25368 have fully recovered from the infection and have been discharged. "/>
        <s v="as of 8 june 2020 12pm we have confirmed and verified an additional 386 cases of covid-19 infection in singapore. breakdown: 0 imported 2 cases in the community &amp; 384 cases residing in dorms. "/>
        <s v="the health promotion board (@hpbsg) has been setting up regional screening centres (rsc) progressively across the island to support our screening and testing needs. read more: "/>
        <s v="besides diagnostic testing we have started to conduct active surveillance testing on targeted groups to help detect cases early and reduce the risk of large covid-19 clusters from developing. read more: "/>
        <s v="as of 8 june 2020 12pm we have preliminarily confirmed an additional 386 cases of covid-19 infection in singapore. "/>
        <s v="there are currently 295 confirmed cases who are still in hospital. of these most are stable or improving and 3 are in critical condition in the intensive care unit. "/>
        <s v="as of 7 june 2020 12pm 327 more cases of covid-19 infection have been discharged from hospitals or community isolation facilities. in all 24886 have fully recovered from the infection and have been discharged. "/>
        <s v="as of 7 june 2020 12pm we have confirmed and verified an additional 383 cases of covid-19 infection in singapore. breakdown: 0 imported 14 cases in the community &amp; 369 cases residing in dorms. "/>
        <s v="as of 7 june 2020 12pm we have preliminarily confirmed an additional 383 cases of covid-19 infection in singapore. "/>
        <s v="there are currently 308 confirmed cases who are still in hospital. of these most are stable or improving and 4 are in critical condition in the intensive care unit. "/>
        <s v="as of 6 june 2020 12pm 350 more cases of covid-19 infection have been discharged from hospitals or community isolation facilities. in all 24559 have fully recovered from the infection and have been discharged. "/>
        <s v="as of 6 june 2020 12pm we have confirmed and verified an additional 344 cases of covid-19 infection in singapore. breakdown: 0 imported 7 cases in the community &amp; 337 cases residing in dorms. "/>
        <s v="as of 6 june 2020 12pm we have preliminarily confirmed an additional 344 cases of covid-19 infection in singapore. "/>
        <s v="there are currently 307 confirmed cases who are still in hospital. of these most are stable or improving and 4 are in critical condition in the intensive care unit. "/>
        <s v="as of 5 june 2020 12pm 305 more cases of covid-19 infection have been discharged from hospitals or community isolation facilities. in all 24209 have fully recovered from the infection and have been discharged. "/>
        <s v="as of 5 june 2020 12pm we have confirmed and verified an additional 261 cases of covid-19 infection in singapore. breakdown: 0 imported 11 cases in the community &amp; 250 cases residing in dorms. "/>
        <s v="as of 5 june 2020 12pm we have preliminarily confirmed an additional 261 cases of covid-19 infection in singapore. "/>
        <s v="there are currently 303 confirmed cases who are still in hospital. of these most are stable or improving and 5 are in critical condition in the intensive care unit. "/>
        <s v="as of 3 june 2020 12pm 322 more cases of covid-19 infection have been discharged from hospitals or community isolation facilities. in all 23904 have fully recovered from the infection and have been discharged. "/>
        <s v="as of 4 june 2020 12pm we have confirmed and verified an additional 517 cases of covid-19 infection in singapore. breakdown: 0 imported 15 cases in the community &amp; 502 cases residing in dorms. "/>
        <s v="as of 4 june 2020 12pm we have preliminarily confirmed an additional 517 cases of covid-19 infection in singapore. "/>
        <s v="there are currently 334 confirmed cases who are still in hospital. of these most are stable or improving and 5 are in critical condition in the intensive care unit. "/>
        <s v="as of 3 june 2020 12pm 407 more cases of covid-19 infection have been discharged from hospitals or community isolation facilities. in all 23582 have fully recovered from the infection and have been discharged. "/>
        <s v="as of 3 june 2020 12pm we have confirmed and verified an additional 569 cases of covid-19 infection in singapore. breakdown: 0 imported 7 cases in the community &amp; 562 cases residing in dorms. "/>
        <s v="as of 3 june 2020 12pm we have preliminarily confirmed an additional 569 cases of covid-19 infection in singapore. read more: "/>
        <s v="there are currently 331 confirmed cases who are still in hospital. of these most are stable or improving and 6 are in critical condition in the intensive care unit. "/>
        <s v="as of 2 june 2020 12pm 709 more cases of covid-19 infection have been discharged from hospitals or community isolation facilities. in all 23175 have fully recovered from the infection and have been discharged. "/>
        <s v="as of 2 june 2020 12pm we have confirmed and verified an additional 544 cases of covid-19 infection in singapore. breakdown: 0 imported 4 cases in the community &amp; 540 cases residing in dorms. "/>
        <s v="as of 2 june 2020 12pm we have preliminarily confirmed an additional 544 cases of covid-19 infection in singapore. read more: "/>
        <s v="there are currently 344 confirmed cases who are still in hospital. of these most are stable or improving and 7 are in critical condition in the intensive care unit. "/>
        <s v="as of 1 june 2020 12pm 767 more cases of covid-19 infection have been discharged from hospitals or community isolation facilities. in all 22466 have fully recovered from the infection and have been discharged. "/>
        <s v="all the new cases are linked to known clusters. "/>
        <s v="as of 1 june 2020 12pm we have confirmed and verified an additional 408 cases of covid-19 infection in singapore. breakdown: 0 imported 0 cases in the community &amp; 408 cases residing in dorms. "/>
        <s v="from 2 june the use of masks that closely and completely cover the nose &amp; mouth will be required as the default. face shields will be allowed only for specific exempt groups or settings. read more: "/>
        <s v="as of 1 june 2020 12pm we have preliminarily confirmed an additional 408 cases of covid-19 infection in singapore. read more: "/>
        <s v="there are currently 321 confirmed cases who are still in hospital. of these most are stable or improving and 8 are in critical condition in the intensive care unit. "/>
        <s v="as of 25 may 2020 12pm 972 more cases of covid-19 infection have been discharged from hospitals or community isolation facilities. in all 21699 have fully recovered from the infection and have been discharged. "/>
        <s v="as of 31 may 2020 12pm we have confirmed and verified an additional 518 cases of covid-19 infection in singapore. breakdown: 0 imported 2 cases in the community &amp; 516 cases residing in dorms. "/>
        <s v="as of 31 may 2020 12pm we have preliminarily confirmed an additional 518 cases of covid-19 infection in singapore. read more: "/>
        <s v="there are currently 374 confirmed cases who are still in hospital. of these most are stable or improving and 7 are in critical condition in the intensive care unit. "/>
        <s v="as of 30 may 2020 12pm 1096 more cases of covid-19 infection have been discharged from hospitals or community isolation facilities. in all 20727 have fully recovered from the infection and have been discharged. "/>
        <s v="as of 30 may 2020 12pm we have confirmed and verified an additional 506 cases of covid-19 infection in singapore. breakdown: 0 imported 5 cases in the community &amp; 501 cases residing in dorms. "/>
        <s v="as of 30 may 2020 12pm we have preliminarily confirmed an additional 506 cases of covid-19 infection in singapore. read more: "/>
        <s v="there are currently 461 confirmed cases who are still in hospital. of these most are stable or improving and 8 are in critical condition in the intensive care unit. "/>
        <s v="as of 29 may 2020 12pm 1337 more cases of covid-19 infection have been discharged from hospitals or community isolation facilities. in all 19631 have fully recovered from the infection and have been discharged. "/>
        <s v="as of 29 may 2020 12pm we have confirmed and verified an additional 611 cases of covid-19 infection in singapore. breakdown: 0 imported 9 cases in the community &amp; 602 cases residing in dorms. "/>
        <s v="as of 29 may 2020 12pm we have preliminarily confirmed an additional 611 cases of covid-19 infection in singapore. read more: "/>
        <s v="there are currently 510 confirmed cases who are still in hospital. of these most are stable or improving and 7 are in critical condition in the intensive care unit. "/>
        <s v="as of 28 may 2020 12pm 1018 more cases of covid-19 infection have been discharged from hospitals or community isolation facilities. in all 18294 have fully recovered from the infection and have been discharged. "/>
        <s v="as of 28 may 2020 12pm we have confirmed and verified an additional 373 cases of covid-19 infection in singapore. breakdown: 0 imported 1 case in the community &amp; 372 cases residing in dorms. "/>
        <s v="the multi-ministry taskforce has studied and evaluated the latest local and international clinical and scientific evidence and will revise the discharge criteria for covid-19 patients in singapore. read more: "/>
        <s v="the multi-ministry taskforce will carefully monitor the effects of increased activity in phase one of re-opening and decide by mid-jun to proceed with phase two which could then happen before the end of june. read more: "/>
        <s v="as of 28 may 2020 12pm we have preliminarily confirmed an additional 373 cases of covid-19 infection in singapore. read more: "/>
        <s v="there are currently 525 confirmed cases who are still in hospital. of these most are stable or improving and 7 are in critical condition in the intensive care unit. "/>
        <s v="as of 27 may 2020 12pm 832 more cases of covid-19 infection have been discharged from hospitals or community isolation facilities. in all 17276 have fully recovered from the infection and have been discharged. "/>
        <s v="as of 27 may 2020 12pm we have confirmed and verified an additional 533 cases of covid-19 infection in singapore. breakdown: 0 imported 4 cases in the community &amp; 529 cases residing in dorms. "/>
        <s v="as of 27 may 2020 12pm we have preliminarily confirmed an additional 533 cases of covid-19 infection in singapore. read more: "/>
        <s v="there are currently 585 confirmed cases who are still in hospital. of these most are stable or improving and 8 are in critical condition in the intensive care unit. "/>
        <s v="as of 26 may 2020 12pm 706 more cases of covid-19 infection have been discharged from hospitals or community isolation facilities. in all 16444 have fully recovered from the infection and have been discharged. "/>
        <s v="as of 26 may 2020 12pm we have confirmed and verified an additional 383 cases of covid-19 infection in singapore. breakdown: 0 imported 2 cases in the community &amp; 381 cases residing in dorms. "/>
        <s v="as of 26 may 2020 12pm we have preliminarily confirmed an additional 383 cases of covid-19 infection in singapore. read more: "/>
        <s v="there are currently 607 confirmed cases who are still in hospital. of these most are stable or improving and 8 are in critical condition in the intensive care unit. "/>
        <s v="as of 25 may 2020 12pm 862 more cases of covid-19 infection have been discharged from hospitals or community isolation facilities. in all 15738 have fully recovered from the infection and have been discharged. "/>
        <s v="as of 25 may 2020 12pm we have confirmed and verified an additional 344 cases of covid-19 infection in singapore. breakdown: 0 imported 6 cases in the community &amp; 338 cases residing in dorms. "/>
        <s v="as of 25 may 2020 12pm we have preliminarily confirmed an additional 344 cases of covid-19 infection in singapore. read more: "/>
        <s v="there are currently 690 confirmed cases who are still in hospital. of these most are stable or improving and 8 are in critical condition in the intensive care unit. "/>
        <s v="as of 24 may 2020 12pm 994 more cases of covid-19 infection have been discharged from hospitals or community isolation facilities. in all 14876 have fully recovered from the infection and have been discharged. "/>
        <s v="as of 24 may 2020 12pm we have confirmed and verified an additional 548 cases of covid-19 infection in singapore. breakdown: 0 imported 4 cases in the community &amp; 544 cases residing in dorms. "/>
        <s v="as of 24 may 2020 12pm we have preliminarily confirmed an additional 548 cases of covid-19 infection in singapore. "/>
        <s v="there are currently 711 confirmed cases who are still in hospital. of these most are stable or improving and eight are in critical condition in the intensive care unit. "/>
        <s v="as of 23 may 2020 12pm 927 more cases of covid-19 infection have been discharged from hospitals or community isolation facilities. in all 13882 have fully recovered from the infection and have been discharged. "/>
        <s v="as of 23 may 2020 12pm we have confirmed and verified an additional 642 cases of covid-19 infection in singapore. breakdown: 0 imported 11 cases in the community &amp; 631 cases residing in dorms. "/>
        <s v="as of 23 may 2020 12pm we have preliminarily confirmed an additional 642 cases of covid-19 infection in singapore. "/>
        <s v="there are currently 798 confirmed cases who are still in hospital. of these most are stable or improving and eight are in critical condition in the intensive care unit. "/>
        <s v="as of 22 may 2020 12pm 838 more cases of covid-19 infection have been discharged from hospitals or community isolation facilities. in all 12955 have fully recovered from the infection and have been discharged. "/>
        <s v="as of 22 may 2020 12pm we have confirmed and verified an additional 614 cases of covid-19 infection in singapore. breakdown: 0 imported 4 cases in the community &amp; 610 work permit holders residing in dorms. "/>
        <s v="over the next few weeks more healthcare services will resume in a gradual and controlled manner to minimise crowding. read more: "/>
        <s v="moh will continue with most circuit breaker measures for seniors in phase 1 to ensure they stay safe. seniors should continue to stay home as much as possible. read more: "/>
        <s v="as of 22 may 2020 12pm we have preliminarily confirmed an additional 614 cases of covid-19 infection in singapore. "/>
        <s v="there are currently 901 confirmed cases who are still in hospital. of these most are stable or improving and 10 are in critical condition in the intensive care unit. "/>
        <s v="as of 21 may 2020 12pm 910 more cases of covid-19 infection have been discharged from hospitals or community isolation facilities. in all 12117 have fully recovered from the infection and have been discharged. "/>
        <s v="as of 21 may 2020 12pm we have confirmed and verified an additional 448 cases of covid-19 infection in singapore. breakdown: 0 imported 14 cases in the community &amp; 434 work permit holders residing in dorms. "/>
        <s v="as of 21 may 2020 12pm the ministry of health (moh) has preliminarily confirmed an additional 448 cases of covid-19 infection in singapore. "/>
        <s v="there are currently 954 confirmed cases who are still in hospital. of these most are stable or improving and 11 are in critical condition in the intensive care unit. "/>
        <s v="as of 20 may 2020 12pm 842 more cases of covid-19 infection have been discharged from hospitals or community isolation facilities. in all 11207 have fully recovered from the infection and have been discharged. "/>
        <s v="as of 20 may 2020 12pm we have confirmed and verified an additional 570 cases of covid-19 infection in singapore. breakdown: 0 imported 8 cases in the community &amp; 562 work permit holders residing in dorms. "/>
        <s v="as of 20 may 2020 12pm we have preliminarily confirmed an additional 570 cases of covid-19 infection in singapore. "/>
        <s v="there are currently 1004 confirmed cases who are still in hospital. of these most are stable or improving and 10 are in critical condition in the intensive care unit. "/>
        <s v="as of 19 may 2020 12pm 530 more cases of covid-19 infection have been discharged from hospitals or community isolation facilities. in all 10365 have fully recovered from the infection and have been discharged. "/>
        <s v="as of 19 may 2020 12pm we have confirmed and verified an additional 451 cases of covid-19 infection in singapore. breakdown: 0 imported 1 case in the community 0 work permit holders residing outside dorms 450 work permit holders residing in dorms. "/>
        <s v="the multi-ministry taskforce has assessed the situation and decided to exit the circuit breaker when it ends on 1 june 2020. we will embark on a controlled approach to resume activities safely over three phases. read more: "/>
        <s v="as of 19 may 2020 12pm we have preliminarily confirmed an additional 451 cases of covid-19 infection in singapore. read more "/>
        <s v="there are currently 1036 confirmed cases who are still in hospital. of these most are stable or improving and 12 are in critical condition in the intensive care unit. read more: "/>
        <s v="as of 18 may 2020 12pm 495 more cases of covid-19 infection have been discharged from hospitals or community isolation facilities. in all 9835 have fully recovered from the infection and have been discharged. read more: "/>
        <s v="of the new cases 99% are linked to known clusters while the rest are pending contact tracing. read more: "/>
        <s v="as of 18 may 2020 12pm we have confirmed and verified an additional 305 cases of covid-19 infection in singapore. breakdown: 0 imported 2 cases in the community 0 work permit holders residing outside dorms &amp; 303 work permit holders residing in dorms. "/>
        <s v="as of 18 may 2020 12pm we have preliminarily confirmed an additional 305 cases of covid-19 infection in singapore. read more: "/>
        <s v="there are currently 1210 confirmed cases who are still in hospital. of these most are stable or improving and 16 are in critical condition in the intensive care unit. read more: "/>
        <s v="as of 17 may 2020 12pm 998 more cases of covid-19 infection have been discharged from hospitals or community isolation facilities. in all 9340 have fully recovered from the infection and have been discharged. read more: "/>
        <s v="as of 17 may 2020 12pm we have confirmed and verified an additional 682 cases of covid-19 infection in singapore. breakdown: 0 imported 5 cases in the community 4 work permit holders residing outside dorms &amp; 673 work permit holders residing in dorms. "/>
        <s v="as of 17 may 2020 12pm we have preliminarily confirmed an additional 682 cases of covid-19 infection in singapore. read more: "/>
        <s v="there are currently 1111 confirmed cases who are still in hospital. of these most are stable or improving and 16 are in critical condition in the intensive care unit. "/>
        <s v="as of 16 may 2020 12pm 1094 more cases of covid-19 infection have been discharged from hospitals or community isolation facilities. in all 8342 have fully recovered from the infection and have been discharged. "/>
        <s v="as of 16 may 2020 12pm we have confirmed and verified an additional 465 cases of covid-19 infection in singapore. breakdown: 0 imported 5 cases in the community 3 work permit holder residing outside dorms &amp; 457 work permit holders residing in dorms. "/>
        <s v="as of 16 may 2020 12pm we have preliminarily confirmed an additional 465 cases of covid-19 infection in singapore. read more: "/>
        <s v="there are currently 1124 confirmed cases who are still in hospital. of these most are stable or improving and 18 are in critical condition in the intensive care unit. "/>
        <s v="as of 15 may 2020 12pm 1275 more cases of covid-19 infection have been discharged from hospitals or community isolation facilities. in all 7248 have fully recovered from the infection and have been discharged. "/>
        <s v="as of 15 may 2020 12pm we have confirmed and verified an additional 793 cases of covid-19 infection in singapore. breakdown: 0 imported 1 case in the community 1 work permit holder residing outside dorms &amp; 791 work permit holders residing in dorms. "/>
        <s v="as of 15 may 2020 12pm we have preliminarily confirmed an additional 793 cases of covid-19 infection in singapore. read more: "/>
        <s v="there are currently 1072 confirmed cases who are still in hospital. of these most are stable or improving and 20 are in critical condition in the intensive care unit. "/>
        <s v="as of 14 may 2020 12pm 1164 more cases of covid-19 infection have been discharged from hospitals or community isolation facilities. in all 5973 have fully recovered from the infection and have been discharged. "/>
        <s v="as of 14 may 2020 12pm we have confirmed and verified an additional 752 cases of covid-19 infection in singapore. breakdown: 0 imported 2 cases in the community 0 work permit holders residing outside dorms 750 work permit holders residing in dorms. "/>
        <s v="as of 14 may 2020 12pm we have preliminarily confirmed an additional 752 cases of covid-19 infection in singapore. read more "/>
        <s v="there are currently 1037 confirmed cases who are still in hospital. of these most are stable or improving and 19 are in critical condition in the intensive care unit. "/>
        <s v="as of 13 may 2020 12pm 958 more cases of covid-19 infection have been discharged from hospitals or community isolation facilities. in all 4809 have fully recovered from the infection and have been discharged. "/>
        <s v="as of 13 may 2020 12pm we have confirmed and verified an additional 675 cases of covid-19 infection in singapore. breakdown: 0 imported 4 cases in the community 0 work permit holders residing outside dorms &amp; 671 work permit holders residing in dorms. "/>
        <s v="as of 13 may 2020 12pm we have preliminarily confirmed an additional 675 cases of covid-19 infection in singapore. read more: "/>
        <s v="there are currently 1132 confirmed cases who are still in hospital. of these most are stable or improving and 20 are in critical condition in the intensive care unit. "/>
        <s v="as of 12 may 2020 12pm 626 more cases of covid-19 infection have been discharged from hospitals or community isolation facilities. in all 3851 have fully recovered from the infection and have been discharged. "/>
        <s v="as of 12 may 2020 12pm we have confirmed and verified an additional 884 cases of covid-19 infection in singapore. breakdown: 0 imported 4 cases in the community 3 work permit holders residing outside dorms &amp; 877 work permit holders residing in dorms. "/>
        <s v="the multi-ministry taskforce has implemented plans for a systemic clearance of migrant worker dormitories to ensure that migrant workers are well and can safely resume work when their sectors gradually re-open after the end of the circuit breaker period. "/>
        <s v="as of 12 may 2020 12pm we have preliminarily confirmed an additional 884 cases of covid-19 infection in singapore. read more: "/>
        <s v="there are currently 1093 confirmed cases who are still in hospital. of these most are stable or improving and 24 are in critical condition in the intensive care unit. read more: "/>
        <s v="as of 11 may 2020 12pm 504 more cases of covid-19 infection have been discharged from hospitals or community isolation facilities. in all 3225 have fully recovered from the infection and have been discharged. read more: "/>
        <s v="of the new cases 97% are linked to known clusters while the rest are pending contact tracing. read more: "/>
        <s v="as of 11 may 2020 12pm we have confirmed and verified an additional 486 cases of covid-19 infection in singapore. breakdown: 0 imported 3 cases in the community 2 work permit holders residing outside dorms &amp; 481 work permit holders residing in dorms "/>
        <s v="as of 11 may 2020 12pm we have preliminarily confirmed an additional 486 cases of covid-19 infection in singapore. read more: "/>
        <s v="there are currently 1 097 confirmed cases who are still in hospital. of these most are stable or improving and 22 are in critical condition in the intensive care unit. "/>
        <s v="as of 10 may 2020 12pm 425 more cases of covid-19 infection have been discharged from hospitals or community isolation facilities. in all 2721 have fully recovered from the infection and have been discharged. "/>
        <s v="as of 10 may 2020 12pm we have confirmed and verified an additional 876 cases of covid-19 infection in singapore. breakdown: 1 imported 4 cases in the community 11 work permit holders residing outside dorms &amp; 860 work permit holders residing in dorms. "/>
        <s v="as of 10 may 2020 12pm we have preliminarily confirmed an additional 876 cases of covid-19 infection in singapore. read more: "/>
        <s v="there are currently 1124 confirmed cases who are still in hospital. of these most are stable or improving and 23 are in critical condition in the intensive care unit. "/>
        <s v="as of 9 may 2020 12pm 256 more cases of covid-19 infection have been discharged from hospitals or community isolation facilities. in all 2296 have fully recovered from the infection and have been discharged. "/>
        <s v="as of 9 may 2020 12pm we have confirmed and verified an additional 753 cases of covid-19 infection in singapore. breakdown: 0 imported 11 cases in the community 3 work permit holders residing outside dorms &amp; 739 work permit holders residing in dorms. "/>
        <s v="to reduce the risk of transmission as we gradually resume activities all businesses and individuals must uphold good practices and measures that minimise the need for prolonged interactions. read more on safeentry &amp; the safe management practices: "/>
        <s v="as of 9 may 2020 12pm we have preliminarily confirmed an additional 753 cases of covid-19 infection in singapore. read more: "/>
        <s v="there are currently 1245 confirmed cases who are still in hospital. of these most are stable or improving and 22 are in critical condition in the intensive care unit. "/>
        <s v="as of 8 may 2020 12pm 328 more cases of covid-19 infection have been discharged from hospitals or community isolation facilities. in all 2040 have fully recovered from the infection and have been discharged. "/>
        <s v="as of 8 may 2020 12pm we have confirmed and verified an additional 768 cases of covid-19 infection in singapore. breakdown: 0 imported 11 cases in the community 7 work permit holders residing outside dorms &amp; 750 work permit holders residing in dorms. "/>
        <s v="the multi-ministry taskforce has implemented additional support measures to safeguard the health and wellbeing of our seniors including active testing &amp; safe management measures at senior residential care homes and outreach to vulnerable seniors at home. "/>
        <s v="there are currently 1376 confirmed cases who are still in hospital. of these most are stable or improving and 19 are in critical condition in the intensive care unit. "/>
        <s v="as of 7 may 2020 12pm 78 more cases of covid-19 infection have been discharged from hospitals or community isolation facilities. in all 1712 have fully recovered from the infection and have been discharged. "/>
        <s v="of the new cases 87% are linked to known clusters while the rest are pending contact tracing. "/>
        <s v="s of 7 may 2020 12pm we have confirmed and verified an additional 741 cases of covid-19 infection in singapore. breakdown: 0 imported 7 cases in the community 9 work permit holders residing outside dorms &amp; 725 work permit holders residing in dorms. "/>
        <s v="as of 7 may 2020 12pm we have preliminarily confirmed an additional 741 cases of covid-19 infection in singapore. read more: "/>
        <s v="there are currently 1462 confirmed cases who are still in hospital. of these most are stable or improving and 23 are in critical condition in the intensive care unit. read more: "/>
        <s v="as of 6 may 2020 12pm 115 more cases of covid-19 infection have been discharged from hospitals or community isolation facilities. in all 1634 have fully recovered from the infection and have been discharged. read more: "/>
        <s v="of the new cases 93% are linked to known clusters while the rest are pending contact tracing. read more: "/>
        <s v="as of 6 may 2020 12pm we have confirmed and verified an additional 788 cases of covid-19 infection in singapore. breakdown: 0 imported 13 cases in the community 16 work permit holders residing outside dorms &amp; 759 work permit holders residing in dorms. "/>
        <s v="as of 6 may 2020 12pm we have preliminarily confirmed an additional 788 cases of covid-19 infection in singapore. read more: "/>
        <s v="there are currently 1584 confirmed cases who are still in hospital. of these most are stable or improving and 24 are in critical condition in the intensive care unit. read more: "/>
        <s v="as of 5 may 2020 12pm 62 more cases of covid-19 infection have been discharged from hospitals or community isolation facilities. in all 1519 have fully recovered from the infection and have been discharged. read more: "/>
        <s v="as of 5 may 2020 12pm we have confirmed and verified an additional 632 cases of covid-19 infection in singapore. breakdown: 0 imported 12 cases in the community 15 work permit holders residing outside dorms &amp; 605 work permit holders residing in dorms. "/>
        <s v="as of 5 may 2020 12pm we have preliminarily confirmed an additional 632 cases of covid-19 infection in singapore. read more: "/>
        <s v="there are currently 1491 confirmed cases who are still in hospital. of these most are stable or improving and 25 are in critical condition in the intensive care unit. read more: "/>
        <s v="as of 4 may 2020 12pm 49 more cases of covid-19 infection have been discharged from hospitals or community isolation facilities. in all 1457 have fully recovered from the infection and have been discharged. read more: "/>
        <s v="of the new cases 89% are linked to known clusters while the rest are pending contact tracing. read more: "/>
        <s v="as of 4 may 2020 12pm we have confirmed and verified an additional 573 cases of covid-19 infection in singapore. breakdown: 0 imported 5 cases in the community 8 work permit holders residing outside dorms &amp; 560 work permit holders residing in dorms. "/>
        <s v="as of 4 may 2020 12pm we have preliminarily confirmed an additional 573 cases of covid-19 infection in singapore. read more: "/>
        <s v="there are currently 1630 confirmed cases who are still in hospital. of these most are stable or improving and 22 are in critical condition in the intensive care unit. "/>
        <s v="as of 3 may 2020 12pm 61 more cases of covid-19 infection have been discharged from hospitals or community isolation facilities. in all 1408 have fully recovered from the infection and have been discharged. "/>
        <s v="as of 3 may 2020 12pm we have confirmed and verified an additional 657 cases of covid-19 infection in singapore. breakdown: 0 imported 13 cases in the community 18 work permit holders residing outside dorms 626 work permit holders residing in dorms. "/>
        <s v="as of 3 may 2020 12pm we have preliminarily confirmed an additional 657 cases of covid-19 infection in singapore. read more: "/>
        <s v="there are currently 1710 confirmed cases who are still in hospital. of these most are stable or improving and 24 are in critical condition in the intensive care unit. "/>
        <s v="as of 2 may 2020 12pm 79 more cases of covid-19 infection have been discharged from hospitals or community isolation facilities. in all 1347 have fully recovered from the infection and have been discharged. "/>
        <s v="as of 2 may 2020 12pm we have confirmed and verified an additional 447 cases of covid-19 infection in singapore. breakdown: 0 imported 6 cases in the community 10 work permit holders residing outside dorms 431 work permit holders residing in dorms. "/>
        <s v="these include nursing homes welfare homes sheltered homes and adult disability homes. "/>
        <s v="together with msf we will implement additional support measures for all homes serving the elderly to further reduce the risk of covid-19 exposure for staff and residents. "/>
        <s v="as of 2 may 2020 12pm we have preliminarily confirmed an additional 447 cases of covid-19 infection in singapore. read more: "/>
        <s v="the multi-ministry taskforce will ease some of the tighter circuit breaker measures which were announced on 21 april 2020 progressively over the coming weeks. read more: "/>
        <s v="there are currently 1764 confirmed cases who are still in hospital. of these most are stable or improving and 23 are in critical condition in the intensive care unit. "/>
        <s v="as of 1 may 2020 12pm 24 more cases of covid-19 infection have been discharged from hospitals or community isolation facilities. in all 1268 have fully recovered from the infection and have been discharged. "/>
        <s v="of the new cases 70% are linked to known clusters while the rest are pending contact tracing. "/>
        <s v="as of 1 may 2020 12pm we have confirmed and verified an additional 932 cases of covid-19 infection in singapore. breakdown: 0 imported 11 cases in the community 16 work permit holders residing outside dorms 905 work permit holders residing in dorms. "/>
        <s v="as of 1 may 2020 12pm we have preliminarily confirmed an additional 932 cases of covid-19 infection in singapore. read more: "/>
        <s v="there are currently 1708 confirmed cases who are still in hospital. of these most are stable or improving and 22 are in critical condition in the intensive care unit. "/>
        <s v="as of 30 apr 2020 12pm 56 more cases of covid-19 infection have been discharged from hospitals or community isolation facilities. in all 1244 have fully recovered from the infection and have been discharged. "/>
        <s v="of the new cases 85% are linked to known clusters while the rest are pending contact tracing. "/>
        <s v="as of 30 apr 2020 12pm we have confirmed and verified an additional 528 cases of covid-19 infection in singapore. breakdown: 0 imported 9 cases in the community 31 work permit holders residing outside dorms 488 work permit holders residing in dorms. "/>
        <s v="as of 30 apr 2020 12pm we have preliminarily confirmed an additional 528 cases of covid-19 infection in singapore. read more: "/>
        <s v="there are currently 1714 confirmed cases who are still in hospital. of these most are stable or improving and 22 are in critical condition in the intensive care unit. "/>
        <s v="as of 29 apr 2020 12pm 62 more cases of covid-19 infection have been discharged from hospitals or community isolation facilities. in all 1188 have fully recovered from the infection and have been discharged. "/>
        <s v="of the new cases 63% are linked to known clusters while the rest are pending contact tracing. "/>
        <s v="as of 29 apr 2020 12pm we have confirmed and verified an additional 690 cases of covid-19 infection in singapore. breakdown: 0 imported 11 cases in the community 19 work permit holders residing outside dorms 660 work permit holders residing in dorms. "/>
        <s v="tweet: as of 29 apr 2020 12pm we have preliminarily confirmed an additional 690 cases of covid-19 infection in singapore. read more: "/>
        <s v="there are currently 1689 confirmed cases who are still in hospital. of these most are stable or improving and 21 are in critical condition in the intensive care unit. "/>
        <s v="as of 28 apr 2020 12pm 33 more cases of covid-19 infection have been discharged from hospitals or community isolation facilities. in all 1128 have fully recovered from the infection and have been discharged. "/>
        <s v="of the new cases 83% are linked to known clusters while the rest are pending contact tracing. "/>
        <s v="as of 28 apr 2020 12pm we have confirmed and verified an additional 528 cases of covid-19 infection in singapore. breakdown: 0 imported 10 cases in the community 7 work permit holders residing outside dorms 511 work permit holders residing in dorms. "/>
        <s v="we’ve set up sg healthcare corps to augment our manpower resources in the fight against covid-19. we are calling for former/ current healthcare professionals to join us. non-healthcare professionals are welcome too. sign up:"/>
        <s v="the multi-ministry taskforce has a comprehensive medical strategy to ensure that individuals infected with covid-19 receive prompt and quality medical treatment. read more: "/>
        <s v="as of 28 apr 2020 12pm we have preliminarily confirmed an additional 528 cases of covid-19 infection in singapore. read more "/>
        <s v="there are currently 1451 confirmed cases who are still in hospital. of these most are stable or improving and 20 are in critical condition in the intensive care unit. read more: "/>
        <s v="35 more cases of covid-19 infection have been discharged from hospitals or community isolation facilities. in all 1095 have fully recovered from the infection and have been discharged. read more: "/>
        <s v="of the new cases 51% are linked to known clusters while the rest are pending contact tracing. read more: "/>
        <s v="as of 27 apr 2020 12pm we have confirmed &amp; verified an additional 799 cases of covid-19 infection in singapore. breakdown: 0 imported 18 cases in the community 17 work permit holders residing outside dorms &amp; 764 work permit holders residing in dorms. "/>
        <s v="as of 27 apr 2020 12pm we have preliminarily confirmed an additional 799 cases of covid-19 infection in singapore. read more: "/>
        <s v="there are currently 1311 confirmed cases who are still in hospital. of these most are stable or improving and 22 are in critical condition in the intensive care unit. read more: "/>
        <s v="58 more cases of covid-19 infection have been discharged from hospitals or community isolation facilities. in all 1060 have fully recovered from the infection and have been discharged. read more: "/>
        <s v="of the new cases 74% are linked to known clusters while the rest are pending contact tracing. read more: "/>
        <s v="as of 26 apr 2020 12pm we have confirmed and verified an additional 931 cases of covid-19 infection in singapore. breakdown: 2 imported 18 cases in the community 25 work permit holders residing outside dorms &amp; 886 work permit holders residing in dorms "/>
        <s v="as of 26 apr 2020 12pm we have preliminarily confirmed an additional 931 cases of covid-19 infection in singapore. read more: "/>
        <s v="there are currently 1214 confirmed cases who are still in hospital. of these most are stable or improving and 24 are in critical condition in the intensive care unit. read more: "/>
        <s v="as of 25 apr 2020 12pm 46 more cases of covid-19 infection have been discharged from hospitals or community isolation facilities. in all 1002 have fully recovered from the infection and have been discharged. read more: "/>
        <s v="of the new cases 81% are linked to known clusters while the rest are pending contact tracing. read more: "/>
        <s v="as of 25 apr 2020 12pm we have confirmed and verified an additional 618 cases of covid-19 infection in sg. breakdown:0 imported 9 cases in the community 12 work permit holders residing outside dorms597 work permit holders residing in dorms. read more "/>
        <s v="as of 25 april 2020 12pm we have preliminarily confirmed an additional 618 cases of covid-19 infection in singapore. read more "/>
        <s v="there are currently 1229 confirmed cases who are still in hospital. of these most are stable or improving and 24 are in critical condition in the intensive care unit. read more: "/>
        <s v="as of 24 apr 12pm 38 more cases of covid-19 infection have been discharged from hospitals or community isolation facilities. in all 956 have fully recovered as of 24 apr 12pm the infection and have been discharged. read more: "/>
        <s v="of the new cases 68% are linked to known clusters while the rest are pending contact tracing. read more: "/>
        <s v="as of 24 apr 12pm we have confirmed and verified an additional 897 cases of covid-19 infection in singapore. breakdown: 0 imported 25 cases in the community 19 work permit holders residing outside dorms &amp; 853 work permit holders residing in dorms. "/>
        <s v="as of 24 apr 2020 12pm we have preliminarily confirmed an additional 897 cases of covid-19 infection in singapore. read more: "/>
        <s v="there are currently 1368 confirmed cases who are still in hospital. of these most are stable or improving and 26 are in critical condition in the intensive care unit. "/>
        <s v="as of 23 apr 12pm 36 more cases of covid-19 infection have been discharged from hospitals or community isolation facilities. in all 924 have fully recovered from the infection and have been discharged. "/>
        <s v="of the new cases 75% are linked to known clusters while the rest are pending contact tracing. "/>
        <s v="as of 23 apr 12pm we have confirmed and verified an additional 1037 cases of covid-19 infection in singapore. breakdown: 0 imported 25 cases in the community 30 work permit holders residing outside dorms &amp; 982 work permit holders residing in dorms. "/>
        <s v="as of 23 april 2020 12pm we have preliminarily confirmed an additional 1037 cases of covid-19 infection in singapore. read more: "/>
        <s v="of the 4234 confirmed cases who are still in hospital most are stable or improving. 25 are in critical condition in the intensive care unit. "/>
        <s v="as of 22 apr 12 pm 57 more cases of covid-19 infection have been discharged from hospitals or community isolation facilities. in all 896 have fully recovered from the infection and have been discharged. "/>
        <s v="of the new cases 73% are linked to known clusters while the rest are pending contact tracing. "/>
        <s v="as of 22 apr 12pm we have confirmed and verified an additional 1016 cases of covid-19 infection in singapore. breakdown: 0 imported 17 cases in the community 32 work permit holders residing outside dorms &amp; 967work permit holders residing in dorms. "/>
        <s v="as of 22 apr 2020 12pm we have preliminarily confirmed an additional 1016 cases of covid-19 infection in singapore. read more: "/>
        <s v="of the 3593 confirmed cases who are still in hospital most are stable or improving. 27 are in critical condition in the intensive care unit. read more: "/>
        <s v="as of 21 apr 2020 12pm 39 more cases of covid-19 infection have been discharged from hospitals or community isolation facilities. in all 839 have fully recovered from the infection and have been discharged. read more: "/>
        <s v="of the new cases 66% are linked to known clusters while the rest are pending contact tracing. read more: "/>
        <s v="as of 21 apr 12pm we have confirmed &amp; verified an additional 1111 cases of covid-19 infection in singapore. breakdown: 0 imported 28 cases in the community 33 work permit holders residing outside dorms &amp; 1050 work permit holders residing in dorms. - "/>
        <s v="these tighter measures will be in place minimally for a 2-week period from 21 apr 2020 until 4 may 2020 (inclusive). in view of the current situation the taskforce will also extend the circuit breaker period by another 4weeks until 1 jun 2020 (inclusive). "/>
        <s v="we will also take targeted action at popular areas in the community and encourage more to stay home to further reduce the risk of community transmission. "/>
        <s v="the multi-ministry taskforce has directed more steps to be taken to further reduce transmission of covid-19. we will close more work premises to minimise workplace transmissions and to contain the infection amongst migrant worker clusters. "/>
        <s v="as of 21 apr 2020 12pm we have preliminarily confirmed an additional 1111 cases of covid-19 infection in singapore. read more: "/>
        <s v="of the 3420 confirmed cases who are still in hospital most are stable or improving. 23 are in critical condition in the intensive care unit. "/>
        <s v="as of 20 apr 12pm 33 more cases of covid-19 infection have been discharged from hospitals or community isolation facilities. in all 801 have fully recovered from the infection and have been discharged. "/>
        <s v="as of 20 apr 12pm we have confirmed &amp; verified an additional 1426 cases of covid-19 infection in singapore. breakdown: 0 imported 25 cases in the community 32 work permit holders residing outside dorms &amp; 1369 work permit holders residing in dorms. "/>
        <s v="as of 20 apr 2020 12pm we have preliminarily confirmed an additional 1426 cases of covid-19 infection in singapore. "/>
        <s v="of the 2921 confirmed cases who are still in hospital most are stable or improving. 22 are in critical condition in the intensive care unit. "/>
        <s v="as of 19 apr 12pm 26 more cases of covid-19 infection have been discharged from hospitals or community isolation facilities. in all 768 have fully recovered from the infection and have been discharged "/>
        <s v="of the new cases 68% are linked to known clusters while the rest are pending contact tracing. "/>
        <s v="as of 19 apr 2020 12pm we have confirmed an additional 596 cases of covid-19 infection in singapore. the breakdown: 0 imported cases 30 cases in the community 22 work permit holders residing outside dorms &amp; 544 work permit holders residing in dorms. "/>
        <s v="as of 19 apr 2020 12pm we have preliminarily confirmed an additional 596 cases of covid-19 infection in singapore. "/>
        <s v="of the 2563 confirmed cases who are still in hospital most are stable or improving. 23 are in critical condition in the intensive care unit. "/>
        <s v="as of 18 apr 2020 12pm 38 more cases of covid-19 infection have been discharged from hospitals or community isolation facilities. in all 740 have fully recovered from the infection and have been discharged. "/>
        <s v="of the new cases 79% are linked to known clusters while the rest are pending contact tracing. in the past week we have uncovered links for 517 previously unlinked cases. "/>
        <s v="as of 18 apr 2020 12pm we have confirmed &amp; verified an additional 942 cases of covid-19 infection in singapore. breakdown: 0 imported 22 cases in the community 27 work permit holders residing outside dorms &amp; 893 work permit holders residing in dorms. "/>
        <s v="as of 18 apr 2020 12pm we have preliminarily confirmed an additional 942 cases of covid-19 infection in singapore the vast majority of whom are work permit holders residing in foreign worker dormitories."/>
        <s v="of the 2113 confirmed cases who are still in hospital most are stable or improving. 22 are in critical condition in the intensive care unit. "/>
        <s v="as of 17 apr 2020 12pm 25 more cases of covid-19 infection have been discharged from hospitals or community isolation facilities. in all 708 have fully recovered from the infection and have been discharged. "/>
        <s v="of the new cases 69% are linked to known clusters while the rest are pending contact tracing. "/>
        <s v="as of 17 apr 2020 12pm we have confirmed and verified an additional 623 cases of covid-19 infection in singapore. 1 imported case 27 cases in the community 37 work permit holders residing outside dorms &amp; 558 work permit holders residing in dorms. "/>
        <s v="as of 17 apr 2020 12pm we have preliminarily confirmed an additional 623 cases of covid-19 infection in singapore the majority of whom are foreign workers in the dormitories."/>
        <s v="of the 1886 confirmed cases who are still in hospital most are stable or improving. 23 are in critical condition in the intensive care unit. "/>
        <s v="as of 16 apr 2020 12pm 31 more cases of covid-19 infection have been discharged from hospitals or community isolation facilities. in all 683 have fully recovered from the infection and have been discharged. "/>
        <s v="of the new cases 81% are linked to known clusters while the rest are pending contact tracing. in the past week (9 apr to 15 apr) we have uncovered links for 415 previously unlinked cases. "/>
        <s v="of these 0 are imported 48 are cases in the community 26 are work permit holders residing outside dormitories and 654 are work permit holders residing in dormitories. "/>
        <s v="as of 16 apr 2020 12pm we have confirmed and verified an additional 728 cases of covid-19 infection in singapore. "/>
        <s v="of the 1496 confirmed cases who are still in hospital most are stable or improving. 26 are in critical condition in the intensive care unit. "/>
        <s v="as of 15 apr 2020 12pm 41 more cases of covid-19 infection have been discharged from hospitals or community isolation facilities. in all 652 have fully recovered from the infection and have been discharged. "/>
        <s v="in the past week (8 apr to 14 apr) we have uncovered links for 375 previously unlinked cases. "/>
        <s v="of these 0 are imported 38 are local cases in the community 5 are work permit holders residing outside dormitories and 409 are work permit holders residing in dormitories. "/>
        <s v="as of 15 apr 2020 12pm we have confirmed and verified an additional 447 cases of covid-19 infection in singapore. "/>
        <s v="of the 1315 confirmed cases who are still in hospital most are stable or improving. 28 are in critical condition in the intensive care unit. "/>
        <s v="contact tracing and investigation are underway for currently unlinked cases to establish any links to known clusters or previous cases. in the past week (7 april to 13 april) moh has uncovered links for 342 previously unlinked cases. "/>
        <s v="as of 14 apr 2020 12pm we have confirmed and verified an additional 334 cases of covid-19 infection in singapore. of these128 are linked to known clusters 22 are linked to other cases 114 are pending contact tracing. "/>
        <s v="as of 14 apr 2020 12 pm 25 more cases of covid-19 infection have been discharged from hospitals or community isolation facilities. in all 611 have fully recovered from the infection and have been discharged. "/>
        <s v="safe distancing measures for workplaces that continue to operate will also be enhanced. "/>
        <s v="the multi-ministry taskforce will now take a further step and make the wearing of masks mandatory for anyone leaving their home as it is difficult to avoid contact completely including with infected persons who may not show any symptoms. "/>
        <s v="of the 1158 confirmed cases who are still in hospital most are stable or improving. 29 are in critical condition in the intensive care unit. "/>
        <s v="contact tracing and investigation are underway for currently unlinked cases to establish any links to known clusters or previous cases. in the past week (6 apr to 12 apr) we have uncovered links for 316 previously unlinked cases. "/>
        <s v="as of 13 apr 2020 12pm we have confirmed and verified an additional 386 cases of covid-19 infection in singapore. of these 280 are linked to known clusters 12 are linked to other cases 94 are pending contact tracing. "/>
        <s v="as of 13 apr 2020 12pm 26 more cases of covid-19 infection have been discharged from hospitals or community isolation facilities. in all 586 have fully recovered from the infection and have been discharged. "/>
        <s v="of the 976 confirmed cases who are still in hospital most are stable or improving. 31 are in critical condition in the intensive care unit. read more: "/>
        <s v="contact tracing and investigation are underway for currently unlinked cases to establish any links to known clusters or previous cases. in the past week (5 apr to 11 apr) we have uncovered links for 229 previously unlinked cases. read more: "/>
        <s v="as of 12 apr 2020 12pm we have confirmed and verified an additional 233 cases of covid-19 infection in singapore. of these 51 are linked to known clusters 15 are linked to other cases 167 are pending contact tracing. read more: "/>
        <s v="as of 12 apr 2020 12pm 32 more cases of covid-19 infection have been discharged from hospitals or community isolation facilities. in all 560 have fully recovered from the infection and have been discharged. read more: "/>
        <s v="of the 943 confirmed cases who are still in hospital most are stable or improving. 31 are in critical condition in the intensive care unit. "/>
        <s v="as of 11 april 12pm we have confirmed and verified an additional 191 cases of covid-19 infection in singapore - 52 are linked to known clusters 20 are linked to other cases and 119 are pending contact tracing. "/>
        <s v="as of 11 apr 12pm 35 more cases of covid-19 infection have been discharged from hospitals or community isolation facilities. in all 528 have fully recovered from the infection and have been discharged from hospitals or community isolation facilities. "/>
        <s v="of the 875 confirmed cases who are still in hospital most are stable or improving. 32 are in critical condition in the intensive care unit. read more: "/>
        <s v="as of 10 apr 2020 12pm we have confirmed and verified an additional 198 cases of covid-19 infection in singapore – 98 are linked to known clusters 29 are linked to other cases and 71 are pending contact tracing. read more: "/>
        <s v="as of 10 apr 2020 12pm 32 more cases of covid-19 infection have been discharged from hospitals or cifs. in all 492 have fully recovered from the infection and have been discharged from hospitals or cifs. read more: "/>
        <s v="of the 884 confirmed cases who are still in hospital most are stable or improving. 29 are in critical condition in the intensive care unit. read more: "/>
        <s v="as of 9 apr 2020 12pm we have confirmed and verified an additional 287 cases of covid-19 infection in singapore - 3 are imported cases 217 are linked to known clusters 19 are linked to other cases and 48 are pending contact tracing. read more: "/>
        <s v="as of 9 apr 2020 12pm 54 more cases of covid-19 infection have been discharged from hospitals or cifs. in all 460 have fully recovered from the infection and have been discharged from hospitals or cifs. read more: "/>
        <s v="of the 669 confirmed cases who are still in hospital most are stable or improving. 29 are in critical condition in the intensive care unit. read more: "/>
        <s v="as of 8 apr 2020 12pm we have confirmed and verified an additional 142 cases of covid-19 infection in singapore – 2 are imported cases 55 are linked to known clusters 13 are linked to other cases and 72 are pending contact tracing. read more: "/>
        <s v="as of 8 apr 2020 12pm 29 more cases of covid-19 infection have been discharged from hospitals or community isolation facilities. in all 406 have fully recovered from the infection and have been discharged from hospitals or community isolation facilities."/>
        <s v="from 9 apr 2020 2359 hours all singapore citizens permanent residents and long term pass holders entering singapore will be required to serve a 14-day self-isolation at dedicated stay-home notice (shn) facilities. read more: "/>
        <s v="of the 627 confirmed cases who are still in hospital most are stable or improving. 29 are in critical condition in the intensive care unit. "/>
        <s v="among the linked cases 39 cases were inked to clusters at foreign worker dormitories and 23 were linked to non-dormitory clusters. "/>
        <s v="as of 7 apr 2020 12pm we have confirmed and verified an additional 106 cases of covid-19 infection in singapore. there are 3 imported cases 52 cases linked to known clusters 10 linked to other cases &amp; 41 pending contact tracing. "/>
        <s v="as of 7 apr 2020 12pm 33 more cases of covid-19 infection have been discharged from hospitals or community isolation facilities. in all 377 have fully recovered from the infection and have been discharged. "/>
        <s v="as of 6 apr 2020 12pm we have confirmed and verified an additional 66 cases of covid-19 infection in singapore of which one is imported and 65 are local cases. "/>
        <s v="as of 6 apr 2020 12pm 24 more cases of covid-19 infection have been discharged from hospitals or community isolation facilities. in all 344 have fully recovered from the infection and have been discharged. "/>
        <s v="as of 5 apr 12pm we have confirmed and verified an additional 120 cases of covid-19 infection in singapore of which 4 are imported and 116 are local cases who have no recent travel history abroad. "/>
        <s v="as of 5 apr 12pm 23 more cases of covid-19 infection have been discharged from hospitals or community isolation facilities. in all 320 have fully recovered from the infection and have been discharged. "/>
        <s v="from 5 apr 2020 2359 hours will be required to serve a 14-day self-isolation at dedicated shn facilities. "/>
        <s v="to protect singaporeans and further ring fence the risk of community transmission from imported cases all singapore citizens sprs and long term pass holders returning from asean countries france india &amp; switzerland"/>
        <s v="as of 4 apr 2020 12pm we have confirmed and verified an additional 75 cases of covid-19 infection in singapore of which 6 are imported and 69 are local cases who have no recent travel history abroad. "/>
        <s v="as of 4 apr 2020 12pm 15 more cases of covid-19 infection have been discharged from hospitals or community isolation facilities. in all 297 have fully recovered from the infection and have been discharged. "/>
        <s v="essential healthcare services will continue to operate during the period of elevated safe distancing measures from 7 april 2020 until 4 may 2020 (inclusive). read more: "/>
        <s v="as of 3 apr 2020 12pm we have confirmed and verified an additional 65 cases of covid-19 infection in singapore of which nine are imported and 56 are local cases who have no recent travel history abroad. "/>
        <s v="as of 3 apr 2020 12pm 16 more cases of covid-19 infection have been discharged from hospitals or community isolation facilities. in all 282 have fully recovered from the infection and have been discharged. "/>
        <s v="social responsibility is critical in slowing the spread of covid-19. let’s all do the right thing and beat the virus together. "/>
        <s v="there should be no social gatherings. social contact should be confined to immediate family members living in the same household during this period. "/>
        <s v="members of the public are strongly advised to stay at home and avoid going out unnecessarily except to purchase daily necessities essential services or for urgent medical needs. "/>
        <s v="work and business activities that can be carried out via telecommuting from home should continue. "/>
        <s v="we will move towards full home-based learning for schools and close most physical workplace premises save for those providing essential services and in selected economic sectors which are critical for our local and the global supply chains. "/>
        <s v="these heightened safe distancing measures will be in place for four weeks from 7 april until 4 may 2020 (both dates inclusive). "/>
        <s v="the aim is to reduce much more significantly movements and interactions in public and private places. "/>
        <s v="the multi-ministry taskforce will be implementing an elevated set of safe distancing measures as a circuit breaker to pre-empt the trend of increasing local transmission of covid-19. "/>
        <s v="as of 2 april 2020 12pm we have confirmed and verified an additional 49 cases of covid-19 infection in singapore of which eight are imported and 41 are local cases who have no recent travel history abroad. "/>
        <s v="as of 2 april 2020 12pm 21 more cases of covid-19 infection have been discharged from hospitals or community isolation facilities. in all 266 have fully recovered from the infection and have been discharged. "/>
        <s v="of the 461 confirmed cases who are still in hospital most are stable or improving. 24 are in critical condition in the intensive care unit. read more: "/>
        <s v="as of 1 apr 2020 12pm we have confirmed and verified an additional 74 cases of covid-19 infection in singapore of which 20 are imported and 54 are local cases who have no recent travel history abroad. read more: "/>
        <s v="as of 1 apr 2020 12pm 5 more cases of covid-19 infection have been discharged from hospitals or community isolation facilities. in all 245 have fully recovered from the infection and have been discharged. read more: "/>
        <s v="of the 423 confirmed cases who are still in hospital most are stable or improving. 22 are in critical condition in the intensive care unit. read more: "/>
        <s v="as of 31 mar 2020 12pm we have confirmed and verified an additional 47 cases of covid-19 infection in singapore of which 16 are imported and 31 are local cases who have no recent travel history abroad. read more: "/>
        <s v="as of 31 mar 2020 12pm 12 more cases of covid-19 infection have been discharged from hospitals or cifs. in all 240 have fully recovered from the infection and have been discharged. read more: "/>
        <s v="from 3 apr 2020 moh will introduce a time-limited and exceptional extension of the chas chronic subsidy and medisave for the regular follow-up of 7 chronic conditions through video consultation to support safe distancing measures. read more: "/>
        <s v="medishield life coverage will be extended to all ihpcs patients and medisave withdrawal limits will be increased for patients with more complex needs."/>
        <s v="moh will launch the inpatient hospice palliative care service on 1 april 2020 as part of our ongoing efforts to improve the quality accessibility and affordability of palliative care.  (photo credit: assisi hospice)"/>
        <s v="of the 420 confirmed cases who are still in hospital most are stable or improving. 19 are in critical condition in the intensive care unit. read more: "/>
        <s v="as of 30 mar 2020 12pm we have confirmed and verified an additional 35 cases of covid-19 infection in singapore of which nine are imported and 26 are local cases who have no recent travel history abroad. read more: "/>
        <s v="as of 30 mar 2020 12pm 16 more cases of covid-19 infection have been discharged from hospitals or community isolation facilities. in all 228 have fully recovered from the infection and have been discharged. read more: "/>
        <s v="of the 423 confirmed cases who are still in hospital most are stable or improving. 19 are in critical condition in the intensive care unit. "/>
        <s v="as of 29 mar 2020 12pm we have confirmed and verified an additional 42 cases of covid-19 infection in singapore of which 24 are imported and 18 are local cases who have no recent travel history abroad. "/>
        <s v="as of 29 mar 2020 12pm 14 more cases of covid-19 infection have been discharged from hospitals or cifs. in all 212 have fully recovered from the infection and have been discharged. "/>
        <s v="as of 28 mar 2020 12pm we have confirmed and verified an additional 70 cases of covid-19 infection in singapore of which 41 are imported and 29 are local cases who have no recent travel history abroad. read more: "/>
        <s v="as of 28 mar 2020 12pm 15 more cases of covid-19 infection have been discharged from hospital or cifs. in all 198 have fully recovered from the infection and have been discharged from hospital. read more: "/>
        <s v="of the 432 confirmed cases who are still in hospital most are stable or improving. 17 are in critical condition in the intensive care unit. read more: "/>
        <s v="as of 27 mar 2020 12pm we have confirmed and verified an additional 49 cases of covid-19 infection in singapore of which 22 are imported and 27 are local cases who have no recent travel history abroad. read more: "/>
        <s v="as of 27 mar 2020 12pm 11 more cases of covid-19 infection have been discharged from hospital. in all 183 have fully recovered from the infection and have been discharged from hospital. read more: "/>
        <s v="moh has promulgated 2 sets of regulations under the infectious diseases act to give legal force to the safe distancing measures and provide enhanced enforcement for breaches of the stay-home notice (shn). read more: "/>
        <s v="of the 24 local cases 10 are linked to previous cases 14 are currently unlinked and contact tracing is ongoing. read more: "/>
        <s v="the 28 imported cases had travel history to europe north america middle east asean and other parts of asia. all except 2 were returning residents and long term pass holders. read more: "/>
        <s v="as of 26 mar 2020 12pm we have confirmed and verified an additional 52 cases of covid-19 infection in singapore. read more: "/>
        <s v="12 more cases of covid-19 infection have been discharged from hospital. in all 172 have fully recovered from the infection and have been discharged from hospital. read more: "/>
        <s v="18 of the confirmed cases are linked to a new cluster at pcf sparkletots preschool @fengshan blk 126. three of the confirmed cases are linked to a new cluster at dover court international school. read more: "/>
        <s v="as of 25 mar 2020 12pm we have confirmed and verified an additional 38 imported and 35 local cases of covid-19 infection in singapore. read more: "/>
        <s v="5 more cases of covid-19 infection have been discharged from hospital. in all 160 have fully recovered from the infection and have been discharged from hospital. read more: "/>
        <s v="of the 401 confirmed cases who are still in hospital most are stable or improving. 17 are in critical condition in the intensive care unit. read more: "/>
        <s v="of the 17 local cases 4 are linked to previous cases 13 are currently unlinked and contact tracing is ongoing. read more: "/>
        <s v="the 32 imported cases had travel history to europe north america australia the middle east asean and other parts of asia. all except 2 were returning residents and long term pass holders. read more: "/>
        <s v="as of 24 mar 2020 12pm we have confirmed and verified an additional 32 imported and 17 local cases of covid-19 infection in singapore. read more: "/>
        <s v="as of 24 mar 2020 12pm 3 more cases of covid-19 infection have been discharged from hospital. in all 155 have fully recovered from the infection and have been discharged from hospital. read more: "/>
        <s v="these measures will take effect from 26 march 2020 2359h. read more: "/>
        <s v="we will enforce stricter measures to limit gatherings outside of work and school to 10 persons or fewer and ensure that physical distancing of at least 1 metre can be achieved in settings where interactions are non-transient. read more: "/>
        <s v="of the 355 confirmed cases who are still in hospital most are stable or improving. 15 are in critical condition in the intensive care unit. read more: "/>
        <s v="the 48 imported cases had travel history to europe north america and asean. all except 1 were returning residents and long term pass holders. 6 local cases are currently unlinked and contact tracing is ongoing. read more: "/>
        <s v="as of 23 mar 2020 12pm we have confirmed and verified an additional 48 imported and 6 local cases of covid-19 infection in singapore. read more: "/>
        <s v="as of 23 mar 2020 12pm 8 more cases of covid-19 infection have been discharged from hospital. in all 152 have fully recovered from the infection and have been discharged from hospital. read more: "/>
        <s v="of the 309 confirmed cases who are still in hospital most are stable or improving. 14 are in critical condition in the intensive care unit. read more: "/>
        <s v="of the 5 local cases 1 is linked to the cluster at boulder+ gym; 2 are linked to previous cases; and 2 are currently unlinked. read more: "/>
        <s v="the 18 imported cases had travel history to europe north america south america and asean. all except 1 were returning residents and long term pass holders. read more: "/>
        <s v="as of 22 mar 2020 12pm we have confirmed and verified an additional 18 imported and 5 local cases of covid-19 infection in singapore. read more: "/>
        <s v="as of 22 mar 2020 12pm 4 more cases of covid-19 infection have been discharged from hospital. in all 144 have fully recovered from the infection and have been discharged from hospital. read more: "/>
        <s v="mom will only allow the entry/ return of work pass holders including their dependents for those providing essential services such as in healthcare and transport. "/>
        <s v="in view of the heightened risk of importation of covid-19 cases into singapore all short-term visitors will not be allowed to enter or transit through singapore from 23 march 2020 2359 hours. "/>
        <s v="of the 290 confirmed cases who are still in hospital most are stable or improving. 14 are in critical condition in the intensive care unit. to date 2 have passed away from complications due to covid-19 infection. "/>
        <s v="the 39 imported cases had travel history to australia europe north america asean and other parts of asia. 33 were returning residents and long-term pass holders. six were short term visitors. 2 are linked to previous cases and 6 are currently unlinked. "/>
        <s v="as of 21 mar 2020 12pm we have confirmed and verified an additional 39 imported and 8 local cases of covid-19 infection in singapore. "/>
        <s v="as of 21 mar 2020 12pm 9 more cases of covid-19 infection have been discharged from hospital. in all 140 have fully recovered from the infection and have been discharged from hospital. "/>
        <s v="of the 254 confirmed cases who are still in hospital most are stable or improving. 16 are in critical condition in the intensive care unit. read more: "/>
        <s v="of these 30 are imported cases 7 are linked to previous cases and 3 are currently unlinked. read more: "/>
        <s v="as of 20 mar 2020 12pm we have confirmed and verified 40 more cases of covid-19 infection in singapore. read more: "/>
        <s v="as of 20 mar 2020 12pm 7 more cases of covid-19 infection have been discharged from hospital. in all 131 have fully recovered from the infection and have been discharged from hospital. read more: "/>
        <s v="social responsibility is a critical factor in slowing the transmission of the virus. we need all singaporeans to play their part in the fight against covid-19. read more: "/>
        <s v="to continue to safeguard our seniors’ wellbeing in the coming weeks the suspension of senior-centric activities will be extended for another 14 days until 7 april. read more: "/>
        <s v="singapore will implement stricter safe distancing measures at events and gatherings public venues and workplaces to reduce the risk of further local transmission of covid-19. read more: "/>
        <s v="of the 221 confirmed cases who are still in hospital most are stable or improving. 15 are in critical condition in the intensive care unit. read more: "/>
        <s v="of these 24 are imported cases 1 is linked to the cluster at boulder+ gym 1 is linked to a previous case and 6 are currently unlinked. read more: "/>
        <s v="as of 19 mar 2020 12pm we have confirmed and verified 32 more cases of covid-19 infection in singapore. read more: "/>
        <s v="as of 19 mar 2020 12pm 7 more cases of covid-19 infection have been discharged from hospital. in all 124 have fully recovered from the infection and have been discharged from hospital. read more: "/>
        <s v="of the 196 confirmed cases who are still in hospital most are stable or improving. 15 are in critical condition in the intensive care unit. read more: "/>
        <s v="of these 33 are imported cases 2 are linked to the clusters at church of singapore (bukit timah) and boulder+ gym 1 is linked to the cluster at masjid al muttawin 6 are linked to previous cases and 5 are currently unlinked. read more: "/>
        <s v="as of 18 mar 2020 12pm we have confirmed and verified 47 more cases of covid-19 infection in singapore. read more:"/>
        <s v="as of 18 mar 2020 12 pm 3 more cases of covid-19 infection have been discharged from hospital. in all 117 have fully recovered from the infection and have been discharged from hospital. read more: "/>
        <s v="as singapore’s measures will evolve according to the global situation singaporeans should check the moh website ( for the latest measures. read more: "/>
        <s v="from 20 mar 2020 2359 hours all singaporeans permanent residents long term pass holders and short term visitors entering singapore will be issued a 14-day stay-home notice (shn). read more: "/>
        <s v="singaporeans are advised to defer all travel abroad with immediate effect. read more: "/>
        <s v="in view of the heightened risk of importation of covid-19 cases into singapore the multi-ministry taskforce will implement additional measures for all travellers entering singapore. read more: "/>
        <s v="of the 152 confirmed cases who are still in hospital most are stable or improving. 14 are in critical condition in the intensive care unit. read more: "/>
        <s v="as of 17 mar 2020 12pm we have confirmed and verified 23 more cases of covid-19 infection in singapore. of these 17 are imported cases 2 are linked to previous cases; and 4 are currently unlinked. read more: "/>
        <s v="as of 17 mar 2020 12pm 5 more cases of covid-19 infection have been discharged from hospital. in all 114 have fully recovered from the infection and have been discharged from hospital. read more: "/>
        <s v="of the 134 confirmed cases who are still in hospital most are stable or improving. 13 are in critical condition in the intensive care unit. "/>
        <s v="as of 16 mar 2020 12pm we have confirmed and verified 17 more cases of covid-19 infection in singapore. of these 11 are imported cases; 4 are linked to previous cases; and 2 are currently unlinked. "/>
        <s v="as of 16 mar 2020 12pm 4 more cases of covid-19 infection has been discharged from hospital. in all 109 have fully recovered from the infection and have been discharged from hospital. "/>
        <s v="of the 121 confirmed cases who are still in hospital most are stable or improving. 13 are in critical condition in the intensive care unit. read more: "/>
        <s v="of these 2 are part of the cluster involving the private dinner function at safra jurong on 15 february; 9 are imported cases; and 3 are linked to previous cases. read more: "/>
        <s v="as of 15 mar 2020 12pm we have confirmed and verified 14 more cases of covid-19 infection in singapore. read more: "/>
        <s v="with immediate effect singaporeans are advised to defer all non-essential travel abroad. this advisory will apply for 30 days and will be reviewed thereafter. read more: "/>
        <s v="these include additional border restrictions for those travelling from asean countries japan switzerland and the uk. read more: "/>
        <s v="singapore will implement additional precautionary measures to prevent further importation of covid-19 cases. read more: "/>
        <s v="of the 107 confirmed cases who are still in hospital most are stable or improving. 14 are in critical condition in the intensive care unit. "/>
        <s v="of these 1 is part of the cluster involving the private dinner function at safra jurong on 15 feb; 9 are imported cases; 1 is linked to a previous case; and 1 is currently unlinked. "/>
        <s v="as of 14 mar 2020 12pm we have confirmed and verified 12 more cases of covid-19 infection in singapore. "/>
        <s v="as of 14 mar 2020 12pm 8 more cases of covid-19 infection have been discharged from hospital. in all 105 have fully recovered from the infection and have been discharged from hospital. "/>
        <s v="of the 103 confirmed cases who are still in hospital most are stable or improving. 11 are in critical condition in the intensive care unit. read more: "/>
        <s v="of these 1 is part of the cluster involving the private dinner function at safra jurong on 15 feb; 9 are imported cases; 2 are linked to previous cases; and 1 is currently unlinked. read more: "/>
        <s v="as of 13 mar 2020 12pm we have confirmed and verified 13 more cases of covid-19 infection in singapore. read more: "/>
        <s v="as of 13 mar 2020 12pm 1 more case of covid-19 infection has been discharged from hospital. in all 97 have fully recovered from the infection and have been discharged from hospital. read more: "/>
        <s v="these include travel advisories against all non-essential travel and border restrictions for italy france spain and germany as well as additional social distancing measures within singapore. read more: "/>
        <s v="singapore will implement additional precautionary measures to slow the transmission of the covid-19 virus. read more: "/>
        <s v="the @who had on 11 mar 2020 declared the covid-19 outbreak a global pandemic in view of the rising number of cases reported around the world. the situation in singapore remains under control and we are not changing the dorscon level. read more: "/>
        <s v="of the 91 confirmed cases who are still in hospital most are stable or improving. 9 are in critical condition in the intensive care unit. read more: "/>
        <s v="of these 3 are part of the cluster involving the private dinner function at safra on 15 feb 5 are imported cases and 1 is linked to a previous case. read more: "/>
        <s v="as of 12 mar 2020 12pm we have confirmed and verified 9 more cases of covid-19 infection in singapore. read more: "/>
        <s v="of the 82 confirmed cases who are still in hospital most are stable or improving. 9 are in critical condition in the intensive care unit. read more: "/>
        <s v="of these 1 is part of the cluster involving the private dinner function at safra jurong on 15 feb 8 are imported cases 1 is linked to an imported case and 2 are currently unlinked. read more: "/>
        <s v="as of 11 mar 2020 12pm we have confirmed and verified 12 more cases of covid-19 infection in singapore. read more: "/>
        <s v="as of 11 mar 2020 12pm 3 more cases of covid-19 infection have been discharged from hospital. in all 96 have fully recovered from the infection and have been discharged from hospital. read more: "/>
        <s v="in all 93 cases have fully recovered from the infection and have been discharged from hospital. of the 73 confirmed cases who are still in hospital most are stable or improving. 12 are in critical condition in the intensive care unit. read more: "/>
        <s v="of these 3 are part of the cluster involving the private dinner function at safra jurong on 15 feb 2 are linked to a previous case and 1 is currently unlinked. read more: "/>
        <s v="as of 10 mar 2020 12pm we have confirmed and verified 6 more cases of covid-19 infection in singapore. read more: "/>
        <s v="we urge all singaporeans to play their part. those who are unwell even with mild flu-like symptoms should see a doctor and stay at home to prevent spreading illness to others. read more: "/>
        <s v="social responsibility is a critical factor in slowing the transmission of the virus. many of the locally transmitted cases were the result of the socially irresponsible actions of a few individuals who attended events and activities despite being unwell. "/>
        <s v="additional precautionary measures will be put in place to reduce the risk of further transmission of covid-19 among seniors. all senior-centric activities conducted by government agencies will be suspended for 14 days from 11-24 mar 2020. read more: "/>
        <s v="of the 67 confirmed cases who are still in hospital most are stable or improving. 10 are in critical condition in the intensive care unit. "/>
        <s v="as of 9 mar 2020 12pm we have confirmed and verified 10 more cases of covid-19 infection in singapore. of these 6 are part of the safra jurong cluster 1 is linked to the life church and missions singapore 3 are imported cases. "/>
        <s v="as of 9 mar 2020 12pm 3 more cases of covid-19 infection have been discharged from hospital. "/>
        <s v="in all 90 cases have fully recovered from the infection and have been discharged from hospital. of the 60 confirmed cases who are still in hospital most are stable or improving. 9 are in critical condition in the intensive care unit. read more: "/>
        <s v="of these: 9 are part of the cluster involving a private dinner function at safra jurong on 15 feb; 1 is linked to a previous case; 1 is an imported case; and 1 is currently unlinked. read more: "/>
        <s v="as of 8 mar 2020 12pm we have confirmed and verified 12 more cases of covid-19 infection in singapore. read more: "/>
        <s v="of the 48 confirmed cases who are still in hospital most are stable or improving. 8 are in critical condition in the intensive care unit. read more: "/>
        <s v="of these 4 are part of the safra jurong cluster 1 is linked to the life church and missions singapore 2 are likely to be imported cases 1 is unlinked. read more: "/>
        <s v="as of 7 mar 2020 12pm we have confirmed and verified 8 more cases of covid-19 infection in singapore. read more: "/>
        <s v="as of 7 mar 2020 12pm 8 more cases of covid-19 infection have been discharged from hospital. in all 90 have fully recovered from the infection and have been discharged from hospital. read more: "/>
        <s v="of these 13 new cases confirmed today 9 are part of the cluster involving a private dinner function from the safra jurong cluster 1 is linked to a previous case 2 are likely to be imported cases 1 is unlinked. "/>
        <s v="as of 6 mar 2020 12pm we have confirmed and verified 13 more cases of covid-19 infection in singapore. "/>
        <s v="as of 6 mar 2020 12pm 1 more case of covid-19 infection has been discharged from hospital today. in all 82 have fully recovered from the infection and have been discharged from hospital. "/>
        <s v="of the 36 confirmed cases who are still in hospital most are stable or improving. 7 are in critical condition in the intensive care unit. read more: "/>
        <s v="of these 1 is an imported case and the others are part of a cluster involving a private dinner function at safra jurong (333 boon lay way) on 15 feb. read more: "/>
        <s v="as of 5 mar 2020 12pm we have confirmed and verified 5 more cases of covid-19 infection in singapore. read more: "/>
        <s v="as of 5 mar 2020 12pm 2 more cases of covid-19 infection have been discharged from hospital. in all 81 have fully recovered from the infection and have been discharged from hospital. read more: "/>
        <s v="#icymi new polyclinics enhanced medisave subsidies for nationally recommended vaccinations and new assisted living model in public housing are some of the initiatives that we shared at the committee of supply today. visit  for more information!"/>
        <s v="the virtual health booklet is expected be launched in end-2020. the booklet will delivery personalised nudges to empower individuals to take charge of their health!"/>
        <s v="to improve follow-up after health screening we will pilot tele-coaching for people found to be at risk of cardiovascular diseases through the screen for life programme this year."/>
        <s v="health promotion board will roll out the healthy living passport in mid-2020 to help lower-income families improve their health literacy and encourage them to lead healthy lifestyles."/>
        <s v="new smoking cessation models will be piloted at our public healthcare institutions such as hospitals polyclinics and national speciality centres."/>
        <s v="the smoking rate in singapore dropped to 10.6% in 2019. we are drawing close to our stretch target of reducing the smoking rate to below 10% by 2020!"/>
        <s v="sps amrin amin announced that subsidies for all nationally recommended vaccinations and childhood developmental screenings will be extended to all chas gp clinics and polyclinics by end-2020."/>
        <s v="singaporeans can also look forward to more water dispensers being installed in hawker centres bus interchanges and terminals to encourage the consumption of plain water."/>
        <s v="to help singaporeans make more informed dietary choices nutri-grade labelling and advertising measures for pre-packaged beverages will start from end-2021. we will also extend the labelling and advertising measures to freshly prepared beverages"/>
        <s v="patients can continue to tap on their own and their family members' medisave accounts up to the patient's own annual withdrawal limit for the treatment."/>
        <s v="sms edwin tong (@edwintongcf) announced that patients with complex chronic conditions are eligible for a higher medisave withdrawal limit of $700 from 1 jan 2021 under the medisave700 scheme."/>
        <s v="healthcare professionals will be updated with best available evidence on a range of clinical topics through individualised face-to-face discussions. useful resources such as those that assist in explaining health conditions or treatment options to patients will also be shared."/>
        <s v="to better support healthcare professionals and improve patient outcomes the agency for care effectiveness (ace) will launch the ace clinical update service (cues) in the 2nd half of 2020."/>
        <s v="by 2030 we will have 12 public acute hospitals and eight public community hospitals."/>
        <s v="the fees benchmarks advisory committee will study fee benchmarks for less common surgical procedures doctors’ inpatient consultation fees and anaesthetist’s fees. recommendations will be submitted to moh by end of this year."/>
        <s v="youths at-risk of mental health will receive individualised emotional support needs identifications and peer support services."/>
        <s v="integrated youth service a one-stop service for youths to access coordinated mental health and social support services in the community will start this year in woodlands."/>
        <s v="this is part of our efforts to ensure that all singaporeans have access to affordable and quality care close to their homes."/>
        <s v="we are also investing in our general practitioners to provide holistic chronic disease care in the community. by end-2020 at least half of chas gp clinics will participate in the primary care network."/>
        <s v="sms lam pin min (@pmlam) announced that there will be 2 more polyclinics in bishan and bidadari by 2030 bringing the total number of polyclinics to 32."/>
        <s v="after these three years moh will factor in the higher salary levels in our funding to community care providers. check out other initiatives targeted at empowering and enabling our healthcare workforce."/>
        <s v="over the next three years moh will set aside another $150 million to support community care institutions to further improve the competitiveness of salaries for about 4000 local nurses and support care staff."/>
        <s v="#icymi sms @amykhor thanked our healthcare workers who are truly the backbone of our healthcare system."/>
        <s v="an eldercare centre will be co-located at the block to provide active ageing and befriending services to seniors in the neighbourhood including seniors at the assisted living block."/>
        <s v="the flats will be designed with residents’ future needs in mind including larger bathrooms and pre-installed senior-friendly fittings such as grab bars."/>
        <s v="the assisted living typology (alt) concept flats will be senior-friendly in design and come with a package of programmes and services that caters to seniors’ needs over time."/>
        <s v="we are working closely with the @mndsingapore and @singaporehdb to develop an assisted living model in public housing where housing is twinned with care services."/>
        <s v="in addition to these baseline support services half of the eldercare centres will eventually also provide higher level care services such as day care and community rehabilitation services to cater to those who are more frail."/>
        <s v="services include active ageing programmes for the well befriending services for the lonely and information and referral for care services for frail seniors. these services will be available to all seniors in each neighbourhood."/>
        <s v="[just in] sms @amykhor shared that in the next three years we will progressively level up suitable eldercare centres to provide a common suite of baseline support services nationwide."/>
        <s v="woodlands health campus and the tan tock seng hospital (@ttsh) integrated care hub at novena are scheduled to open progressively from 2022."/>
        <s v="the first phase of ah’s redevelopment is scheduled to be completed by 2030."/>
        <s v="the master planning exercise for ah was completed in 2019. we have also shifted ah’s site boundary closer to queensway and hence more accessible to patients."/>
        <s v="#icymi minister @gankimyong announced that we will work with the @nuhs to design new and innovative care models and test them at alexandra hospital."/>
        <s v="we have commenced the planning of a new integrated general and community hospital in the east which is targeted to be ready around 2030. the new integrated hospital will be operated by @singhealthsg."/>
        <s v="minister for health mr gan kim yong (@gankimyong) spoke in parliament on the need to meet the growing and evolving healthcare needs of an ageing population."/>
        <s v="of the 33 confirmed cases who are still in hospital most are stable or improving. 7 are in critical condition in the intensive care unit. read more: "/>
        <s v="contact tracing is underway for the other case to establish any links to previous cases or travel history to affected countries or regions. read more: "/>
        <s v="as of 4 mar 2020 12pm we have confirmed and verified 2 more cases of covid-19 infection in singapore. of these 1 is linked to a previous case. read more: "/>
        <s v="as of 4 mar 2020 12pm 1 more case of covid-19 infection has been discharged from hospital. in all 79 have fully recovered from the infection and have been discharged from hospital. read more: "/>
        <s v="to date 78 cases have fully recovered from the infection and have been discharged from hospital. of the 32 confirmed cases who are still in hospital most are stable or improving. 7 are in critical condition in the intensive care unit. read more: "/>
        <s v="as of 3 mar 2020 12pm we have confirmed and verified 2 more cases of covid-19 infection in singapore. of these 1 is linked to the cluster at wizlearn technologies pte ltd. read more: "/>
        <s v="of the 30 confirmed cases who are still in hospital most are stable or improving. 6 are in critical condition in the intensive care unit. read more: "/>
        <s v="as of 2 march 2020 12pm we have confirmed and verified 2 more cases of covid-19 infection in singapore. of these 1 is linked to the cluster at wizlearn technologies pte ltd while the other is linked to a previous case. read more: "/>
        <s v="as of 2 mar 2020 12pm 4 more cases of covid-19 infection have been discharged from hospital. in all 78 have fully recovered from the infection and have been discharged from hospital. read more: "/>
        <s v="of the 32 confirmed cases who are still in hospital most are stable or improving. 7 are in critical condition in the intensive care unit. read more: "/>
        <s v="contact tracing is underway for the remaining case to establish any links to previous cases or travel history to china daegu and cheongdo. read more: "/>
        <s v="as of 1 mar 2020 12pm we have confirmed and verified 4 more cases of covid-19 infection in singapore. of these 3 are linked to the cluster at wizlearn technologies pte ltd. read more: "/>
        <s v="as of 1 mar 2020 12pm 2 more cases of covid-19 infection have been discharged from hospital. in all 74 have fully recovered from the infection and have been discharged from hospital. read more: "/>
        <s v="of the 30 confirmed cases who are still in hospital most are stable or improving. 7 are in critical condition in the intensive care unit. read more: "/>
        <s v="as of 29 feb 2020 12pm we have confirmed and verified 4 more cases of covid-19 infection in singapore which are linked to the cluster at wizlearn technologies pte ltd. read more: "/>
        <s v="as of 29 feb 2020 12 pm 3 more cases of covid-19 infection have been discharged from hospital today. in all 72 have fully recovered from the infection and have been discharged from hospital. read more: "/>
        <s v="of the 29 confirmed cases who are still in hospital most are stable or improving. 7 are in critical condition in the intensive care unit. read more: "/>
        <s v="as of 28 feb 2020 12pm we have confirmed and verified 2 more cases of covid-19 infection in singapore. both cases are linked to a new cluster at wizlearn technologies pte ltd (10 science park road). "/>
        <s v="as of 28 feb 2020 12 pm 3 more cases of covid-19 infection have been discharged from hospital today. in all 69 have fully recovered from the infection and have been discharged from hospital. read more: "/>
        <s v="of the 30 confirmed cases who are still in hospital most are stable or improving. 8 are in critical condition in the intensive care unit. read more: "/>
        <s v="contact tracing is underway for the other case to establish any links to previous cases or travel history to mainland china or daegu or cheongdo in the republic of korea. read more: "/>
        <s v="as of 27 feb 2020 12pm we have confirmed and verified 3 more cases of covid-19 infection in singapore. of these 2 are linked to previous cases. read more: "/>
        <s v="as of 27 feb 2020 12pm 4 more cases of covid-19 infection have been discharged from hospital. in all 66 have fully recovered from the infection and have been discharged from hospital. read more: "/>
        <s v="of the 31 confirmed cases who are still in hospital most are stable or improving. 7 are in critical condition in the intensive care unit. read more: "/>
        <s v="as of 26 february 2020 12pm we have confirmed and verified 2 more cases of covid-19 infection in singapore. contact tracing is underway for these cases to establish any links to previous cases or travel history to china. read more: "/>
        <s v="as of 26 february 2020 12pm 4 more cases of covid-19 infection have been discharged from hospital. in all 62 have fully recovered from the infection and have been discharged from hospital. read more: "/>
        <s v="in view of the potentially serious repercussions of the false information given by the defendants and the risk they could have posed to public health moh has served them charges on 25 feb. the case will be heard in court on 28 feb. read more: "/>
        <s v="two individuals have been served charges under the infectious diseases act for giving false information to officials from moh and obstructing the conduct of contact tracing. read more: "/>
        <s v="as of 25 feb 2020 12pm we have confirmed and verified 1 more case of covid-19 infection in singapore which is linked to a previous case. read more: "/>
        <s v="in all 58 have fully recovered from the infection and have been discharged from hospital. read more: "/>
        <s v="as of 25 february 2020 12pm 5 more cases of covid-19 infection have been discharged from hospital today. read more: "/>
        <s v="in view of the surge in the number of confirmed cases in the republic of korea particularly in daegu &amp; cheongdo the taskforce will put in place further precautionary measures to limit the risk that travellers from these affected regions pose to sg. "/>
        <s v="all this was achieved through close collaboration between the contact tracing and epidemiological teams in moh the police and researchers at @dukenus medical school. read more: "/>
        <s v="with the discovery of the links between the 2 church clusters to the travellers from wuhan we have now determined the likely source of infection for a large majority of the locally transmitted cases. read more: "/>
        <s v="to understand how the transmission likely occurred across the different cases moh and the @singaporepolice had extensively analysed the activity maps of the confirmed cases and interviewed them as well as their close contacts. read more: "/>
        <s v="this linkage was established with the assistance of the @singaporepolice. read more: "/>
        <s v="we have confirmed that the locally transmitted covid-19 infection cluster at grace assembly of god is linked to the cluster at the life church and missions singapore where 2 travellers from wuhan had visited and were likely to be the source of infection. "/>
        <s v="of the 37 confirmed cases who are still in hospital most are stable or improving. 7 are in critical condition in the intensive care unit. read more: "/>
        <s v="as of 24 feb 2020 12pm we have confirmed and verified 1 more case of covid-19 infection in singapore which is linked to the cluster at the life church and missions singapore. read more: "/>
        <s v="as of 24 feb 2020 12pm 2 more cases of covid-19 infection have been discharged from hospital. in all 53 have fully recovered from the infection and have been discharged from hospital. read more: "/>
        <s v="of the 38 confirmed cases who are still in hospital most are stable or improving. five are in critical condition in the intensive care unit. read more: "/>
        <s v="as of 23 feb 2020 12 pm we have not been informed of any new confirmed cases of covid-19 infection. read more: "/>
        <s v="as of 23 feb 2020 12 pm 2 more cases of covid-19 infection have been discharged from hospital today. in all 51 have fully recovered from the infection and have been discharged from hospital. read more: "/>
        <s v="of the 40 confirmed cases who are still in hospital most are stable or improving. 5 are in critical condition in the intensive care unit. read more: "/>
        <s v="contact tracing is underway for the remaining case to establish any links to previous cases or travel history to china. read more: "/>
        <s v="of these 1 is linked to the cluster at grace assembly of god and 1 was among the group of singaporeans who were evacuated from wuhan on 9 feb. read more: "/>
        <s v="as of 22 feb 2020 12pm we have confirmed and verified 3 more cases of covid-19 infection in singapore. read more: "/>
        <s v="as of 22 feb 2020 12pm 2 more cases of covid-19 infection have been discharged from hospital. in all 49 have fully recovered from the infection and have been discharged from hospital. read more: "/>
        <s v="of the 39 confirmed cases who are still in hospital most are stable or improving. 5 are in critical condition in the intensive care unit. read more: "/>
        <s v="as of 21 feb 2020 12pm we have confirmed and verified 1 more case of covid-19 infection in singapore which is linked to a previous case. read more: "/>
        <s v="10 more cases of covid-19 infection have been discharged from hospital today. in all 47 have fully recovered from the infection and have been discharged from hospital. read more: "/>
        <s v="of the 48 confirmed cases who are still in hospital most are stable or improving. 4 are in critical condition in the intensive care unit. read more: "/>
        <s v="as of 20 feb 2020 12pm we have confirmed and verified 1 more case of covid-19 infection in singapore. contact tracing is underway to establish any links to previous cases or travel history to china. read more: "/>
        <s v="as of 20 feb 2020 12pm 3 more cases of covid-19 infection have been discharged from hospital. in all 37 have fully recovered from the infection and have been discharged from hospital. read more: "/>
        <s v="of the 50 confirmed cases who are still in hospital most are stable or improving. 4 are in critical condition in the intensive care unit. read more: "/>
        <s v="of these 1 is linked to the life church and missions singapore and 1 is linked to grace assembly of god. contact tracing of the remaining case is underway to establish any links to previous cases or travel history to china. read more: "/>
        <s v="as of 19 feb 2020 12pm we have confirmed and verified 3 additional cases of covid-19 infection in singapore. read more: "/>
        <s v="as of 19 feb 2020 12pm 5 more cases of covid-19 infection have been discharged from hospital today. in all 34 have fully recovered from the infection and have been discharged from hospital. read more: "/>
        <s v="of the 52 confirmed cases who are still in hospital most are stable or improving. 4 are in critical condition in the intensive care unit. read more: "/>
        <s v="as of 18 feb 2020 12pm we have confirmed and verified 4 additional cases of covid-19 infection in singapore. of these 3 are linked to the grace assembly of god and 1 is linked to a previous case. read more: "/>
        <s v="as of 18 feb 2020 12pm 5 more cases of covid-19 infection have been discharged from hospital. in all 29 have fully recovered from the infection and have been discharged from hospital. read more: "/>
        <s v="let’s stand together and support one another in this battle against covid-19. #sgunited #sgtogether"/>
        <s v="we are heartened that many singaporeans have rallied around our healthcare family to show them your support. thank you for your acts of kindness and generosity!"/>
        <s v="a huge thank you to our healthcare family for providing our patients with the best care possible during this period. we salute you for your professionalism and steadfast commitment."/>
        <s v="of the 53 confirmed cases who are still in hospital most are stable or improving. 4 are in critical condition in the intensive care unit. read more: "/>
        <s v="as of 17 feb 2020 12pm we have confirmed and verified 2 additional cases of covid-19 infection in singapore. 1 was among the group of singaporeans who were evacuated from wuhan on 9 feb and 1 is linked to a previous case. read more: "/>
        <s v="as of 17 feb 2020 12pm 5 more cases of covid-19 infection have been discharged from hospital. in all 24 have fully recovered from the infection and have been discharged from hospital. read more: "/>
        <s v="of the 56 confirmed cases who are still in hospital most are stable or improving. 5 are in critical condition in the intensive care unit. read more: "/>
        <s v="as of 16 feb 2020 12pm we have confirmed and verified 3 additional cases of covid-19 infection in singapore. of these 2 are linked to the cluster at grace assembly of god and the other is linked to a previous case. read more: "/>
        <s v="as of 12pm today 1 more case of covid-19 infection has been discharged from hospital. in all 19 have fully recovered from the infection and have been discharged from hospital. read more: "/>
        <s v="of these 3 are linked to the cluster at grace assembly of god 1 is linked to the cluster at seletar aerospace heights construction site and the other case is linked to a previous case. read more: "/>
        <s v="as of 15 feb 2020 12pm the ministry of health (moh) has confirmed and verified five additional cases of covid-19 infection in singapore. read more: "/>
        <s v="one more case of covid-19 infection has been discharged from hospital today. in all 18 have fully recovered from the infection and have been discharged from hospital. read more: "/>
        <s v="the ministry of health is re-activating the public health preparedness clinics to focus our primary care efforts to better detect and manage covid-19 infections. read more: "/>
        <s v="of the 50 confirmed cases who are still in hospital most are stable or improving. 6 are in critical condition in the intensive care unit. read more: "/>
        <s v="contact tracing of the other two cases is underway to establish any links to previous cases or travel history to china. read more: "/>
        <s v="as of 14 feb 2020 12pm we have confirmed and verified 9 additional cases of covid-19 infection in singapore. of these 6 are linked to the cluster at grace assembly of god and 1 is linked to a previous case. read more: "/>
        <s v="2 more confirmed cases of covid-19 infection have been discharged from hospital today. in all 17 have fully recovered from the infection and have been discharged from hospital. read more: "/>
        <s v="of the 43 confirmed cases who are still in hospital most are stable or improving. 7 are in critical condition in the intensive care unit. read more: "/>
        <s v="to date a total of 15 cases have fully recovered from the infection and have been discharged from hospital. read more: "/>
        <s v="as of 13 feb 2020 12pm we have confirmed and verified 8 additional cases of covid-19 infection in singapore all of which are linked to previous cases. read more: "/>
        <s v="of the 35 confirmed cases who are still in hospital most are stable or improving. 8 are in critical condition in the intensive care unit. read more: "/>
        <s v="as of 12 feb 2020 12pm we have confirmed and verified 3 additional cases of covid-19 infection in singapore. read more: "/>
        <s v="6 more confirmed cases of covid-19 infection have been discharged from hospital today. in all 15 have fully recovered from the infection and have been discharged from hospital. read more: "/>
        <s v="the objective of the joint working group is to strengthen collaborations and enhance communication between both countries in order to better understand and limit the spread of 2019-ncov. read more: "/>
        <s v="singapore and malaysia will establish a joint working group to further enhance cooperation to prevent and control the spread of 2019-ncov. read more: "/>
        <s v="of the 38 confirmed cases who are still in hospital most are stable or improving. 7 are in critical condition in the intensive care unit. read more: "/>
        <s v="as of 11 feb 2020 12pm we have confirmed and verified two additional cases of 2019-ncov infection in singapore. of these one was a contact of case 42. contact tracing of the other case is underway. read more: "/>
        <s v="2 more confirmed cases of the 2019-ncov infection have been discharged from hospital today. in all 9 have fully recovered from the infection and have been discharged from hospital. read more: "/>
        <s v="the currently known transmission routes of the virus are via respiratory droplets and physical contact. read more: "/>
        <s v="based on evidence available in china an expert from the chinese center for disease control and prevention has said that there is currently no evidence that the virus can be transmitted through aerosol. read more: "/>
        <s v="as of 10 feb 2020 12pm we have confirmed 2 additional cases of 2019-ncov infection in singapore. of these 1 was on the evacuation flight from wuhan on 30 jan. contact tracing of the other case is underway. read more: "/>
        <s v="one more confirmed case of the 2019-ncov infection has been discharged from hospital today. in all 7 have fully recovered from the infection and have been discharged from hospital. read more: "/>
        <s v="of the 22 locally transmitted cases epidemiological investigations and contact tracing have uncovered links between 15 cases with the 3 currently known clusters. read more: "/>
        <s v="as of 9 feb 2020 12pm we have confirmed 3 additional cases of 2019-ncov infection in singapore. contact tracing is underway. read more: "/>
        <s v="4 more confirmed cases of the 2019 novel coronavirus infection have been discharged from hospital today. in all 6 have fully recovered from the infection and have been discharged. read more: "/>
        <s v="amongst the confirmed cases 2 have been discharged. of the remaining 38 most are stable or improving. 4 are in critical condition in the intensive care unit and 1 requires additional oxygen support. read more: "/>
        <s v="further epidemiological investigations and contact tracing have also uncovered links between some of the previously announced and new cases. read more: "/>
        <s v="as of 8 feb 2020 12pm we have confirmed seven additional cases of 2019 novel coronavirus infection in singapore. of these 5 are linked to previously announced cases. read more: "/>
        <s v="amongst the confirmed cases two have been discharged. of the remaining 31 most are stable or improving. two are in critical condition in the intensive care unit. read more: "/>
        <s v="as of 7 feb 2020 2pm we have confirmed three additional cases of 2019 novel coronavirus infection in singapore. while contact tracing is underway there are not yet any links to previous cases or travel history to china. read more: "/>
        <s v="with the heightened risk posture of dorscon orange we will be introducing additional precautionary measures to minimise the risk of further transmission of the virus in the community. read more: "/>
        <s v="as there are now a few local cases without any links to previous cases or travel history to china we have stepped up our risk assessment from dorscon yellow to dorscon orange. read more: "/>
        <s v="today we have confirmed three additional cases of 2019 novel coronavirus infection in singapore. contact tracing is underway; as of now we have not uncovered links to previous cases or travel history to china. read more: "/>
        <s v="contact tracing for case 29 (announced on 6 february) so far has not established a link to previous cases or travel history to mainland china. read more: "/>
        <s v="we stand ready to ramp up our measures even more once we have some findings from the ongoing investigations. read more: "/>
        <s v="this has already happened in several places outside of mainland china. we had earlier stepped up significantly our precautionary measures to reduce the risk of community spread of the virus. read more: "/>
        <s v="but we must be prepared for the possibility of new infection clusters involving locals within the community not linked with recent travel to china or contact with recent prc travellers. read more: "/>
        <s v="thus far all our previously announced confirmed cases have been either prc travellers from hubei or individuals with links to prc travellers. all such cases have been isolated and ring-fenced. read more: "/>
        <s v="this case was confirmed late last night and contact tracing is still in progress with focus on identifying any links it may have with past cases or travellers from china. we will provide further updates tomorrow as the investigations progress. read more: "/>
        <s v="the other case has no recent travel history to mainland china and does not appear to be linked with previous cases. read more: "/>
        <s v="as of 6 feb 2020 2pm we have confirmed 2 additional cases of 2019 novel coronavirus infection in singapore. of these one case is a close contact of a previously confirmed case. read more: "/>
        <s v="there is as yet no evidence of widespread community transmission in singapore. read more: "/>
        <s v="of these 3 cases are linked to the cluster of local transmission announced yesterday; 1 is an imported case involving a chinese tourist from wuhan. read more: "/>
        <s v="as of 5 feb 2020 2pm we have confirmed 4 additional cases of 2019 novel coronavirus infection in singapore. read more: "/>
        <s v="as of 4 february 12pm 289 of the suspect cases have tested negative for 2019 novel coronavirus and 24 have tested positive. test results for the remaining 20 cases are pending. read more: "/>
        <s v="one of our earlier confirmed cases case 7 a 35 year old male wuhan resident has been discharged from ncid today. he has recovered and has been comprehensively tested negative for the virus. read more: "/>
        <s v="though 4 of these cases constitute a local transmission cluster there is as yet no evidence of widespread sustained community transmission in singapore. read more: "/>
        <s v="as of 4 feb 2020 2pm we have confirmed 6 additional cases of 2019 novel coronavirus infection in singapore. 4 of these cases involve local transmission in singapore. 18 confirmed cases were earlier announced. read more: "/>
        <s v="as of 3 feb 2020 2pm we have not been notified of any new confirmed cases of 2019 novel coronavirus infection in singapore. 18 confirmed imported cases were earlier announced. there is currently no evidence of community spread in singapore. read more: "/>
        <s v="minister for health gan kim yong delivered a ministerial statement to share more about the 2019 novel coronavirus situation as well as the healthcare-related measures that we have put in place. read more: "/>
        <s v="as of 2 feb 2020 2pm we have not been notified of any new confirmed cases of 2019 novel coronavirus infection in singapore. 18 confirmed imported cases were earlier announced. there is currently no evidence of community spread in singapore. read more: "/>
        <s v="as of 1 feb 2020 2pm we have confirmed 2 additional imported cases of 2019 novel coronavirus infection in singapore. 16 confirmed cases were earlier announced. there is currently no evidence of community spread in singapore. "/>
      </sharedItems>
    </cacheField>
    <cacheField name="Shares" numFmtId="0">
      <sharedItems containsSemiMixedTypes="0" containsString="0" containsNumber="1" containsInteger="1" minValue="0" maxValue="1500"/>
    </cacheField>
    <cacheField name="Likes" numFmtId="0">
      <sharedItems containsSemiMixedTypes="0" containsString="0" containsNumber="1" containsInteger="1" minValue="0" maxValue="4800"/>
    </cacheField>
    <cacheField name="Comments" numFmtId="0">
      <sharedItems containsString="0" containsBlank="1" containsNumber="1" containsInteger="1" minValue="2" maxValue="430"/>
    </cacheField>
    <cacheField name="Nbr_of_Topics" numFmtId="0">
      <sharedItems containsSemiMixedTypes="0" containsString="0" containsNumber="1" containsInteger="1" minValue="1" maxValue="8"/>
    </cacheField>
    <cacheField name="Dominant_Topic" numFmtId="0">
      <sharedItems count="15">
        <s v="IMPORT_VS_LOCAL"/>
        <s v="PRECAUTIONS"/>
        <s v="DORMS_OUTBREAKS"/>
        <s v="BORDER_CONTROLS"/>
        <s v="OTHER"/>
        <s v="CRITICAL"/>
        <s v="TRACING"/>
        <s v="RECOVERY"/>
        <s v="TESTING"/>
        <s v="NEW_CASES"/>
        <s v="SHN"/>
        <s v="CIRCUIT"/>
        <s v="LIFT_RESTRICTIONS"/>
        <s v="CONDITION"/>
        <s v="RESPONSIBILITY"/>
      </sharedItems>
    </cacheField>
    <cacheField name="Dominant_Topic_Key" numFmtId="0">
      <sharedItems containsSemiMixedTypes="0" containsString="0" containsNumber="1" containsInteger="1" minValue="1" maxValue="15"/>
    </cacheField>
    <cacheField name="Combine_Topics" numFmtId="0">
      <sharedItems/>
    </cacheField>
    <cacheField name="Topic_2" numFmtId="0">
      <sharedItems containsBlank="1"/>
    </cacheField>
    <cacheField name="Topic_3" numFmtId="0">
      <sharedItems containsBlank="1"/>
    </cacheField>
    <cacheField name="Topic_4" numFmtId="0">
      <sharedItems containsBlank="1"/>
    </cacheField>
    <cacheField name="Topic_5" numFmtId="0">
      <sharedItems containsBlank="1"/>
    </cacheField>
    <cacheField name="Topic_6" numFmtId="0">
      <sharedItems containsBlank="1"/>
    </cacheField>
    <cacheField name="Topic_7" numFmtId="0">
      <sharedItems containsBlank="1"/>
    </cacheField>
    <cacheField name="Ct_Posts" numFmtId="0">
      <sharedItems containsSemiMixedTypes="0" containsString="0" containsNumber="1" containsInteger="1" minValue="1" maxValue="1"/>
    </cacheField>
    <cacheField name="Ct_Hygiene" numFmtId="0">
      <sharedItems containsSemiMixedTypes="0" containsString="0" containsNumber="1" containsInteger="1" minValue="0" maxValue="1"/>
    </cacheField>
    <cacheField name="Ct_Masks" numFmtId="0">
      <sharedItems containsSemiMixedTypes="0" containsString="0" containsNumber="1" containsInteger="1" minValue="0" maxValue="1"/>
    </cacheField>
    <cacheField name="Ct_Stay_Home" numFmtId="0">
      <sharedItems containsSemiMixedTypes="0" containsString="0" containsNumber="1" containsInteger="1" minValue="0" maxValue="1"/>
    </cacheField>
    <cacheField name="Ct_Elderly" numFmtId="0">
      <sharedItems containsSemiMixedTypes="0" containsString="0" containsNumber="1" containsInteger="1" minValue="0" maxValue="1"/>
    </cacheField>
    <cacheField name="Ct_Telecommute" numFmtId="0">
      <sharedItems containsSemiMixedTypes="0" containsString="0" containsNumber="1" containsInteger="1" minValue="0" maxValue="1"/>
    </cacheField>
    <cacheField name="Ct_Avoid_Crowds" numFmtId="0">
      <sharedItems containsSemiMixedTypes="0" containsString="0" containsNumber="1" containsInteger="1" minValue="0" maxValue="1"/>
    </cacheField>
    <cacheField name="Ct_Visitor_Caps" numFmtId="0">
      <sharedItems containsSemiMixedTypes="0" containsString="0" containsNumber="1" containsInteger="1" minValue="0" maxValue="1"/>
    </cacheField>
    <cacheField name="Ct_Travel" numFmtId="0">
      <sharedItems containsSemiMixedTypes="0" containsString="0" containsNumber="1" containsInteger="1" minValue="0" maxValue="1"/>
    </cacheField>
    <cacheField name="CT_OTHER" numFmtId="0">
      <sharedItems containsSemiMixedTypes="0" containsString="0" containsNumber="1" containsInteger="1" minValue="0" maxValue="7"/>
    </cacheField>
    <cacheField name="CT_IMPORT_VS_LOCAL" numFmtId="0">
      <sharedItems containsSemiMixedTypes="0" containsString="0" containsNumber="1" containsInteger="1" minValue="0" maxValue="4"/>
    </cacheField>
    <cacheField name="CT_NEW_CASES" numFmtId="0">
      <sharedItems containsSemiMixedTypes="0" containsString="0" containsNumber="1" containsInteger="1" minValue="0" maxValue="2"/>
    </cacheField>
    <cacheField name="CT_CONDITION" numFmtId="0">
      <sharedItems containsSemiMixedTypes="0" containsString="0" containsNumber="1" containsInteger="1" minValue="0" maxValue="2"/>
    </cacheField>
    <cacheField name="CT_DORMS_OUTBREAKS" numFmtId="0">
      <sharedItems containsSemiMixedTypes="0" containsString="0" containsNumber="1" containsInteger="1" minValue="0" maxValue="4"/>
    </cacheField>
    <cacheField name="CT_TESTING" numFmtId="0">
      <sharedItems containsSemiMixedTypes="0" containsString="0" containsNumber="1" containsInteger="1" minValue="0" maxValue="4"/>
    </cacheField>
    <cacheField name="CT_RESPONSIBILITY" numFmtId="0">
      <sharedItems containsSemiMixedTypes="0" containsString="0" containsNumber="1" containsInteger="1" minValue="0" maxValue="5"/>
    </cacheField>
    <cacheField name="CT_PRECAUTIONS" numFmtId="0">
      <sharedItems containsSemiMixedTypes="0" containsString="0" containsNumber="1" containsInteger="1" minValue="0" maxValue="8"/>
    </cacheField>
    <cacheField name="CT_TRACING" numFmtId="0">
      <sharedItems containsSemiMixedTypes="0" containsString="0" containsNumber="1" containsInteger="1" minValue="0" maxValue="5"/>
    </cacheField>
    <cacheField name="CT_BORDER_CONTROL" numFmtId="0">
      <sharedItems containsSemiMixedTypes="0" containsString="0" containsNumber="1" containsInteger="1" minValue="0" maxValue="5"/>
    </cacheField>
    <cacheField name="CT_CRITICAL" numFmtId="0">
      <sharedItems containsSemiMixedTypes="0" containsString="0" containsNumber="1" containsInteger="1" minValue="0" maxValue="5"/>
    </cacheField>
    <cacheField name="CT_RECOVERY" numFmtId="0">
      <sharedItems containsSemiMixedTypes="0" containsString="0" containsNumber="1" containsInteger="1" minValue="0" maxValue="2"/>
    </cacheField>
    <cacheField name="CT_SHN" numFmtId="0">
      <sharedItems containsSemiMixedTypes="0" containsString="0" containsNumber="1" containsInteger="1" minValue="0" maxValue="3"/>
    </cacheField>
    <cacheField name="CT_CIRCUIT" numFmtId="0">
      <sharedItems containsSemiMixedTypes="0" containsString="0" containsNumber="1" containsInteger="1" minValue="0" maxValue="3"/>
    </cacheField>
    <cacheField name="CT_LIFT_RESTRICTIONS" numFmtId="0">
      <sharedItems containsSemiMixedTypes="0" containsString="0" containsNumber="1" containsInteger="1" minValue="0" maxValue="9"/>
    </cacheField>
    <cacheField name="Event" numFmtId="0">
      <sharedItems containsBlank="1"/>
    </cacheField>
    <cacheField name="Event_Post" numFmtId="0">
      <sharedItems containsBlank="1" longText="1"/>
    </cacheField>
    <cacheField name="Months" numFmtId="0" databaseField="0">
      <fieldGroup base="1">
        <rangePr groupBy="months" startDate="2020-02-01T00:00:00" endDate="2020-08-02T00:00:00"/>
        <groupItems count="14">
          <s v="&lt;2/1/2020"/>
          <s v="Jan"/>
          <s v="Feb"/>
          <s v="Mar"/>
          <s v="Apr"/>
          <s v="May"/>
          <s v="Jun"/>
          <s v="Jul"/>
          <s v="Aug"/>
          <s v="Sep"/>
          <s v="Oct"/>
          <s v="Nov"/>
          <s v="Dec"/>
          <s v="&gt;8/2/2020"/>
        </groupItems>
      </fieldGroup>
    </cacheField>
  </cacheFields>
  <extLst>
    <ext xmlns:x14="http://schemas.microsoft.com/office/spreadsheetml/2009/9/main" uri="{725AE2AE-9491-48be-B2B4-4EB974FC3084}">
      <x14:pivotCacheDefinition pivotCacheId="121326454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 refreshedDate="44124.746711805557" createdVersion="6" refreshedVersion="6" minRefreshableVersion="3" recordCount="1226" xr:uid="{ACB84475-F258-4817-9CAA-EC5E57331D57}">
  <cacheSource type="worksheet">
    <worksheetSource name="SPSS_Posts_MultiLabel_Cases"/>
  </cacheSource>
  <cacheFields count="74">
    <cacheField name="Source" numFmtId="0">
      <sharedItems containsSemiMixedTypes="0" containsString="0" containsNumber="1" containsInteger="1" minValue="1" maxValue="2" count="2">
        <n v="1"/>
        <n v="2"/>
      </sharedItems>
    </cacheField>
    <cacheField name="Date" numFmtId="14">
      <sharedItems containsSemiMixedTypes="0" containsNonDate="0" containsDate="1" containsString="0" minDate="2020-02-01T00:00:00" maxDate="2020-08-02T00:00:00" count="183">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3T00:00:00"/>
        <d v="2020-02-25T00:00:00"/>
        <d v="2020-02-26T00:00:00"/>
        <d v="2020-02-27T00:00:00"/>
        <d v="2020-02-29T00:00:00"/>
        <d v="2020-03-02T00:00:00"/>
        <d v="2020-03-03T00:00:00"/>
        <d v="2020-03-04T00:00:00"/>
        <d v="2020-03-05T00:00:00"/>
        <d v="2020-03-06T00:00:00"/>
        <d v="2020-03-08T00:00:00"/>
        <d v="2020-03-10T00:00:00"/>
        <d v="2020-03-13T00:00:00"/>
        <d v="2020-03-14T00:00:00"/>
        <d v="2020-03-15T00:00:00"/>
        <d v="2020-03-17T00:00:00"/>
        <d v="2020-03-18T00:00:00"/>
        <d v="2020-03-20T00:00:00"/>
        <d v="2020-03-21T00:00:00"/>
        <d v="2020-03-22T00:00:00"/>
        <d v="2020-03-23T00:00:00"/>
        <d v="2020-03-24T00:00:00"/>
        <d v="2020-03-26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2T00:00:00"/>
        <d v="2020-04-14T00:00:00"/>
        <d v="2020-04-16T00:00:00"/>
        <d v="2020-04-17T00:00:00"/>
        <d v="2020-04-18T00:00:00"/>
        <d v="2020-04-19T00:00:00"/>
        <d v="2020-04-20T00:00:00"/>
        <d v="2020-04-21T00:00:00"/>
        <d v="2020-04-22T00:00:00"/>
        <d v="2020-04-23T00:00:00"/>
        <d v="2020-04-24T00:00:00"/>
        <d v="2020-04-25T00:00:00"/>
        <d v="2020-04-26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6-26T00:00:00"/>
        <d v="2020-05-16T00:00:00"/>
        <d v="2020-04-27T00:00:00"/>
        <d v="2020-04-15T00:00:00"/>
        <d v="2020-04-13T00:00:00"/>
        <d v="2020-04-11T00:00:00"/>
        <d v="2020-03-27T00:00:00"/>
        <d v="2020-03-25T00:00:00"/>
        <d v="2020-03-19T00:00:00"/>
        <d v="2020-03-16T00:00:00"/>
        <d v="2020-03-12T00:00:00"/>
        <d v="2020-03-11T00:00:00"/>
        <d v="2020-03-09T00:00:00"/>
        <d v="2020-03-07T00:00:00"/>
        <d v="2020-03-01T00:00:00"/>
        <d v="2020-02-28T00:00:00"/>
        <d v="2020-02-24T00:00:00"/>
        <d v="2020-02-22T00:00:00"/>
      </sharedItems>
      <fieldGroup par="50" base="1">
        <rangePr groupBy="days" startDate="2020-02-01T00:00:00" endDate="2020-08-02T00:00:00"/>
        <groupItems count="368">
          <s v="&lt;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2/2020"/>
        </groupItems>
      </fieldGroup>
    </cacheField>
    <cacheField name="Post_id" numFmtId="0">
      <sharedItems containsSemiMixedTypes="0" containsString="0" containsNumber="1" containsInteger="1" minValue="0" maxValue="1225"/>
    </cacheField>
    <cacheField name="Text" numFmtId="0">
      <sharedItems longText="1"/>
    </cacheField>
    <cacheField name="Shares" numFmtId="0">
      <sharedItems containsSemiMixedTypes="0" containsString="0" containsNumber="1" containsInteger="1" minValue="0" maxValue="1500"/>
    </cacheField>
    <cacheField name="Likes" numFmtId="0">
      <sharedItems containsSemiMixedTypes="0" containsString="0" containsNumber="1" containsInteger="1" minValue="0" maxValue="4800"/>
    </cacheField>
    <cacheField name="Comments" numFmtId="0">
      <sharedItems containsString="0" containsBlank="1" containsNumber="1" containsInteger="1" minValue="2" maxValue="430"/>
    </cacheField>
    <cacheField name="Nbr_of_Topics" numFmtId="0">
      <sharedItems containsSemiMixedTypes="0" containsString="0" containsNumber="1" containsInteger="1" minValue="1" maxValue="8"/>
    </cacheField>
    <cacheField name="Dominant_Topic" numFmtId="0">
      <sharedItems/>
    </cacheField>
    <cacheField name="Dominant_Topic_Key" numFmtId="0">
      <sharedItems containsSemiMixedTypes="0" containsString="0" containsNumber="1" containsInteger="1" minValue="1" maxValue="15"/>
    </cacheField>
    <cacheField name="Combine_Topics" numFmtId="0">
      <sharedItems/>
    </cacheField>
    <cacheField name="Topic_2" numFmtId="0">
      <sharedItems containsBlank="1"/>
    </cacheField>
    <cacheField name="Topic_3" numFmtId="0">
      <sharedItems containsBlank="1"/>
    </cacheField>
    <cacheField name="Topic_4" numFmtId="0">
      <sharedItems containsBlank="1"/>
    </cacheField>
    <cacheField name="Topic_5" numFmtId="0">
      <sharedItems containsBlank="1"/>
    </cacheField>
    <cacheField name="Topic_6" numFmtId="0">
      <sharedItems containsBlank="1"/>
    </cacheField>
    <cacheField name="Topic_7" numFmtId="0">
      <sharedItems containsBlank="1"/>
    </cacheField>
    <cacheField name="Ct_Posts" numFmtId="0">
      <sharedItems containsSemiMixedTypes="0" containsString="0" containsNumber="1" containsInteger="1" minValue="1" maxValue="1"/>
    </cacheField>
    <cacheField name="Ct_Hygiene" numFmtId="0">
      <sharedItems containsSemiMixedTypes="0" containsString="0" containsNumber="1" containsInteger="1" minValue="0" maxValue="1"/>
    </cacheField>
    <cacheField name="Ct_Masks" numFmtId="0">
      <sharedItems containsSemiMixedTypes="0" containsString="0" containsNumber="1" containsInteger="1" minValue="0" maxValue="1"/>
    </cacheField>
    <cacheField name="Ct_Stay_Home" numFmtId="0">
      <sharedItems containsSemiMixedTypes="0" containsString="0" containsNumber="1" containsInteger="1" minValue="0" maxValue="1"/>
    </cacheField>
    <cacheField name="Ct_Elderly" numFmtId="0">
      <sharedItems containsSemiMixedTypes="0" containsString="0" containsNumber="1" containsInteger="1" minValue="0" maxValue="1"/>
    </cacheField>
    <cacheField name="Ct_Telecommute" numFmtId="0">
      <sharedItems containsSemiMixedTypes="0" containsString="0" containsNumber="1" containsInteger="1" minValue="0" maxValue="1"/>
    </cacheField>
    <cacheField name="Ct_Avoid_Crowds" numFmtId="0">
      <sharedItems containsSemiMixedTypes="0" containsString="0" containsNumber="1" containsInteger="1" minValue="0" maxValue="1"/>
    </cacheField>
    <cacheField name="Ct_Visitor_Caps" numFmtId="0">
      <sharedItems containsSemiMixedTypes="0" containsString="0" containsNumber="1" containsInteger="1" minValue="0" maxValue="1"/>
    </cacheField>
    <cacheField name="Ct_Travel" numFmtId="0">
      <sharedItems containsSemiMixedTypes="0" containsString="0" containsNumber="1" containsInteger="1" minValue="0" maxValue="1"/>
    </cacheField>
    <cacheField name="CT_OTHER" numFmtId="0">
      <sharedItems containsSemiMixedTypes="0" containsString="0" containsNumber="1" containsInteger="1" minValue="0" maxValue="7"/>
    </cacheField>
    <cacheField name="CT_IMPORT_VS_LOCAL" numFmtId="0">
      <sharedItems containsSemiMixedTypes="0" containsString="0" containsNumber="1" containsInteger="1" minValue="0" maxValue="4"/>
    </cacheField>
    <cacheField name="CT_NEW_CASES" numFmtId="0">
      <sharedItems containsSemiMixedTypes="0" containsString="0" containsNumber="1" containsInteger="1" minValue="0" maxValue="2"/>
    </cacheField>
    <cacheField name="CT_CONDITION" numFmtId="0">
      <sharedItems containsSemiMixedTypes="0" containsString="0" containsNumber="1" containsInteger="1" minValue="0" maxValue="2"/>
    </cacheField>
    <cacheField name="CT_DORMS_OUTBREAKS" numFmtId="0">
      <sharedItems containsSemiMixedTypes="0" containsString="0" containsNumber="1" containsInteger="1" minValue="0" maxValue="4"/>
    </cacheField>
    <cacheField name="CT_TESTING" numFmtId="0">
      <sharedItems containsSemiMixedTypes="0" containsString="0" containsNumber="1" containsInteger="1" minValue="0" maxValue="4"/>
    </cacheField>
    <cacheField name="CT_RESPONSIBILITY" numFmtId="0">
      <sharedItems containsSemiMixedTypes="0" containsString="0" containsNumber="1" containsInteger="1" minValue="0" maxValue="5"/>
    </cacheField>
    <cacheField name="CT_PRECAUTIONS" numFmtId="0">
      <sharedItems containsSemiMixedTypes="0" containsString="0" containsNumber="1" containsInteger="1" minValue="0" maxValue="8"/>
    </cacheField>
    <cacheField name="CT_TRACING" numFmtId="0">
      <sharedItems containsSemiMixedTypes="0" containsString="0" containsNumber="1" containsInteger="1" minValue="0" maxValue="5"/>
    </cacheField>
    <cacheField name="CT_BORDER_CONTROL" numFmtId="0">
      <sharedItems containsSemiMixedTypes="0" containsString="0" containsNumber="1" containsInteger="1" minValue="0" maxValue="5"/>
    </cacheField>
    <cacheField name="CT_CRITICAL" numFmtId="0">
      <sharedItems containsSemiMixedTypes="0" containsString="0" containsNumber="1" containsInteger="1" minValue="0" maxValue="5"/>
    </cacheField>
    <cacheField name="CT_RECOVERY" numFmtId="0">
      <sharedItems containsSemiMixedTypes="0" containsString="0" containsNumber="1" containsInteger="1" minValue="0" maxValue="2"/>
    </cacheField>
    <cacheField name="CT_SHN" numFmtId="0">
      <sharedItems containsSemiMixedTypes="0" containsString="0" containsNumber="1" containsInteger="1" minValue="0" maxValue="3"/>
    </cacheField>
    <cacheField name="CT_CIRCUIT" numFmtId="0">
      <sharedItems containsSemiMixedTypes="0" containsString="0" containsNumber="1" containsInteger="1" minValue="0" maxValue="3"/>
    </cacheField>
    <cacheField name="CT_LIFT_RESTRICTIONS" numFmtId="0">
      <sharedItems containsSemiMixedTypes="0" containsString="0" containsNumber="1" containsInteger="1" minValue="0" maxValue="9"/>
    </cacheField>
    <cacheField name="Event" numFmtId="0">
      <sharedItems containsBlank="1"/>
    </cacheField>
    <cacheField name="Event_Post" numFmtId="0">
      <sharedItems containsBlank="1" longText="1"/>
    </cacheField>
    <cacheField name=" New_cases" numFmtId="0">
      <sharedItems containsSemiMixedTypes="0" containsString="0" containsNumber="1" containsInteger="1" minValue="0" maxValue="1426"/>
    </cacheField>
    <cacheField name=" Cumulative_cases" numFmtId="0">
      <sharedItems containsSemiMixedTypes="0" containsString="0" containsNumber="1" containsInteger="1" minValue="22" maxValue="52205"/>
    </cacheField>
    <cacheField name=" New_deaths" numFmtId="0">
      <sharedItems containsSemiMixedTypes="0" containsString="0" containsNumber="1" containsInteger="1" minValue="0" maxValue="2"/>
    </cacheField>
    <cacheField name=" Cumulative_deaths" numFmtId="0">
      <sharedItems containsSemiMixedTypes="0" containsString="0" containsNumber="1" containsInteger="1" minValue="0" maxValue="27"/>
    </cacheField>
    <cacheField name="New_Cases_Avg_14_Prior" numFmtId="0">
      <sharedItems containsString="0" containsBlank="1" containsNumber="1" minValue="1.8571428571428572" maxValue="860.78571428571433"/>
    </cacheField>
    <cacheField name="New_Cases_Avg_14_Next" numFmtId="0">
      <sharedItems containsSemiMixedTypes="0" containsString="0" containsNumber="1" minValue="1.8571428571428572" maxValue="860.78571428571433"/>
    </cacheField>
    <cacheField name="New_Cases_14_Later" numFmtId="0">
      <sharedItems containsSemiMixedTypes="0" containsString="0" containsNumber="1" containsInteger="1" minValue="0" maxValue="1426"/>
    </cacheField>
    <cacheField name="Months" numFmtId="0" databaseField="0">
      <fieldGroup base="1">
        <rangePr groupBy="months" startDate="2020-02-01T00:00:00" endDate="2020-08-02T00:00:00"/>
        <groupItems count="14">
          <s v="&lt;2/1/2020"/>
          <s v="Jan"/>
          <s v="Feb"/>
          <s v="Mar"/>
          <s v="Apr"/>
          <s v="May"/>
          <s v="Jun"/>
          <s v="Jul"/>
          <s v="Aug"/>
          <s v="Sep"/>
          <s v="Oct"/>
          <s v="Nov"/>
          <s v="Dec"/>
          <s v="&gt;8/2/2020"/>
        </groupItems>
      </fieldGroup>
    </cacheField>
    <cacheField name="Hygiene%" numFmtId="0" formula="Ct_Hygiene/Ct_Posts" databaseField="0"/>
    <cacheField name="Masks%" numFmtId="0" formula="Ct_Masks/Ct_Posts" databaseField="0"/>
    <cacheField name="Stay_Home%" numFmtId="0" formula="Ct_Stay_Home/Ct_Posts" databaseField="0"/>
    <cacheField name="Elderly%" numFmtId="0" formula="Ct_Elderly/Ct_Posts" databaseField="0"/>
    <cacheField name="Telecommute%" numFmtId="0" formula="Ct_Telecommute/Ct_Posts" databaseField="0"/>
    <cacheField name="Avoid_Crowds%" numFmtId="0" formula="Ct_Avoid_Crowds/Ct_Posts" databaseField="0"/>
    <cacheField name="Visitor_Caps%" numFmtId="0" formula="Ct_Visitor_Caps/Ct_Posts" databaseField="0"/>
    <cacheField name="Travel%" numFmtId="0" formula="Ct_Travel/Ct_Posts" databaseField="0"/>
    <cacheField name="OTHER%" numFmtId="0" formula="CT_OTHER/Ct_Posts" databaseField="0"/>
    <cacheField name="IMPORT_VS_LOCAL%" numFmtId="0" formula="CT_IMPORT_VS_LOCAL/Ct_Posts" databaseField="0"/>
    <cacheField name="NEW_CASES%" numFmtId="0" formula="CT_NEW_CASES/Ct_Posts" databaseField="0"/>
    <cacheField name="CONDITION%" numFmtId="0" formula="CT_CONDITION/Ct_Posts" databaseField="0"/>
    <cacheField name="DORMS_OUTBREAKS%" numFmtId="0" formula="CT_DORMS_OUTBREAKS/Ct_Posts" databaseField="0"/>
    <cacheField name="Field1" numFmtId="0" formula="CT_TESTING/Ct_Posts" databaseField="0"/>
    <cacheField name="RESPONSIBILITY%" numFmtId="0" formula="CT_RESPONSIBILITY/Ct_Posts" databaseField="0"/>
    <cacheField name="PRECAUTIONS%" numFmtId="0" formula="CT_PRECAUTIONS/Ct_Posts" databaseField="0"/>
    <cacheField name="TRACING%" numFmtId="0" formula="CT_TRACING/Ct_Posts" databaseField="0"/>
    <cacheField name="BORDER_CONTROL%" numFmtId="0" formula="CT_BORDER_CONTROL/Ct_Posts" databaseField="0"/>
    <cacheField name="CRITICAL%" numFmtId="0" formula="CT_CRITICAL/Ct_Posts" databaseField="0"/>
    <cacheField name="RECOVERY%" numFmtId="0" formula="CT_RECOVERY/Ct_Posts" databaseField="0"/>
    <cacheField name="SHN%" numFmtId="0" formula="CT_SHN/Ct_Posts" databaseField="0"/>
    <cacheField name="CIRCUIT%" numFmtId="0" formula="CT_CIRCUIT/Ct_Posts" databaseField="0"/>
    <cacheField name="LIFT_RESTRICTIONS%" numFmtId="0" formula="CT_LIFT_RESTRICTIONS/Ct_Post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6">
  <r>
    <x v="0"/>
    <x v="0"/>
    <x v="0"/>
    <x v="0"/>
    <n v="52"/>
    <n v="54"/>
    <n v="4"/>
    <n v="2"/>
    <s v="IMPORT_VS_LOCAL"/>
    <n v="3"/>
    <s v="IMPORT_VS_LOCAL+OTHER"/>
    <s v="OTHER"/>
    <m/>
    <m/>
    <m/>
    <m/>
    <m/>
    <n v="1"/>
    <n v="0"/>
    <n v="0"/>
    <n v="0"/>
    <n v="0"/>
    <n v="0"/>
    <n v="0"/>
    <n v="0"/>
    <x v="0"/>
  </r>
  <r>
    <x v="0"/>
    <x v="0"/>
    <x v="1"/>
    <x v="1"/>
    <n v="151"/>
    <n v="122"/>
    <n v="14"/>
    <n v="3"/>
    <s v="IMPORT_VS_LOCAL"/>
    <n v="3"/>
    <s v="IMPORT_VS_LOCAL+NEW_CASES+CONDITION"/>
    <s v="NEW_CASES"/>
    <s v="CONDITION"/>
    <m/>
    <m/>
    <m/>
    <m/>
    <n v="1"/>
    <n v="0"/>
    <n v="0"/>
    <n v="0"/>
    <n v="0"/>
    <n v="0"/>
    <n v="0"/>
    <n v="0"/>
    <x v="0"/>
  </r>
  <r>
    <x v="0"/>
    <x v="1"/>
    <x v="2"/>
    <x v="2"/>
    <n v="118"/>
    <n v="311"/>
    <n v="32"/>
    <n v="2"/>
    <s v="IMPORT_VS_LOCAL"/>
    <n v="3"/>
    <s v="IMPORT_VS_LOCAL+DORMS_OUTBREAKS"/>
    <s v="DORMS_OUTBREAKS"/>
    <m/>
    <m/>
    <m/>
    <m/>
    <m/>
    <n v="1"/>
    <n v="0"/>
    <n v="0"/>
    <n v="0"/>
    <n v="0"/>
    <n v="0"/>
    <n v="0"/>
    <n v="0"/>
    <x v="0"/>
  </r>
  <r>
    <x v="0"/>
    <x v="2"/>
    <x v="3"/>
    <x v="3"/>
    <n v="54"/>
    <n v="185"/>
    <n v="13"/>
    <n v="2"/>
    <s v="IMPORT_VS_LOCAL"/>
    <n v="3"/>
    <s v="IMPORT_VS_LOCAL+DORMS_OUTBREAKS"/>
    <s v="DORMS_OUTBREAKS"/>
    <m/>
    <m/>
    <m/>
    <m/>
    <m/>
    <n v="1"/>
    <n v="0"/>
    <n v="0"/>
    <n v="0"/>
    <n v="0"/>
    <n v="0"/>
    <n v="0"/>
    <n v="0"/>
    <x v="0"/>
  </r>
  <r>
    <x v="0"/>
    <x v="3"/>
    <x v="4"/>
    <x v="4"/>
    <n v="131"/>
    <n v="276"/>
    <n v="154"/>
    <n v="4"/>
    <s v="IMPORT_VS_LOCAL"/>
    <n v="3"/>
    <s v="IMPORT_VS_LOCAL+RESPONSIBILITY+NEW_CASES+TRACING"/>
    <s v="RESPONSIBILITY"/>
    <s v="NEW_CASES"/>
    <s v="TRACING"/>
    <m/>
    <m/>
    <m/>
    <n v="1"/>
    <n v="0"/>
    <n v="0"/>
    <n v="0"/>
    <n v="0"/>
    <n v="0"/>
    <n v="0"/>
    <n v="0"/>
    <x v="0"/>
  </r>
  <r>
    <x v="0"/>
    <x v="2"/>
    <x v="5"/>
    <x v="5"/>
    <n v="40"/>
    <n v="85"/>
    <n v="25"/>
    <n v="3"/>
    <s v="PRECAUTIONS"/>
    <n v="1"/>
    <s v="PRECAUTIONS+RESPONSIBILITY+TESTING"/>
    <s v="RESPONSIBILITY"/>
    <s v="TESTING"/>
    <m/>
    <m/>
    <m/>
    <m/>
    <n v="1"/>
    <n v="1"/>
    <n v="0"/>
    <n v="0"/>
    <n v="0"/>
    <n v="0"/>
    <n v="0"/>
    <n v="0"/>
    <x v="0"/>
  </r>
  <r>
    <x v="0"/>
    <x v="4"/>
    <x v="6"/>
    <x v="6"/>
    <n v="36"/>
    <n v="341"/>
    <n v="23"/>
    <n v="2"/>
    <s v="PRECAUTIONS"/>
    <n v="1"/>
    <s v="PRECAUTIONS+NEW_CASES"/>
    <s v="NEW_CASES"/>
    <m/>
    <m/>
    <m/>
    <m/>
    <m/>
    <n v="1"/>
    <n v="1"/>
    <n v="0"/>
    <n v="0"/>
    <n v="0"/>
    <n v="0"/>
    <n v="0"/>
    <n v="0"/>
    <x v="0"/>
  </r>
  <r>
    <x v="0"/>
    <x v="5"/>
    <x v="7"/>
    <x v="7"/>
    <n v="15"/>
    <n v="73"/>
    <n v="22"/>
    <n v="2"/>
    <s v="BORDER_CONTROLS"/>
    <n v="2"/>
    <s v="BORDER_CONTROLS+RESPONSIBILITY"/>
    <s v="RESPONSIBILITY"/>
    <m/>
    <m/>
    <m/>
    <m/>
    <m/>
    <n v="1"/>
    <n v="0"/>
    <n v="0"/>
    <n v="0"/>
    <n v="0"/>
    <n v="0"/>
    <n v="0"/>
    <n v="0"/>
    <x v="1"/>
  </r>
  <r>
    <x v="0"/>
    <x v="3"/>
    <x v="8"/>
    <x v="8"/>
    <n v="42"/>
    <n v="88"/>
    <n v="19"/>
    <n v="2"/>
    <s v="DORMS_OUTBREAKS"/>
    <n v="11"/>
    <s v="DORMS_OUTBREAKS+TRACING"/>
    <s v="TRACING"/>
    <m/>
    <m/>
    <m/>
    <m/>
    <m/>
    <n v="1"/>
    <n v="0"/>
    <n v="0"/>
    <n v="0"/>
    <n v="0"/>
    <n v="0"/>
    <n v="0"/>
    <n v="0"/>
    <x v="0"/>
  </r>
  <r>
    <x v="0"/>
    <x v="6"/>
    <x v="9"/>
    <x v="9"/>
    <n v="76"/>
    <n v="133"/>
    <n v="30"/>
    <n v="2"/>
    <s v="RESPONSIBILITY"/>
    <n v="7"/>
    <s v="RESPONSIBILITY+OTHER"/>
    <s v="OTHER"/>
    <m/>
    <m/>
    <m/>
    <m/>
    <m/>
    <n v="1"/>
    <n v="0"/>
    <n v="0"/>
    <n v="0"/>
    <n v="0"/>
    <n v="0"/>
    <n v="0"/>
    <n v="0"/>
    <x v="0"/>
  </r>
  <r>
    <x v="0"/>
    <x v="5"/>
    <x v="10"/>
    <x v="10"/>
    <n v="58"/>
    <n v="85"/>
    <n v="54"/>
    <n v="1"/>
    <s v="NEW_CASES"/>
    <n v="12"/>
    <s v="NEW_CASES"/>
    <m/>
    <m/>
    <m/>
    <m/>
    <m/>
    <m/>
    <n v="1"/>
    <n v="0"/>
    <n v="0"/>
    <n v="0"/>
    <n v="0"/>
    <n v="0"/>
    <n v="0"/>
    <n v="0"/>
    <x v="0"/>
  </r>
  <r>
    <x v="0"/>
    <x v="6"/>
    <x v="11"/>
    <x v="11"/>
    <n v="81"/>
    <n v="119"/>
    <n v="33"/>
    <n v="4"/>
    <s v="NEW_CASES"/>
    <n v="12"/>
    <s v="NEW_CASES+CONDITION+CRITICAL+TRACING"/>
    <s v="CONDITION"/>
    <s v="CRITICAL"/>
    <s v="TRACING"/>
    <m/>
    <m/>
    <m/>
    <n v="1"/>
    <n v="0"/>
    <n v="0"/>
    <n v="0"/>
    <n v="0"/>
    <n v="0"/>
    <n v="0"/>
    <n v="0"/>
    <x v="0"/>
  </r>
  <r>
    <x v="0"/>
    <x v="7"/>
    <x v="12"/>
    <x v="12"/>
    <n v="227"/>
    <n v="312"/>
    <n v="142"/>
    <n v="4"/>
    <s v="NEW_CASES"/>
    <n v="12"/>
    <s v="NEW_CASES+CONDITION+CRITICAL+TRACING"/>
    <s v="CONDITION"/>
    <s v="CRITICAL"/>
    <s v="TRACING"/>
    <m/>
    <m/>
    <m/>
    <n v="1"/>
    <n v="0"/>
    <n v="0"/>
    <n v="0"/>
    <n v="0"/>
    <n v="0"/>
    <n v="0"/>
    <n v="0"/>
    <x v="0"/>
  </r>
  <r>
    <x v="0"/>
    <x v="8"/>
    <x v="13"/>
    <x v="13"/>
    <n v="168"/>
    <n v="519"/>
    <n v="53"/>
    <n v="1"/>
    <s v="TESTING"/>
    <n v="10"/>
    <s v="TESTING"/>
    <m/>
    <m/>
    <m/>
    <m/>
    <m/>
    <m/>
    <n v="1"/>
    <n v="0"/>
    <n v="0"/>
    <n v="0"/>
    <n v="0"/>
    <n v="0"/>
    <n v="0"/>
    <n v="0"/>
    <x v="0"/>
  </r>
  <r>
    <x v="0"/>
    <x v="6"/>
    <x v="14"/>
    <x v="14"/>
    <n v="378"/>
    <n v="286"/>
    <n v="219"/>
    <n v="1"/>
    <s v="TRACING"/>
    <n v="16"/>
    <s v="TRACING"/>
    <m/>
    <m/>
    <m/>
    <m/>
    <m/>
    <m/>
    <n v="1"/>
    <n v="0"/>
    <n v="0"/>
    <n v="0"/>
    <n v="0"/>
    <n v="0"/>
    <n v="0"/>
    <n v="0"/>
    <x v="0"/>
  </r>
  <r>
    <x v="0"/>
    <x v="6"/>
    <x v="15"/>
    <x v="15"/>
    <n v="966"/>
    <n v="357"/>
    <n v="6"/>
    <n v="1"/>
    <s v="TRACING"/>
    <n v="16"/>
    <s v="TRACING"/>
    <m/>
    <m/>
    <m/>
    <m/>
    <m/>
    <m/>
    <n v="1"/>
    <n v="0"/>
    <n v="0"/>
    <n v="0"/>
    <n v="0"/>
    <n v="0"/>
    <n v="0"/>
    <n v="0"/>
    <x v="0"/>
  </r>
  <r>
    <x v="0"/>
    <x v="9"/>
    <x v="16"/>
    <x v="16"/>
    <n v="91"/>
    <n v="221"/>
    <n v="134"/>
    <n v="2"/>
    <s v="RECOVERY"/>
    <n v="15"/>
    <s v="RECOVERY+TRACING"/>
    <s v="TRACING"/>
    <m/>
    <m/>
    <m/>
    <m/>
    <m/>
    <n v="1"/>
    <n v="0"/>
    <n v="0"/>
    <n v="0"/>
    <n v="0"/>
    <n v="0"/>
    <n v="0"/>
    <n v="0"/>
    <x v="0"/>
  </r>
  <r>
    <x v="0"/>
    <x v="8"/>
    <x v="17"/>
    <x v="17"/>
    <n v="77"/>
    <n v="194"/>
    <n v="99"/>
    <n v="4"/>
    <s v="IMPORT_VS_LOCAL"/>
    <n v="3"/>
    <s v="IMPORT_VS_LOCAL+NEW_CASES+RECOVERY+TRACING"/>
    <s v="NEW_CASES"/>
    <s v="RECOVERY"/>
    <s v="TRACING"/>
    <m/>
    <m/>
    <m/>
    <n v="1"/>
    <n v="0"/>
    <n v="0"/>
    <n v="0"/>
    <n v="0"/>
    <n v="0"/>
    <n v="0"/>
    <n v="0"/>
    <x v="0"/>
  </r>
  <r>
    <x v="0"/>
    <x v="8"/>
    <x v="18"/>
    <x v="18"/>
    <n v="78"/>
    <n v="217"/>
    <n v="9"/>
    <n v="1"/>
    <s v="TRACING"/>
    <n v="16"/>
    <s v="TRACING"/>
    <m/>
    <m/>
    <m/>
    <m/>
    <m/>
    <m/>
    <n v="1"/>
    <n v="0"/>
    <n v="0"/>
    <n v="0"/>
    <n v="0"/>
    <n v="1"/>
    <n v="0"/>
    <n v="0"/>
    <x v="0"/>
  </r>
  <r>
    <x v="0"/>
    <x v="10"/>
    <x v="19"/>
    <x v="19"/>
    <n v="20"/>
    <n v="154"/>
    <n v="4"/>
    <n v="2"/>
    <s v="IMPORT_VS_LOCAL"/>
    <n v="3"/>
    <s v="IMPORT_VS_LOCAL+TRACING"/>
    <s v="TRACING"/>
    <m/>
    <m/>
    <m/>
    <m/>
    <m/>
    <n v="1"/>
    <n v="0"/>
    <n v="0"/>
    <n v="0"/>
    <n v="0"/>
    <n v="0"/>
    <n v="0"/>
    <n v="0"/>
    <x v="0"/>
  </r>
  <r>
    <x v="0"/>
    <x v="11"/>
    <x v="20"/>
    <x v="20"/>
    <n v="112"/>
    <n v="323"/>
    <n v="60"/>
    <n v="3"/>
    <s v="NEW_CASES"/>
    <n v="12"/>
    <s v="NEW_CASES+CRITICAL+RECOVERY"/>
    <s v="CRITICAL"/>
    <s v="RECOVERY"/>
    <m/>
    <m/>
    <m/>
    <m/>
    <n v="1"/>
    <n v="0"/>
    <n v="0"/>
    <n v="0"/>
    <n v="0"/>
    <n v="0"/>
    <n v="0"/>
    <n v="0"/>
    <x v="0"/>
  </r>
  <r>
    <x v="0"/>
    <x v="12"/>
    <x v="21"/>
    <x v="21"/>
    <n v="103"/>
    <n v="259"/>
    <n v="88"/>
    <n v="3"/>
    <s v="CONDITION"/>
    <n v="13"/>
    <s v="CONDITION+CRITICAL+TRACING"/>
    <s v="CRITICAL"/>
    <s v="TRACING"/>
    <m/>
    <m/>
    <m/>
    <m/>
    <n v="1"/>
    <n v="0"/>
    <n v="0"/>
    <n v="0"/>
    <n v="0"/>
    <n v="0"/>
    <n v="0"/>
    <n v="0"/>
    <x v="0"/>
  </r>
  <r>
    <x v="0"/>
    <x v="13"/>
    <x v="22"/>
    <x v="22"/>
    <n v="33"/>
    <n v="146"/>
    <n v="34"/>
    <n v="4"/>
    <s v="NEW_CASES"/>
    <n v="12"/>
    <s v="NEW_CASES+CRITICAL+RECOVERY+TRACING"/>
    <s v="CRITICAL"/>
    <s v="RECOVERY"/>
    <s v="TRACING"/>
    <m/>
    <m/>
    <m/>
    <n v="1"/>
    <n v="0"/>
    <n v="0"/>
    <n v="0"/>
    <n v="0"/>
    <n v="0"/>
    <n v="0"/>
    <n v="0"/>
    <x v="0"/>
  </r>
  <r>
    <x v="0"/>
    <x v="14"/>
    <x v="23"/>
    <x v="23"/>
    <n v="71"/>
    <n v="250"/>
    <n v="37"/>
    <n v="3"/>
    <s v="NEW_CASES"/>
    <n v="12"/>
    <s v="NEW_CASES+RECOVERY+TRACING"/>
    <s v="RECOVERY"/>
    <s v="TRACING"/>
    <m/>
    <m/>
    <m/>
    <m/>
    <n v="1"/>
    <n v="0"/>
    <n v="0"/>
    <n v="0"/>
    <n v="0"/>
    <n v="0"/>
    <n v="0"/>
    <n v="0"/>
    <x v="0"/>
  </r>
  <r>
    <x v="0"/>
    <x v="15"/>
    <x v="24"/>
    <x v="24"/>
    <n v="48"/>
    <n v="156"/>
    <n v="10"/>
    <n v="3"/>
    <s v="CRITICAL"/>
    <n v="14"/>
    <s v="CRITICAL+RECOVERY+TRACING"/>
    <s v="RECOVERY"/>
    <s v="TRACING"/>
    <m/>
    <m/>
    <m/>
    <m/>
    <n v="1"/>
    <n v="0"/>
    <n v="0"/>
    <n v="0"/>
    <n v="0"/>
    <n v="0"/>
    <n v="0"/>
    <n v="0"/>
    <x v="0"/>
  </r>
  <r>
    <x v="0"/>
    <x v="16"/>
    <x v="25"/>
    <x v="25"/>
    <n v="47"/>
    <n v="202"/>
    <n v="16"/>
    <n v="4"/>
    <s v="IMPORT_VS_LOCAL"/>
    <n v="3"/>
    <s v="IMPORT_VS_LOCAL+NEW_CASES+CRITICAL+RECOVERY"/>
    <s v="NEW_CASES"/>
    <s v="CRITICAL"/>
    <s v="RECOVERY"/>
    <m/>
    <m/>
    <m/>
    <n v="1"/>
    <n v="0"/>
    <n v="0"/>
    <n v="0"/>
    <n v="0"/>
    <n v="0"/>
    <n v="0"/>
    <n v="0"/>
    <x v="0"/>
  </r>
  <r>
    <x v="0"/>
    <x v="16"/>
    <x v="26"/>
    <x v="26"/>
    <n v="80"/>
    <n v="151"/>
    <n v="41"/>
    <n v="2"/>
    <s v="IMPORT_VS_LOCAL"/>
    <n v="3"/>
    <s v="IMPORT_VS_LOCAL+SHN"/>
    <s v="SHN"/>
    <m/>
    <m/>
    <m/>
    <m/>
    <m/>
    <n v="1"/>
    <n v="0"/>
    <n v="0"/>
    <n v="0"/>
    <n v="0"/>
    <n v="1"/>
    <n v="0"/>
    <n v="0"/>
    <x v="0"/>
  </r>
  <r>
    <x v="0"/>
    <x v="17"/>
    <x v="27"/>
    <x v="27"/>
    <n v="39"/>
    <n v="153"/>
    <n v="16"/>
    <n v="3"/>
    <s v="CRITICAL"/>
    <n v="14"/>
    <s v="CRITICAL+RECOVERY+TRACING"/>
    <s v="RECOVERY"/>
    <s v="TRACING"/>
    <m/>
    <m/>
    <m/>
    <m/>
    <n v="1"/>
    <n v="0"/>
    <n v="0"/>
    <n v="0"/>
    <n v="0"/>
    <n v="0"/>
    <n v="0"/>
    <n v="0"/>
    <x v="0"/>
  </r>
  <r>
    <x v="0"/>
    <x v="18"/>
    <x v="28"/>
    <x v="28"/>
    <n v="14"/>
    <n v="91"/>
    <n v="3"/>
    <n v="1"/>
    <s v="PRECAUTIONS"/>
    <n v="1"/>
    <s v="PRECAUTIONS"/>
    <m/>
    <m/>
    <m/>
    <m/>
    <m/>
    <m/>
    <n v="1"/>
    <n v="0"/>
    <n v="0"/>
    <n v="0"/>
    <n v="0"/>
    <n v="0"/>
    <n v="0"/>
    <n v="0"/>
    <x v="0"/>
  </r>
  <r>
    <x v="0"/>
    <x v="18"/>
    <x v="29"/>
    <x v="29"/>
    <n v="49"/>
    <n v="159"/>
    <n v="17"/>
    <n v="3"/>
    <s v="CRITICAL"/>
    <n v="14"/>
    <s v="CRITICAL+RECOVERY+TRACING"/>
    <s v="RECOVERY"/>
    <s v="TRACING"/>
    <m/>
    <m/>
    <m/>
    <m/>
    <n v="1"/>
    <n v="0"/>
    <n v="0"/>
    <n v="0"/>
    <n v="0"/>
    <n v="0"/>
    <n v="0"/>
    <n v="0"/>
    <x v="0"/>
  </r>
  <r>
    <x v="0"/>
    <x v="19"/>
    <x v="30"/>
    <x v="30"/>
    <n v="26"/>
    <n v="148"/>
    <n v="32"/>
    <n v="5"/>
    <s v="OTHER"/>
    <n v="9"/>
    <s v="OTHER+CONDITION+CRITICAL+RECOVERY+TRACING"/>
    <s v="CONDITION"/>
    <s v="CRITICAL"/>
    <s v="RECOVERY"/>
    <s v="TRACING"/>
    <m/>
    <m/>
    <n v="1"/>
    <n v="0"/>
    <n v="0"/>
    <n v="0"/>
    <n v="0"/>
    <n v="0"/>
    <n v="0"/>
    <n v="0"/>
    <x v="0"/>
  </r>
  <r>
    <x v="0"/>
    <x v="19"/>
    <x v="31"/>
    <x v="31"/>
    <n v="29"/>
    <n v="161"/>
    <n v="7"/>
    <n v="2"/>
    <s v="PRECAUTIONS"/>
    <n v="1"/>
    <s v="PRECAUTIONS+OTHER"/>
    <s v="OTHER"/>
    <m/>
    <m/>
    <m/>
    <m/>
    <m/>
    <n v="1"/>
    <n v="0"/>
    <n v="1"/>
    <n v="0"/>
    <n v="0"/>
    <n v="0"/>
    <n v="1"/>
    <n v="0"/>
    <x v="0"/>
  </r>
  <r>
    <x v="0"/>
    <x v="20"/>
    <x v="32"/>
    <x v="32"/>
    <n v="56"/>
    <n v="317"/>
    <n v="39"/>
    <n v="3"/>
    <s v="CRITICAL"/>
    <n v="14"/>
    <s v="CRITICAL+RECOVERY+TRACING"/>
    <s v="RECOVERY"/>
    <s v="TRACING"/>
    <m/>
    <m/>
    <m/>
    <m/>
    <n v="1"/>
    <n v="0"/>
    <n v="0"/>
    <n v="0"/>
    <n v="0"/>
    <n v="0"/>
    <n v="0"/>
    <n v="0"/>
    <x v="0"/>
  </r>
  <r>
    <x v="0"/>
    <x v="21"/>
    <x v="33"/>
    <x v="33"/>
    <n v="95"/>
    <n v="132"/>
    <m/>
    <n v="1"/>
    <s v="OTHER"/>
    <n v="9"/>
    <s v="OTHER"/>
    <m/>
    <m/>
    <m/>
    <m/>
    <m/>
    <m/>
    <n v="1"/>
    <n v="0"/>
    <n v="0"/>
    <n v="0"/>
    <n v="0"/>
    <n v="0"/>
    <n v="0"/>
    <n v="0"/>
    <x v="0"/>
  </r>
  <r>
    <x v="0"/>
    <x v="22"/>
    <x v="34"/>
    <x v="34"/>
    <n v="73"/>
    <n v="156"/>
    <n v="6"/>
    <n v="2"/>
    <s v="BORDER_CONTROLS"/>
    <n v="2"/>
    <s v="BORDER_CONTROLS+SHN"/>
    <s v="SHN"/>
    <m/>
    <m/>
    <m/>
    <m/>
    <m/>
    <n v="1"/>
    <n v="0"/>
    <n v="0"/>
    <n v="0"/>
    <n v="0"/>
    <n v="1"/>
    <n v="0"/>
    <n v="0"/>
    <x v="1"/>
  </r>
  <r>
    <x v="0"/>
    <x v="22"/>
    <x v="35"/>
    <x v="35"/>
    <n v="55"/>
    <n v="227"/>
    <n v="17"/>
    <n v="3"/>
    <s v="CRITICAL"/>
    <n v="14"/>
    <s v="CRITICAL+RECOVERY+TRACING"/>
    <s v="RECOVERY"/>
    <s v="TRACING"/>
    <m/>
    <m/>
    <m/>
    <m/>
    <n v="1"/>
    <n v="0"/>
    <n v="0"/>
    <n v="0"/>
    <n v="0"/>
    <n v="0"/>
    <n v="0"/>
    <n v="0"/>
    <x v="0"/>
  </r>
  <r>
    <x v="0"/>
    <x v="23"/>
    <x v="36"/>
    <x v="36"/>
    <n v="76"/>
    <n v="283"/>
    <n v="25"/>
    <n v="1"/>
    <s v="TRACING"/>
    <n v="16"/>
    <s v="TRACING"/>
    <m/>
    <m/>
    <m/>
    <m/>
    <m/>
    <m/>
    <n v="1"/>
    <n v="0"/>
    <n v="0"/>
    <n v="0"/>
    <n v="0"/>
    <n v="0"/>
    <n v="0"/>
    <n v="0"/>
    <x v="0"/>
  </r>
  <r>
    <x v="0"/>
    <x v="23"/>
    <x v="37"/>
    <x v="37"/>
    <n v="43"/>
    <n v="164"/>
    <n v="21"/>
    <n v="3"/>
    <s v="CRITICAL"/>
    <n v="14"/>
    <s v="CRITICAL+RECOVERY+TRACING"/>
    <s v="RECOVERY"/>
    <s v="TRACING"/>
    <m/>
    <m/>
    <m/>
    <m/>
    <n v="1"/>
    <n v="0"/>
    <n v="0"/>
    <n v="0"/>
    <n v="0"/>
    <n v="0"/>
    <n v="0"/>
    <n v="0"/>
    <x v="0"/>
  </r>
  <r>
    <x v="0"/>
    <x v="24"/>
    <x v="38"/>
    <x v="38"/>
    <n v="36"/>
    <n v="126"/>
    <n v="21"/>
    <n v="3"/>
    <s v="CRITICAL"/>
    <n v="14"/>
    <s v="CRITICAL+RECOVERY+TRACING"/>
    <s v="RECOVERY"/>
    <s v="TRACING"/>
    <m/>
    <m/>
    <m/>
    <m/>
    <n v="1"/>
    <n v="0"/>
    <n v="0"/>
    <n v="0"/>
    <n v="0"/>
    <n v="0"/>
    <n v="0"/>
    <n v="0"/>
    <x v="0"/>
  </r>
  <r>
    <x v="0"/>
    <x v="25"/>
    <x v="39"/>
    <x v="39"/>
    <n v="55"/>
    <n v="184"/>
    <n v="36"/>
    <n v="3"/>
    <s v="CRITICAL"/>
    <n v="14"/>
    <s v="CRITICAL+RECOVERY+TRACING"/>
    <s v="RECOVERY"/>
    <s v="TRACING"/>
    <m/>
    <m/>
    <m/>
    <m/>
    <n v="1"/>
    <n v="0"/>
    <n v="0"/>
    <n v="0"/>
    <n v="0"/>
    <n v="0"/>
    <n v="0"/>
    <n v="0"/>
    <x v="0"/>
  </r>
  <r>
    <x v="0"/>
    <x v="26"/>
    <x v="40"/>
    <x v="40"/>
    <n v="73"/>
    <n v="271"/>
    <n v="17"/>
    <n v="3"/>
    <s v="CRITICAL"/>
    <n v="14"/>
    <s v="CRITICAL+RECOVERY+TRACING"/>
    <s v="RECOVERY"/>
    <s v="TRACING"/>
    <m/>
    <m/>
    <m/>
    <m/>
    <n v="1"/>
    <n v="0"/>
    <n v="0"/>
    <n v="0"/>
    <n v="0"/>
    <n v="0"/>
    <n v="0"/>
    <n v="0"/>
    <x v="0"/>
  </r>
  <r>
    <x v="0"/>
    <x v="27"/>
    <x v="41"/>
    <x v="41"/>
    <n v="47"/>
    <n v="123"/>
    <n v="15"/>
    <n v="4"/>
    <s v="PRECAUTIONS"/>
    <n v="1"/>
    <s v="PRECAUTIONS+BORDER_CONTROLS+SHN+OTHER"/>
    <s v="BORDER_CONTROLS"/>
    <s v="SHN"/>
    <s v="OTHER"/>
    <m/>
    <m/>
    <m/>
    <n v="1"/>
    <n v="0"/>
    <n v="0"/>
    <n v="0"/>
    <n v="0"/>
    <n v="1"/>
    <n v="0"/>
    <n v="0"/>
    <x v="1"/>
  </r>
  <r>
    <x v="0"/>
    <x v="27"/>
    <x v="42"/>
    <x v="42"/>
    <n v="90"/>
    <n v="346"/>
    <n v="38"/>
    <n v="4"/>
    <s v="NEW_CASES"/>
    <n v="12"/>
    <s v="NEW_CASES+CONDITION+CRITICAL+TRACING"/>
    <s v="CONDITION"/>
    <s v="CRITICAL"/>
    <s v="TRACING"/>
    <m/>
    <m/>
    <m/>
    <n v="1"/>
    <n v="0"/>
    <n v="0"/>
    <n v="0"/>
    <n v="0"/>
    <n v="0"/>
    <n v="0"/>
    <n v="0"/>
    <x v="0"/>
  </r>
  <r>
    <x v="0"/>
    <x v="28"/>
    <x v="43"/>
    <x v="43"/>
    <n v="62"/>
    <n v="252"/>
    <n v="3"/>
    <n v="4"/>
    <s v="CONDITION"/>
    <n v="13"/>
    <s v="CONDITION+CRITICAL+RECOVERY+TRACING"/>
    <s v="CRITICAL"/>
    <s v="RECOVERY"/>
    <s v="TRACING"/>
    <m/>
    <m/>
    <m/>
    <n v="1"/>
    <n v="0"/>
    <n v="0"/>
    <n v="0"/>
    <n v="0"/>
    <n v="0"/>
    <n v="0"/>
    <n v="0"/>
    <x v="0"/>
  </r>
  <r>
    <x v="0"/>
    <x v="29"/>
    <x v="44"/>
    <x v="44"/>
    <n v="86"/>
    <n v="227"/>
    <n v="22"/>
    <n v="3"/>
    <s v="CRITICAL"/>
    <n v="14"/>
    <s v="CRITICAL+RECOVERY+TRACING"/>
    <s v="RECOVERY"/>
    <s v="TRACING"/>
    <m/>
    <m/>
    <m/>
    <m/>
    <n v="1"/>
    <n v="0"/>
    <n v="0"/>
    <n v="0"/>
    <n v="0"/>
    <n v="0"/>
    <n v="0"/>
    <n v="0"/>
    <x v="0"/>
  </r>
  <r>
    <x v="0"/>
    <x v="30"/>
    <x v="45"/>
    <x v="45"/>
    <n v="111"/>
    <n v="362"/>
    <n v="24"/>
    <n v="3"/>
    <s v="DORMS_OUTBREAKS"/>
    <n v="11"/>
    <s v="DORMS_OUTBREAKS+RECOVERY+TRACING"/>
    <s v="RECOVERY"/>
    <s v="TRACING"/>
    <m/>
    <m/>
    <m/>
    <m/>
    <n v="1"/>
    <n v="0"/>
    <n v="0"/>
    <n v="0"/>
    <n v="0"/>
    <n v="0"/>
    <n v="0"/>
    <n v="0"/>
    <x v="0"/>
  </r>
  <r>
    <x v="0"/>
    <x v="31"/>
    <x v="46"/>
    <x v="46"/>
    <n v="162"/>
    <n v="410"/>
    <n v="182"/>
    <n v="4"/>
    <s v="NEW_CASES"/>
    <n v="12"/>
    <s v="NEW_CASES+CONDITION+CRITICAL+TRACING"/>
    <s v="CONDITION"/>
    <s v="CRITICAL"/>
    <s v="TRACING"/>
    <m/>
    <m/>
    <m/>
    <n v="1"/>
    <n v="0"/>
    <n v="0"/>
    <n v="0"/>
    <n v="0"/>
    <n v="0"/>
    <n v="0"/>
    <n v="0"/>
    <x v="0"/>
  </r>
  <r>
    <x v="0"/>
    <x v="32"/>
    <x v="47"/>
    <x v="47"/>
    <n v="92"/>
    <n v="204"/>
    <n v="36"/>
    <n v="2"/>
    <s v="PRECAUTIONS"/>
    <n v="1"/>
    <s v="PRECAUTIONS+RESPONSIBILITY"/>
    <s v="RESPONSIBILITY"/>
    <m/>
    <m/>
    <m/>
    <m/>
    <m/>
    <n v="1"/>
    <n v="0"/>
    <n v="0"/>
    <n v="1"/>
    <n v="1"/>
    <n v="0"/>
    <n v="1"/>
    <n v="0"/>
    <x v="0"/>
  </r>
  <r>
    <x v="0"/>
    <x v="32"/>
    <x v="48"/>
    <x v="48"/>
    <n v="96"/>
    <n v="274"/>
    <n v="39"/>
    <n v="4"/>
    <s v="NEW_CASES"/>
    <n v="12"/>
    <s v="NEW_CASES+CONDITION+CRITICAL+TRACING"/>
    <s v="CONDITION"/>
    <s v="CRITICAL"/>
    <s v="TRACING"/>
    <m/>
    <m/>
    <m/>
    <n v="1"/>
    <n v="0"/>
    <n v="0"/>
    <n v="0"/>
    <n v="0"/>
    <n v="0"/>
    <n v="0"/>
    <n v="0"/>
    <x v="0"/>
  </r>
  <r>
    <x v="0"/>
    <x v="33"/>
    <x v="49"/>
    <x v="49"/>
    <n v="221"/>
    <n v="324"/>
    <n v="18"/>
    <n v="4"/>
    <s v="PRECAUTIONS"/>
    <n v="1"/>
    <s v="PRECAUTIONS+BORDER_CONTROLS+CIRCUIT+SHN"/>
    <s v="BORDER_CONTROLS"/>
    <s v="CIRCUIT"/>
    <s v="SHN"/>
    <m/>
    <m/>
    <m/>
    <n v="1"/>
    <n v="0"/>
    <n v="0"/>
    <n v="0"/>
    <n v="0"/>
    <n v="1"/>
    <n v="1"/>
    <n v="0"/>
    <x v="1"/>
  </r>
  <r>
    <x v="0"/>
    <x v="33"/>
    <x v="50"/>
    <x v="50"/>
    <n v="7"/>
    <n v="43"/>
    <n v="2"/>
    <n v="6"/>
    <s v="PRECAUTIONS"/>
    <n v="1"/>
    <s v="PRECAUTIONS+BORDER_CONTROLS+RESPONSIBILITY+SHN+OTHER+TESTING"/>
    <s v="BORDER_CONTROLS"/>
    <s v="RESPONSIBILITY"/>
    <s v="SHN"/>
    <s v="OTHER"/>
    <s v="TESTING"/>
    <m/>
    <n v="1"/>
    <n v="1"/>
    <n v="0"/>
    <n v="1"/>
    <n v="0"/>
    <n v="0"/>
    <n v="1"/>
    <n v="0"/>
    <x v="1"/>
  </r>
  <r>
    <x v="0"/>
    <x v="34"/>
    <x v="51"/>
    <x v="51"/>
    <n v="90"/>
    <n v="354"/>
    <n v="62"/>
    <n v="3"/>
    <s v="CRITICAL"/>
    <n v="14"/>
    <s v="CRITICAL+RECOVERY+TRACING"/>
    <s v="RECOVERY"/>
    <s v="TRACING"/>
    <m/>
    <m/>
    <m/>
    <m/>
    <n v="1"/>
    <n v="0"/>
    <n v="0"/>
    <n v="0"/>
    <n v="0"/>
    <n v="0"/>
    <n v="0"/>
    <n v="0"/>
    <x v="0"/>
  </r>
  <r>
    <x v="0"/>
    <x v="35"/>
    <x v="52"/>
    <x v="52"/>
    <n v="203"/>
    <n v="292"/>
    <n v="192"/>
    <n v="4"/>
    <s v="BORDER_CONTROLS"/>
    <n v="2"/>
    <s v="BORDER_CONTROLS+CIRCUIT+SHN+TESTING"/>
    <s v="CIRCUIT"/>
    <s v="SHN"/>
    <s v="TESTING"/>
    <m/>
    <m/>
    <m/>
    <n v="1"/>
    <n v="0"/>
    <n v="0"/>
    <n v="0"/>
    <n v="0"/>
    <n v="1"/>
    <n v="0"/>
    <n v="0"/>
    <x v="1"/>
  </r>
  <r>
    <x v="0"/>
    <x v="35"/>
    <x v="53"/>
    <x v="53"/>
    <n v="187"/>
    <n v="539"/>
    <n v="58"/>
    <n v="4"/>
    <s v="NEW_CASES"/>
    <n v="12"/>
    <s v="NEW_CASES+CONDITION+CRITICAL+TRACING"/>
    <s v="CONDITION"/>
    <s v="CRITICAL"/>
    <s v="TRACING"/>
    <m/>
    <m/>
    <m/>
    <n v="1"/>
    <n v="0"/>
    <n v="0"/>
    <n v="0"/>
    <n v="0"/>
    <n v="0"/>
    <n v="0"/>
    <n v="0"/>
    <x v="0"/>
  </r>
  <r>
    <x v="0"/>
    <x v="36"/>
    <x v="54"/>
    <x v="54"/>
    <n v="186"/>
    <n v="539"/>
    <n v="95"/>
    <n v="3"/>
    <s v="CRITICAL"/>
    <n v="14"/>
    <s v="CRITICAL+RECOVERY+TRACING"/>
    <s v="RECOVERY"/>
    <s v="TRACING"/>
    <m/>
    <m/>
    <m/>
    <m/>
    <n v="1"/>
    <n v="0"/>
    <n v="0"/>
    <n v="0"/>
    <n v="0"/>
    <n v="0"/>
    <n v="0"/>
    <n v="0"/>
    <x v="0"/>
  </r>
  <r>
    <x v="0"/>
    <x v="37"/>
    <x v="55"/>
    <x v="55"/>
    <n v="254"/>
    <n v="500"/>
    <n v="53"/>
    <n v="2"/>
    <s v="BORDER_CONTROLS"/>
    <n v="2"/>
    <s v="BORDER_CONTROLS+SHN"/>
    <s v="SHN"/>
    <m/>
    <m/>
    <m/>
    <m/>
    <m/>
    <n v="1"/>
    <n v="0"/>
    <n v="0"/>
    <n v="0"/>
    <n v="0"/>
    <n v="0"/>
    <n v="0"/>
    <n v="0"/>
    <x v="1"/>
  </r>
  <r>
    <x v="0"/>
    <x v="37"/>
    <x v="56"/>
    <x v="56"/>
    <n v="129"/>
    <n v="463"/>
    <n v="51"/>
    <n v="3"/>
    <s v="CRITICAL"/>
    <n v="14"/>
    <s v="CRITICAL+RECOVERY+TRACING"/>
    <s v="RECOVERY"/>
    <s v="TRACING"/>
    <m/>
    <m/>
    <m/>
    <m/>
    <n v="1"/>
    <n v="0"/>
    <n v="0"/>
    <n v="0"/>
    <n v="0"/>
    <n v="0"/>
    <n v="0"/>
    <n v="0"/>
    <x v="0"/>
  </r>
  <r>
    <x v="0"/>
    <x v="38"/>
    <x v="57"/>
    <x v="57"/>
    <n v="145"/>
    <n v="421"/>
    <n v="51"/>
    <n v="2"/>
    <s v="PRECAUTIONS"/>
    <n v="1"/>
    <s v="PRECAUTIONS+OTHER"/>
    <s v="OTHER"/>
    <m/>
    <m/>
    <m/>
    <m/>
    <m/>
    <n v="1"/>
    <n v="1"/>
    <n v="0"/>
    <n v="0"/>
    <n v="1"/>
    <n v="1"/>
    <n v="1"/>
    <n v="0"/>
    <x v="0"/>
  </r>
  <r>
    <x v="0"/>
    <x v="38"/>
    <x v="58"/>
    <x v="58"/>
    <n v="132"/>
    <n v="571"/>
    <n v="107"/>
    <n v="3"/>
    <s v="CRITICAL"/>
    <n v="14"/>
    <s v="CRITICAL+RECOVERY+TRACING"/>
    <s v="RECOVERY"/>
    <s v="TRACING"/>
    <m/>
    <m/>
    <m/>
    <m/>
    <n v="1"/>
    <n v="0"/>
    <n v="0"/>
    <n v="0"/>
    <n v="0"/>
    <n v="0"/>
    <n v="0"/>
    <n v="0"/>
    <x v="0"/>
  </r>
  <r>
    <x v="0"/>
    <x v="39"/>
    <x v="59"/>
    <x v="59"/>
    <n v="206"/>
    <n v="613"/>
    <n v="54"/>
    <n v="2"/>
    <s v="OTHER"/>
    <n v="9"/>
    <s v="OTHER+CRITICAL"/>
    <s v="CRITICAL"/>
    <m/>
    <m/>
    <m/>
    <m/>
    <m/>
    <n v="1"/>
    <n v="0"/>
    <n v="0"/>
    <n v="0"/>
    <n v="0"/>
    <n v="0"/>
    <n v="1"/>
    <n v="0"/>
    <x v="0"/>
  </r>
  <r>
    <x v="0"/>
    <x v="39"/>
    <x v="60"/>
    <x v="60"/>
    <n v="206"/>
    <n v="727"/>
    <n v="211"/>
    <n v="5"/>
    <s v="IMPORT_VS_LOCAL"/>
    <n v="3"/>
    <s v="IMPORT_VS_LOCAL+NEW_CASES+CRITICAL+RECOVERY+TRACING"/>
    <s v="NEW_CASES"/>
    <s v="CRITICAL"/>
    <s v="RECOVERY"/>
    <s v="TRACING"/>
    <m/>
    <m/>
    <n v="1"/>
    <n v="0"/>
    <n v="0"/>
    <n v="0"/>
    <n v="0"/>
    <n v="0"/>
    <n v="0"/>
    <n v="0"/>
    <x v="0"/>
  </r>
  <r>
    <x v="0"/>
    <x v="40"/>
    <x v="61"/>
    <x v="61"/>
    <n v="387"/>
    <n v="924"/>
    <n v="116"/>
    <n v="3"/>
    <s v="PRECAUTIONS"/>
    <n v="1"/>
    <s v="PRECAUTIONS+OTHER+TESTING"/>
    <s v="OTHER"/>
    <s v="TESTING"/>
    <m/>
    <m/>
    <m/>
    <m/>
    <n v="1"/>
    <n v="0"/>
    <n v="0"/>
    <n v="0"/>
    <n v="0"/>
    <n v="0"/>
    <n v="0"/>
    <n v="0"/>
    <x v="0"/>
  </r>
  <r>
    <x v="0"/>
    <x v="41"/>
    <x v="62"/>
    <x v="62"/>
    <n v="224"/>
    <n v="1100"/>
    <n v="102"/>
    <n v="5"/>
    <s v="IMPORT_VS_LOCAL"/>
    <n v="3"/>
    <s v="IMPORT_VS_LOCAL+OTHER+CRITICAL+RECOVERY+TRACING"/>
    <s v="OTHER"/>
    <s v="CRITICAL"/>
    <s v="RECOVERY"/>
    <s v="TRACING"/>
    <m/>
    <m/>
    <n v="1"/>
    <n v="0"/>
    <n v="0"/>
    <n v="0"/>
    <n v="0"/>
    <n v="0"/>
    <n v="0"/>
    <n v="0"/>
    <x v="0"/>
  </r>
  <r>
    <x v="0"/>
    <x v="42"/>
    <x v="63"/>
    <x v="63"/>
    <n v="70"/>
    <n v="478"/>
    <n v="39"/>
    <n v="4"/>
    <s v="PRECAUTIONS"/>
    <n v="1"/>
    <s v="PRECAUTIONS+BORDER_CONTROLS+RESPONSIBILITY+TRACING"/>
    <s v="BORDER_CONTROLS"/>
    <s v="RESPONSIBILITY"/>
    <s v="TRACING"/>
    <m/>
    <m/>
    <m/>
    <n v="1"/>
    <n v="0"/>
    <n v="0"/>
    <n v="1"/>
    <n v="1"/>
    <n v="1"/>
    <n v="1"/>
    <n v="0"/>
    <x v="1"/>
  </r>
  <r>
    <x v="0"/>
    <x v="42"/>
    <x v="64"/>
    <x v="64"/>
    <n v="151"/>
    <n v="301"/>
    <n v="37"/>
    <n v="2"/>
    <s v="SHN"/>
    <n v="8"/>
    <s v="SHN+OTHER"/>
    <s v="OTHER"/>
    <m/>
    <m/>
    <m/>
    <m/>
    <m/>
    <n v="1"/>
    <n v="0"/>
    <n v="1"/>
    <n v="0"/>
    <n v="0"/>
    <n v="0"/>
    <n v="0"/>
    <n v="0"/>
    <x v="0"/>
  </r>
  <r>
    <x v="0"/>
    <x v="42"/>
    <x v="65"/>
    <x v="65"/>
    <n v="198"/>
    <n v="1000"/>
    <n v="131"/>
    <n v="4"/>
    <s v="IMPORT_VS_LOCAL"/>
    <n v="3"/>
    <s v="IMPORT_VS_LOCAL+CRITICAL+RECOVERY+TRACING"/>
    <s v="CRITICAL"/>
    <s v="RECOVERY"/>
    <s v="TRACING"/>
    <m/>
    <m/>
    <m/>
    <n v="1"/>
    <n v="0"/>
    <n v="0"/>
    <n v="0"/>
    <n v="0"/>
    <n v="0"/>
    <n v="0"/>
    <n v="0"/>
    <x v="0"/>
  </r>
  <r>
    <x v="0"/>
    <x v="43"/>
    <x v="66"/>
    <x v="66"/>
    <n v="386"/>
    <n v="1800"/>
    <n v="134"/>
    <n v="4"/>
    <s v="IMPORT_VS_LOCAL"/>
    <n v="3"/>
    <s v="IMPORT_VS_LOCAL+CRITICAL+RECOVERY+TRACING"/>
    <s v="CRITICAL"/>
    <s v="RECOVERY"/>
    <s v="TRACING"/>
    <m/>
    <m/>
    <m/>
    <n v="1"/>
    <n v="0"/>
    <n v="0"/>
    <n v="0"/>
    <n v="0"/>
    <n v="0"/>
    <n v="0"/>
    <n v="0"/>
    <x v="0"/>
  </r>
  <r>
    <x v="0"/>
    <x v="43"/>
    <x v="67"/>
    <x v="67"/>
    <n v="107"/>
    <n v="224"/>
    <n v="68"/>
    <n v="1"/>
    <s v="SHN"/>
    <n v="8"/>
    <s v="SHN"/>
    <m/>
    <m/>
    <m/>
    <m/>
    <m/>
    <m/>
    <n v="1"/>
    <n v="0"/>
    <n v="0"/>
    <n v="0"/>
    <n v="0"/>
    <n v="1"/>
    <n v="1"/>
    <n v="0"/>
    <x v="0"/>
  </r>
  <r>
    <x v="0"/>
    <x v="44"/>
    <x v="68"/>
    <x v="68"/>
    <n v="448"/>
    <n v="1800"/>
    <n v="244"/>
    <n v="3"/>
    <s v="CRITICAL"/>
    <n v="14"/>
    <s v="CRITICAL+RECOVERY+TRACING"/>
    <s v="RECOVERY"/>
    <s v="TRACING"/>
    <m/>
    <m/>
    <m/>
    <m/>
    <n v="1"/>
    <n v="0"/>
    <n v="0"/>
    <n v="0"/>
    <n v="0"/>
    <n v="0"/>
    <n v="0"/>
    <n v="0"/>
    <x v="0"/>
  </r>
  <r>
    <x v="0"/>
    <x v="45"/>
    <x v="69"/>
    <x v="69"/>
    <n v="585"/>
    <n v="2100"/>
    <n v="218"/>
    <n v="2"/>
    <s v="RESPONSIBILITY"/>
    <n v="7"/>
    <s v="RESPONSIBILITY+TRACING"/>
    <s v="TRACING"/>
    <m/>
    <m/>
    <m/>
    <m/>
    <m/>
    <n v="1"/>
    <n v="0"/>
    <n v="0"/>
    <n v="0"/>
    <n v="0"/>
    <n v="0"/>
    <n v="0"/>
    <n v="0"/>
    <x v="0"/>
  </r>
  <r>
    <x v="0"/>
    <x v="46"/>
    <x v="70"/>
    <x v="70"/>
    <n v="111"/>
    <n v="597"/>
    <n v="94"/>
    <n v="3"/>
    <s v="IMPORT_VS_LOCAL"/>
    <n v="3"/>
    <s v="IMPORT_VS_LOCAL+CRITICAL+RECOVERY"/>
    <s v="CRITICAL"/>
    <s v="RECOVERY"/>
    <m/>
    <m/>
    <m/>
    <m/>
    <n v="1"/>
    <n v="0"/>
    <n v="0"/>
    <n v="0"/>
    <n v="0"/>
    <n v="0"/>
    <n v="0"/>
    <n v="0"/>
    <x v="0"/>
  </r>
  <r>
    <x v="0"/>
    <x v="47"/>
    <x v="71"/>
    <x v="71"/>
    <n v="331"/>
    <n v="781"/>
    <n v="41"/>
    <n v="1"/>
    <s v="OTHER"/>
    <n v="9"/>
    <s v="OTHER"/>
    <m/>
    <m/>
    <m/>
    <m/>
    <m/>
    <m/>
    <n v="1"/>
    <n v="0"/>
    <n v="0"/>
    <n v="0"/>
    <n v="0"/>
    <n v="0"/>
    <n v="0"/>
    <n v="0"/>
    <x v="0"/>
  </r>
  <r>
    <x v="0"/>
    <x v="48"/>
    <x v="72"/>
    <x v="72"/>
    <n v="901"/>
    <n v="2300"/>
    <n v="202"/>
    <n v="2"/>
    <s v="RESPONSIBILITY"/>
    <n v="7"/>
    <s v="RESPONSIBILITY+CRITICAL"/>
    <s v="CRITICAL"/>
    <m/>
    <m/>
    <m/>
    <m/>
    <m/>
    <n v="1"/>
    <n v="0"/>
    <n v="0"/>
    <n v="0"/>
    <n v="0"/>
    <n v="0"/>
    <n v="1"/>
    <n v="0"/>
    <x v="0"/>
  </r>
  <r>
    <x v="0"/>
    <x v="49"/>
    <x v="73"/>
    <x v="73"/>
    <n v="194"/>
    <n v="1100"/>
    <n v="141"/>
    <n v="3"/>
    <s v="CRITICAL"/>
    <n v="14"/>
    <s v="CRITICAL+RECOVERY+TRACING"/>
    <s v="RECOVERY"/>
    <s v="TRACING"/>
    <m/>
    <m/>
    <m/>
    <m/>
    <n v="1"/>
    <n v="0"/>
    <n v="0"/>
    <n v="0"/>
    <n v="0"/>
    <n v="0"/>
    <n v="0"/>
    <n v="0"/>
    <x v="0"/>
  </r>
  <r>
    <x v="0"/>
    <x v="49"/>
    <x v="74"/>
    <x v="74"/>
    <n v="249"/>
    <n v="1200"/>
    <n v="135"/>
    <n v="2"/>
    <s v="RESPONSIBILITY"/>
    <n v="7"/>
    <s v="RESPONSIBILITY+CRITICAL"/>
    <s v="CRITICAL"/>
    <m/>
    <m/>
    <m/>
    <m/>
    <m/>
    <n v="1"/>
    <n v="0"/>
    <n v="0"/>
    <n v="0"/>
    <n v="0"/>
    <n v="0"/>
    <n v="1"/>
    <n v="0"/>
    <x v="0"/>
  </r>
  <r>
    <x v="0"/>
    <x v="50"/>
    <x v="75"/>
    <x v="75"/>
    <n v="335"/>
    <n v="853"/>
    <n v="66"/>
    <n v="4"/>
    <s v="PRECAUTIONS"/>
    <n v="1"/>
    <s v="PRECAUTIONS+CIRCUIT+RESPONSIBILITY+OTHER"/>
    <s v="CIRCUIT"/>
    <s v="RESPONSIBILITY"/>
    <s v="OTHER"/>
    <m/>
    <m/>
    <m/>
    <n v="1"/>
    <n v="0"/>
    <n v="0"/>
    <n v="1"/>
    <n v="0"/>
    <n v="1"/>
    <n v="1"/>
    <n v="0"/>
    <x v="0"/>
  </r>
  <r>
    <x v="0"/>
    <x v="50"/>
    <x v="76"/>
    <x v="76"/>
    <n v="222"/>
    <n v="1100"/>
    <n v="67"/>
    <n v="4"/>
    <s v="IMPORT_VS_LOCAL"/>
    <n v="3"/>
    <s v="IMPORT_VS_LOCAL+OTHER+CRITICAL+RECOVERY"/>
    <s v="OTHER"/>
    <s v="CRITICAL"/>
    <s v="RECOVERY"/>
    <m/>
    <m/>
    <m/>
    <n v="1"/>
    <n v="0"/>
    <n v="0"/>
    <n v="0"/>
    <n v="0"/>
    <n v="0"/>
    <n v="0"/>
    <n v="0"/>
    <x v="0"/>
  </r>
  <r>
    <x v="0"/>
    <x v="50"/>
    <x v="77"/>
    <x v="77"/>
    <n v="472"/>
    <n v="1800"/>
    <n v="129"/>
    <n v="3"/>
    <s v="IMPORT_VS_LOCAL"/>
    <n v="3"/>
    <s v="IMPORT_VS_LOCAL+RESPONSIBILITY+CRITICAL"/>
    <s v="RESPONSIBILITY"/>
    <s v="CRITICAL"/>
    <m/>
    <m/>
    <m/>
    <m/>
    <n v="1"/>
    <n v="0"/>
    <n v="0"/>
    <n v="0"/>
    <n v="0"/>
    <n v="0"/>
    <n v="1"/>
    <n v="0"/>
    <x v="0"/>
  </r>
  <r>
    <x v="0"/>
    <x v="51"/>
    <x v="78"/>
    <x v="78"/>
    <n v="71"/>
    <n v="278"/>
    <n v="30"/>
    <n v="1"/>
    <s v="PRECAUTIONS"/>
    <n v="1"/>
    <s v="PRECAUTIONS"/>
    <m/>
    <m/>
    <m/>
    <m/>
    <m/>
    <m/>
    <n v="1"/>
    <n v="0"/>
    <n v="0"/>
    <n v="0"/>
    <n v="1"/>
    <n v="0"/>
    <n v="1"/>
    <n v="0"/>
    <x v="0"/>
  </r>
  <r>
    <x v="0"/>
    <x v="51"/>
    <x v="79"/>
    <x v="79"/>
    <n v="343"/>
    <n v="1400"/>
    <n v="162"/>
    <n v="4"/>
    <s v="IMPORT_VS_LOCAL"/>
    <n v="3"/>
    <s v="IMPORT_VS_LOCAL+OTHER+CRITICAL+RECOVERY"/>
    <s v="OTHER"/>
    <s v="CRITICAL"/>
    <s v="RECOVERY"/>
    <m/>
    <m/>
    <m/>
    <n v="1"/>
    <n v="0"/>
    <n v="0"/>
    <n v="0"/>
    <n v="0"/>
    <n v="0"/>
    <n v="0"/>
    <n v="0"/>
    <x v="0"/>
  </r>
  <r>
    <x v="0"/>
    <x v="51"/>
    <x v="80"/>
    <x v="80"/>
    <n v="51"/>
    <n v="241"/>
    <n v="28"/>
    <n v="3"/>
    <s v="LIFT_RESTRICTIONS"/>
    <n v="5"/>
    <s v="LIFT_RESTRICTIONS+RESPONSIBILITY+TESTING"/>
    <s v="RESPONSIBILITY"/>
    <s v="TESTING"/>
    <m/>
    <m/>
    <m/>
    <m/>
    <n v="1"/>
    <n v="0"/>
    <n v="0"/>
    <n v="0"/>
    <n v="0"/>
    <n v="0"/>
    <n v="0"/>
    <n v="0"/>
    <x v="0"/>
  </r>
  <r>
    <x v="0"/>
    <x v="52"/>
    <x v="81"/>
    <x v="81"/>
    <n v="277"/>
    <n v="1100"/>
    <n v="147"/>
    <n v="3"/>
    <s v="OTHER"/>
    <n v="9"/>
    <s v="OTHER+DORMS_OUTBREAKS+TRACING"/>
    <s v="DORMS_OUTBREAKS"/>
    <s v="TRACING"/>
    <m/>
    <m/>
    <m/>
    <m/>
    <n v="1"/>
    <n v="0"/>
    <n v="0"/>
    <n v="0"/>
    <n v="0"/>
    <n v="0"/>
    <n v="0"/>
    <n v="0"/>
    <x v="0"/>
  </r>
  <r>
    <x v="0"/>
    <x v="53"/>
    <x v="82"/>
    <x v="82"/>
    <n v="303"/>
    <n v="1600"/>
    <n v="139"/>
    <n v="5"/>
    <s v="OTHER"/>
    <n v="9"/>
    <s v="OTHER+DORMS_OUTBREAKS+CONDITION+CRITICAL+RECOVERY"/>
    <s v="DORMS_OUTBREAKS"/>
    <s v="CONDITION"/>
    <s v="CRITICAL"/>
    <s v="RECOVERY"/>
    <m/>
    <m/>
    <n v="1"/>
    <n v="0"/>
    <n v="0"/>
    <n v="0"/>
    <n v="0"/>
    <n v="0"/>
    <n v="0"/>
    <n v="0"/>
    <x v="0"/>
  </r>
  <r>
    <x v="0"/>
    <x v="54"/>
    <x v="83"/>
    <x v="83"/>
    <n v="338"/>
    <n v="1600"/>
    <n v="173"/>
    <n v="3"/>
    <s v="CRITICAL"/>
    <n v="14"/>
    <s v="CRITICAL+RECOVERY+TRACING"/>
    <s v="RECOVERY"/>
    <s v="TRACING"/>
    <m/>
    <m/>
    <m/>
    <m/>
    <n v="1"/>
    <n v="0"/>
    <n v="0"/>
    <n v="0"/>
    <n v="0"/>
    <n v="0"/>
    <n v="0"/>
    <n v="0"/>
    <x v="0"/>
  </r>
  <r>
    <x v="0"/>
    <x v="55"/>
    <x v="84"/>
    <x v="84"/>
    <n v="330"/>
    <n v="1600"/>
    <n v="209"/>
    <n v="4"/>
    <s v="CONDITION"/>
    <n v="13"/>
    <s v="CONDITION+CRITICAL+RECOVERY+TRACING"/>
    <s v="CRITICAL"/>
    <s v="RECOVERY"/>
    <s v="TRACING"/>
    <m/>
    <m/>
    <m/>
    <n v="1"/>
    <n v="0"/>
    <n v="0"/>
    <n v="0"/>
    <n v="0"/>
    <n v="0"/>
    <n v="0"/>
    <n v="0"/>
    <x v="0"/>
  </r>
  <r>
    <x v="0"/>
    <x v="56"/>
    <x v="85"/>
    <x v="85"/>
    <n v="96"/>
    <n v="407"/>
    <n v="35"/>
    <n v="3"/>
    <s v="BORDER_CONTROLS"/>
    <n v="2"/>
    <s v="BORDER_CONTROLS+SHN+TESTING"/>
    <s v="SHN"/>
    <s v="TESTING"/>
    <m/>
    <m/>
    <m/>
    <m/>
    <n v="1"/>
    <n v="0"/>
    <n v="0"/>
    <n v="0"/>
    <n v="0"/>
    <n v="0"/>
    <n v="0"/>
    <n v="0"/>
    <x v="1"/>
  </r>
  <r>
    <x v="0"/>
    <x v="56"/>
    <x v="86"/>
    <x v="86"/>
    <n v="279"/>
    <n v="1400"/>
    <n v="114"/>
    <n v="6"/>
    <s v="OTHER"/>
    <n v="9"/>
    <s v="OTHER+NEW_CASES+CONDITION+CRITICAL+RECOVERY+TRACING"/>
    <s v="NEW_CASES"/>
    <s v="CONDITION"/>
    <s v="CRITICAL"/>
    <s v="RECOVERY"/>
    <s v="TRACING"/>
    <m/>
    <n v="1"/>
    <n v="0"/>
    <n v="0"/>
    <n v="0"/>
    <n v="0"/>
    <n v="0"/>
    <n v="0"/>
    <n v="0"/>
    <x v="0"/>
  </r>
  <r>
    <x v="0"/>
    <x v="56"/>
    <x v="87"/>
    <x v="87"/>
    <n v="490"/>
    <n v="1100"/>
    <n v="169"/>
    <n v="2"/>
    <s v="PRECAUTIONS"/>
    <n v="1"/>
    <s v="PRECAUTIONS+RESPONSIBILITY"/>
    <s v="RESPONSIBILITY"/>
    <m/>
    <m/>
    <m/>
    <m/>
    <m/>
    <n v="1"/>
    <n v="0"/>
    <n v="1"/>
    <n v="1"/>
    <n v="1"/>
    <n v="0"/>
    <n v="0"/>
    <n v="0"/>
    <x v="0"/>
  </r>
  <r>
    <x v="0"/>
    <x v="57"/>
    <x v="88"/>
    <x v="88"/>
    <n v="354"/>
    <n v="1500"/>
    <n v="169"/>
    <n v="3"/>
    <s v="CRITICAL"/>
    <n v="14"/>
    <s v="CRITICAL+RECOVERY+TRACING"/>
    <s v="RECOVERY"/>
    <s v="TRACING"/>
    <m/>
    <m/>
    <m/>
    <m/>
    <n v="1"/>
    <n v="0"/>
    <n v="0"/>
    <n v="0"/>
    <n v="0"/>
    <n v="0"/>
    <n v="0"/>
    <n v="0"/>
    <x v="0"/>
  </r>
  <r>
    <x v="0"/>
    <x v="57"/>
    <x v="89"/>
    <x v="89"/>
    <n v="110"/>
    <n v="353"/>
    <n v="62"/>
    <n v="2"/>
    <s v="PRECAUTIONS"/>
    <n v="1"/>
    <s v="PRECAUTIONS+OTHER"/>
    <s v="OTHER"/>
    <m/>
    <m/>
    <m/>
    <m/>
    <m/>
    <n v="1"/>
    <n v="0"/>
    <n v="0"/>
    <n v="0"/>
    <n v="1"/>
    <n v="1"/>
    <n v="0"/>
    <n v="0"/>
    <x v="0"/>
  </r>
  <r>
    <x v="0"/>
    <x v="58"/>
    <x v="90"/>
    <x v="90"/>
    <n v="453"/>
    <n v="1900"/>
    <n v="246"/>
    <n v="4"/>
    <s v="DORMS_OUTBREAKS"/>
    <n v="11"/>
    <s v="DORMS_OUTBREAKS+CRITICAL+RECOVERY+TRACING"/>
    <s v="CRITICAL"/>
    <s v="RECOVERY"/>
    <s v="TRACING"/>
    <m/>
    <m/>
    <m/>
    <n v="1"/>
    <n v="0"/>
    <n v="0"/>
    <n v="0"/>
    <n v="0"/>
    <n v="0"/>
    <n v="0"/>
    <n v="0"/>
    <x v="0"/>
  </r>
  <r>
    <x v="0"/>
    <x v="59"/>
    <x v="91"/>
    <x v="91"/>
    <n v="197"/>
    <n v="911"/>
    <n v="182"/>
    <n v="1"/>
    <s v="PRECAUTIONS"/>
    <n v="1"/>
    <s v="PRECAUTIONS"/>
    <m/>
    <m/>
    <m/>
    <m/>
    <m/>
    <m/>
    <n v="1"/>
    <n v="0"/>
    <n v="1"/>
    <n v="0"/>
    <n v="0"/>
    <n v="1"/>
    <n v="0"/>
    <n v="0"/>
    <x v="0"/>
  </r>
  <r>
    <x v="0"/>
    <x v="59"/>
    <x v="92"/>
    <x v="92"/>
    <n v="191"/>
    <n v="1100"/>
    <n v="195"/>
    <n v="3"/>
    <s v="CRITICAL"/>
    <n v="14"/>
    <s v="CRITICAL+RECOVERY+TRACING"/>
    <s v="RECOVERY"/>
    <s v="TRACING"/>
    <m/>
    <m/>
    <m/>
    <m/>
    <n v="1"/>
    <n v="0"/>
    <n v="0"/>
    <n v="0"/>
    <n v="0"/>
    <n v="0"/>
    <n v="0"/>
    <n v="0"/>
    <x v="0"/>
  </r>
  <r>
    <x v="0"/>
    <x v="60"/>
    <x v="93"/>
    <x v="93"/>
    <n v="755"/>
    <n v="2900"/>
    <n v="347"/>
    <n v="7"/>
    <s v="OTHER"/>
    <n v="9"/>
    <s v="OTHER+DORMS_OUTBREAKS+NEW_CASES+CONDITION+CRITICAL+RECOVERY+TRACING"/>
    <s v="DORMS_OUTBREAKS"/>
    <s v="NEW_CASES"/>
    <s v="CONDITION"/>
    <s v="CRITICAL"/>
    <s v="RECOVERY"/>
    <s v="TRACING"/>
    <n v="1"/>
    <n v="0"/>
    <n v="0"/>
    <n v="0"/>
    <n v="0"/>
    <n v="0"/>
    <n v="0"/>
    <n v="0"/>
    <x v="0"/>
  </r>
  <r>
    <x v="0"/>
    <x v="61"/>
    <x v="94"/>
    <x v="94"/>
    <n v="413"/>
    <n v="2300"/>
    <n v="276"/>
    <n v="4"/>
    <s v="DORMS_OUTBREAKS"/>
    <n v="11"/>
    <s v="DORMS_OUTBREAKS+NEW_CASES+CRITICAL+RECOVERY"/>
    <s v="NEW_CASES"/>
    <s v="CRITICAL"/>
    <s v="RECOVERY"/>
    <m/>
    <m/>
    <m/>
    <n v="1"/>
    <n v="0"/>
    <n v="0"/>
    <n v="0"/>
    <n v="0"/>
    <n v="0"/>
    <n v="0"/>
    <n v="0"/>
    <x v="0"/>
  </r>
  <r>
    <x v="0"/>
    <x v="62"/>
    <x v="95"/>
    <x v="95"/>
    <n v="467"/>
    <n v="2400"/>
    <n v="267"/>
    <n v="7"/>
    <s v="OTHER"/>
    <n v="9"/>
    <s v="OTHER+DORMS_OUTBREAKS+NEW_CASES+CONDITION+CRITICAL+RECOVERY+TRACING"/>
    <s v="DORMS_OUTBREAKS"/>
    <s v="NEW_CASES"/>
    <s v="CONDITION"/>
    <s v="CRITICAL"/>
    <s v="RECOVERY"/>
    <s v="TRACING"/>
    <n v="1"/>
    <n v="0"/>
    <n v="0"/>
    <n v="0"/>
    <n v="0"/>
    <n v="0"/>
    <n v="0"/>
    <n v="0"/>
    <x v="0"/>
  </r>
  <r>
    <x v="0"/>
    <x v="63"/>
    <x v="96"/>
    <x v="96"/>
    <n v="290"/>
    <n v="2000"/>
    <n v="187"/>
    <n v="4"/>
    <s v="DORMS_OUTBREAKS"/>
    <n v="11"/>
    <s v="DORMS_OUTBREAKS+NEW_CASES+CRITICAL+RECOVERY"/>
    <s v="NEW_CASES"/>
    <s v="CRITICAL"/>
    <s v="RECOVERY"/>
    <m/>
    <m/>
    <m/>
    <n v="1"/>
    <n v="0"/>
    <n v="0"/>
    <n v="0"/>
    <n v="0"/>
    <n v="0"/>
    <n v="0"/>
    <n v="0"/>
    <x v="0"/>
  </r>
  <r>
    <x v="0"/>
    <x v="64"/>
    <x v="97"/>
    <x v="97"/>
    <n v="332"/>
    <n v="2200"/>
    <n v="297"/>
    <n v="4"/>
    <s v="DORMS_OUTBREAKS"/>
    <n v="11"/>
    <s v="DORMS_OUTBREAKS+NEW_CASES+CRITICAL+RECOVERY"/>
    <s v="NEW_CASES"/>
    <s v="CRITICAL"/>
    <s v="RECOVERY"/>
    <m/>
    <m/>
    <m/>
    <n v="1"/>
    <n v="0"/>
    <n v="0"/>
    <n v="0"/>
    <n v="0"/>
    <n v="0"/>
    <n v="0"/>
    <n v="0"/>
    <x v="0"/>
  </r>
  <r>
    <x v="0"/>
    <x v="65"/>
    <x v="98"/>
    <x v="98"/>
    <n v="348"/>
    <n v="1600"/>
    <n v="166"/>
    <n v="5"/>
    <s v="PRECAUTIONS"/>
    <n v="1"/>
    <s v="PRECAUTIONS+CIRCUIT+LIFT_RESTRICTIONS+RESPONSIBILITY+DORMS_OUTBREAKS"/>
    <s v="CIRCUIT"/>
    <s v="LIFT_RESTRICTIONS"/>
    <s v="RESPONSIBILITY"/>
    <s v="DORMS_OUTBREAKS"/>
    <m/>
    <m/>
    <n v="1"/>
    <n v="0"/>
    <n v="0"/>
    <n v="1"/>
    <n v="0"/>
    <n v="1"/>
    <n v="0"/>
    <n v="0"/>
    <x v="0"/>
  </r>
  <r>
    <x v="0"/>
    <x v="65"/>
    <x v="99"/>
    <x v="99"/>
    <n v="214"/>
    <n v="1800"/>
    <n v="151"/>
    <n v="4"/>
    <s v="DORMS_OUTBREAKS"/>
    <n v="11"/>
    <s v="DORMS_OUTBREAKS+NEW_CASES+CRITICAL+RECOVERY"/>
    <s v="NEW_CASES"/>
    <s v="CRITICAL"/>
    <s v="RECOVERY"/>
    <m/>
    <m/>
    <m/>
    <n v="1"/>
    <n v="0"/>
    <n v="0"/>
    <n v="0"/>
    <n v="0"/>
    <n v="0"/>
    <n v="0"/>
    <n v="0"/>
    <x v="0"/>
  </r>
  <r>
    <x v="0"/>
    <x v="66"/>
    <x v="100"/>
    <x v="100"/>
    <n v="717"/>
    <n v="4200"/>
    <n v="224"/>
    <n v="4"/>
    <s v="DORMS_OUTBREAKS"/>
    <n v="11"/>
    <s v="DORMS_OUTBREAKS+NEW_CASES+CRITICAL+RECOVERY"/>
    <s v="NEW_CASES"/>
    <s v="CRITICAL"/>
    <s v="RECOVERY"/>
    <m/>
    <m/>
    <m/>
    <n v="1"/>
    <n v="0"/>
    <n v="0"/>
    <n v="0"/>
    <n v="0"/>
    <n v="0"/>
    <n v="0"/>
    <n v="0"/>
    <x v="0"/>
  </r>
  <r>
    <x v="0"/>
    <x v="67"/>
    <x v="101"/>
    <x v="101"/>
    <n v="665"/>
    <n v="4100"/>
    <n v="333"/>
    <n v="4"/>
    <s v="DORMS_OUTBREAKS"/>
    <n v="11"/>
    <s v="DORMS_OUTBREAKS+NEW_CASES+CONDITION+RECOVERY"/>
    <s v="NEW_CASES"/>
    <s v="CONDITION"/>
    <s v="RECOVERY"/>
    <m/>
    <m/>
    <m/>
    <n v="1"/>
    <n v="0"/>
    <n v="0"/>
    <n v="0"/>
    <n v="0"/>
    <n v="0"/>
    <n v="0"/>
    <n v="0"/>
    <x v="0"/>
  </r>
  <r>
    <x v="0"/>
    <x v="68"/>
    <x v="102"/>
    <x v="102"/>
    <n v="1000"/>
    <n v="3300"/>
    <n v="267"/>
    <n v="2"/>
    <s v="IMPORT_VS_LOCAL"/>
    <n v="3"/>
    <s v="IMPORT_VS_LOCAL+DORMS_OUTBREAKS"/>
    <s v="DORMS_OUTBREAKS"/>
    <m/>
    <m/>
    <m/>
    <m/>
    <m/>
    <n v="1"/>
    <n v="0"/>
    <n v="0"/>
    <n v="0"/>
    <n v="0"/>
    <n v="0"/>
    <n v="0"/>
    <n v="0"/>
    <x v="0"/>
  </r>
  <r>
    <x v="0"/>
    <x v="69"/>
    <x v="103"/>
    <x v="103"/>
    <n v="594"/>
    <n v="4300"/>
    <n v="260"/>
    <n v="4"/>
    <s v="DORMS_OUTBREAKS"/>
    <n v="11"/>
    <s v="DORMS_OUTBREAKS+NEW_CASES+CONDITION+RECOVERY"/>
    <s v="NEW_CASES"/>
    <s v="CONDITION"/>
    <s v="RECOVERY"/>
    <m/>
    <m/>
    <m/>
    <n v="1"/>
    <n v="0"/>
    <n v="0"/>
    <n v="0"/>
    <n v="0"/>
    <n v="0"/>
    <n v="0"/>
    <n v="0"/>
    <x v="0"/>
  </r>
  <r>
    <x v="0"/>
    <x v="70"/>
    <x v="104"/>
    <x v="104"/>
    <n v="539"/>
    <n v="3700"/>
    <n v="218"/>
    <n v="4"/>
    <s v="DORMS_OUTBREAKS"/>
    <n v="11"/>
    <s v="DORMS_OUTBREAKS+NEW_CASES+CONDITION+RECOVERY"/>
    <s v="NEW_CASES"/>
    <s v="CONDITION"/>
    <s v="RECOVERY"/>
    <m/>
    <m/>
    <m/>
    <n v="1"/>
    <n v="0"/>
    <n v="0"/>
    <n v="0"/>
    <n v="0"/>
    <n v="0"/>
    <n v="0"/>
    <n v="0"/>
    <x v="0"/>
  </r>
  <r>
    <x v="0"/>
    <x v="71"/>
    <x v="105"/>
    <x v="105"/>
    <n v="171"/>
    <n v="1900"/>
    <n v="54"/>
    <n v="6"/>
    <s v="PRECAUTIONS"/>
    <n v="1"/>
    <s v="PRECAUTIONS+IMPORT_VS_LOCAL+LIFT_RESTRICTIONS+OTHER+TESTING+DORMS_OUTBREAKS"/>
    <s v="IMPORT_VS_LOCAL"/>
    <s v="LIFT_RESTRICTIONS"/>
    <s v="OTHER"/>
    <s v="TESTING"/>
    <s v="DORMS_OUTBREAKS"/>
    <m/>
    <n v="1"/>
    <n v="0"/>
    <n v="0"/>
    <n v="0"/>
    <n v="0"/>
    <n v="0"/>
    <n v="0"/>
    <n v="0"/>
    <x v="0"/>
  </r>
  <r>
    <x v="0"/>
    <x v="71"/>
    <x v="106"/>
    <x v="106"/>
    <n v="1000"/>
    <n v="3700"/>
    <n v="346"/>
    <n v="2"/>
    <s v="IMPORT_VS_LOCAL"/>
    <n v="3"/>
    <s v="IMPORT_VS_LOCAL+DORMS_OUTBREAKS"/>
    <s v="DORMS_OUTBREAKS"/>
    <m/>
    <m/>
    <m/>
    <m/>
    <m/>
    <n v="1"/>
    <n v="0"/>
    <n v="0"/>
    <n v="0"/>
    <n v="0"/>
    <n v="0"/>
    <n v="0"/>
    <n v="0"/>
    <x v="0"/>
  </r>
  <r>
    <x v="0"/>
    <x v="71"/>
    <x v="107"/>
    <x v="107"/>
    <n v="392"/>
    <n v="3200"/>
    <n v="129"/>
    <n v="4"/>
    <s v="DORMS_OUTBREAKS"/>
    <n v="11"/>
    <s v="DORMS_OUTBREAKS+NEW_CASES+CONDITION+RECOVERY"/>
    <s v="NEW_CASES"/>
    <s v="CONDITION"/>
    <s v="RECOVERY"/>
    <m/>
    <m/>
    <m/>
    <n v="1"/>
    <n v="0"/>
    <n v="0"/>
    <n v="0"/>
    <n v="0"/>
    <n v="0"/>
    <n v="0"/>
    <n v="0"/>
    <x v="0"/>
  </r>
  <r>
    <x v="0"/>
    <x v="72"/>
    <x v="108"/>
    <x v="108"/>
    <n v="910"/>
    <n v="2500"/>
    <n v="285"/>
    <n v="2"/>
    <s v="IMPORT_VS_LOCAL"/>
    <n v="3"/>
    <s v="IMPORT_VS_LOCAL+DORMS_OUTBREAKS"/>
    <s v="DORMS_OUTBREAKS"/>
    <m/>
    <m/>
    <m/>
    <m/>
    <m/>
    <n v="1"/>
    <n v="0"/>
    <n v="0"/>
    <n v="0"/>
    <n v="0"/>
    <n v="0"/>
    <n v="0"/>
    <n v="0"/>
    <x v="0"/>
  </r>
  <r>
    <x v="0"/>
    <x v="73"/>
    <x v="109"/>
    <x v="109"/>
    <n v="780"/>
    <n v="3000"/>
    <n v="229"/>
    <n v="1"/>
    <s v="DORMS_OUTBREAKS"/>
    <n v="11"/>
    <s v="DORMS_OUTBREAKS"/>
    <m/>
    <m/>
    <m/>
    <m/>
    <m/>
    <m/>
    <n v="1"/>
    <n v="0"/>
    <n v="0"/>
    <n v="0"/>
    <n v="0"/>
    <n v="0"/>
    <n v="0"/>
    <n v="0"/>
    <x v="0"/>
  </r>
  <r>
    <x v="0"/>
    <x v="73"/>
    <x v="110"/>
    <x v="110"/>
    <n v="323"/>
    <n v="2900"/>
    <n v="156"/>
    <n v="4"/>
    <s v="DORMS_OUTBREAKS"/>
    <n v="11"/>
    <s v="DORMS_OUTBREAKS+NEW_CASES+CONDITION+RECOVERY"/>
    <s v="NEW_CASES"/>
    <s v="CONDITION"/>
    <s v="RECOVERY"/>
    <m/>
    <m/>
    <m/>
    <n v="1"/>
    <n v="0"/>
    <n v="0"/>
    <n v="0"/>
    <n v="0"/>
    <n v="0"/>
    <n v="0"/>
    <n v="0"/>
    <x v="0"/>
  </r>
  <r>
    <x v="0"/>
    <x v="74"/>
    <x v="111"/>
    <x v="111"/>
    <n v="336"/>
    <n v="2900"/>
    <n v="172"/>
    <n v="4"/>
    <s v="DORMS_OUTBREAKS"/>
    <n v="11"/>
    <s v="DORMS_OUTBREAKS+NEW_CASES+CONDITION+RECOVERY"/>
    <s v="NEW_CASES"/>
    <s v="CONDITION"/>
    <s v="RECOVERY"/>
    <m/>
    <m/>
    <m/>
    <n v="1"/>
    <n v="0"/>
    <n v="0"/>
    <n v="0"/>
    <n v="0"/>
    <n v="0"/>
    <n v="0"/>
    <n v="0"/>
    <x v="0"/>
  </r>
  <r>
    <x v="0"/>
    <x v="74"/>
    <x v="112"/>
    <x v="112"/>
    <n v="983"/>
    <n v="4300"/>
    <n v="426"/>
    <n v="1"/>
    <s v="DORMS_OUTBREAKS"/>
    <n v="11"/>
    <s v="DORMS_OUTBREAKS"/>
    <m/>
    <m/>
    <m/>
    <m/>
    <m/>
    <m/>
    <n v="1"/>
    <n v="0"/>
    <n v="0"/>
    <n v="0"/>
    <n v="0"/>
    <n v="0"/>
    <n v="0"/>
    <n v="0"/>
    <x v="0"/>
  </r>
  <r>
    <x v="0"/>
    <x v="75"/>
    <x v="113"/>
    <x v="113"/>
    <n v="83"/>
    <n v="649"/>
    <n v="67"/>
    <n v="8"/>
    <s v="PRECAUTIONS"/>
    <n v="1"/>
    <s v="PRECAUTIONS+CIRCUIT+LIFT_RESTRICTIONS+RESPONSIBILITY+OTHER+DORMS_OUTBREAKS+CRITICAL+TRACING"/>
    <s v="CIRCUIT"/>
    <s v="LIFT_RESTRICTIONS"/>
    <s v="RESPONSIBILITY"/>
    <s v="OTHER"/>
    <s v="DORMS_OUTBREAKS"/>
    <s v="CRITICAL"/>
    <n v="1"/>
    <n v="0"/>
    <n v="0"/>
    <n v="1"/>
    <n v="0"/>
    <n v="1"/>
    <n v="0"/>
    <n v="0"/>
    <x v="0"/>
  </r>
  <r>
    <x v="0"/>
    <x v="75"/>
    <x v="114"/>
    <x v="114"/>
    <n v="32"/>
    <n v="619"/>
    <n v="11"/>
    <n v="4"/>
    <s v="PRECAUTIONS"/>
    <n v="1"/>
    <s v="PRECAUTIONS+RESPONSIBILITY+OTHER+TRACING"/>
    <s v="RESPONSIBILITY"/>
    <s v="OTHER"/>
    <s v="TRACING"/>
    <m/>
    <m/>
    <m/>
    <n v="1"/>
    <n v="0"/>
    <n v="0"/>
    <n v="0"/>
    <n v="1"/>
    <n v="0"/>
    <n v="0"/>
    <n v="0"/>
    <x v="0"/>
  </r>
  <r>
    <x v="0"/>
    <x v="75"/>
    <x v="115"/>
    <x v="115"/>
    <n v="897"/>
    <n v="4300"/>
    <n v="256"/>
    <n v="1"/>
    <s v="DORMS_OUTBREAKS"/>
    <n v="11"/>
    <s v="DORMS_OUTBREAKS"/>
    <m/>
    <m/>
    <m/>
    <m/>
    <m/>
    <m/>
    <n v="1"/>
    <n v="0"/>
    <n v="0"/>
    <n v="0"/>
    <n v="0"/>
    <n v="0"/>
    <n v="0"/>
    <n v="0"/>
    <x v="0"/>
  </r>
  <r>
    <x v="0"/>
    <x v="75"/>
    <x v="116"/>
    <x v="116"/>
    <n v="1000"/>
    <n v="3100"/>
    <n v="240"/>
    <n v="4"/>
    <s v="PRECAUTIONS"/>
    <n v="1"/>
    <s v="PRECAUTIONS+LIFT_RESTRICTIONS+RESPONSIBILITY+CRITICAL"/>
    <s v="LIFT_RESTRICTIONS"/>
    <s v="RESPONSIBILITY"/>
    <s v="CRITICAL"/>
    <m/>
    <m/>
    <m/>
    <n v="1"/>
    <n v="1"/>
    <n v="1"/>
    <n v="1"/>
    <n v="0"/>
    <n v="1"/>
    <n v="0"/>
    <n v="0"/>
    <x v="0"/>
  </r>
  <r>
    <x v="0"/>
    <x v="76"/>
    <x v="117"/>
    <x v="117"/>
    <n v="317"/>
    <n v="2900"/>
    <n v="172"/>
    <n v="4"/>
    <s v="DORMS_OUTBREAKS"/>
    <n v="11"/>
    <s v="DORMS_OUTBREAKS+NEW_CASES+CONDITION+RECOVERY"/>
    <s v="NEW_CASES"/>
    <s v="CONDITION"/>
    <s v="RECOVERY"/>
    <m/>
    <m/>
    <m/>
    <n v="1"/>
    <n v="0"/>
    <n v="0"/>
    <n v="0"/>
    <n v="0"/>
    <n v="0"/>
    <n v="0"/>
    <n v="0"/>
    <x v="0"/>
  </r>
  <r>
    <x v="0"/>
    <x v="76"/>
    <x v="118"/>
    <x v="118"/>
    <n v="13"/>
    <n v="266"/>
    <n v="20"/>
    <n v="3"/>
    <s v="PRECAUTIONS"/>
    <n v="1"/>
    <s v="PRECAUTIONS+LIFT_RESTRICTIONS+OTHER"/>
    <s v="LIFT_RESTRICTIONS"/>
    <s v="OTHER"/>
    <m/>
    <m/>
    <m/>
    <m/>
    <n v="1"/>
    <n v="1"/>
    <n v="1"/>
    <n v="1"/>
    <n v="0"/>
    <n v="0"/>
    <n v="0"/>
    <n v="0"/>
    <x v="0"/>
  </r>
  <r>
    <x v="0"/>
    <x v="77"/>
    <x v="119"/>
    <x v="119"/>
    <n v="253"/>
    <n v="1900"/>
    <n v="123"/>
    <n v="4"/>
    <s v="DORMS_OUTBREAKS"/>
    <n v="11"/>
    <s v="DORMS_OUTBREAKS+NEW_CASES+CONDITION+RECOVERY"/>
    <s v="NEW_CASES"/>
    <s v="CONDITION"/>
    <s v="RECOVERY"/>
    <m/>
    <m/>
    <m/>
    <n v="1"/>
    <n v="0"/>
    <n v="0"/>
    <n v="0"/>
    <n v="0"/>
    <n v="0"/>
    <n v="0"/>
    <n v="0"/>
    <x v="0"/>
  </r>
  <r>
    <x v="0"/>
    <x v="77"/>
    <x v="120"/>
    <x v="120"/>
    <n v="547"/>
    <n v="2700"/>
    <n v="157"/>
    <n v="2"/>
    <s v="IMPORT_VS_LOCAL"/>
    <n v="3"/>
    <s v="IMPORT_VS_LOCAL+DORMS_OUTBREAKS"/>
    <s v="DORMS_OUTBREAKS"/>
    <m/>
    <m/>
    <m/>
    <m/>
    <m/>
    <n v="1"/>
    <n v="0"/>
    <n v="0"/>
    <n v="0"/>
    <n v="0"/>
    <n v="0"/>
    <n v="0"/>
    <n v="0"/>
    <x v="0"/>
  </r>
  <r>
    <x v="0"/>
    <x v="78"/>
    <x v="121"/>
    <x v="121"/>
    <n v="331"/>
    <n v="3000"/>
    <n v="231"/>
    <n v="4"/>
    <s v="DORMS_OUTBREAKS"/>
    <n v="11"/>
    <s v="DORMS_OUTBREAKS+NEW_CASES+CONDITION+RECOVERY"/>
    <s v="NEW_CASES"/>
    <s v="CONDITION"/>
    <s v="RECOVERY"/>
    <m/>
    <m/>
    <m/>
    <n v="1"/>
    <n v="0"/>
    <n v="0"/>
    <n v="0"/>
    <n v="0"/>
    <n v="0"/>
    <n v="0"/>
    <n v="0"/>
    <x v="0"/>
  </r>
  <r>
    <x v="0"/>
    <x v="78"/>
    <x v="122"/>
    <x v="122"/>
    <n v="645"/>
    <n v="2700"/>
    <n v="320"/>
    <n v="3"/>
    <s v="IMPORT_VS_LOCAL"/>
    <n v="3"/>
    <s v="IMPORT_VS_LOCAL+OTHER+DORMS_OUTBREAKS"/>
    <s v="OTHER"/>
    <s v="DORMS_OUTBREAKS"/>
    <m/>
    <m/>
    <m/>
    <m/>
    <n v="1"/>
    <n v="0"/>
    <n v="0"/>
    <n v="0"/>
    <n v="0"/>
    <n v="0"/>
    <n v="0"/>
    <n v="0"/>
    <x v="0"/>
  </r>
  <r>
    <x v="0"/>
    <x v="78"/>
    <x v="123"/>
    <x v="123"/>
    <n v="77"/>
    <n v="1600"/>
    <n v="141"/>
    <n v="5"/>
    <s v="PRECAUTIONS"/>
    <n v="1"/>
    <s v="PRECAUTIONS+IMPORT_VS_LOCAL+RESPONSIBILITY+OTHER+TRACING"/>
    <s v="IMPORT_VS_LOCAL"/>
    <s v="RESPONSIBILITY"/>
    <s v="OTHER"/>
    <s v="TRACING"/>
    <m/>
    <m/>
    <n v="1"/>
    <n v="1"/>
    <n v="1"/>
    <n v="0"/>
    <n v="0"/>
    <n v="0"/>
    <n v="0"/>
    <n v="0"/>
    <x v="0"/>
  </r>
  <r>
    <x v="0"/>
    <x v="79"/>
    <x v="124"/>
    <x v="124"/>
    <n v="422"/>
    <n v="3500"/>
    <n v="189"/>
    <n v="4"/>
    <s v="DORMS_OUTBREAKS"/>
    <n v="11"/>
    <s v="DORMS_OUTBREAKS+NEW_CASES+CONDITION+RECOVERY"/>
    <s v="NEW_CASES"/>
    <s v="CONDITION"/>
    <s v="RECOVERY"/>
    <m/>
    <m/>
    <m/>
    <n v="1"/>
    <n v="0"/>
    <n v="0"/>
    <n v="0"/>
    <n v="0"/>
    <n v="0"/>
    <n v="0"/>
    <n v="0"/>
    <x v="0"/>
  </r>
  <r>
    <x v="0"/>
    <x v="79"/>
    <x v="125"/>
    <x v="125"/>
    <n v="925"/>
    <n v="3000"/>
    <n v="430"/>
    <n v="2"/>
    <s v="IMPORT_VS_LOCAL"/>
    <n v="3"/>
    <s v="IMPORT_VS_LOCAL+DORMS_OUTBREAKS"/>
    <s v="DORMS_OUTBREAKS"/>
    <m/>
    <m/>
    <m/>
    <m/>
    <m/>
    <n v="1"/>
    <n v="0"/>
    <n v="0"/>
    <n v="0"/>
    <n v="0"/>
    <n v="0"/>
    <n v="0"/>
    <n v="0"/>
    <x v="0"/>
  </r>
  <r>
    <x v="0"/>
    <x v="80"/>
    <x v="126"/>
    <x v="126"/>
    <n v="293"/>
    <n v="2900"/>
    <n v="157"/>
    <n v="4"/>
    <s v="DORMS_OUTBREAKS"/>
    <n v="11"/>
    <s v="DORMS_OUTBREAKS+NEW_CASES+CONDITION+RECOVERY"/>
    <s v="NEW_CASES"/>
    <s v="CONDITION"/>
    <s v="RECOVERY"/>
    <m/>
    <m/>
    <m/>
    <n v="1"/>
    <n v="0"/>
    <n v="0"/>
    <n v="0"/>
    <n v="0"/>
    <n v="0"/>
    <n v="0"/>
    <n v="0"/>
    <x v="0"/>
  </r>
  <r>
    <x v="0"/>
    <x v="80"/>
    <x v="127"/>
    <x v="127"/>
    <n v="694"/>
    <n v="2700"/>
    <n v="383"/>
    <n v="2"/>
    <s v="IMPORT_VS_LOCAL"/>
    <n v="3"/>
    <s v="IMPORT_VS_LOCAL+DORMS_OUTBREAKS"/>
    <s v="DORMS_OUTBREAKS"/>
    <m/>
    <m/>
    <m/>
    <m/>
    <m/>
    <n v="1"/>
    <n v="0"/>
    <n v="0"/>
    <n v="0"/>
    <n v="0"/>
    <n v="0"/>
    <n v="0"/>
    <n v="0"/>
    <x v="0"/>
  </r>
  <r>
    <x v="0"/>
    <x v="81"/>
    <x v="128"/>
    <x v="128"/>
    <n v="27"/>
    <n v="608"/>
    <n v="36"/>
    <n v="5"/>
    <s v="PRECAUTIONS"/>
    <n v="1"/>
    <s v="PRECAUTIONS+RESPONSIBILITY+TESTING+NEW_CASES+TRACING"/>
    <s v="RESPONSIBILITY"/>
    <s v="TESTING"/>
    <s v="NEW_CASES"/>
    <s v="TRACING"/>
    <m/>
    <m/>
    <n v="1"/>
    <n v="0"/>
    <n v="0"/>
    <n v="1"/>
    <n v="1"/>
    <n v="0"/>
    <n v="0"/>
    <n v="0"/>
    <x v="0"/>
  </r>
  <r>
    <x v="0"/>
    <x v="82"/>
    <x v="129"/>
    <x v="129"/>
    <n v="253"/>
    <n v="2700"/>
    <n v="176"/>
    <n v="4"/>
    <s v="DORMS_OUTBREAKS"/>
    <n v="11"/>
    <s v="DORMS_OUTBREAKS+NEW_CASES+CONDITION+RECOVERY"/>
    <s v="NEW_CASES"/>
    <s v="CONDITION"/>
    <s v="RECOVERY"/>
    <m/>
    <m/>
    <m/>
    <n v="1"/>
    <n v="0"/>
    <n v="0"/>
    <n v="0"/>
    <n v="0"/>
    <n v="0"/>
    <n v="0"/>
    <n v="0"/>
    <x v="0"/>
  </r>
  <r>
    <x v="0"/>
    <x v="82"/>
    <x v="130"/>
    <x v="130"/>
    <n v="329"/>
    <n v="1900"/>
    <n v="119"/>
    <n v="3"/>
    <s v="PRECAUTIONS"/>
    <n v="1"/>
    <s v="PRECAUTIONS+LIFT_RESTRICTIONS+TRACING"/>
    <s v="LIFT_RESTRICTIONS"/>
    <s v="TRACING"/>
    <m/>
    <m/>
    <m/>
    <m/>
    <n v="1"/>
    <n v="1"/>
    <n v="1"/>
    <n v="1"/>
    <n v="0"/>
    <n v="1"/>
    <n v="0"/>
    <n v="0"/>
    <x v="0"/>
  </r>
  <r>
    <x v="0"/>
    <x v="83"/>
    <x v="131"/>
    <x v="131"/>
    <n v="283"/>
    <n v="2800"/>
    <n v="259"/>
    <n v="4"/>
    <s v="DORMS_OUTBREAKS"/>
    <n v="11"/>
    <s v="DORMS_OUTBREAKS+NEW_CASES+CONDITION+RECOVERY"/>
    <s v="NEW_CASES"/>
    <s v="CONDITION"/>
    <s v="RECOVERY"/>
    <m/>
    <m/>
    <m/>
    <n v="1"/>
    <n v="0"/>
    <n v="0"/>
    <n v="0"/>
    <n v="0"/>
    <n v="0"/>
    <n v="0"/>
    <n v="0"/>
    <x v="0"/>
  </r>
  <r>
    <x v="0"/>
    <x v="83"/>
    <x v="132"/>
    <x v="132"/>
    <n v="688"/>
    <n v="3700"/>
    <n v="347"/>
    <n v="1"/>
    <s v="DORMS_OUTBREAKS"/>
    <n v="11"/>
    <s v="DORMS_OUTBREAKS"/>
    <m/>
    <m/>
    <m/>
    <m/>
    <m/>
    <m/>
    <n v="1"/>
    <n v="0"/>
    <n v="0"/>
    <n v="0"/>
    <n v="0"/>
    <n v="0"/>
    <n v="0"/>
    <n v="0"/>
    <x v="0"/>
  </r>
  <r>
    <x v="0"/>
    <x v="84"/>
    <x v="133"/>
    <x v="133"/>
    <n v="246"/>
    <n v="2600"/>
    <n v="115"/>
    <n v="5"/>
    <s v="TESTING"/>
    <n v="10"/>
    <s v="TESTING+DORMS_OUTBREAKS+NEW_CASES+CONDITION+RECOVERY"/>
    <s v="DORMS_OUTBREAKS"/>
    <s v="NEW_CASES"/>
    <s v="CONDITION"/>
    <s v="RECOVERY"/>
    <m/>
    <m/>
    <n v="1"/>
    <n v="0"/>
    <n v="0"/>
    <n v="0"/>
    <n v="0"/>
    <n v="0"/>
    <n v="0"/>
    <n v="0"/>
    <x v="0"/>
  </r>
  <r>
    <x v="0"/>
    <x v="84"/>
    <x v="134"/>
    <x v="134"/>
    <n v="725"/>
    <n v="3000"/>
    <n v="310"/>
    <n v="2"/>
    <s v="TESTING"/>
    <n v="10"/>
    <s v="TESTING+DORMS_OUTBREAKS"/>
    <s v="DORMS_OUTBREAKS"/>
    <m/>
    <m/>
    <m/>
    <m/>
    <m/>
    <n v="1"/>
    <n v="0"/>
    <n v="0"/>
    <n v="0"/>
    <n v="0"/>
    <n v="0"/>
    <n v="0"/>
    <n v="0"/>
    <x v="0"/>
  </r>
  <r>
    <x v="0"/>
    <x v="85"/>
    <x v="135"/>
    <x v="135"/>
    <n v="202"/>
    <n v="1200"/>
    <n v="125"/>
    <n v="7"/>
    <s v="PRECAUTIONS"/>
    <n v="1"/>
    <s v="PRECAUTIONS+RESPONSIBILITY+OTHER+TESTING+DORMS_OUTBREAKS+NEW_CASES+TRACING"/>
    <s v="RESPONSIBILITY"/>
    <s v="OTHER"/>
    <s v="TESTING"/>
    <s v="DORMS_OUTBREAKS"/>
    <s v="NEW_CASES"/>
    <s v="TRACING"/>
    <n v="1"/>
    <n v="0"/>
    <n v="0"/>
    <n v="0"/>
    <n v="1"/>
    <n v="0"/>
    <n v="0"/>
    <n v="0"/>
    <x v="0"/>
  </r>
  <r>
    <x v="0"/>
    <x v="85"/>
    <x v="136"/>
    <x v="136"/>
    <n v="278"/>
    <n v="2700"/>
    <n v="116"/>
    <n v="4"/>
    <s v="DORMS_OUTBREAKS"/>
    <n v="11"/>
    <s v="DORMS_OUTBREAKS+NEW_CASES+CONDITION+RECOVERY"/>
    <s v="NEW_CASES"/>
    <s v="CONDITION"/>
    <s v="RECOVERY"/>
    <m/>
    <m/>
    <m/>
    <n v="1"/>
    <n v="0"/>
    <n v="0"/>
    <n v="0"/>
    <n v="0"/>
    <n v="0"/>
    <n v="0"/>
    <n v="0"/>
    <x v="0"/>
  </r>
  <r>
    <x v="0"/>
    <x v="85"/>
    <x v="137"/>
    <x v="137"/>
    <n v="195"/>
    <n v="2500"/>
    <n v="163"/>
    <n v="2"/>
    <s v="CIRCUIT"/>
    <n v="4"/>
    <s v="CIRCUIT+TESTING"/>
    <s v="TESTING"/>
    <m/>
    <m/>
    <m/>
    <m/>
    <m/>
    <n v="1"/>
    <n v="0"/>
    <n v="0"/>
    <n v="0"/>
    <n v="0"/>
    <n v="0"/>
    <n v="0"/>
    <n v="0"/>
    <x v="0"/>
  </r>
  <r>
    <x v="0"/>
    <x v="85"/>
    <x v="138"/>
    <x v="138"/>
    <n v="747"/>
    <n v="2800"/>
    <n v="285"/>
    <n v="2"/>
    <s v="IMPORT_VS_LOCAL"/>
    <n v="3"/>
    <s v="IMPORT_VS_LOCAL+DORMS_OUTBREAKS"/>
    <s v="DORMS_OUTBREAKS"/>
    <m/>
    <m/>
    <m/>
    <m/>
    <m/>
    <n v="1"/>
    <n v="0"/>
    <n v="0"/>
    <n v="0"/>
    <n v="0"/>
    <n v="0"/>
    <n v="0"/>
    <n v="0"/>
    <x v="0"/>
  </r>
  <r>
    <x v="0"/>
    <x v="86"/>
    <x v="139"/>
    <x v="139"/>
    <n v="65"/>
    <n v="511"/>
    <n v="31"/>
    <n v="3"/>
    <s v="PRECAUTIONS"/>
    <n v="1"/>
    <s v="PRECAUTIONS+OTHER+DORMS_OUTBREAKS"/>
    <s v="OTHER"/>
    <s v="DORMS_OUTBREAKS"/>
    <m/>
    <m/>
    <m/>
    <m/>
    <n v="1"/>
    <n v="1"/>
    <n v="0"/>
    <n v="0"/>
    <n v="0"/>
    <n v="0"/>
    <n v="0"/>
    <n v="0"/>
    <x v="0"/>
  </r>
  <r>
    <x v="0"/>
    <x v="86"/>
    <x v="140"/>
    <x v="140"/>
    <n v="71"/>
    <n v="489"/>
    <n v="25"/>
    <n v="4"/>
    <s v="PRECAUTIONS"/>
    <n v="1"/>
    <s v="PRECAUTIONS+TESTING+DORMS_OUTBREAKS+NEW_CASES"/>
    <s v="TESTING"/>
    <s v="DORMS_OUTBREAKS"/>
    <s v="NEW_CASES"/>
    <m/>
    <m/>
    <m/>
    <n v="1"/>
    <n v="0"/>
    <n v="0"/>
    <n v="0"/>
    <n v="0"/>
    <n v="0"/>
    <n v="0"/>
    <n v="0"/>
    <x v="0"/>
  </r>
  <r>
    <x v="0"/>
    <x v="86"/>
    <x v="141"/>
    <x v="141"/>
    <n v="338"/>
    <n v="3000"/>
    <n v="127"/>
    <n v="4"/>
    <s v="DORMS_OUTBREAKS"/>
    <n v="11"/>
    <s v="DORMS_OUTBREAKS+NEW_CASES+CONDITION+RECOVERY"/>
    <s v="NEW_CASES"/>
    <s v="CONDITION"/>
    <s v="RECOVERY"/>
    <m/>
    <m/>
    <m/>
    <n v="1"/>
    <n v="0"/>
    <n v="0"/>
    <n v="0"/>
    <n v="0"/>
    <n v="0"/>
    <n v="0"/>
    <n v="0"/>
    <x v="0"/>
  </r>
  <r>
    <x v="0"/>
    <x v="86"/>
    <x v="142"/>
    <x v="142"/>
    <n v="695"/>
    <n v="3500"/>
    <n v="177"/>
    <n v="3"/>
    <s v="IMPORT_VS_LOCAL"/>
    <n v="3"/>
    <s v="IMPORT_VS_LOCAL+DORMS_OUTBREAKS+TRACING"/>
    <s v="DORMS_OUTBREAKS"/>
    <s v="TRACING"/>
    <m/>
    <m/>
    <m/>
    <m/>
    <n v="1"/>
    <n v="0"/>
    <n v="0"/>
    <n v="0"/>
    <n v="0"/>
    <n v="0"/>
    <n v="0"/>
    <n v="0"/>
    <x v="0"/>
  </r>
  <r>
    <x v="0"/>
    <x v="86"/>
    <x v="143"/>
    <x v="143"/>
    <n v="15"/>
    <n v="616"/>
    <n v="17"/>
    <n v="4"/>
    <s v="PRECAUTIONS"/>
    <n v="1"/>
    <s v="PRECAUTIONS+IMPORT_VS_LOCAL+RESPONSIBILITY+OTHER"/>
    <s v="IMPORT_VS_LOCAL"/>
    <s v="RESPONSIBILITY"/>
    <s v="OTHER"/>
    <m/>
    <m/>
    <m/>
    <n v="1"/>
    <n v="0"/>
    <n v="0"/>
    <n v="1"/>
    <n v="0"/>
    <n v="0"/>
    <n v="0"/>
    <n v="0"/>
    <x v="0"/>
  </r>
  <r>
    <x v="0"/>
    <x v="87"/>
    <x v="144"/>
    <x v="144"/>
    <n v="271"/>
    <n v="3000"/>
    <n v="136"/>
    <n v="4"/>
    <s v="DORMS_OUTBREAKS"/>
    <n v="11"/>
    <s v="DORMS_OUTBREAKS+NEW_CASES+CONDITION+RECOVERY"/>
    <s v="NEW_CASES"/>
    <s v="CONDITION"/>
    <s v="RECOVERY"/>
    <m/>
    <m/>
    <m/>
    <n v="1"/>
    <n v="0"/>
    <n v="0"/>
    <n v="0"/>
    <n v="0"/>
    <n v="0"/>
    <n v="0"/>
    <n v="0"/>
    <x v="0"/>
  </r>
  <r>
    <x v="0"/>
    <x v="87"/>
    <x v="145"/>
    <x v="145"/>
    <n v="17"/>
    <n v="591"/>
    <n v="8"/>
    <n v="2"/>
    <s v="LIFT_RESTRICTIONS"/>
    <n v="5"/>
    <s v="LIFT_RESTRICTIONS+DORMS_OUTBREAKS"/>
    <s v="DORMS_OUTBREAKS"/>
    <m/>
    <m/>
    <m/>
    <m/>
    <m/>
    <n v="1"/>
    <n v="0"/>
    <n v="0"/>
    <n v="0"/>
    <n v="0"/>
    <n v="0"/>
    <n v="0"/>
    <n v="0"/>
    <x v="0"/>
  </r>
  <r>
    <x v="0"/>
    <x v="87"/>
    <x v="146"/>
    <x v="146"/>
    <n v="26"/>
    <n v="712"/>
    <n v="15"/>
    <n v="3"/>
    <s v="PRECAUTIONS"/>
    <n v="1"/>
    <s v="PRECAUTIONS+RESPONSIBILITY+OTHER"/>
    <s v="RESPONSIBILITY"/>
    <s v="OTHER"/>
    <m/>
    <m/>
    <m/>
    <m/>
    <n v="1"/>
    <n v="0"/>
    <n v="0"/>
    <n v="0"/>
    <n v="1"/>
    <n v="0"/>
    <n v="0"/>
    <n v="0"/>
    <x v="0"/>
  </r>
  <r>
    <x v="0"/>
    <x v="87"/>
    <x v="147"/>
    <x v="147"/>
    <n v="601"/>
    <n v="3200"/>
    <n v="201"/>
    <n v="1"/>
    <s v="DORMS_OUTBREAKS"/>
    <n v="11"/>
    <s v="DORMS_OUTBREAKS"/>
    <m/>
    <m/>
    <m/>
    <m/>
    <m/>
    <m/>
    <n v="1"/>
    <n v="0"/>
    <n v="0"/>
    <n v="0"/>
    <n v="0"/>
    <n v="0"/>
    <n v="0"/>
    <n v="0"/>
    <x v="0"/>
  </r>
  <r>
    <x v="0"/>
    <x v="88"/>
    <x v="148"/>
    <x v="148"/>
    <n v="262"/>
    <n v="3000"/>
    <n v="171"/>
    <n v="4"/>
    <s v="DORMS_OUTBREAKS"/>
    <n v="11"/>
    <s v="DORMS_OUTBREAKS+NEW_CASES+CONDITION+RECOVERY"/>
    <s v="NEW_CASES"/>
    <s v="CONDITION"/>
    <s v="RECOVERY"/>
    <m/>
    <m/>
    <m/>
    <n v="1"/>
    <n v="0"/>
    <n v="0"/>
    <n v="0"/>
    <n v="0"/>
    <n v="0"/>
    <n v="0"/>
    <n v="0"/>
    <x v="0"/>
  </r>
  <r>
    <x v="0"/>
    <x v="88"/>
    <x v="149"/>
    <x v="149"/>
    <n v="550"/>
    <n v="3500"/>
    <n v="244"/>
    <n v="2"/>
    <s v="DORMS_OUTBREAKS"/>
    <n v="11"/>
    <s v="DORMS_OUTBREAKS+TRACING"/>
    <s v="TRACING"/>
    <m/>
    <m/>
    <m/>
    <m/>
    <m/>
    <n v="1"/>
    <n v="0"/>
    <n v="0"/>
    <n v="0"/>
    <n v="0"/>
    <n v="0"/>
    <n v="0"/>
    <n v="0"/>
    <x v="0"/>
  </r>
  <r>
    <x v="0"/>
    <x v="89"/>
    <x v="150"/>
    <x v="150"/>
    <n v="282"/>
    <n v="3000"/>
    <n v="174"/>
    <n v="4"/>
    <s v="DORMS_OUTBREAKS"/>
    <n v="11"/>
    <s v="DORMS_OUTBREAKS+NEW_CASES+CONDITION+RECOVERY"/>
    <s v="NEW_CASES"/>
    <s v="CONDITION"/>
    <s v="RECOVERY"/>
    <m/>
    <m/>
    <m/>
    <n v="1"/>
    <n v="0"/>
    <n v="0"/>
    <n v="0"/>
    <n v="0"/>
    <n v="0"/>
    <n v="0"/>
    <n v="0"/>
    <x v="0"/>
  </r>
  <r>
    <x v="0"/>
    <x v="89"/>
    <x v="151"/>
    <x v="151"/>
    <n v="60"/>
    <n v="583"/>
    <n v="19"/>
    <n v="5"/>
    <s v="RESPONSIBILITY"/>
    <n v="7"/>
    <s v="RESPONSIBILITY+OTHER+TESTING+DORMS_OUTBREAKS+TRACING"/>
    <s v="OTHER"/>
    <s v="TESTING"/>
    <s v="DORMS_OUTBREAKS"/>
    <s v="TRACING"/>
    <m/>
    <m/>
    <n v="1"/>
    <n v="0"/>
    <n v="0"/>
    <n v="0"/>
    <n v="1"/>
    <n v="0"/>
    <n v="1"/>
    <n v="0"/>
    <x v="0"/>
  </r>
  <r>
    <x v="0"/>
    <x v="89"/>
    <x v="152"/>
    <x v="152"/>
    <n v="570"/>
    <n v="3400"/>
    <n v="297"/>
    <n v="1"/>
    <s v="DORMS_OUTBREAKS"/>
    <n v="11"/>
    <s v="DORMS_OUTBREAKS"/>
    <m/>
    <m/>
    <m/>
    <m/>
    <m/>
    <m/>
    <n v="1"/>
    <n v="0"/>
    <n v="0"/>
    <n v="0"/>
    <n v="0"/>
    <n v="0"/>
    <n v="0"/>
    <n v="0"/>
    <x v="0"/>
  </r>
  <r>
    <x v="0"/>
    <x v="90"/>
    <x v="153"/>
    <x v="153"/>
    <n v="36"/>
    <n v="390"/>
    <n v="60"/>
    <n v="2"/>
    <s v="PRECAUTIONS"/>
    <n v="1"/>
    <s v="PRECAUTIONS+RESPONSIBILITY"/>
    <s v="RESPONSIBILITY"/>
    <m/>
    <m/>
    <m/>
    <m/>
    <m/>
    <n v="1"/>
    <n v="0"/>
    <n v="0"/>
    <n v="0"/>
    <n v="0"/>
    <n v="0"/>
    <n v="1"/>
    <n v="0"/>
    <x v="0"/>
  </r>
  <r>
    <x v="0"/>
    <x v="90"/>
    <x v="154"/>
    <x v="154"/>
    <n v="327"/>
    <n v="3300"/>
    <n v="136"/>
    <n v="4"/>
    <s v="DORMS_OUTBREAKS"/>
    <n v="11"/>
    <s v="DORMS_OUTBREAKS+NEW_CASES+CONDITION+RECOVERY"/>
    <s v="NEW_CASES"/>
    <s v="CONDITION"/>
    <s v="RECOVERY"/>
    <m/>
    <m/>
    <m/>
    <n v="1"/>
    <n v="0"/>
    <n v="0"/>
    <n v="0"/>
    <n v="0"/>
    <n v="0"/>
    <n v="0"/>
    <n v="0"/>
    <x v="0"/>
  </r>
  <r>
    <x v="0"/>
    <x v="90"/>
    <x v="155"/>
    <x v="155"/>
    <n v="710"/>
    <n v="3000"/>
    <n v="344"/>
    <n v="2"/>
    <s v="TESTING"/>
    <n v="10"/>
    <s v="TESTING+DORMS_OUTBREAKS"/>
    <s v="DORMS_OUTBREAKS"/>
    <m/>
    <m/>
    <m/>
    <m/>
    <m/>
    <n v="1"/>
    <n v="0"/>
    <n v="0"/>
    <n v="0"/>
    <n v="0"/>
    <n v="0"/>
    <n v="0"/>
    <n v="0"/>
    <x v="0"/>
  </r>
  <r>
    <x v="0"/>
    <x v="91"/>
    <x v="156"/>
    <x v="156"/>
    <n v="698"/>
    <n v="1800"/>
    <n v="214"/>
    <n v="6"/>
    <s v="PRECAUTIONS"/>
    <n v="1"/>
    <s v="PRECAUTIONS+CIRCUIT+LIFT_RESTRICTIONS+RESPONSIBILITY+OTHER+TRACING"/>
    <s v="CIRCUIT"/>
    <s v="LIFT_RESTRICTIONS"/>
    <s v="RESPONSIBILITY"/>
    <s v="OTHER"/>
    <s v="TRACING"/>
    <m/>
    <n v="1"/>
    <n v="1"/>
    <n v="1"/>
    <n v="1"/>
    <n v="0"/>
    <n v="1"/>
    <n v="0"/>
    <n v="0"/>
    <x v="0"/>
  </r>
  <r>
    <x v="0"/>
    <x v="91"/>
    <x v="157"/>
    <x v="157"/>
    <n v="119"/>
    <n v="1400"/>
    <n v="59"/>
    <n v="4"/>
    <s v="DORMS_OUTBREAKS"/>
    <n v="11"/>
    <s v="DORMS_OUTBREAKS+NEW_CASES+CONDITION+RECOVERY"/>
    <s v="NEW_CASES"/>
    <s v="CONDITION"/>
    <s v="RECOVERY"/>
    <m/>
    <m/>
    <m/>
    <n v="1"/>
    <n v="0"/>
    <n v="0"/>
    <n v="0"/>
    <n v="0"/>
    <n v="0"/>
    <n v="0"/>
    <n v="0"/>
    <x v="0"/>
  </r>
  <r>
    <x v="0"/>
    <x v="91"/>
    <x v="158"/>
    <x v="158"/>
    <n v="17"/>
    <n v="818"/>
    <n v="36"/>
    <n v="6"/>
    <s v="PRECAUTIONS"/>
    <n v="1"/>
    <s v="PRECAUTIONS+LIFT_RESTRICTIONS+RESPONSIBILITY+OTHER+TESTING+NEW_CASES"/>
    <s v="LIFT_RESTRICTIONS"/>
    <s v="RESPONSIBILITY"/>
    <s v="OTHER"/>
    <s v="TESTING"/>
    <s v="NEW_CASES"/>
    <m/>
    <n v="1"/>
    <n v="0"/>
    <n v="0"/>
    <n v="1"/>
    <n v="0"/>
    <n v="0"/>
    <n v="0"/>
    <n v="0"/>
    <x v="0"/>
  </r>
  <r>
    <x v="0"/>
    <x v="91"/>
    <x v="159"/>
    <x v="159"/>
    <n v="1500"/>
    <n v="3400"/>
    <n v="404"/>
    <n v="5"/>
    <s v="PRECAUTIONS"/>
    <n v="1"/>
    <s v="PRECAUTIONS+CIRCUIT+LIFT_RESTRICTIONS+TESTING+CRITICAL"/>
    <s v="CIRCUIT"/>
    <s v="LIFT_RESTRICTIONS"/>
    <s v="TESTING"/>
    <s v="CRITICAL"/>
    <m/>
    <m/>
    <n v="1"/>
    <n v="0"/>
    <n v="1"/>
    <n v="1"/>
    <n v="1"/>
    <n v="1"/>
    <n v="1"/>
    <n v="1"/>
    <x v="0"/>
  </r>
  <r>
    <x v="0"/>
    <x v="91"/>
    <x v="160"/>
    <x v="160"/>
    <n v="508"/>
    <n v="2700"/>
    <n v="186"/>
    <n v="2"/>
    <s v="DORMS_OUTBREAKS"/>
    <n v="11"/>
    <s v="DORMS_OUTBREAKS+TRACING"/>
    <s v="TRACING"/>
    <m/>
    <m/>
    <m/>
    <m/>
    <m/>
    <n v="1"/>
    <n v="0"/>
    <n v="0"/>
    <n v="0"/>
    <n v="0"/>
    <n v="0"/>
    <n v="0"/>
    <n v="0"/>
    <x v="0"/>
  </r>
  <r>
    <x v="0"/>
    <x v="92"/>
    <x v="161"/>
    <x v="161"/>
    <n v="260"/>
    <n v="2900"/>
    <n v="158"/>
    <n v="4"/>
    <s v="DORMS_OUTBREAKS"/>
    <n v="11"/>
    <s v="DORMS_OUTBREAKS+NEW_CASES+CONDITION+RECOVERY"/>
    <s v="NEW_CASES"/>
    <s v="CONDITION"/>
    <s v="RECOVERY"/>
    <m/>
    <m/>
    <m/>
    <n v="1"/>
    <n v="0"/>
    <n v="0"/>
    <n v="0"/>
    <n v="0"/>
    <n v="0"/>
    <n v="0"/>
    <n v="0"/>
    <x v="0"/>
  </r>
  <r>
    <x v="0"/>
    <x v="92"/>
    <x v="162"/>
    <x v="162"/>
    <n v="344"/>
    <n v="2100"/>
    <n v="187"/>
    <n v="2"/>
    <s v="IMPORT_VS_LOCAL"/>
    <n v="3"/>
    <s v="IMPORT_VS_LOCAL+DORMS_OUTBREAKS"/>
    <s v="DORMS_OUTBREAKS"/>
    <m/>
    <m/>
    <m/>
    <m/>
    <m/>
    <n v="1"/>
    <n v="0"/>
    <n v="0"/>
    <n v="0"/>
    <n v="0"/>
    <n v="0"/>
    <n v="0"/>
    <n v="0"/>
    <x v="0"/>
  </r>
  <r>
    <x v="0"/>
    <x v="93"/>
    <x v="163"/>
    <x v="163"/>
    <n v="293"/>
    <n v="2900"/>
    <n v="153"/>
    <n v="4"/>
    <s v="DORMS_OUTBREAKS"/>
    <n v="11"/>
    <s v="DORMS_OUTBREAKS+NEW_CASES+CONDITION+RECOVERY"/>
    <s v="NEW_CASES"/>
    <s v="CONDITION"/>
    <s v="RECOVERY"/>
    <m/>
    <m/>
    <m/>
    <n v="1"/>
    <n v="0"/>
    <n v="0"/>
    <n v="0"/>
    <n v="0"/>
    <n v="0"/>
    <n v="0"/>
    <n v="0"/>
    <x v="0"/>
  </r>
  <r>
    <x v="0"/>
    <x v="93"/>
    <x v="164"/>
    <x v="164"/>
    <n v="470"/>
    <n v="2300"/>
    <n v="301"/>
    <n v="3"/>
    <s v="OTHER"/>
    <n v="9"/>
    <s v="OTHER+DORMS_OUTBREAKS+TRACING"/>
    <s v="DORMS_OUTBREAKS"/>
    <s v="TRACING"/>
    <m/>
    <m/>
    <m/>
    <m/>
    <n v="1"/>
    <n v="0"/>
    <n v="0"/>
    <n v="0"/>
    <n v="1"/>
    <n v="0"/>
    <n v="0"/>
    <n v="0"/>
    <x v="0"/>
  </r>
  <r>
    <x v="0"/>
    <x v="94"/>
    <x v="165"/>
    <x v="165"/>
    <n v="90"/>
    <n v="753"/>
    <n v="60"/>
    <n v="3"/>
    <s v="PRECAUTIONS"/>
    <n v="1"/>
    <s v="PRECAUTIONS+RESPONSIBILITY+TRACING"/>
    <s v="RESPONSIBILITY"/>
    <s v="TRACING"/>
    <m/>
    <m/>
    <m/>
    <m/>
    <n v="1"/>
    <n v="1"/>
    <n v="0"/>
    <n v="0"/>
    <n v="0"/>
    <n v="1"/>
    <n v="0"/>
    <n v="0"/>
    <x v="0"/>
  </r>
  <r>
    <x v="0"/>
    <x v="94"/>
    <x v="166"/>
    <x v="166"/>
    <n v="188"/>
    <n v="2600"/>
    <n v="90"/>
    <n v="4"/>
    <s v="DORMS_OUTBREAKS"/>
    <n v="11"/>
    <s v="DORMS_OUTBREAKS+NEW_CASES+CONDITION+RECOVERY"/>
    <s v="NEW_CASES"/>
    <s v="CONDITION"/>
    <s v="RECOVERY"/>
    <m/>
    <m/>
    <m/>
    <n v="1"/>
    <n v="0"/>
    <n v="0"/>
    <n v="0"/>
    <n v="0"/>
    <n v="0"/>
    <n v="0"/>
    <n v="0"/>
    <x v="0"/>
  </r>
  <r>
    <x v="0"/>
    <x v="94"/>
    <x v="167"/>
    <x v="167"/>
    <n v="137"/>
    <n v="1700"/>
    <n v="37"/>
    <n v="3"/>
    <s v="PRECAUTIONS"/>
    <n v="1"/>
    <s v="PRECAUTIONS+LIFT_RESTRICTIONS+OTHER"/>
    <s v="LIFT_RESTRICTIONS"/>
    <s v="OTHER"/>
    <m/>
    <m/>
    <m/>
    <m/>
    <n v="1"/>
    <n v="0"/>
    <n v="0"/>
    <n v="0"/>
    <n v="0"/>
    <n v="1"/>
    <n v="1"/>
    <n v="1"/>
    <x v="0"/>
  </r>
  <r>
    <x v="0"/>
    <x v="94"/>
    <x v="168"/>
    <x v="168"/>
    <n v="201"/>
    <n v="2000"/>
    <n v="160"/>
    <n v="4"/>
    <s v="PRECAUTIONS"/>
    <n v="1"/>
    <s v="PRECAUTIONS+CIRCUIT+LIFT_RESTRICTIONS+TESTING"/>
    <s v="CIRCUIT"/>
    <s v="LIFT_RESTRICTIONS"/>
    <s v="TESTING"/>
    <m/>
    <m/>
    <m/>
    <n v="1"/>
    <n v="0"/>
    <n v="0"/>
    <n v="1"/>
    <n v="1"/>
    <n v="1"/>
    <n v="1"/>
    <n v="1"/>
    <x v="0"/>
  </r>
  <r>
    <x v="0"/>
    <x v="94"/>
    <x v="169"/>
    <x v="169"/>
    <n v="378"/>
    <n v="2000"/>
    <n v="168"/>
    <n v="2"/>
    <s v="IMPORT_VS_LOCAL"/>
    <n v="3"/>
    <s v="IMPORT_VS_LOCAL+DORMS_OUTBREAKS"/>
    <s v="DORMS_OUTBREAKS"/>
    <m/>
    <m/>
    <m/>
    <m/>
    <m/>
    <n v="1"/>
    <n v="0"/>
    <n v="0"/>
    <n v="0"/>
    <n v="0"/>
    <n v="0"/>
    <n v="0"/>
    <n v="0"/>
    <x v="0"/>
  </r>
  <r>
    <x v="0"/>
    <x v="95"/>
    <x v="170"/>
    <x v="170"/>
    <n v="228"/>
    <n v="2700"/>
    <n v="195"/>
    <n v="4"/>
    <s v="DORMS_OUTBREAKS"/>
    <n v="11"/>
    <s v="DORMS_OUTBREAKS+NEW_CASES+CONDITION+RECOVERY"/>
    <s v="NEW_CASES"/>
    <s v="CONDITION"/>
    <s v="RECOVERY"/>
    <m/>
    <m/>
    <m/>
    <n v="1"/>
    <n v="0"/>
    <n v="0"/>
    <n v="0"/>
    <n v="0"/>
    <n v="0"/>
    <n v="0"/>
    <n v="0"/>
    <x v="0"/>
  </r>
  <r>
    <x v="0"/>
    <x v="95"/>
    <x v="171"/>
    <x v="171"/>
    <n v="381"/>
    <n v="2000"/>
    <n v="257"/>
    <n v="2"/>
    <s v="IMPORT_VS_LOCAL"/>
    <n v="3"/>
    <s v="IMPORT_VS_LOCAL+DORMS_OUTBREAKS"/>
    <s v="DORMS_OUTBREAKS"/>
    <m/>
    <m/>
    <m/>
    <m/>
    <m/>
    <n v="1"/>
    <n v="0"/>
    <n v="0"/>
    <n v="0"/>
    <n v="0"/>
    <n v="0"/>
    <n v="0"/>
    <n v="0"/>
    <x v="0"/>
  </r>
  <r>
    <x v="0"/>
    <x v="95"/>
    <x v="172"/>
    <x v="172"/>
    <n v="23"/>
    <n v="463"/>
    <n v="19"/>
    <n v="2"/>
    <s v="IMPORT_VS_LOCAL"/>
    <n v="3"/>
    <s v="IMPORT_VS_LOCAL+OTHER"/>
    <s v="OTHER"/>
    <m/>
    <m/>
    <m/>
    <m/>
    <m/>
    <n v="1"/>
    <n v="0"/>
    <n v="0"/>
    <n v="0"/>
    <n v="0"/>
    <n v="0"/>
    <n v="0"/>
    <n v="0"/>
    <x v="0"/>
  </r>
  <r>
    <x v="0"/>
    <x v="96"/>
    <x v="173"/>
    <x v="173"/>
    <n v="214"/>
    <n v="2700"/>
    <n v="139"/>
    <n v="4"/>
    <s v="DORMS_OUTBREAKS"/>
    <n v="11"/>
    <s v="DORMS_OUTBREAKS+NEW_CASES+CONDITION+RECOVERY"/>
    <s v="NEW_CASES"/>
    <s v="CONDITION"/>
    <s v="RECOVERY"/>
    <m/>
    <m/>
    <m/>
    <n v="1"/>
    <n v="0"/>
    <n v="0"/>
    <n v="0"/>
    <n v="0"/>
    <n v="0"/>
    <n v="0"/>
    <n v="0"/>
    <x v="0"/>
  </r>
  <r>
    <x v="0"/>
    <x v="96"/>
    <x v="174"/>
    <x v="174"/>
    <n v="183"/>
    <n v="4800"/>
    <n v="159"/>
    <n v="1"/>
    <s v="PRECAUTIONS"/>
    <n v="1"/>
    <s v="PRECAUTIONS"/>
    <m/>
    <m/>
    <m/>
    <m/>
    <m/>
    <m/>
    <n v="1"/>
    <n v="0"/>
    <n v="0"/>
    <n v="0"/>
    <n v="0"/>
    <n v="0"/>
    <n v="0"/>
    <n v="0"/>
    <x v="0"/>
  </r>
  <r>
    <x v="0"/>
    <x v="96"/>
    <x v="175"/>
    <x v="175"/>
    <n v="291"/>
    <n v="1800"/>
    <n v="171"/>
    <n v="2"/>
    <s v="IMPORT_VS_LOCAL"/>
    <n v="3"/>
    <s v="IMPORT_VS_LOCAL+DORMS_OUTBREAKS"/>
    <s v="DORMS_OUTBREAKS"/>
    <m/>
    <m/>
    <m/>
    <m/>
    <m/>
    <n v="1"/>
    <n v="0"/>
    <n v="0"/>
    <n v="0"/>
    <n v="0"/>
    <n v="0"/>
    <n v="0"/>
    <n v="0"/>
    <x v="0"/>
  </r>
  <r>
    <x v="0"/>
    <x v="97"/>
    <x v="176"/>
    <x v="176"/>
    <n v="260"/>
    <n v="2700"/>
    <n v="117"/>
    <n v="4"/>
    <s v="NEW_CASES"/>
    <n v="12"/>
    <s v="NEW_CASES+CONDITION+RECOVERY+TRACING"/>
    <s v="CONDITION"/>
    <s v="RECOVERY"/>
    <s v="TRACING"/>
    <m/>
    <m/>
    <m/>
    <n v="1"/>
    <n v="0"/>
    <n v="0"/>
    <n v="0"/>
    <n v="0"/>
    <n v="0"/>
    <n v="0"/>
    <n v="0"/>
    <x v="0"/>
  </r>
  <r>
    <x v="0"/>
    <x v="97"/>
    <x v="177"/>
    <x v="177"/>
    <n v="21"/>
    <n v="774"/>
    <n v="14"/>
    <n v="4"/>
    <s v="IMPORT_VS_LOCAL"/>
    <n v="3"/>
    <s v="IMPORT_VS_LOCAL+RESPONSIBILITY+OTHER+TRACING"/>
    <s v="RESPONSIBILITY"/>
    <s v="OTHER"/>
    <s v="TRACING"/>
    <m/>
    <m/>
    <m/>
    <n v="1"/>
    <n v="0"/>
    <n v="0"/>
    <n v="0"/>
    <n v="0"/>
    <n v="1"/>
    <n v="0"/>
    <n v="0"/>
    <x v="0"/>
  </r>
  <r>
    <x v="0"/>
    <x v="97"/>
    <x v="178"/>
    <x v="178"/>
    <n v="157"/>
    <n v="1200"/>
    <n v="110"/>
    <n v="8"/>
    <s v="PRECAUTIONS"/>
    <n v="1"/>
    <s v="PRECAUTIONS+LIFT_RESTRICTIONS+RESPONSIBILITY+OTHER+TESTING+DORMS_OUTBREAKS+CRITICAL+TRACING"/>
    <s v="LIFT_RESTRICTIONS"/>
    <s v="RESPONSIBILITY"/>
    <s v="OTHER"/>
    <s v="TESTING"/>
    <s v="DORMS_OUTBREAKS"/>
    <s v="CRITICAL"/>
    <n v="1"/>
    <n v="0"/>
    <n v="0"/>
    <n v="0"/>
    <n v="0"/>
    <n v="0"/>
    <n v="1"/>
    <n v="0"/>
    <x v="0"/>
  </r>
  <r>
    <x v="0"/>
    <x v="97"/>
    <x v="179"/>
    <x v="179"/>
    <n v="383"/>
    <n v="2200"/>
    <n v="160"/>
    <n v="3"/>
    <s v="OTHER"/>
    <n v="9"/>
    <s v="OTHER+TESTING+DORMS_OUTBREAKS"/>
    <s v="TESTING"/>
    <s v="DORMS_OUTBREAKS"/>
    <m/>
    <m/>
    <m/>
    <m/>
    <n v="1"/>
    <n v="0"/>
    <n v="0"/>
    <n v="0"/>
    <n v="0"/>
    <n v="0"/>
    <n v="0"/>
    <n v="0"/>
    <x v="0"/>
  </r>
  <r>
    <x v="0"/>
    <x v="98"/>
    <x v="180"/>
    <x v="180"/>
    <n v="229"/>
    <n v="2800"/>
    <n v="159"/>
    <n v="4"/>
    <s v="DORMS_OUTBREAKS"/>
    <n v="11"/>
    <s v="DORMS_OUTBREAKS+NEW_CASES+CONDITION+RECOVERY"/>
    <s v="NEW_CASES"/>
    <s v="CONDITION"/>
    <s v="RECOVERY"/>
    <m/>
    <m/>
    <m/>
    <n v="1"/>
    <n v="0"/>
    <n v="0"/>
    <n v="0"/>
    <n v="0"/>
    <n v="0"/>
    <n v="0"/>
    <n v="0"/>
    <x v="0"/>
  </r>
  <r>
    <x v="0"/>
    <x v="98"/>
    <x v="181"/>
    <x v="181"/>
    <n v="417"/>
    <n v="2200"/>
    <n v="117"/>
    <n v="4"/>
    <s v="OTHER"/>
    <n v="9"/>
    <s v="OTHER+TESTING+DORMS_OUTBREAKS+NEW_CASES"/>
    <s v="TESTING"/>
    <s v="DORMS_OUTBREAKS"/>
    <s v="NEW_CASES"/>
    <m/>
    <m/>
    <m/>
    <n v="1"/>
    <n v="0"/>
    <n v="0"/>
    <n v="0"/>
    <n v="0"/>
    <n v="0"/>
    <n v="0"/>
    <n v="0"/>
    <x v="0"/>
  </r>
  <r>
    <x v="0"/>
    <x v="99"/>
    <x v="182"/>
    <x v="182"/>
    <n v="210"/>
    <n v="2700"/>
    <n v="154"/>
    <n v="4"/>
    <s v="NEW_CASES"/>
    <n v="12"/>
    <s v="NEW_CASES+CONDITION+RECOVERY+TRACING"/>
    <s v="CONDITION"/>
    <s v="RECOVERY"/>
    <s v="TRACING"/>
    <m/>
    <m/>
    <m/>
    <n v="1"/>
    <n v="0"/>
    <n v="0"/>
    <n v="0"/>
    <n v="0"/>
    <n v="0"/>
    <n v="0"/>
    <n v="0"/>
    <x v="0"/>
  </r>
  <r>
    <x v="0"/>
    <x v="99"/>
    <x v="183"/>
    <x v="183"/>
    <n v="416"/>
    <n v="2000"/>
    <n v="168"/>
    <n v="3"/>
    <s v="OTHER"/>
    <n v="9"/>
    <s v="OTHER+DORMS_OUTBREAKS+NEW_CASES"/>
    <s v="DORMS_OUTBREAKS"/>
    <s v="NEW_CASES"/>
    <m/>
    <m/>
    <m/>
    <m/>
    <n v="1"/>
    <n v="0"/>
    <n v="0"/>
    <n v="0"/>
    <n v="0"/>
    <n v="0"/>
    <n v="0"/>
    <n v="0"/>
    <x v="0"/>
  </r>
  <r>
    <x v="0"/>
    <x v="99"/>
    <x v="184"/>
    <x v="184"/>
    <n v="225"/>
    <n v="877"/>
    <n v="65"/>
    <n v="6"/>
    <s v="PRECAUTIONS"/>
    <n v="1"/>
    <s v="PRECAUTIONS+CIRCUIT+LIFT_RESTRICTIONS+RESPONSIBILITY+OTHER+TRACING"/>
    <s v="CIRCUIT"/>
    <s v="LIFT_RESTRICTIONS"/>
    <s v="RESPONSIBILITY"/>
    <s v="OTHER"/>
    <s v="TRACING"/>
    <m/>
    <n v="1"/>
    <n v="0"/>
    <n v="0"/>
    <n v="0"/>
    <n v="0"/>
    <n v="1"/>
    <n v="1"/>
    <n v="0"/>
    <x v="0"/>
  </r>
  <r>
    <x v="0"/>
    <x v="100"/>
    <x v="185"/>
    <x v="185"/>
    <n v="171"/>
    <n v="2300"/>
    <n v="74"/>
    <n v="4"/>
    <s v="NEW_CASES"/>
    <n v="12"/>
    <s v="NEW_CASES+CONDITION+RECOVERY+TRACING"/>
    <s v="CONDITION"/>
    <s v="RECOVERY"/>
    <s v="TRACING"/>
    <m/>
    <m/>
    <m/>
    <n v="1"/>
    <n v="0"/>
    <n v="0"/>
    <n v="0"/>
    <n v="0"/>
    <n v="0"/>
    <n v="0"/>
    <n v="0"/>
    <x v="0"/>
  </r>
  <r>
    <x v="0"/>
    <x v="100"/>
    <x v="186"/>
    <x v="186"/>
    <n v="379"/>
    <n v="2300"/>
    <n v="124"/>
    <n v="1"/>
    <s v="OTHER"/>
    <n v="9"/>
    <s v="OTHER"/>
    <m/>
    <m/>
    <m/>
    <m/>
    <m/>
    <m/>
    <n v="1"/>
    <n v="0"/>
    <n v="0"/>
    <n v="0"/>
    <n v="0"/>
    <n v="0"/>
    <n v="0"/>
    <n v="0"/>
    <x v="0"/>
  </r>
  <r>
    <x v="0"/>
    <x v="100"/>
    <x v="187"/>
    <x v="187"/>
    <n v="1200"/>
    <n v="4800"/>
    <n v="263"/>
    <n v="6"/>
    <s v="PRECAUTIONS"/>
    <n v="1"/>
    <s v="PRECAUTIONS+LIFT_RESTRICTIONS+RESPONSIBILITY+OTHER+DORMS_OUTBREAKS+NEW_CASES"/>
    <s v="LIFT_RESTRICTIONS"/>
    <s v="RESPONSIBILITY"/>
    <s v="OTHER"/>
    <s v="DORMS_OUTBREAKS"/>
    <s v="NEW_CASES"/>
    <m/>
    <n v="1"/>
    <n v="1"/>
    <n v="1"/>
    <n v="0"/>
    <n v="0"/>
    <n v="0"/>
    <n v="1"/>
    <n v="1"/>
    <x v="0"/>
  </r>
  <r>
    <x v="0"/>
    <x v="100"/>
    <x v="188"/>
    <x v="188"/>
    <n v="620"/>
    <n v="3800"/>
    <n v="220"/>
    <n v="3"/>
    <s v="IMPORT_VS_LOCAL"/>
    <n v="3"/>
    <s v="IMPORT_VS_LOCAL+DORMS_OUTBREAKS+TRACING"/>
    <s v="DORMS_OUTBREAKS"/>
    <s v="TRACING"/>
    <m/>
    <m/>
    <m/>
    <m/>
    <n v="1"/>
    <n v="0"/>
    <n v="0"/>
    <n v="0"/>
    <n v="0"/>
    <n v="0"/>
    <n v="0"/>
    <n v="0"/>
    <x v="0"/>
  </r>
  <r>
    <x v="0"/>
    <x v="101"/>
    <x v="189"/>
    <x v="189"/>
    <n v="175"/>
    <n v="2500"/>
    <n v="218"/>
    <n v="4"/>
    <s v="DORMS_OUTBREAKS"/>
    <n v="11"/>
    <s v="DORMS_OUTBREAKS+NEW_CASES+CONDITION+RECOVERY"/>
    <s v="NEW_CASES"/>
    <s v="CONDITION"/>
    <s v="RECOVERY"/>
    <m/>
    <m/>
    <m/>
    <n v="1"/>
    <n v="0"/>
    <n v="0"/>
    <n v="0"/>
    <n v="0"/>
    <n v="0"/>
    <n v="0"/>
    <n v="0"/>
    <x v="0"/>
  </r>
  <r>
    <x v="0"/>
    <x v="101"/>
    <x v="190"/>
    <x v="190"/>
    <n v="451"/>
    <n v="3000"/>
    <n v="233"/>
    <n v="2"/>
    <s v="DORMS_OUTBREAKS"/>
    <n v="11"/>
    <s v="DORMS_OUTBREAKS+TRACING"/>
    <s v="TRACING"/>
    <m/>
    <m/>
    <m/>
    <m/>
    <m/>
    <n v="1"/>
    <n v="0"/>
    <n v="0"/>
    <n v="0"/>
    <n v="0"/>
    <n v="0"/>
    <n v="0"/>
    <n v="0"/>
    <x v="0"/>
  </r>
  <r>
    <x v="0"/>
    <x v="102"/>
    <x v="191"/>
    <x v="191"/>
    <n v="234"/>
    <n v="2700"/>
    <n v="119"/>
    <n v="4"/>
    <s v="DORMS_OUTBREAKS"/>
    <n v="11"/>
    <s v="DORMS_OUTBREAKS+NEW_CASES+CONDITION+RECOVERY"/>
    <s v="NEW_CASES"/>
    <s v="CONDITION"/>
    <s v="RECOVERY"/>
    <m/>
    <m/>
    <m/>
    <n v="1"/>
    <n v="0"/>
    <n v="0"/>
    <n v="0"/>
    <n v="0"/>
    <n v="0"/>
    <n v="0"/>
    <n v="0"/>
    <x v="0"/>
  </r>
  <r>
    <x v="0"/>
    <x v="102"/>
    <x v="192"/>
    <x v="192"/>
    <n v="362"/>
    <n v="1900"/>
    <n v="119"/>
    <n v="3"/>
    <s v="OTHER"/>
    <n v="9"/>
    <s v="OTHER+DORMS_OUTBREAKS+TRACING"/>
    <s v="DORMS_OUTBREAKS"/>
    <s v="TRACING"/>
    <m/>
    <m/>
    <m/>
    <m/>
    <n v="1"/>
    <n v="0"/>
    <n v="0"/>
    <n v="0"/>
    <n v="0"/>
    <n v="0"/>
    <n v="0"/>
    <n v="0"/>
    <x v="0"/>
  </r>
  <r>
    <x v="0"/>
    <x v="103"/>
    <x v="193"/>
    <x v="193"/>
    <n v="259"/>
    <n v="2900"/>
    <n v="163"/>
    <n v="4"/>
    <s v="DORMS_OUTBREAKS"/>
    <n v="11"/>
    <s v="DORMS_OUTBREAKS+NEW_CASES+CONDITION+RECOVERY"/>
    <s v="NEW_CASES"/>
    <s v="CONDITION"/>
    <s v="RECOVERY"/>
    <m/>
    <m/>
    <m/>
    <n v="1"/>
    <n v="0"/>
    <n v="0"/>
    <n v="0"/>
    <n v="0"/>
    <n v="0"/>
    <n v="0"/>
    <n v="0"/>
    <x v="0"/>
  </r>
  <r>
    <x v="0"/>
    <x v="103"/>
    <x v="194"/>
    <x v="194"/>
    <n v="287"/>
    <n v="1800"/>
    <n v="142"/>
    <n v="2"/>
    <s v="OTHER"/>
    <n v="9"/>
    <s v="OTHER+DORMS_OUTBREAKS"/>
    <s v="DORMS_OUTBREAKS"/>
    <m/>
    <m/>
    <m/>
    <m/>
    <m/>
    <n v="1"/>
    <n v="0"/>
    <n v="0"/>
    <n v="0"/>
    <n v="0"/>
    <n v="0"/>
    <n v="0"/>
    <n v="0"/>
    <x v="0"/>
  </r>
  <r>
    <x v="0"/>
    <x v="104"/>
    <x v="195"/>
    <x v="195"/>
    <n v="184"/>
    <n v="928"/>
    <n v="94"/>
    <n v="1"/>
    <s v="PRECAUTIONS"/>
    <n v="1"/>
    <s v="PRECAUTIONS"/>
    <m/>
    <m/>
    <m/>
    <m/>
    <m/>
    <m/>
    <n v="1"/>
    <n v="1"/>
    <n v="1"/>
    <n v="1"/>
    <n v="0"/>
    <n v="0"/>
    <n v="0"/>
    <n v="0"/>
    <x v="0"/>
  </r>
  <r>
    <x v="0"/>
    <x v="104"/>
    <x v="196"/>
    <x v="196"/>
    <n v="487"/>
    <n v="2191"/>
    <n v="141"/>
    <n v="2"/>
    <s v="IMPORT_VS_LOCAL"/>
    <n v="3"/>
    <s v="IMPORT_VS_LOCAL+DORMS_OUTBREAKS"/>
    <s v="DORMS_OUTBREAKS"/>
    <m/>
    <m/>
    <m/>
    <m/>
    <m/>
    <n v="1"/>
    <n v="0"/>
    <n v="0"/>
    <n v="0"/>
    <n v="0"/>
    <n v="0"/>
    <n v="0"/>
    <n v="0"/>
    <x v="0"/>
  </r>
  <r>
    <x v="0"/>
    <x v="105"/>
    <x v="197"/>
    <x v="197"/>
    <n v="999"/>
    <n v="3449"/>
    <n v="159"/>
    <n v="1"/>
    <s v="PRECAUTIONS"/>
    <n v="1"/>
    <s v="PRECAUTIONS"/>
    <m/>
    <m/>
    <m/>
    <m/>
    <m/>
    <m/>
    <n v="1"/>
    <n v="0"/>
    <n v="0"/>
    <n v="0"/>
    <n v="0"/>
    <n v="1"/>
    <n v="0"/>
    <n v="0"/>
    <x v="0"/>
  </r>
  <r>
    <x v="0"/>
    <x v="106"/>
    <x v="198"/>
    <x v="198"/>
    <n v="398"/>
    <n v="3040"/>
    <n v="209"/>
    <n v="2"/>
    <s v="IMPORT_VS_LOCAL"/>
    <n v="3"/>
    <s v="IMPORT_VS_LOCAL+DORMS_OUTBREAKS"/>
    <s v="DORMS_OUTBREAKS"/>
    <m/>
    <m/>
    <m/>
    <m/>
    <m/>
    <n v="1"/>
    <n v="0"/>
    <n v="0"/>
    <n v="0"/>
    <n v="0"/>
    <n v="0"/>
    <n v="0"/>
    <n v="0"/>
    <x v="0"/>
  </r>
  <r>
    <x v="0"/>
    <x v="107"/>
    <x v="199"/>
    <x v="199"/>
    <n v="206"/>
    <n v="2704"/>
    <n v="125"/>
    <n v="4"/>
    <s v="DORMS_OUTBREAKS"/>
    <n v="11"/>
    <s v="DORMS_OUTBREAKS+NEW_CASES+CONDITION+RECOVERY"/>
    <s v="NEW_CASES"/>
    <s v="CONDITION"/>
    <s v="RECOVERY"/>
    <m/>
    <m/>
    <m/>
    <n v="1"/>
    <n v="0"/>
    <n v="0"/>
    <n v="0"/>
    <n v="0"/>
    <n v="0"/>
    <n v="0"/>
    <n v="0"/>
    <x v="0"/>
  </r>
  <r>
    <x v="0"/>
    <x v="107"/>
    <x v="200"/>
    <x v="200"/>
    <n v="531"/>
    <n v="2475"/>
    <n v="303"/>
    <n v="2"/>
    <s v="DORMS_OUTBREAKS"/>
    <n v="11"/>
    <s v="DORMS_OUTBREAKS+TRACING"/>
    <s v="TRACING"/>
    <m/>
    <m/>
    <m/>
    <m/>
    <m/>
    <n v="1"/>
    <n v="0"/>
    <n v="0"/>
    <n v="0"/>
    <n v="0"/>
    <n v="0"/>
    <n v="0"/>
    <n v="0"/>
    <x v="0"/>
  </r>
  <r>
    <x v="0"/>
    <x v="108"/>
    <x v="201"/>
    <x v="201"/>
    <n v="547"/>
    <n v="2446"/>
    <n v="288"/>
    <n v="3"/>
    <s v="OTHER"/>
    <n v="9"/>
    <s v="OTHER+TESTING+DORMS_OUTBREAKS"/>
    <s v="TESTING"/>
    <s v="DORMS_OUTBREAKS"/>
    <m/>
    <m/>
    <m/>
    <m/>
    <n v="1"/>
    <n v="0"/>
    <n v="0"/>
    <n v="0"/>
    <n v="0"/>
    <n v="0"/>
    <n v="0"/>
    <n v="0"/>
    <x v="0"/>
  </r>
  <r>
    <x v="0"/>
    <x v="108"/>
    <x v="202"/>
    <x v="202"/>
    <n v="281"/>
    <n v="3001"/>
    <n v="188"/>
    <n v="4"/>
    <s v="DORMS_OUTBREAKS"/>
    <n v="11"/>
    <s v="DORMS_OUTBREAKS+NEW_CASES+CONDITION+RECOVERY"/>
    <s v="NEW_CASES"/>
    <s v="CONDITION"/>
    <s v="RECOVERY"/>
    <m/>
    <m/>
    <m/>
    <n v="1"/>
    <n v="0"/>
    <n v="0"/>
    <n v="0"/>
    <n v="0"/>
    <n v="0"/>
    <n v="0"/>
    <n v="0"/>
    <x v="0"/>
  </r>
  <r>
    <x v="0"/>
    <x v="109"/>
    <x v="203"/>
    <x v="203"/>
    <n v="141"/>
    <n v="1484"/>
    <n v="149"/>
    <n v="4"/>
    <s v="DORMS_OUTBREAKS"/>
    <n v="11"/>
    <s v="DORMS_OUTBREAKS+NEW_CASES+CONDITION+RECOVERY"/>
    <s v="NEW_CASES"/>
    <s v="CONDITION"/>
    <s v="RECOVERY"/>
    <m/>
    <m/>
    <m/>
    <n v="1"/>
    <n v="0"/>
    <n v="0"/>
    <n v="0"/>
    <n v="0"/>
    <n v="0"/>
    <n v="0"/>
    <n v="0"/>
    <x v="0"/>
  </r>
  <r>
    <x v="0"/>
    <x v="110"/>
    <x v="204"/>
    <x v="204"/>
    <n v="189"/>
    <n v="2479"/>
    <n v="114"/>
    <n v="4"/>
    <s v="DORMS_OUTBREAKS"/>
    <n v="11"/>
    <s v="DORMS_OUTBREAKS+NEW_CASES+CONDITION+RECOVERY"/>
    <s v="NEW_CASES"/>
    <s v="CONDITION"/>
    <s v="RECOVERY"/>
    <m/>
    <m/>
    <m/>
    <n v="1"/>
    <n v="0"/>
    <n v="0"/>
    <n v="0"/>
    <n v="0"/>
    <n v="1"/>
    <n v="0"/>
    <n v="0"/>
    <x v="0"/>
  </r>
  <r>
    <x v="0"/>
    <x v="110"/>
    <x v="205"/>
    <x v="205"/>
    <n v="476"/>
    <n v="3196"/>
    <n v="315"/>
    <n v="2"/>
    <s v="IMPORT_VS_LOCAL"/>
    <n v="3"/>
    <s v="IMPORT_VS_LOCAL+DORMS_OUTBREAKS"/>
    <s v="DORMS_OUTBREAKS"/>
    <m/>
    <m/>
    <m/>
    <m/>
    <m/>
    <n v="1"/>
    <n v="0"/>
    <n v="0"/>
    <n v="0"/>
    <n v="0"/>
    <n v="1"/>
    <n v="0"/>
    <n v="0"/>
    <x v="0"/>
  </r>
  <r>
    <x v="0"/>
    <x v="111"/>
    <x v="206"/>
    <x v="206"/>
    <n v="374"/>
    <n v="3100"/>
    <n v="217"/>
    <n v="2"/>
    <s v="DORMS_OUTBREAKS"/>
    <n v="11"/>
    <s v="DORMS_OUTBREAKS+TRACING"/>
    <s v="TRACING"/>
    <m/>
    <m/>
    <m/>
    <m/>
    <m/>
    <n v="1"/>
    <n v="0"/>
    <n v="0"/>
    <n v="0"/>
    <n v="0"/>
    <n v="0"/>
    <n v="0"/>
    <n v="0"/>
    <x v="0"/>
  </r>
  <r>
    <x v="0"/>
    <x v="111"/>
    <x v="207"/>
    <x v="207"/>
    <n v="145"/>
    <n v="2093"/>
    <n v="74"/>
    <n v="2"/>
    <s v="PRECAUTIONS"/>
    <n v="1"/>
    <s v="PRECAUTIONS+TESTING"/>
    <s v="TESTING"/>
    <m/>
    <m/>
    <m/>
    <m/>
    <m/>
    <n v="1"/>
    <n v="1"/>
    <n v="0"/>
    <n v="0"/>
    <n v="1"/>
    <n v="1"/>
    <n v="1"/>
    <n v="0"/>
    <x v="0"/>
  </r>
  <r>
    <x v="0"/>
    <x v="112"/>
    <x v="208"/>
    <x v="208"/>
    <n v="453"/>
    <n v="3688"/>
    <n v="200"/>
    <n v="2"/>
    <s v="DORMS_OUTBREAKS"/>
    <n v="11"/>
    <s v="DORMS_OUTBREAKS+TRACING"/>
    <s v="TRACING"/>
    <m/>
    <m/>
    <m/>
    <m/>
    <m/>
    <n v="1"/>
    <n v="0"/>
    <n v="0"/>
    <n v="0"/>
    <n v="0"/>
    <n v="0"/>
    <n v="0"/>
    <n v="0"/>
    <x v="0"/>
  </r>
  <r>
    <x v="0"/>
    <x v="113"/>
    <x v="209"/>
    <x v="209"/>
    <n v="368"/>
    <n v="2090"/>
    <n v="216"/>
    <n v="2"/>
    <s v="IMPORT_VS_LOCAL"/>
    <n v="3"/>
    <s v="IMPORT_VS_LOCAL+DORMS_OUTBREAKS"/>
    <s v="DORMS_OUTBREAKS"/>
    <m/>
    <m/>
    <m/>
    <m/>
    <m/>
    <n v="1"/>
    <n v="0"/>
    <n v="0"/>
    <n v="0"/>
    <n v="0"/>
    <n v="0"/>
    <n v="0"/>
    <n v="0"/>
    <x v="0"/>
  </r>
  <r>
    <x v="0"/>
    <x v="114"/>
    <x v="210"/>
    <x v="210"/>
    <n v="405"/>
    <n v="3020"/>
    <n v="161"/>
    <n v="2"/>
    <s v="DORMS_OUTBREAKS"/>
    <n v="11"/>
    <s v="DORMS_OUTBREAKS+TRACING"/>
    <s v="TRACING"/>
    <m/>
    <m/>
    <m/>
    <m/>
    <m/>
    <n v="1"/>
    <n v="0"/>
    <n v="0"/>
    <n v="0"/>
    <n v="0"/>
    <n v="0"/>
    <n v="0"/>
    <n v="0"/>
    <x v="0"/>
  </r>
  <r>
    <x v="0"/>
    <x v="114"/>
    <x v="211"/>
    <x v="211"/>
    <n v="168"/>
    <n v="2631"/>
    <n v="109"/>
    <n v="4"/>
    <s v="DORMS_OUTBREAKS"/>
    <n v="11"/>
    <s v="DORMS_OUTBREAKS+NEW_CASES+CONDITION+RECOVERY"/>
    <s v="NEW_CASES"/>
    <s v="CONDITION"/>
    <s v="RECOVERY"/>
    <m/>
    <m/>
    <m/>
    <n v="1"/>
    <n v="0"/>
    <n v="0"/>
    <n v="0"/>
    <n v="0"/>
    <n v="0"/>
    <n v="0"/>
    <n v="0"/>
    <x v="0"/>
  </r>
  <r>
    <x v="0"/>
    <x v="115"/>
    <x v="212"/>
    <x v="212"/>
    <n v="424"/>
    <n v="2830"/>
    <n v="237"/>
    <n v="2"/>
    <s v="IMPORT_VS_LOCAL"/>
    <n v="3"/>
    <s v="IMPORT_VS_LOCAL+DORMS_OUTBREAKS"/>
    <s v="DORMS_OUTBREAKS"/>
    <m/>
    <m/>
    <m/>
    <m/>
    <m/>
    <n v="1"/>
    <n v="0"/>
    <n v="0"/>
    <n v="0"/>
    <n v="0"/>
    <n v="0"/>
    <n v="0"/>
    <n v="0"/>
    <x v="0"/>
  </r>
  <r>
    <x v="0"/>
    <x v="115"/>
    <x v="213"/>
    <x v="213"/>
    <n v="169"/>
    <n v="2133"/>
    <n v="153"/>
    <n v="4"/>
    <s v="DORMS_OUTBREAKS"/>
    <n v="11"/>
    <s v="DORMS_OUTBREAKS+NEW_CASES+CONDITION+RECOVERY"/>
    <s v="NEW_CASES"/>
    <s v="CONDITION"/>
    <s v="RECOVERY"/>
    <m/>
    <m/>
    <m/>
    <n v="1"/>
    <n v="0"/>
    <n v="0"/>
    <n v="0"/>
    <n v="0"/>
    <n v="0"/>
    <n v="0"/>
    <n v="0"/>
    <x v="0"/>
  </r>
  <r>
    <x v="0"/>
    <x v="116"/>
    <x v="214"/>
    <x v="214"/>
    <n v="160"/>
    <n v="2322"/>
    <n v="112"/>
    <n v="4"/>
    <s v="DORMS_OUTBREAKS"/>
    <n v="11"/>
    <s v="DORMS_OUTBREAKS+NEW_CASES+CONDITION+RECOVERY"/>
    <s v="NEW_CASES"/>
    <s v="CONDITION"/>
    <s v="RECOVERY"/>
    <m/>
    <m/>
    <m/>
    <n v="1"/>
    <n v="0"/>
    <n v="0"/>
    <n v="0"/>
    <n v="0"/>
    <n v="0"/>
    <n v="0"/>
    <n v="0"/>
    <x v="0"/>
  </r>
  <r>
    <x v="0"/>
    <x v="116"/>
    <x v="215"/>
    <x v="215"/>
    <n v="313"/>
    <n v="2847"/>
    <n v="155"/>
    <n v="2"/>
    <s v="IMPORT_VS_LOCAL"/>
    <n v="3"/>
    <s v="IMPORT_VS_LOCAL+DORMS_OUTBREAKS"/>
    <s v="DORMS_OUTBREAKS"/>
    <m/>
    <m/>
    <m/>
    <m/>
    <m/>
    <n v="1"/>
    <n v="0"/>
    <n v="0"/>
    <n v="0"/>
    <n v="0"/>
    <n v="0"/>
    <n v="0"/>
    <n v="0"/>
    <x v="0"/>
  </r>
  <r>
    <x v="0"/>
    <x v="117"/>
    <x v="216"/>
    <x v="216"/>
    <n v="359"/>
    <n v="2922"/>
    <n v="175"/>
    <n v="2"/>
    <s v="IMPORT_VS_LOCAL"/>
    <n v="3"/>
    <s v="IMPORT_VS_LOCAL+DORMS_OUTBREAKS"/>
    <s v="DORMS_OUTBREAKS"/>
    <m/>
    <m/>
    <m/>
    <m/>
    <m/>
    <n v="1"/>
    <n v="0"/>
    <n v="0"/>
    <n v="0"/>
    <n v="0"/>
    <n v="0"/>
    <n v="0"/>
    <n v="0"/>
    <x v="0"/>
  </r>
  <r>
    <x v="0"/>
    <x v="117"/>
    <x v="217"/>
    <x v="217"/>
    <n v="168"/>
    <n v="2257"/>
    <n v="207"/>
    <n v="4"/>
    <s v="DORMS_OUTBREAKS"/>
    <n v="11"/>
    <s v="DORMS_OUTBREAKS+NEW_CASES+CONDITION+RECOVERY"/>
    <s v="NEW_CASES"/>
    <s v="CONDITION"/>
    <s v="RECOVERY"/>
    <m/>
    <m/>
    <m/>
    <n v="1"/>
    <n v="0"/>
    <n v="0"/>
    <n v="0"/>
    <n v="0"/>
    <n v="0"/>
    <n v="0"/>
    <n v="0"/>
    <x v="0"/>
  </r>
  <r>
    <x v="0"/>
    <x v="118"/>
    <x v="218"/>
    <x v="218"/>
    <n v="422"/>
    <n v="3592"/>
    <n v="260"/>
    <n v="2"/>
    <s v="DORMS_OUTBREAKS"/>
    <n v="11"/>
    <s v="DORMS_OUTBREAKS+TRACING"/>
    <s v="TRACING"/>
    <m/>
    <m/>
    <m/>
    <m/>
    <m/>
    <n v="1"/>
    <n v="0"/>
    <n v="0"/>
    <n v="0"/>
    <n v="0"/>
    <n v="0"/>
    <n v="0"/>
    <n v="0"/>
    <x v="0"/>
  </r>
  <r>
    <x v="0"/>
    <x v="118"/>
    <x v="219"/>
    <x v="219"/>
    <n v="164"/>
    <n v="2481"/>
    <n v="66"/>
    <n v="4"/>
    <s v="DORMS_OUTBREAKS"/>
    <n v="11"/>
    <s v="DORMS_OUTBREAKS+NEW_CASES+CONDITION+RECOVERY"/>
    <s v="NEW_CASES"/>
    <s v="CONDITION"/>
    <s v="RECOVERY"/>
    <m/>
    <m/>
    <m/>
    <n v="1"/>
    <n v="0"/>
    <n v="0"/>
    <n v="0"/>
    <n v="0"/>
    <n v="0"/>
    <n v="0"/>
    <n v="0"/>
    <x v="0"/>
  </r>
  <r>
    <x v="0"/>
    <x v="118"/>
    <x v="220"/>
    <x v="220"/>
    <n v="152"/>
    <n v="897"/>
    <n v="67"/>
    <n v="3"/>
    <s v="RESPONSIBILITY"/>
    <n v="7"/>
    <s v="RESPONSIBILITY+SHN+TESTING"/>
    <s v="SHN"/>
    <s v="TESTING"/>
    <m/>
    <m/>
    <m/>
    <m/>
    <n v="1"/>
    <n v="0"/>
    <n v="0"/>
    <n v="0"/>
    <n v="0"/>
    <n v="0"/>
    <n v="0"/>
    <n v="0"/>
    <x v="0"/>
  </r>
  <r>
    <x v="0"/>
    <x v="119"/>
    <x v="221"/>
    <x v="221"/>
    <n v="185"/>
    <n v="3060"/>
    <n v="97"/>
    <n v="4"/>
    <s v="DORMS_OUTBREAKS"/>
    <n v="11"/>
    <s v="DORMS_OUTBREAKS+NEW_CASES+CONDITION+RECOVERY"/>
    <s v="NEW_CASES"/>
    <s v="CONDITION"/>
    <s v="RECOVERY"/>
    <m/>
    <m/>
    <m/>
    <n v="1"/>
    <n v="0"/>
    <n v="0"/>
    <n v="0"/>
    <n v="0"/>
    <n v="0"/>
    <n v="0"/>
    <n v="0"/>
    <x v="0"/>
  </r>
  <r>
    <x v="0"/>
    <x v="120"/>
    <x v="222"/>
    <x v="222"/>
    <n v="77"/>
    <n v="766"/>
    <n v="36"/>
    <n v="1"/>
    <s v="PRECAUTIONS"/>
    <n v="1"/>
    <s v="PRECAUTIONS"/>
    <m/>
    <m/>
    <m/>
    <m/>
    <m/>
    <m/>
    <n v="1"/>
    <n v="1"/>
    <n v="1"/>
    <n v="1"/>
    <n v="1"/>
    <n v="1"/>
    <n v="1"/>
    <n v="1"/>
    <x v="0"/>
  </r>
  <r>
    <x v="0"/>
    <x v="121"/>
    <x v="223"/>
    <x v="223"/>
    <n v="361"/>
    <n v="3136"/>
    <n v="102"/>
    <n v="2"/>
    <s v="DORMS_OUTBREAKS"/>
    <n v="11"/>
    <s v="DORMS_OUTBREAKS+TRACING"/>
    <s v="TRACING"/>
    <m/>
    <m/>
    <m/>
    <m/>
    <m/>
    <n v="1"/>
    <n v="0"/>
    <n v="0"/>
    <n v="0"/>
    <n v="0"/>
    <n v="0"/>
    <n v="0"/>
    <n v="0"/>
    <x v="0"/>
  </r>
  <r>
    <x v="0"/>
    <x v="122"/>
    <x v="224"/>
    <x v="224"/>
    <n v="447"/>
    <n v="3744"/>
    <n v="244"/>
    <n v="4"/>
    <s v="IMPORT_VS_LOCAL"/>
    <n v="3"/>
    <s v="IMPORT_VS_LOCAL+LIFT_RESTRICTIONS+DORMS_OUTBREAKS+TRACING"/>
    <s v="LIFT_RESTRICTIONS"/>
    <s v="DORMS_OUTBREAKS"/>
    <s v="TRACING"/>
    <m/>
    <m/>
    <m/>
    <n v="1"/>
    <n v="0"/>
    <n v="0"/>
    <n v="0"/>
    <n v="0"/>
    <n v="0"/>
    <n v="0"/>
    <n v="0"/>
    <x v="0"/>
  </r>
  <r>
    <x v="0"/>
    <x v="122"/>
    <x v="225"/>
    <x v="225"/>
    <n v="221"/>
    <n v="3015"/>
    <n v="130"/>
    <n v="4"/>
    <s v="NEW_CASES"/>
    <n v="12"/>
    <s v="NEW_CASES+CONDITION+RECOVERY+TRACING"/>
    <s v="CONDITION"/>
    <s v="RECOVERY"/>
    <s v="TRACING"/>
    <m/>
    <m/>
    <m/>
    <n v="1"/>
    <n v="0"/>
    <n v="0"/>
    <n v="0"/>
    <n v="0"/>
    <n v="0"/>
    <n v="0"/>
    <n v="0"/>
    <x v="0"/>
  </r>
  <r>
    <x v="0"/>
    <x v="123"/>
    <x v="226"/>
    <x v="226"/>
    <n v="320"/>
    <n v="3148"/>
    <n v="150"/>
    <n v="2"/>
    <s v="DORMS_OUTBREAKS"/>
    <n v="11"/>
    <s v="DORMS_OUTBREAKS+TRACING"/>
    <s v="TRACING"/>
    <m/>
    <m/>
    <m/>
    <m/>
    <m/>
    <n v="1"/>
    <n v="0"/>
    <n v="0"/>
    <n v="0"/>
    <n v="0"/>
    <n v="0"/>
    <n v="0"/>
    <n v="0"/>
    <x v="0"/>
  </r>
  <r>
    <x v="0"/>
    <x v="124"/>
    <x v="227"/>
    <x v="227"/>
    <n v="312"/>
    <n v="3051"/>
    <n v="200"/>
    <n v="2"/>
    <s v="IMPORT_VS_LOCAL"/>
    <n v="3"/>
    <s v="IMPORT_VS_LOCAL+DORMS_OUTBREAKS"/>
    <s v="DORMS_OUTBREAKS"/>
    <m/>
    <m/>
    <m/>
    <m/>
    <m/>
    <n v="1"/>
    <n v="0"/>
    <n v="0"/>
    <n v="0"/>
    <n v="0"/>
    <n v="0"/>
    <n v="0"/>
    <n v="0"/>
    <x v="0"/>
  </r>
  <r>
    <x v="0"/>
    <x v="124"/>
    <x v="228"/>
    <x v="228"/>
    <n v="125"/>
    <n v="2255"/>
    <n v="55"/>
    <n v="4"/>
    <s v="DORMS_OUTBREAKS"/>
    <n v="11"/>
    <s v="DORMS_OUTBREAKS+NEW_CASES+CONDITION+RECOVERY"/>
    <s v="NEW_CASES"/>
    <s v="CONDITION"/>
    <s v="RECOVERY"/>
    <m/>
    <m/>
    <m/>
    <n v="1"/>
    <n v="0"/>
    <n v="0"/>
    <n v="0"/>
    <n v="0"/>
    <n v="0"/>
    <n v="0"/>
    <n v="0"/>
    <x v="0"/>
  </r>
  <r>
    <x v="0"/>
    <x v="125"/>
    <x v="229"/>
    <x v="229"/>
    <n v="364"/>
    <n v="3393"/>
    <n v="154"/>
    <n v="2"/>
    <s v="DORMS_OUTBREAKS"/>
    <n v="11"/>
    <s v="DORMS_OUTBREAKS+TRACING"/>
    <s v="TRACING"/>
    <m/>
    <m/>
    <m/>
    <m/>
    <m/>
    <n v="1"/>
    <n v="0"/>
    <n v="0"/>
    <n v="0"/>
    <n v="0"/>
    <n v="0"/>
    <n v="0"/>
    <n v="0"/>
    <x v="0"/>
  </r>
  <r>
    <x v="0"/>
    <x v="125"/>
    <x v="230"/>
    <x v="230"/>
    <n v="129"/>
    <n v="2379"/>
    <n v="39"/>
    <n v="4"/>
    <s v="DORMS_OUTBREAKS"/>
    <n v="11"/>
    <s v="DORMS_OUTBREAKS+NEW_CASES+CONDITION+RECOVERY"/>
    <s v="NEW_CASES"/>
    <s v="CONDITION"/>
    <s v="RECOVERY"/>
    <m/>
    <m/>
    <m/>
    <n v="1"/>
    <n v="0"/>
    <n v="0"/>
    <n v="0"/>
    <n v="0"/>
    <n v="0"/>
    <n v="0"/>
    <n v="0"/>
    <x v="0"/>
  </r>
  <r>
    <x v="0"/>
    <x v="126"/>
    <x v="231"/>
    <x v="231"/>
    <n v="418"/>
    <n v="3774"/>
    <n v="171"/>
    <n v="2"/>
    <s v="IMPORT_VS_LOCAL"/>
    <n v="3"/>
    <s v="IMPORT_VS_LOCAL+DORMS_OUTBREAKS"/>
    <s v="DORMS_OUTBREAKS"/>
    <m/>
    <m/>
    <m/>
    <m/>
    <m/>
    <n v="1"/>
    <n v="0"/>
    <n v="0"/>
    <n v="0"/>
    <n v="0"/>
    <n v="0"/>
    <n v="0"/>
    <n v="0"/>
    <x v="0"/>
  </r>
  <r>
    <x v="0"/>
    <x v="126"/>
    <x v="232"/>
    <x v="232"/>
    <n v="164"/>
    <n v="2738"/>
    <n v="75"/>
    <n v="4"/>
    <s v="DORMS_OUTBREAKS"/>
    <n v="11"/>
    <s v="DORMS_OUTBREAKS+NEW_CASES+CONDITION+RECOVERY"/>
    <s v="NEW_CASES"/>
    <s v="CONDITION"/>
    <s v="RECOVERY"/>
    <m/>
    <m/>
    <m/>
    <n v="1"/>
    <n v="0"/>
    <n v="0"/>
    <n v="0"/>
    <n v="0"/>
    <n v="0"/>
    <n v="0"/>
    <n v="0"/>
    <x v="0"/>
  </r>
  <r>
    <x v="0"/>
    <x v="127"/>
    <x v="233"/>
    <x v="233"/>
    <n v="110"/>
    <n v="2248"/>
    <n v="61"/>
    <n v="4"/>
    <s v="DORMS_OUTBREAKS"/>
    <n v="11"/>
    <s v="DORMS_OUTBREAKS+NEW_CASES+CONDITION+RECOVERY"/>
    <s v="NEW_CASES"/>
    <s v="CONDITION"/>
    <s v="RECOVERY"/>
    <m/>
    <m/>
    <m/>
    <n v="1"/>
    <n v="0"/>
    <n v="0"/>
    <n v="0"/>
    <n v="0"/>
    <n v="0"/>
    <n v="0"/>
    <n v="0"/>
    <x v="0"/>
  </r>
  <r>
    <x v="0"/>
    <x v="127"/>
    <x v="234"/>
    <x v="234"/>
    <n v="360"/>
    <n v="3193"/>
    <n v="177"/>
    <n v="2"/>
    <s v="IMPORT_VS_LOCAL"/>
    <n v="3"/>
    <s v="IMPORT_VS_LOCAL+DORMS_OUTBREAKS"/>
    <s v="DORMS_OUTBREAKS"/>
    <m/>
    <m/>
    <m/>
    <m/>
    <m/>
    <n v="1"/>
    <n v="0"/>
    <n v="0"/>
    <n v="0"/>
    <n v="0"/>
    <n v="0"/>
    <n v="0"/>
    <n v="0"/>
    <x v="0"/>
  </r>
  <r>
    <x v="0"/>
    <x v="128"/>
    <x v="235"/>
    <x v="235"/>
    <n v="505"/>
    <n v="3897"/>
    <n v="178"/>
    <n v="2"/>
    <s v="IMPORT_VS_LOCAL"/>
    <n v="3"/>
    <s v="IMPORT_VS_LOCAL+DORMS_OUTBREAKS"/>
    <s v="DORMS_OUTBREAKS"/>
    <m/>
    <m/>
    <m/>
    <m/>
    <m/>
    <n v="1"/>
    <n v="0"/>
    <n v="0"/>
    <n v="0"/>
    <n v="0"/>
    <n v="0"/>
    <n v="0"/>
    <n v="0"/>
    <x v="0"/>
  </r>
  <r>
    <x v="0"/>
    <x v="129"/>
    <x v="236"/>
    <x v="236"/>
    <n v="132"/>
    <n v="2312"/>
    <n v="60"/>
    <n v="4"/>
    <s v="DORMS_OUTBREAKS"/>
    <n v="11"/>
    <s v="DORMS_OUTBREAKS+NEW_CASES+CONDITION+RECOVERY"/>
    <s v="NEW_CASES"/>
    <s v="CONDITION"/>
    <s v="RECOVERY"/>
    <m/>
    <m/>
    <m/>
    <n v="1"/>
    <n v="0"/>
    <n v="0"/>
    <n v="0"/>
    <n v="0"/>
    <n v="0"/>
    <n v="0"/>
    <n v="0"/>
    <x v="0"/>
  </r>
  <r>
    <x v="0"/>
    <x v="129"/>
    <x v="237"/>
    <x v="237"/>
    <n v="442"/>
    <n v="3163"/>
    <n v="214"/>
    <n v="2"/>
    <s v="IMPORT_VS_LOCAL"/>
    <n v="3"/>
    <s v="IMPORT_VS_LOCAL+DORMS_OUTBREAKS"/>
    <s v="DORMS_OUTBREAKS"/>
    <m/>
    <m/>
    <m/>
    <m/>
    <m/>
    <n v="1"/>
    <n v="0"/>
    <n v="0"/>
    <n v="0"/>
    <n v="0"/>
    <n v="0"/>
    <n v="0"/>
    <n v="0"/>
    <x v="0"/>
  </r>
  <r>
    <x v="0"/>
    <x v="130"/>
    <x v="238"/>
    <x v="238"/>
    <n v="316"/>
    <n v="3108"/>
    <n v="144"/>
    <n v="2"/>
    <s v="IMPORT_VS_LOCAL"/>
    <n v="3"/>
    <s v="IMPORT_VS_LOCAL+DORMS_OUTBREAKS"/>
    <s v="DORMS_OUTBREAKS"/>
    <m/>
    <m/>
    <m/>
    <m/>
    <m/>
    <n v="1"/>
    <n v="0"/>
    <n v="0"/>
    <n v="0"/>
    <n v="0"/>
    <n v="0"/>
    <n v="0"/>
    <n v="0"/>
    <x v="0"/>
  </r>
  <r>
    <x v="0"/>
    <x v="130"/>
    <x v="239"/>
    <x v="239"/>
    <n v="140"/>
    <n v="2387"/>
    <n v="122"/>
    <n v="4"/>
    <s v="DORMS_OUTBREAKS"/>
    <n v="11"/>
    <s v="DORMS_OUTBREAKS+NEW_CASES+CONDITION+RECOVERY"/>
    <s v="NEW_CASES"/>
    <s v="CONDITION"/>
    <s v="RECOVERY"/>
    <m/>
    <m/>
    <m/>
    <n v="1"/>
    <n v="0"/>
    <n v="0"/>
    <n v="0"/>
    <n v="0"/>
    <n v="0"/>
    <n v="0"/>
    <n v="0"/>
    <x v="0"/>
  </r>
  <r>
    <x v="0"/>
    <x v="131"/>
    <x v="240"/>
    <x v="240"/>
    <n v="114"/>
    <n v="790"/>
    <n v="166"/>
    <n v="1"/>
    <s v="OTHER"/>
    <n v="9"/>
    <s v="OTHER"/>
    <m/>
    <m/>
    <m/>
    <m/>
    <m/>
    <m/>
    <n v="1"/>
    <n v="0"/>
    <n v="0"/>
    <n v="0"/>
    <n v="0"/>
    <n v="0"/>
    <n v="0"/>
    <n v="0"/>
    <x v="0"/>
  </r>
  <r>
    <x v="0"/>
    <x v="131"/>
    <x v="241"/>
    <x v="241"/>
    <n v="134"/>
    <n v="2277"/>
    <n v="43"/>
    <n v="4"/>
    <s v="DORMS_OUTBREAKS"/>
    <n v="11"/>
    <s v="DORMS_OUTBREAKS+NEW_CASES+CONDITION+RECOVERY"/>
    <s v="NEW_CASES"/>
    <s v="CONDITION"/>
    <s v="RECOVERY"/>
    <m/>
    <m/>
    <m/>
    <n v="1"/>
    <n v="0"/>
    <n v="0"/>
    <n v="0"/>
    <n v="0"/>
    <n v="0"/>
    <n v="0"/>
    <n v="0"/>
    <x v="0"/>
  </r>
  <r>
    <x v="0"/>
    <x v="131"/>
    <x v="242"/>
    <x v="242"/>
    <n v="353"/>
    <n v="3004"/>
    <n v="140"/>
    <n v="2"/>
    <s v="IMPORT_VS_LOCAL"/>
    <n v="3"/>
    <s v="IMPORT_VS_LOCAL+DORMS_OUTBREAKS"/>
    <s v="DORMS_OUTBREAKS"/>
    <m/>
    <m/>
    <m/>
    <m/>
    <m/>
    <n v="1"/>
    <n v="0"/>
    <n v="0"/>
    <n v="0"/>
    <n v="0"/>
    <n v="0"/>
    <n v="0"/>
    <n v="0"/>
    <x v="0"/>
  </r>
  <r>
    <x v="0"/>
    <x v="132"/>
    <x v="243"/>
    <x v="243"/>
    <n v="336"/>
    <n v="2993"/>
    <n v="196"/>
    <n v="2"/>
    <s v="IMPORT_VS_LOCAL"/>
    <n v="3"/>
    <s v="IMPORT_VS_LOCAL+DORMS_OUTBREAKS"/>
    <s v="DORMS_OUTBREAKS"/>
    <m/>
    <m/>
    <m/>
    <m/>
    <m/>
    <n v="1"/>
    <n v="0"/>
    <n v="0"/>
    <n v="0"/>
    <n v="0"/>
    <n v="0"/>
    <n v="0"/>
    <n v="0"/>
    <x v="0"/>
  </r>
  <r>
    <x v="0"/>
    <x v="132"/>
    <x v="244"/>
    <x v="244"/>
    <n v="136"/>
    <n v="2244"/>
    <n v="65"/>
    <n v="4"/>
    <s v="DORMS_OUTBREAKS"/>
    <n v="11"/>
    <s v="DORMS_OUTBREAKS+NEW_CASES+CONDITION+RECOVERY"/>
    <s v="NEW_CASES"/>
    <s v="CONDITION"/>
    <s v="RECOVERY"/>
    <m/>
    <m/>
    <m/>
    <n v="1"/>
    <n v="0"/>
    <n v="0"/>
    <n v="0"/>
    <n v="0"/>
    <n v="0"/>
    <n v="0"/>
    <n v="0"/>
    <x v="0"/>
  </r>
  <r>
    <x v="0"/>
    <x v="133"/>
    <x v="245"/>
    <x v="245"/>
    <n v="357"/>
    <n v="3000"/>
    <n v="235"/>
    <n v="1"/>
    <s v="DORMS_OUTBREAKS"/>
    <n v="11"/>
    <s v="DORMS_OUTBREAKS"/>
    <m/>
    <m/>
    <m/>
    <m/>
    <m/>
    <m/>
    <n v="1"/>
    <n v="0"/>
    <n v="0"/>
    <n v="0"/>
    <n v="0"/>
    <n v="0"/>
    <n v="0"/>
    <n v="0"/>
    <x v="0"/>
  </r>
  <r>
    <x v="0"/>
    <x v="133"/>
    <x v="246"/>
    <x v="246"/>
    <n v="147"/>
    <n v="2300"/>
    <n v="42"/>
    <n v="4"/>
    <s v="DORMS_OUTBREAKS"/>
    <n v="11"/>
    <s v="DORMS_OUTBREAKS+NEW_CASES+CONDITION+RECOVERY"/>
    <s v="NEW_CASES"/>
    <s v="CONDITION"/>
    <s v="RECOVERY"/>
    <m/>
    <m/>
    <m/>
    <n v="1"/>
    <n v="0"/>
    <n v="0"/>
    <n v="0"/>
    <n v="0"/>
    <n v="0"/>
    <n v="0"/>
    <n v="0"/>
    <x v="0"/>
  </r>
  <r>
    <x v="0"/>
    <x v="134"/>
    <x v="247"/>
    <x v="247"/>
    <n v="330"/>
    <n v="2800"/>
    <n v="104"/>
    <n v="2"/>
    <s v="PRECAUTIONS"/>
    <n v="1"/>
    <s v="PRECAUTIONS+DORMS_OUTBREAKS"/>
    <s v="DORMS_OUTBREAKS"/>
    <m/>
    <m/>
    <m/>
    <m/>
    <m/>
    <n v="1"/>
    <n v="0"/>
    <n v="0"/>
    <n v="0"/>
    <n v="0"/>
    <n v="0"/>
    <n v="0"/>
    <n v="0"/>
    <x v="0"/>
  </r>
  <r>
    <x v="0"/>
    <x v="134"/>
    <x v="248"/>
    <x v="248"/>
    <n v="132"/>
    <n v="1800"/>
    <n v="89"/>
    <n v="4"/>
    <s v="PRECAUTIONS"/>
    <n v="1"/>
    <s v="PRECAUTIONS+RESPONSIBILITY+DORMS_OUTBREAKS+TRACING"/>
    <s v="RESPONSIBILITY"/>
    <s v="DORMS_OUTBREAKS"/>
    <s v="TRACING"/>
    <m/>
    <m/>
    <m/>
    <n v="1"/>
    <n v="0"/>
    <n v="0"/>
    <n v="0"/>
    <n v="0"/>
    <n v="0"/>
    <n v="0"/>
    <n v="0"/>
    <x v="0"/>
  </r>
  <r>
    <x v="0"/>
    <x v="134"/>
    <x v="249"/>
    <x v="249"/>
    <n v="101"/>
    <n v="2300"/>
    <n v="50"/>
    <n v="4"/>
    <s v="DORMS_OUTBREAKS"/>
    <n v="11"/>
    <s v="DORMS_OUTBREAKS+NEW_CASES+CONDITION+RECOVERY"/>
    <s v="NEW_CASES"/>
    <s v="CONDITION"/>
    <s v="RECOVERY"/>
    <m/>
    <m/>
    <m/>
    <n v="1"/>
    <n v="0"/>
    <n v="0"/>
    <n v="0"/>
    <n v="0"/>
    <n v="0"/>
    <n v="0"/>
    <n v="0"/>
    <x v="0"/>
  </r>
  <r>
    <x v="0"/>
    <x v="135"/>
    <x v="250"/>
    <x v="250"/>
    <n v="341"/>
    <n v="3000"/>
    <n v="94"/>
    <n v="2"/>
    <s v="DORMS_OUTBREAKS"/>
    <n v="11"/>
    <s v="DORMS_OUTBREAKS+TRACING"/>
    <s v="TRACING"/>
    <m/>
    <m/>
    <m/>
    <m/>
    <m/>
    <n v="1"/>
    <n v="0"/>
    <n v="0"/>
    <n v="0"/>
    <n v="0"/>
    <n v="0"/>
    <n v="0"/>
    <n v="0"/>
    <x v="0"/>
  </r>
  <r>
    <x v="0"/>
    <x v="135"/>
    <x v="251"/>
    <x v="251"/>
    <n v="117"/>
    <n v="2400"/>
    <n v="83"/>
    <n v="4"/>
    <s v="DORMS_OUTBREAKS"/>
    <n v="11"/>
    <s v="DORMS_OUTBREAKS+NEW_CASES+CONDITION+RECOVERY"/>
    <s v="NEW_CASES"/>
    <s v="CONDITION"/>
    <s v="RECOVERY"/>
    <m/>
    <m/>
    <m/>
    <n v="1"/>
    <n v="0"/>
    <n v="0"/>
    <n v="0"/>
    <n v="0"/>
    <n v="0"/>
    <n v="0"/>
    <n v="0"/>
    <x v="0"/>
  </r>
  <r>
    <x v="0"/>
    <x v="136"/>
    <x v="252"/>
    <x v="252"/>
    <n v="231"/>
    <n v="2600"/>
    <n v="62"/>
    <n v="3"/>
    <s v="PRECAUTIONS"/>
    <n v="1"/>
    <s v="PRECAUTIONS+DORMS_OUTBREAKS+TRACING"/>
    <s v="DORMS_OUTBREAKS"/>
    <s v="TRACING"/>
    <m/>
    <m/>
    <m/>
    <m/>
    <n v="1"/>
    <n v="0"/>
    <n v="0"/>
    <n v="0"/>
    <n v="0"/>
    <n v="0"/>
    <n v="0"/>
    <n v="0"/>
    <x v="0"/>
  </r>
  <r>
    <x v="0"/>
    <x v="136"/>
    <x v="253"/>
    <x v="253"/>
    <n v="108"/>
    <n v="2200"/>
    <n v="92"/>
    <n v="4"/>
    <s v="NEW_CASES"/>
    <n v="12"/>
    <s v="NEW_CASES+CONDITION+RECOVERY+TRACING"/>
    <s v="CONDITION"/>
    <s v="RECOVERY"/>
    <s v="TRACING"/>
    <m/>
    <m/>
    <m/>
    <n v="1"/>
    <n v="0"/>
    <n v="0"/>
    <n v="0"/>
    <n v="0"/>
    <n v="0"/>
    <n v="0"/>
    <n v="0"/>
    <x v="0"/>
  </r>
  <r>
    <x v="0"/>
    <x v="137"/>
    <x v="254"/>
    <x v="254"/>
    <n v="371"/>
    <n v="3100"/>
    <n v="327"/>
    <n v="1"/>
    <s v="DORMS_OUTBREAKS"/>
    <n v="11"/>
    <s v="DORMS_OUTBREAKS"/>
    <m/>
    <m/>
    <m/>
    <m/>
    <m/>
    <m/>
    <n v="1"/>
    <n v="0"/>
    <n v="0"/>
    <n v="0"/>
    <n v="0"/>
    <n v="0"/>
    <n v="0"/>
    <n v="0"/>
    <x v="0"/>
  </r>
  <r>
    <x v="0"/>
    <x v="137"/>
    <x v="255"/>
    <x v="255"/>
    <n v="167"/>
    <n v="2400"/>
    <n v="99"/>
    <n v="4"/>
    <s v="DORMS_OUTBREAKS"/>
    <n v="11"/>
    <s v="DORMS_OUTBREAKS+NEW_CASES+CONDITION+RECOVERY"/>
    <s v="NEW_CASES"/>
    <s v="CONDITION"/>
    <s v="RECOVERY"/>
    <m/>
    <m/>
    <m/>
    <n v="1"/>
    <n v="0"/>
    <n v="0"/>
    <n v="0"/>
    <n v="0"/>
    <n v="0"/>
    <n v="0"/>
    <n v="0"/>
    <x v="0"/>
  </r>
  <r>
    <x v="0"/>
    <x v="138"/>
    <x v="256"/>
    <x v="256"/>
    <n v="375"/>
    <n v="2900"/>
    <n v="193"/>
    <n v="3"/>
    <s v="IMPORT_VS_LOCAL"/>
    <n v="3"/>
    <s v="IMPORT_VS_LOCAL+DORMS_OUTBREAKS+TRACING"/>
    <s v="DORMS_OUTBREAKS"/>
    <s v="TRACING"/>
    <m/>
    <m/>
    <m/>
    <m/>
    <n v="1"/>
    <n v="0"/>
    <n v="0"/>
    <n v="0"/>
    <n v="0"/>
    <n v="0"/>
    <n v="0"/>
    <n v="0"/>
    <x v="0"/>
  </r>
  <r>
    <x v="0"/>
    <x v="138"/>
    <x v="257"/>
    <x v="257"/>
    <n v="138"/>
    <n v="2500"/>
    <n v="114"/>
    <n v="4"/>
    <s v="DORMS_OUTBREAKS"/>
    <n v="11"/>
    <s v="DORMS_OUTBREAKS+NEW_CASES+CONDITION+RECOVERY"/>
    <s v="NEW_CASES"/>
    <s v="CONDITION"/>
    <s v="RECOVERY"/>
    <m/>
    <m/>
    <m/>
    <n v="1"/>
    <n v="0"/>
    <n v="0"/>
    <n v="0"/>
    <n v="0"/>
    <n v="0"/>
    <n v="0"/>
    <n v="0"/>
    <x v="0"/>
  </r>
  <r>
    <x v="0"/>
    <x v="139"/>
    <x v="258"/>
    <x v="258"/>
    <n v="418"/>
    <n v="3300"/>
    <n v="225"/>
    <n v="1"/>
    <s v="DORMS_OUTBREAKS"/>
    <n v="11"/>
    <s v="DORMS_OUTBREAKS"/>
    <m/>
    <m/>
    <m/>
    <m/>
    <m/>
    <m/>
    <n v="1"/>
    <n v="0"/>
    <n v="0"/>
    <n v="0"/>
    <n v="0"/>
    <n v="0"/>
    <n v="0"/>
    <n v="0"/>
    <x v="0"/>
  </r>
  <r>
    <x v="0"/>
    <x v="139"/>
    <x v="259"/>
    <x v="259"/>
    <n v="161"/>
    <n v="2100"/>
    <n v="170"/>
    <n v="4"/>
    <s v="LIFT_RESTRICTIONS"/>
    <n v="5"/>
    <s v="LIFT_RESTRICTIONS+OTHER+DORMS_OUTBREAKS+TRACING"/>
    <s v="OTHER"/>
    <s v="DORMS_OUTBREAKS"/>
    <s v="TRACING"/>
    <m/>
    <m/>
    <m/>
    <n v="1"/>
    <n v="0"/>
    <n v="0"/>
    <n v="0"/>
    <n v="0"/>
    <n v="0"/>
    <n v="0"/>
    <n v="0"/>
    <x v="0"/>
  </r>
  <r>
    <x v="0"/>
    <x v="139"/>
    <x v="260"/>
    <x v="260"/>
    <n v="217"/>
    <n v="2600"/>
    <n v="174"/>
    <n v="4"/>
    <s v="DORMS_OUTBREAKS"/>
    <n v="11"/>
    <s v="DORMS_OUTBREAKS+NEW_CASES+CONDITION+RECOVERY"/>
    <s v="NEW_CASES"/>
    <s v="CONDITION"/>
    <s v="RECOVERY"/>
    <m/>
    <m/>
    <m/>
    <n v="1"/>
    <n v="0"/>
    <n v="0"/>
    <n v="0"/>
    <n v="0"/>
    <n v="0"/>
    <n v="0"/>
    <n v="0"/>
    <x v="0"/>
  </r>
  <r>
    <x v="0"/>
    <x v="140"/>
    <x v="261"/>
    <x v="261"/>
    <n v="176"/>
    <n v="2600"/>
    <n v="110"/>
    <n v="4"/>
    <s v="DORMS_OUTBREAKS"/>
    <n v="11"/>
    <s v="DORMS_OUTBREAKS+NEW_CASES+CONDITION+RECOVERY"/>
    <s v="NEW_CASES"/>
    <s v="CONDITION"/>
    <s v="RECOVERY"/>
    <m/>
    <m/>
    <m/>
    <n v="1"/>
    <n v="0"/>
    <n v="0"/>
    <n v="0"/>
    <n v="0"/>
    <n v="0"/>
    <n v="0"/>
    <n v="0"/>
    <x v="0"/>
  </r>
  <r>
    <x v="0"/>
    <x v="141"/>
    <x v="262"/>
    <x v="262"/>
    <n v="413"/>
    <n v="2900"/>
    <n v="205"/>
    <n v="1"/>
    <s v="DORMS_OUTBREAKS"/>
    <n v="11"/>
    <s v="DORMS_OUTBREAKS"/>
    <m/>
    <m/>
    <m/>
    <m/>
    <m/>
    <m/>
    <n v="1"/>
    <n v="0"/>
    <n v="0"/>
    <n v="0"/>
    <n v="0"/>
    <n v="0"/>
    <n v="0"/>
    <n v="0"/>
    <x v="0"/>
  </r>
  <r>
    <x v="0"/>
    <x v="141"/>
    <x v="263"/>
    <x v="263"/>
    <n v="203"/>
    <n v="2400"/>
    <n v="89"/>
    <n v="4"/>
    <s v="DORMS_OUTBREAKS"/>
    <n v="11"/>
    <s v="DORMS_OUTBREAKS+NEW_CASES+CONDITION+RECOVERY"/>
    <s v="NEW_CASES"/>
    <s v="CONDITION"/>
    <s v="RECOVERY"/>
    <m/>
    <m/>
    <m/>
    <n v="1"/>
    <n v="0"/>
    <n v="0"/>
    <n v="0"/>
    <n v="0"/>
    <n v="0"/>
    <n v="0"/>
    <n v="0"/>
    <x v="0"/>
  </r>
  <r>
    <x v="0"/>
    <x v="142"/>
    <x v="264"/>
    <x v="264"/>
    <n v="362"/>
    <n v="3100"/>
    <n v="194"/>
    <n v="2"/>
    <s v="IMPORT_VS_LOCAL"/>
    <n v="3"/>
    <s v="IMPORT_VS_LOCAL+DORMS_OUTBREAKS"/>
    <s v="DORMS_OUTBREAKS"/>
    <m/>
    <m/>
    <m/>
    <m/>
    <m/>
    <n v="1"/>
    <n v="0"/>
    <n v="0"/>
    <n v="0"/>
    <n v="0"/>
    <n v="0"/>
    <n v="0"/>
    <n v="0"/>
    <x v="0"/>
  </r>
  <r>
    <x v="0"/>
    <x v="142"/>
    <x v="265"/>
    <x v="265"/>
    <n v="156"/>
    <n v="2500"/>
    <n v="30"/>
    <n v="4"/>
    <s v="DORMS_OUTBREAKS"/>
    <n v="11"/>
    <s v="DORMS_OUTBREAKS+NEW_CASES+CONDITION+RECOVERY"/>
    <s v="NEW_CASES"/>
    <s v="CONDITION"/>
    <s v="RECOVERY"/>
    <m/>
    <m/>
    <m/>
    <n v="1"/>
    <n v="0"/>
    <n v="0"/>
    <n v="0"/>
    <n v="0"/>
    <n v="0"/>
    <n v="0"/>
    <n v="0"/>
    <x v="0"/>
  </r>
  <r>
    <x v="0"/>
    <x v="143"/>
    <x v="266"/>
    <x v="266"/>
    <n v="370"/>
    <n v="3200"/>
    <n v="163"/>
    <n v="4"/>
    <s v="PRECAUTIONS"/>
    <n v="1"/>
    <s v="PRECAUTIONS+OTHER+DORMS_OUTBREAKS+TRACING"/>
    <s v="OTHER"/>
    <s v="DORMS_OUTBREAKS"/>
    <s v="TRACING"/>
    <m/>
    <m/>
    <m/>
    <n v="1"/>
    <n v="0"/>
    <n v="0"/>
    <n v="0"/>
    <n v="0"/>
    <n v="0"/>
    <n v="0"/>
    <n v="0"/>
    <x v="0"/>
  </r>
  <r>
    <x v="0"/>
    <x v="143"/>
    <x v="267"/>
    <x v="267"/>
    <n v="157"/>
    <n v="2400"/>
    <n v="71"/>
    <n v="4"/>
    <s v="NEW_CASES"/>
    <n v="12"/>
    <s v="NEW_CASES+CONDITION+RECOVERY+TRACING"/>
    <s v="CONDITION"/>
    <s v="RECOVERY"/>
    <s v="TRACING"/>
    <m/>
    <m/>
    <m/>
    <n v="1"/>
    <n v="0"/>
    <n v="0"/>
    <n v="0"/>
    <n v="0"/>
    <n v="0"/>
    <n v="0"/>
    <n v="0"/>
    <x v="0"/>
  </r>
  <r>
    <x v="0"/>
    <x v="144"/>
    <x v="268"/>
    <x v="268"/>
    <n v="287"/>
    <n v="3100"/>
    <n v="146"/>
    <n v="2"/>
    <s v="DORMS_OUTBREAKS"/>
    <n v="11"/>
    <s v="DORMS_OUTBREAKS+TRACING"/>
    <s v="TRACING"/>
    <m/>
    <m/>
    <m/>
    <m/>
    <m/>
    <n v="1"/>
    <n v="0"/>
    <n v="0"/>
    <n v="0"/>
    <n v="0"/>
    <n v="0"/>
    <n v="0"/>
    <n v="0"/>
    <x v="0"/>
  </r>
  <r>
    <x v="0"/>
    <x v="144"/>
    <x v="269"/>
    <x v="269"/>
    <n v="156"/>
    <n v="2700"/>
    <n v="79"/>
    <n v="4"/>
    <s v="DORMS_OUTBREAKS"/>
    <n v="11"/>
    <s v="DORMS_OUTBREAKS+NEW_CASES+CONDITION+RECOVERY"/>
    <s v="NEW_CASES"/>
    <s v="CONDITION"/>
    <s v="RECOVERY"/>
    <m/>
    <m/>
    <m/>
    <n v="1"/>
    <n v="0"/>
    <n v="0"/>
    <n v="0"/>
    <n v="0"/>
    <n v="0"/>
    <n v="0"/>
    <n v="0"/>
    <x v="0"/>
  </r>
  <r>
    <x v="0"/>
    <x v="145"/>
    <x v="270"/>
    <x v="270"/>
    <n v="415"/>
    <n v="3300"/>
    <n v="178"/>
    <n v="3"/>
    <s v="TESTING"/>
    <n v="10"/>
    <s v="TESTING+DORMS_OUTBREAKS+TRACING"/>
    <s v="DORMS_OUTBREAKS"/>
    <s v="TRACING"/>
    <m/>
    <m/>
    <m/>
    <m/>
    <n v="1"/>
    <n v="0"/>
    <n v="0"/>
    <n v="0"/>
    <n v="0"/>
    <n v="0"/>
    <n v="0"/>
    <n v="0"/>
    <x v="0"/>
  </r>
  <r>
    <x v="0"/>
    <x v="145"/>
    <x v="271"/>
    <x v="271"/>
    <n v="134"/>
    <n v="2200"/>
    <n v="96"/>
    <n v="4"/>
    <s v="DORMS_OUTBREAKS"/>
    <n v="11"/>
    <s v="DORMS_OUTBREAKS+NEW_CASES+CONDITION+RECOVERY"/>
    <s v="NEW_CASES"/>
    <s v="CONDITION"/>
    <s v="RECOVERY"/>
    <m/>
    <m/>
    <m/>
    <n v="1"/>
    <n v="0"/>
    <n v="0"/>
    <n v="0"/>
    <n v="0"/>
    <n v="0"/>
    <n v="0"/>
    <n v="0"/>
    <x v="0"/>
  </r>
  <r>
    <x v="0"/>
    <x v="146"/>
    <x v="272"/>
    <x v="272"/>
    <n v="402"/>
    <n v="3100"/>
    <n v="119"/>
    <n v="3"/>
    <s v="TESTING"/>
    <n v="10"/>
    <s v="TESTING+DORMS_OUTBREAKS+TRACING"/>
    <s v="DORMS_OUTBREAKS"/>
    <s v="TRACING"/>
    <m/>
    <m/>
    <m/>
    <m/>
    <n v="1"/>
    <n v="0"/>
    <n v="0"/>
    <n v="0"/>
    <n v="0"/>
    <n v="0"/>
    <n v="0"/>
    <n v="0"/>
    <x v="0"/>
  </r>
  <r>
    <x v="0"/>
    <x v="146"/>
    <x v="273"/>
    <x v="273"/>
    <n v="154"/>
    <n v="2300"/>
    <n v="99"/>
    <n v="4"/>
    <s v="DORMS_OUTBREAKS"/>
    <n v="11"/>
    <s v="DORMS_OUTBREAKS+NEW_CASES+CONDITION+RECOVERY"/>
    <s v="NEW_CASES"/>
    <s v="CONDITION"/>
    <s v="RECOVERY"/>
    <m/>
    <m/>
    <m/>
    <n v="1"/>
    <n v="0"/>
    <n v="0"/>
    <n v="0"/>
    <n v="0"/>
    <n v="0"/>
    <n v="0"/>
    <n v="0"/>
    <x v="0"/>
  </r>
  <r>
    <x v="0"/>
    <x v="147"/>
    <x v="274"/>
    <x v="274"/>
    <n v="300"/>
    <n v="300"/>
    <n v="169"/>
    <n v="1"/>
    <s v="DORMS_OUTBREAKS"/>
    <n v="11"/>
    <s v="DORMS_OUTBREAKS"/>
    <m/>
    <m/>
    <m/>
    <m/>
    <m/>
    <m/>
    <n v="1"/>
    <n v="0"/>
    <n v="0"/>
    <n v="0"/>
    <n v="0"/>
    <n v="0"/>
    <n v="0"/>
    <n v="0"/>
    <x v="0"/>
  </r>
  <r>
    <x v="0"/>
    <x v="147"/>
    <x v="275"/>
    <x v="275"/>
    <n v="133"/>
    <n v="2300"/>
    <n v="129"/>
    <n v="4"/>
    <s v="DORMS_OUTBREAKS"/>
    <n v="11"/>
    <s v="DORMS_OUTBREAKS+NEW_CASES+CONDITION+RECOVERY"/>
    <s v="NEW_CASES"/>
    <s v="CONDITION"/>
    <s v="RECOVERY"/>
    <m/>
    <m/>
    <m/>
    <n v="1"/>
    <n v="0"/>
    <n v="0"/>
    <n v="0"/>
    <n v="0"/>
    <n v="1"/>
    <n v="0"/>
    <n v="0"/>
    <x v="0"/>
  </r>
  <r>
    <x v="0"/>
    <x v="148"/>
    <x v="276"/>
    <x v="276"/>
    <n v="251"/>
    <n v="2900"/>
    <n v="147"/>
    <n v="2"/>
    <s v="IMPORT_VS_LOCAL"/>
    <n v="3"/>
    <s v="IMPORT_VS_LOCAL+DORMS_OUTBREAKS"/>
    <s v="DORMS_OUTBREAKS"/>
    <m/>
    <m/>
    <m/>
    <m/>
    <m/>
    <n v="1"/>
    <n v="0"/>
    <n v="0"/>
    <n v="0"/>
    <n v="0"/>
    <n v="0"/>
    <n v="0"/>
    <n v="0"/>
    <x v="0"/>
  </r>
  <r>
    <x v="0"/>
    <x v="148"/>
    <x v="277"/>
    <x v="277"/>
    <n v="111"/>
    <n v="2300"/>
    <n v="58"/>
    <n v="4"/>
    <s v="DORMS_OUTBREAKS"/>
    <n v="11"/>
    <s v="DORMS_OUTBREAKS+NEW_CASES+CONDITION+RECOVERY"/>
    <s v="NEW_CASES"/>
    <s v="CONDITION"/>
    <s v="RECOVERY"/>
    <m/>
    <m/>
    <m/>
    <n v="1"/>
    <n v="0"/>
    <n v="0"/>
    <n v="0"/>
    <n v="0"/>
    <n v="0"/>
    <n v="0"/>
    <n v="0"/>
    <x v="0"/>
  </r>
  <r>
    <x v="0"/>
    <x v="149"/>
    <x v="278"/>
    <x v="278"/>
    <n v="347"/>
    <n v="2800"/>
    <n v="173"/>
    <n v="1"/>
    <s v="DORMS_OUTBREAKS"/>
    <n v="11"/>
    <s v="DORMS_OUTBREAKS"/>
    <m/>
    <m/>
    <m/>
    <m/>
    <m/>
    <m/>
    <n v="1"/>
    <n v="0"/>
    <n v="0"/>
    <n v="0"/>
    <n v="0"/>
    <n v="0"/>
    <n v="0"/>
    <n v="0"/>
    <x v="0"/>
  </r>
  <r>
    <x v="0"/>
    <x v="149"/>
    <x v="279"/>
    <x v="279"/>
    <n v="214"/>
    <n v="2200"/>
    <n v="107"/>
    <n v="5"/>
    <s v="PRECAUTIONS"/>
    <n v="1"/>
    <s v="PRECAUTIONS+IMPORT_VS_LOCAL+RESPONSIBILITY+TESTING+DORMS_OUTBREAKS"/>
    <s v="IMPORT_VS_LOCAL"/>
    <s v="RESPONSIBILITY"/>
    <s v="TESTING"/>
    <s v="DORMS_OUTBREAKS"/>
    <m/>
    <m/>
    <n v="1"/>
    <n v="0"/>
    <n v="0"/>
    <n v="0"/>
    <n v="0"/>
    <n v="0"/>
    <n v="0"/>
    <n v="0"/>
    <x v="0"/>
  </r>
  <r>
    <x v="0"/>
    <x v="149"/>
    <x v="280"/>
    <x v="280"/>
    <n v="135"/>
    <n v="2200"/>
    <n v="81"/>
    <n v="4"/>
    <s v="NEW_CASES"/>
    <n v="12"/>
    <s v="NEW_CASES+CONDITION+RECOVERY+TRACING"/>
    <s v="CONDITION"/>
    <s v="RECOVERY"/>
    <s v="TRACING"/>
    <m/>
    <m/>
    <m/>
    <n v="1"/>
    <n v="0"/>
    <n v="0"/>
    <n v="0"/>
    <n v="0"/>
    <n v="0"/>
    <n v="0"/>
    <n v="0"/>
    <x v="0"/>
  </r>
  <r>
    <x v="0"/>
    <x v="150"/>
    <x v="281"/>
    <x v="281"/>
    <n v="265"/>
    <n v="2800"/>
    <n v="78"/>
    <n v="2"/>
    <s v="IMPORT_VS_LOCAL"/>
    <n v="3"/>
    <s v="IMPORT_VS_LOCAL+DORMS_OUTBREAKS"/>
    <s v="DORMS_OUTBREAKS"/>
    <m/>
    <m/>
    <m/>
    <m/>
    <m/>
    <n v="1"/>
    <n v="0"/>
    <n v="0"/>
    <n v="0"/>
    <n v="0"/>
    <n v="0"/>
    <n v="0"/>
    <n v="0"/>
    <x v="0"/>
  </r>
  <r>
    <x v="0"/>
    <x v="150"/>
    <x v="282"/>
    <x v="282"/>
    <n v="131"/>
    <n v="2400"/>
    <n v="119"/>
    <n v="4"/>
    <s v="DORMS_OUTBREAKS"/>
    <n v="11"/>
    <s v="DORMS_OUTBREAKS+NEW_CASES+CONDITION+RECOVERY"/>
    <s v="NEW_CASES"/>
    <s v="CONDITION"/>
    <s v="RECOVERY"/>
    <m/>
    <m/>
    <m/>
    <n v="1"/>
    <n v="0"/>
    <n v="0"/>
    <n v="0"/>
    <n v="0"/>
    <n v="1"/>
    <n v="0"/>
    <n v="0"/>
    <x v="0"/>
  </r>
  <r>
    <x v="0"/>
    <x v="151"/>
    <x v="283"/>
    <x v="283"/>
    <n v="234"/>
    <n v="2700"/>
    <n v="176"/>
    <n v="1"/>
    <s v="DORMS_OUTBREAKS"/>
    <n v="11"/>
    <s v="DORMS_OUTBREAKS"/>
    <m/>
    <m/>
    <m/>
    <m/>
    <m/>
    <m/>
    <n v="1"/>
    <n v="0"/>
    <n v="0"/>
    <n v="0"/>
    <n v="0"/>
    <n v="0"/>
    <n v="0"/>
    <n v="0"/>
    <x v="0"/>
  </r>
  <r>
    <x v="0"/>
    <x v="151"/>
    <x v="284"/>
    <x v="284"/>
    <n v="148"/>
    <n v="2300"/>
    <n v="77"/>
    <n v="4"/>
    <s v="DORMS_OUTBREAKS"/>
    <n v="11"/>
    <s v="DORMS_OUTBREAKS+NEW_CASES+CONDITION+RECOVERY"/>
    <s v="NEW_CASES"/>
    <s v="CONDITION"/>
    <s v="RECOVERY"/>
    <m/>
    <m/>
    <m/>
    <n v="1"/>
    <n v="0"/>
    <n v="0"/>
    <n v="0"/>
    <n v="0"/>
    <n v="0"/>
    <n v="0"/>
    <n v="0"/>
    <x v="0"/>
  </r>
  <r>
    <x v="0"/>
    <x v="152"/>
    <x v="285"/>
    <x v="285"/>
    <n v="339"/>
    <n v="3300"/>
    <n v="161"/>
    <n v="1"/>
    <s v="DORMS_OUTBREAKS"/>
    <n v="11"/>
    <s v="DORMS_OUTBREAKS"/>
    <m/>
    <m/>
    <m/>
    <m/>
    <m/>
    <m/>
    <n v="1"/>
    <n v="0"/>
    <n v="0"/>
    <n v="0"/>
    <n v="0"/>
    <n v="0"/>
    <n v="0"/>
    <n v="0"/>
    <x v="0"/>
  </r>
  <r>
    <x v="0"/>
    <x v="152"/>
    <x v="286"/>
    <x v="286"/>
    <n v="103"/>
    <n v="2300"/>
    <n v="57"/>
    <n v="3"/>
    <s v="DORMS_OUTBREAKS"/>
    <n v="11"/>
    <s v="DORMS_OUTBREAKS+NEW_CASES+RECOVERY"/>
    <s v="NEW_CASES"/>
    <s v="RECOVERY"/>
    <m/>
    <m/>
    <m/>
    <m/>
    <n v="1"/>
    <n v="0"/>
    <n v="0"/>
    <n v="0"/>
    <n v="0"/>
    <n v="0"/>
    <n v="0"/>
    <n v="0"/>
    <x v="0"/>
  </r>
  <r>
    <x v="0"/>
    <x v="153"/>
    <x v="287"/>
    <x v="287"/>
    <n v="292"/>
    <n v="2900"/>
    <n v="220"/>
    <n v="2"/>
    <s v="IMPORT_VS_LOCAL"/>
    <n v="3"/>
    <s v="IMPORT_VS_LOCAL+DORMS_OUTBREAKS"/>
    <s v="DORMS_OUTBREAKS"/>
    <m/>
    <m/>
    <m/>
    <m/>
    <m/>
    <n v="1"/>
    <n v="0"/>
    <n v="0"/>
    <n v="0"/>
    <n v="0"/>
    <n v="0"/>
    <n v="0"/>
    <n v="0"/>
    <x v="0"/>
  </r>
  <r>
    <x v="0"/>
    <x v="153"/>
    <x v="288"/>
    <x v="288"/>
    <n v="110"/>
    <n v="2200"/>
    <n v="128"/>
    <n v="4"/>
    <s v="DORMS_OUTBREAKS"/>
    <n v="11"/>
    <s v="DORMS_OUTBREAKS+NEW_CASES+CONDITION+RECOVERY"/>
    <s v="NEW_CASES"/>
    <s v="CONDITION"/>
    <s v="RECOVERY"/>
    <m/>
    <m/>
    <m/>
    <n v="1"/>
    <n v="0"/>
    <n v="0"/>
    <n v="0"/>
    <n v="0"/>
    <n v="0"/>
    <n v="0"/>
    <n v="0"/>
    <x v="0"/>
  </r>
  <r>
    <x v="0"/>
    <x v="154"/>
    <x v="289"/>
    <x v="289"/>
    <n v="290"/>
    <n v="3000"/>
    <n v="105"/>
    <n v="3"/>
    <s v="IMPORT_VS_LOCAL"/>
    <n v="3"/>
    <s v="IMPORT_VS_LOCAL+OTHER+DORMS_OUTBREAKS"/>
    <s v="OTHER"/>
    <s v="DORMS_OUTBREAKS"/>
    <m/>
    <m/>
    <m/>
    <m/>
    <n v="1"/>
    <n v="0"/>
    <n v="0"/>
    <n v="0"/>
    <n v="0"/>
    <n v="0"/>
    <n v="0"/>
    <n v="0"/>
    <x v="0"/>
  </r>
  <r>
    <x v="0"/>
    <x v="154"/>
    <x v="290"/>
    <x v="290"/>
    <n v="132"/>
    <n v="2500"/>
    <n v="99"/>
    <n v="4"/>
    <s v="NEW_CASES"/>
    <n v="12"/>
    <s v="NEW_CASES+CONDITION+RECOVERY+TRACING"/>
    <s v="CONDITION"/>
    <s v="RECOVERY"/>
    <s v="TRACING"/>
    <m/>
    <m/>
    <m/>
    <n v="1"/>
    <n v="0"/>
    <n v="0"/>
    <n v="0"/>
    <n v="0"/>
    <n v="0"/>
    <n v="0"/>
    <n v="0"/>
    <x v="0"/>
  </r>
  <r>
    <x v="0"/>
    <x v="155"/>
    <x v="291"/>
    <x v="291"/>
    <n v="212"/>
    <n v="2200"/>
    <n v="114"/>
    <n v="3"/>
    <s v="IMPORT_VS_LOCAL"/>
    <n v="3"/>
    <s v="IMPORT_VS_LOCAL+TESTING+DORMS_OUTBREAKS"/>
    <s v="TESTING"/>
    <s v="DORMS_OUTBREAKS"/>
    <m/>
    <m/>
    <m/>
    <m/>
    <n v="1"/>
    <n v="0"/>
    <n v="0"/>
    <n v="0"/>
    <n v="0"/>
    <n v="0"/>
    <n v="0"/>
    <n v="0"/>
    <x v="0"/>
  </r>
  <r>
    <x v="0"/>
    <x v="155"/>
    <x v="292"/>
    <x v="292"/>
    <n v="144"/>
    <n v="2200"/>
    <n v="74"/>
    <n v="4"/>
    <s v="NEW_CASES"/>
    <n v="12"/>
    <s v="NEW_CASES+CONDITION+RECOVERY+TRACING"/>
    <s v="CONDITION"/>
    <s v="RECOVERY"/>
    <s v="TRACING"/>
    <m/>
    <m/>
    <m/>
    <n v="1"/>
    <n v="0"/>
    <n v="0"/>
    <n v="0"/>
    <n v="0"/>
    <n v="0"/>
    <n v="0"/>
    <n v="0"/>
    <x v="0"/>
  </r>
  <r>
    <x v="0"/>
    <x v="156"/>
    <x v="293"/>
    <x v="293"/>
    <n v="207"/>
    <n v="2400"/>
    <n v="75"/>
    <n v="2"/>
    <s v="IMPORT_VS_LOCAL"/>
    <n v="3"/>
    <s v="IMPORT_VS_LOCAL+DORMS_OUTBREAKS"/>
    <s v="DORMS_OUTBREAKS"/>
    <m/>
    <m/>
    <m/>
    <m/>
    <m/>
    <n v="1"/>
    <n v="0"/>
    <n v="0"/>
    <n v="0"/>
    <n v="0"/>
    <n v="0"/>
    <n v="0"/>
    <n v="0"/>
    <x v="0"/>
  </r>
  <r>
    <x v="0"/>
    <x v="156"/>
    <x v="294"/>
    <x v="294"/>
    <n v="86"/>
    <n v="1500"/>
    <n v="57"/>
    <n v="4"/>
    <s v="PRECAUTIONS"/>
    <n v="1"/>
    <s v="PRECAUTIONS+RESPONSIBILITY+TESTING+DORMS_OUTBREAKS"/>
    <s v="RESPONSIBILITY"/>
    <s v="TESTING"/>
    <s v="DORMS_OUTBREAKS"/>
    <m/>
    <m/>
    <m/>
    <n v="1"/>
    <n v="0"/>
    <n v="0"/>
    <n v="0"/>
    <n v="1"/>
    <n v="1"/>
    <n v="1"/>
    <n v="0"/>
    <x v="0"/>
  </r>
  <r>
    <x v="0"/>
    <x v="156"/>
    <x v="295"/>
    <x v="295"/>
    <n v="69"/>
    <n v="1300"/>
    <n v="57"/>
    <n v="4"/>
    <s v="DORMS_OUTBREAKS"/>
    <n v="11"/>
    <s v="DORMS_OUTBREAKS+NEW_CASES+CONDITION+RECOVERY"/>
    <s v="NEW_CASES"/>
    <s v="CONDITION"/>
    <s v="RECOVERY"/>
    <m/>
    <m/>
    <m/>
    <n v="1"/>
    <n v="0"/>
    <n v="0"/>
    <n v="0"/>
    <n v="0"/>
    <n v="0"/>
    <n v="0"/>
    <n v="0"/>
    <x v="0"/>
  </r>
  <r>
    <x v="0"/>
    <x v="157"/>
    <x v="296"/>
    <x v="296"/>
    <n v="501"/>
    <n v="3400"/>
    <n v="210"/>
    <n v="4"/>
    <s v="IMPORT_VS_LOCAL"/>
    <n v="3"/>
    <s v="IMPORT_VS_LOCAL+TESTING+DORMS_OUTBREAKS+TRACING"/>
    <s v="TESTING"/>
    <s v="DORMS_OUTBREAKS"/>
    <s v="TRACING"/>
    <m/>
    <m/>
    <m/>
    <n v="1"/>
    <n v="0"/>
    <n v="0"/>
    <n v="0"/>
    <n v="0"/>
    <n v="0"/>
    <n v="0"/>
    <n v="0"/>
    <x v="0"/>
  </r>
  <r>
    <x v="0"/>
    <x v="157"/>
    <x v="297"/>
    <x v="297"/>
    <n v="150"/>
    <n v="2300"/>
    <n v="146"/>
    <n v="4"/>
    <s v="DORMS_OUTBREAKS"/>
    <n v="11"/>
    <s v="DORMS_OUTBREAKS+NEW_CASES+CONDITION+RECOVERY"/>
    <s v="NEW_CASES"/>
    <s v="CONDITION"/>
    <s v="RECOVERY"/>
    <m/>
    <m/>
    <m/>
    <n v="1"/>
    <n v="0"/>
    <n v="0"/>
    <n v="0"/>
    <n v="0"/>
    <n v="0"/>
    <n v="0"/>
    <n v="0"/>
    <x v="0"/>
  </r>
  <r>
    <x v="0"/>
    <x v="158"/>
    <x v="298"/>
    <x v="298"/>
    <n v="291"/>
    <n v="2900"/>
    <n v="112"/>
    <n v="2"/>
    <s v="IMPORT_VS_LOCAL"/>
    <n v="3"/>
    <s v="IMPORT_VS_LOCAL+DORMS_OUTBREAKS"/>
    <s v="DORMS_OUTBREAKS"/>
    <m/>
    <m/>
    <m/>
    <m/>
    <m/>
    <n v="1"/>
    <n v="0"/>
    <n v="0"/>
    <n v="0"/>
    <n v="0"/>
    <n v="0"/>
    <n v="0"/>
    <n v="0"/>
    <x v="0"/>
  </r>
  <r>
    <x v="0"/>
    <x v="158"/>
    <x v="299"/>
    <x v="299"/>
    <n v="141"/>
    <n v="2400"/>
    <n v="106"/>
    <n v="4"/>
    <s v="DORMS_OUTBREAKS"/>
    <n v="11"/>
    <s v="DORMS_OUTBREAKS+NEW_CASES+CONDITION+RECOVERY"/>
    <s v="NEW_CASES"/>
    <s v="CONDITION"/>
    <s v="RECOVERY"/>
    <m/>
    <m/>
    <m/>
    <n v="1"/>
    <n v="0"/>
    <n v="0"/>
    <n v="0"/>
    <n v="0"/>
    <n v="0"/>
    <n v="0"/>
    <n v="0"/>
    <x v="0"/>
  </r>
  <r>
    <x v="0"/>
    <x v="159"/>
    <x v="300"/>
    <x v="300"/>
    <n v="263"/>
    <n v="2500"/>
    <n v="163"/>
    <n v="3"/>
    <s v="IMPORT_VS_LOCAL"/>
    <n v="3"/>
    <s v="IMPORT_VS_LOCAL+DORMS_OUTBREAKS+TRACING"/>
    <s v="DORMS_OUTBREAKS"/>
    <s v="TRACING"/>
    <m/>
    <m/>
    <m/>
    <m/>
    <n v="1"/>
    <n v="0"/>
    <n v="0"/>
    <n v="0"/>
    <n v="0"/>
    <n v="0"/>
    <n v="0"/>
    <n v="0"/>
    <x v="0"/>
  </r>
  <r>
    <x v="0"/>
    <x v="159"/>
    <x v="301"/>
    <x v="301"/>
    <n v="130"/>
    <n v="1900"/>
    <n v="115"/>
    <n v="4"/>
    <s v="DORMS_OUTBREAKS"/>
    <n v="11"/>
    <s v="DORMS_OUTBREAKS+NEW_CASES+CONDITION+RECOVERY"/>
    <s v="NEW_CASES"/>
    <s v="CONDITION"/>
    <s v="RECOVERY"/>
    <m/>
    <m/>
    <m/>
    <n v="1"/>
    <n v="0"/>
    <n v="0"/>
    <n v="0"/>
    <n v="0"/>
    <n v="0"/>
    <n v="0"/>
    <n v="0"/>
    <x v="0"/>
  </r>
  <r>
    <x v="0"/>
    <x v="160"/>
    <x v="302"/>
    <x v="302"/>
    <n v="263"/>
    <n v="3000"/>
    <n v="103"/>
    <n v="4"/>
    <s v="IMPORT_VS_LOCAL"/>
    <n v="3"/>
    <s v="IMPORT_VS_LOCAL+TESTING+DORMS_OUTBREAKS+TRACING"/>
    <s v="TESTING"/>
    <s v="DORMS_OUTBREAKS"/>
    <s v="TRACING"/>
    <m/>
    <m/>
    <m/>
    <n v="1"/>
    <n v="0"/>
    <n v="0"/>
    <n v="0"/>
    <n v="0"/>
    <n v="0"/>
    <n v="0"/>
    <n v="0"/>
    <x v="0"/>
  </r>
  <r>
    <x v="0"/>
    <x v="160"/>
    <x v="303"/>
    <x v="303"/>
    <n v="109"/>
    <n v="2300"/>
    <n v="120"/>
    <n v="4"/>
    <s v="NEW_CASES"/>
    <n v="12"/>
    <s v="NEW_CASES+CONDITION+RECOVERY+TRACING"/>
    <s v="CONDITION"/>
    <s v="RECOVERY"/>
    <s v="TRACING"/>
    <m/>
    <m/>
    <m/>
    <n v="1"/>
    <n v="0"/>
    <n v="0"/>
    <n v="0"/>
    <n v="0"/>
    <n v="0"/>
    <n v="0"/>
    <n v="0"/>
    <x v="0"/>
  </r>
  <r>
    <x v="0"/>
    <x v="161"/>
    <x v="304"/>
    <x v="304"/>
    <n v="240"/>
    <n v="2800"/>
    <n v="99"/>
    <n v="1"/>
    <s v="DORMS_OUTBREAKS"/>
    <n v="11"/>
    <s v="DORMS_OUTBREAKS"/>
    <m/>
    <m/>
    <m/>
    <m/>
    <m/>
    <m/>
    <n v="1"/>
    <n v="0"/>
    <n v="0"/>
    <n v="0"/>
    <n v="0"/>
    <n v="0"/>
    <n v="0"/>
    <n v="0"/>
    <x v="0"/>
  </r>
  <r>
    <x v="0"/>
    <x v="161"/>
    <x v="305"/>
    <x v="305"/>
    <n v="108"/>
    <n v="2100"/>
    <n v="54"/>
    <n v="4"/>
    <s v="NEW_CASES"/>
    <n v="12"/>
    <s v="NEW_CASES+CONDITION+RECOVERY+TRACING"/>
    <s v="CONDITION"/>
    <s v="RECOVERY"/>
    <s v="TRACING"/>
    <m/>
    <m/>
    <m/>
    <n v="1"/>
    <n v="0"/>
    <n v="0"/>
    <n v="0"/>
    <n v="0"/>
    <n v="1"/>
    <n v="0"/>
    <n v="0"/>
    <x v="0"/>
  </r>
  <r>
    <x v="0"/>
    <x v="162"/>
    <x v="306"/>
    <x v="306"/>
    <n v="227"/>
    <n v="2900"/>
    <n v="105"/>
    <n v="1"/>
    <s v="DORMS_OUTBREAKS"/>
    <n v="11"/>
    <s v="DORMS_OUTBREAKS"/>
    <m/>
    <m/>
    <m/>
    <m/>
    <m/>
    <m/>
    <n v="1"/>
    <n v="0"/>
    <n v="0"/>
    <n v="0"/>
    <n v="0"/>
    <n v="0"/>
    <n v="0"/>
    <n v="0"/>
    <x v="0"/>
  </r>
  <r>
    <x v="0"/>
    <x v="162"/>
    <x v="307"/>
    <x v="307"/>
    <n v="58"/>
    <n v="482"/>
    <n v="37"/>
    <n v="1"/>
    <s v="LIFT_RESTRICTIONS"/>
    <n v="5"/>
    <s v="LIFT_RESTRICTIONS"/>
    <m/>
    <m/>
    <m/>
    <m/>
    <m/>
    <m/>
    <n v="1"/>
    <n v="0"/>
    <n v="0"/>
    <n v="0"/>
    <n v="0"/>
    <n v="0"/>
    <n v="1"/>
    <n v="0"/>
    <x v="0"/>
  </r>
  <r>
    <x v="0"/>
    <x v="162"/>
    <x v="308"/>
    <x v="308"/>
    <n v="105"/>
    <n v="2300"/>
    <n v="35"/>
    <n v="4"/>
    <s v="DORMS_OUTBREAKS"/>
    <n v="11"/>
    <s v="DORMS_OUTBREAKS+NEW_CASES+CONDITION+RECOVERY"/>
    <s v="NEW_CASES"/>
    <s v="CONDITION"/>
    <s v="RECOVERY"/>
    <m/>
    <m/>
    <m/>
    <n v="1"/>
    <n v="0"/>
    <n v="0"/>
    <n v="0"/>
    <n v="0"/>
    <n v="0"/>
    <n v="0"/>
    <n v="0"/>
    <x v="0"/>
  </r>
  <r>
    <x v="0"/>
    <x v="163"/>
    <x v="309"/>
    <x v="309"/>
    <n v="223"/>
    <n v="2600"/>
    <n v="96"/>
    <n v="2"/>
    <s v="IMPORT_VS_LOCAL"/>
    <n v="3"/>
    <s v="IMPORT_VS_LOCAL+DORMS_OUTBREAKS"/>
    <s v="DORMS_OUTBREAKS"/>
    <m/>
    <m/>
    <m/>
    <m/>
    <m/>
    <n v="1"/>
    <n v="0"/>
    <n v="0"/>
    <n v="0"/>
    <n v="0"/>
    <n v="0"/>
    <n v="0"/>
    <n v="0"/>
    <x v="0"/>
  </r>
  <r>
    <x v="0"/>
    <x v="163"/>
    <x v="310"/>
    <x v="310"/>
    <n v="105"/>
    <n v="2300"/>
    <n v="104"/>
    <n v="4"/>
    <s v="NEW_CASES"/>
    <n v="12"/>
    <s v="NEW_CASES+CONDITION+RECOVERY+TRACING"/>
    <s v="CONDITION"/>
    <s v="RECOVERY"/>
    <s v="TRACING"/>
    <m/>
    <m/>
    <m/>
    <n v="1"/>
    <n v="0"/>
    <n v="0"/>
    <n v="0"/>
    <n v="0"/>
    <n v="0"/>
    <n v="0"/>
    <n v="0"/>
    <x v="0"/>
  </r>
  <r>
    <x v="0"/>
    <x v="164"/>
    <x v="311"/>
    <x v="311"/>
    <n v="116"/>
    <n v="2300"/>
    <n v="70"/>
    <n v="4"/>
    <s v="NEW_CASES"/>
    <n v="12"/>
    <s v="NEW_CASES+CONDITION+RECOVERY+TRACING"/>
    <s v="CONDITION"/>
    <s v="RECOVERY"/>
    <s v="TRACING"/>
    <m/>
    <m/>
    <m/>
    <n v="1"/>
    <n v="0"/>
    <n v="0"/>
    <n v="0"/>
    <n v="0"/>
    <n v="0"/>
    <n v="0"/>
    <n v="0"/>
    <x v="0"/>
  </r>
  <r>
    <x v="1"/>
    <x v="164"/>
    <x v="312"/>
    <x v="312"/>
    <n v="4"/>
    <n v="4"/>
    <m/>
    <n v="1"/>
    <s v="CONDITION"/>
    <n v="13"/>
    <s v="CONDITION"/>
    <m/>
    <m/>
    <m/>
    <m/>
    <m/>
    <m/>
    <n v="1"/>
    <n v="0"/>
    <n v="0"/>
    <n v="0"/>
    <n v="0"/>
    <n v="0"/>
    <n v="0"/>
    <n v="0"/>
    <x v="0"/>
  </r>
  <r>
    <x v="1"/>
    <x v="0"/>
    <x v="313"/>
    <x v="313"/>
    <n v="15"/>
    <n v="7"/>
    <m/>
    <n v="3"/>
    <s v="IMPORT_VS_LOCAL"/>
    <n v="3"/>
    <s v="IMPORT_VS_LOCAL+DORMS_OUTBREAKS+NEW_CASES"/>
    <s v="DORMS_OUTBREAKS"/>
    <s v="NEW_CASES"/>
    <m/>
    <m/>
    <m/>
    <m/>
    <n v="1"/>
    <n v="0"/>
    <n v="0"/>
    <n v="0"/>
    <n v="0"/>
    <n v="0"/>
    <n v="0"/>
    <n v="0"/>
    <x v="0"/>
  </r>
  <r>
    <x v="1"/>
    <x v="164"/>
    <x v="314"/>
    <x v="314"/>
    <n v="3"/>
    <n v="7"/>
    <m/>
    <n v="1"/>
    <s v="RECOVERY"/>
    <n v="15"/>
    <s v="RECOVERY"/>
    <m/>
    <m/>
    <m/>
    <m/>
    <m/>
    <m/>
    <n v="1"/>
    <n v="0"/>
    <n v="0"/>
    <n v="0"/>
    <n v="0"/>
    <n v="0"/>
    <n v="0"/>
    <n v="0"/>
    <x v="0"/>
  </r>
  <r>
    <x v="1"/>
    <x v="1"/>
    <x v="315"/>
    <x v="315"/>
    <n v="8"/>
    <n v="18"/>
    <m/>
    <n v="3"/>
    <s v="IMPORT_VS_LOCAL"/>
    <n v="3"/>
    <s v="IMPORT_VS_LOCAL+DORMS_OUTBREAKS+NEW_CASES"/>
    <s v="DORMS_OUTBREAKS"/>
    <s v="NEW_CASES"/>
    <m/>
    <m/>
    <m/>
    <m/>
    <n v="1"/>
    <n v="0"/>
    <n v="0"/>
    <n v="0"/>
    <n v="0"/>
    <n v="0"/>
    <n v="0"/>
    <n v="0"/>
    <x v="0"/>
  </r>
  <r>
    <x v="1"/>
    <x v="164"/>
    <x v="316"/>
    <x v="316"/>
    <n v="2"/>
    <n v="2"/>
    <m/>
    <n v="1"/>
    <s v="TRACING"/>
    <n v="16"/>
    <s v="TRACING"/>
    <m/>
    <m/>
    <m/>
    <m/>
    <m/>
    <m/>
    <n v="1"/>
    <n v="0"/>
    <n v="0"/>
    <n v="0"/>
    <n v="0"/>
    <n v="0"/>
    <n v="0"/>
    <n v="0"/>
    <x v="0"/>
  </r>
  <r>
    <x v="1"/>
    <x v="2"/>
    <x v="317"/>
    <x v="317"/>
    <n v="8"/>
    <n v="16"/>
    <m/>
    <n v="2"/>
    <s v="IMPORT_VS_LOCAL"/>
    <n v="3"/>
    <s v="IMPORT_VS_LOCAL+NEW_CASES"/>
    <s v="NEW_CASES"/>
    <m/>
    <m/>
    <m/>
    <m/>
    <m/>
    <n v="1"/>
    <n v="0"/>
    <n v="0"/>
    <n v="0"/>
    <n v="0"/>
    <n v="0"/>
    <n v="0"/>
    <n v="0"/>
    <x v="0"/>
  </r>
  <r>
    <x v="1"/>
    <x v="164"/>
    <x v="318"/>
    <x v="318"/>
    <n v="3"/>
    <n v="9"/>
    <m/>
    <n v="2"/>
    <s v="DORMS_OUTBREAKS"/>
    <n v="11"/>
    <s v="DORMS_OUTBREAKS+NEW_CASES"/>
    <s v="NEW_CASES"/>
    <m/>
    <m/>
    <m/>
    <m/>
    <m/>
    <n v="1"/>
    <n v="0"/>
    <n v="0"/>
    <n v="0"/>
    <n v="0"/>
    <n v="0"/>
    <n v="0"/>
    <n v="0"/>
    <x v="0"/>
  </r>
  <r>
    <x v="1"/>
    <x v="2"/>
    <x v="319"/>
    <x v="319"/>
    <n v="5"/>
    <n v="6"/>
    <m/>
    <n v="1"/>
    <s v="IMPORT_VS_LOCAL"/>
    <n v="3"/>
    <s v="IMPORT_VS_LOCAL"/>
    <m/>
    <m/>
    <m/>
    <m/>
    <m/>
    <m/>
    <n v="1"/>
    <n v="0"/>
    <n v="0"/>
    <n v="0"/>
    <n v="0"/>
    <n v="0"/>
    <n v="0"/>
    <n v="0"/>
    <x v="0"/>
  </r>
  <r>
    <x v="1"/>
    <x v="164"/>
    <x v="320"/>
    <x v="320"/>
    <n v="7"/>
    <n v="16"/>
    <m/>
    <n v="1"/>
    <s v="NEW_CASES"/>
    <n v="12"/>
    <s v="NEW_CASES"/>
    <m/>
    <m/>
    <m/>
    <m/>
    <m/>
    <m/>
    <n v="1"/>
    <n v="0"/>
    <n v="0"/>
    <n v="0"/>
    <n v="0"/>
    <n v="0"/>
    <n v="0"/>
    <n v="0"/>
    <x v="0"/>
  </r>
  <r>
    <x v="1"/>
    <x v="3"/>
    <x v="321"/>
    <x v="321"/>
    <n v="6"/>
    <n v="7"/>
    <m/>
    <n v="2"/>
    <s v="DORMS_OUTBREAKS"/>
    <n v="11"/>
    <s v="DORMS_OUTBREAKS+TRACING"/>
    <s v="TRACING"/>
    <m/>
    <m/>
    <m/>
    <m/>
    <m/>
    <n v="1"/>
    <n v="0"/>
    <n v="0"/>
    <n v="0"/>
    <n v="0"/>
    <n v="0"/>
    <n v="0"/>
    <n v="0"/>
    <x v="0"/>
  </r>
  <r>
    <x v="1"/>
    <x v="163"/>
    <x v="322"/>
    <x v="322"/>
    <n v="1"/>
    <n v="1"/>
    <m/>
    <n v="1"/>
    <s v="CONDITION"/>
    <n v="13"/>
    <s v="CONDITION"/>
    <m/>
    <m/>
    <m/>
    <m/>
    <m/>
    <m/>
    <n v="1"/>
    <n v="0"/>
    <n v="0"/>
    <n v="0"/>
    <n v="0"/>
    <n v="0"/>
    <n v="0"/>
    <n v="0"/>
    <x v="0"/>
  </r>
  <r>
    <x v="1"/>
    <x v="3"/>
    <x v="323"/>
    <x v="323"/>
    <n v="4"/>
    <n v="6"/>
    <m/>
    <n v="2"/>
    <s v="RESPONSIBILITY"/>
    <n v="7"/>
    <s v="RESPONSIBILITY+RECOVERY"/>
    <s v="RECOVERY"/>
    <m/>
    <m/>
    <m/>
    <m/>
    <m/>
    <n v="1"/>
    <n v="0"/>
    <n v="0"/>
    <n v="0"/>
    <n v="0"/>
    <n v="0"/>
    <n v="0"/>
    <n v="0"/>
    <x v="0"/>
  </r>
  <r>
    <x v="1"/>
    <x v="163"/>
    <x v="324"/>
    <x v="324"/>
    <n v="1"/>
    <n v="3"/>
    <m/>
    <n v="1"/>
    <s v="RECOVERY"/>
    <n v="15"/>
    <s v="RECOVERY"/>
    <m/>
    <m/>
    <m/>
    <m/>
    <m/>
    <m/>
    <n v="1"/>
    <n v="0"/>
    <n v="0"/>
    <n v="0"/>
    <n v="0"/>
    <n v="0"/>
    <n v="0"/>
    <n v="0"/>
    <x v="0"/>
  </r>
  <r>
    <x v="1"/>
    <x v="3"/>
    <x v="325"/>
    <x v="325"/>
    <n v="1"/>
    <n v="0"/>
    <m/>
    <n v="1"/>
    <s v="IMPORT_VS_LOCAL"/>
    <n v="3"/>
    <s v="IMPORT_VS_LOCAL"/>
    <m/>
    <m/>
    <m/>
    <m/>
    <m/>
    <m/>
    <n v="1"/>
    <n v="0"/>
    <n v="0"/>
    <n v="0"/>
    <n v="0"/>
    <n v="0"/>
    <n v="0"/>
    <n v="0"/>
    <x v="0"/>
  </r>
  <r>
    <x v="1"/>
    <x v="163"/>
    <x v="326"/>
    <x v="316"/>
    <n v="1"/>
    <n v="2"/>
    <m/>
    <n v="1"/>
    <s v="TRACING"/>
    <n v="16"/>
    <s v="TRACING"/>
    <m/>
    <m/>
    <m/>
    <m/>
    <m/>
    <m/>
    <n v="1"/>
    <n v="0"/>
    <n v="0"/>
    <n v="0"/>
    <n v="0"/>
    <n v="0"/>
    <n v="0"/>
    <n v="0"/>
    <x v="0"/>
  </r>
  <r>
    <x v="1"/>
    <x v="3"/>
    <x v="327"/>
    <x v="326"/>
    <n v="15"/>
    <n v="9"/>
    <m/>
    <n v="2"/>
    <s v="IMPORT_VS_LOCAL"/>
    <n v="3"/>
    <s v="IMPORT_VS_LOCAL+NEW_CASES"/>
    <s v="NEW_CASES"/>
    <m/>
    <m/>
    <m/>
    <m/>
    <m/>
    <n v="1"/>
    <n v="0"/>
    <n v="0"/>
    <n v="0"/>
    <n v="0"/>
    <n v="0"/>
    <n v="0"/>
    <n v="0"/>
    <x v="0"/>
  </r>
  <r>
    <x v="1"/>
    <x v="163"/>
    <x v="328"/>
    <x v="327"/>
    <n v="8"/>
    <n v="7"/>
    <m/>
    <n v="2"/>
    <s v="DORMS_OUTBREAKS"/>
    <n v="11"/>
    <s v="DORMS_OUTBREAKS+NEW_CASES"/>
    <s v="NEW_CASES"/>
    <m/>
    <m/>
    <m/>
    <m/>
    <m/>
    <n v="1"/>
    <n v="0"/>
    <n v="0"/>
    <n v="0"/>
    <n v="0"/>
    <n v="0"/>
    <n v="0"/>
    <n v="0"/>
    <x v="0"/>
  </r>
  <r>
    <x v="1"/>
    <x v="5"/>
    <x v="329"/>
    <x v="328"/>
    <n v="6"/>
    <n v="4"/>
    <m/>
    <n v="1"/>
    <s v="IMPORT_VS_LOCAL"/>
    <n v="3"/>
    <s v="IMPORT_VS_LOCAL"/>
    <m/>
    <m/>
    <m/>
    <m/>
    <m/>
    <m/>
    <n v="1"/>
    <n v="0"/>
    <n v="0"/>
    <n v="0"/>
    <n v="0"/>
    <n v="0"/>
    <n v="0"/>
    <n v="0"/>
    <x v="0"/>
  </r>
  <r>
    <x v="1"/>
    <x v="163"/>
    <x v="330"/>
    <x v="329"/>
    <n v="8"/>
    <n v="20"/>
    <m/>
    <n v="1"/>
    <s v="NEW_CASES"/>
    <n v="12"/>
    <s v="NEW_CASES"/>
    <m/>
    <m/>
    <m/>
    <m/>
    <m/>
    <m/>
    <n v="1"/>
    <n v="0"/>
    <n v="0"/>
    <n v="0"/>
    <n v="0"/>
    <n v="0"/>
    <n v="0"/>
    <n v="0"/>
    <x v="0"/>
  </r>
  <r>
    <x v="1"/>
    <x v="5"/>
    <x v="331"/>
    <x v="330"/>
    <n v="2"/>
    <n v="4"/>
    <m/>
    <n v="1"/>
    <s v="TRACING"/>
    <n v="16"/>
    <s v="TRACING"/>
    <m/>
    <m/>
    <m/>
    <m/>
    <m/>
    <m/>
    <n v="1"/>
    <n v="0"/>
    <n v="0"/>
    <n v="0"/>
    <n v="0"/>
    <n v="0"/>
    <n v="0"/>
    <n v="0"/>
    <x v="0"/>
  </r>
  <r>
    <x v="1"/>
    <x v="162"/>
    <x v="332"/>
    <x v="331"/>
    <n v="0"/>
    <n v="1"/>
    <m/>
    <n v="1"/>
    <s v="CONDITION"/>
    <n v="13"/>
    <s v="CONDITION"/>
    <m/>
    <m/>
    <m/>
    <m/>
    <m/>
    <m/>
    <n v="1"/>
    <n v="0"/>
    <n v="0"/>
    <n v="0"/>
    <n v="0"/>
    <n v="0"/>
    <n v="0"/>
    <n v="0"/>
    <x v="0"/>
  </r>
  <r>
    <x v="1"/>
    <x v="5"/>
    <x v="333"/>
    <x v="332"/>
    <n v="5"/>
    <n v="9"/>
    <m/>
    <n v="1"/>
    <s v="NEW_CASES"/>
    <n v="12"/>
    <s v="NEW_CASES"/>
    <m/>
    <m/>
    <m/>
    <m/>
    <m/>
    <m/>
    <n v="1"/>
    <n v="0"/>
    <n v="0"/>
    <n v="0"/>
    <n v="0"/>
    <n v="0"/>
    <n v="0"/>
    <n v="0"/>
    <x v="0"/>
  </r>
  <r>
    <x v="1"/>
    <x v="162"/>
    <x v="334"/>
    <x v="333"/>
    <n v="0"/>
    <n v="1"/>
    <m/>
    <n v="1"/>
    <s v="RECOVERY"/>
    <n v="15"/>
    <s v="RECOVERY"/>
    <m/>
    <m/>
    <m/>
    <m/>
    <m/>
    <m/>
    <n v="1"/>
    <n v="0"/>
    <n v="0"/>
    <n v="0"/>
    <n v="0"/>
    <n v="0"/>
    <n v="0"/>
    <n v="0"/>
    <x v="0"/>
  </r>
  <r>
    <x v="1"/>
    <x v="4"/>
    <x v="335"/>
    <x v="334"/>
    <n v="3"/>
    <n v="2"/>
    <m/>
    <n v="1"/>
    <s v="OTHER"/>
    <n v="9"/>
    <s v="OTHER"/>
    <m/>
    <m/>
    <m/>
    <m/>
    <m/>
    <m/>
    <n v="1"/>
    <n v="0"/>
    <n v="0"/>
    <n v="0"/>
    <n v="0"/>
    <n v="0"/>
    <n v="0"/>
    <n v="0"/>
    <x v="0"/>
  </r>
  <r>
    <x v="1"/>
    <x v="162"/>
    <x v="336"/>
    <x v="316"/>
    <n v="0"/>
    <n v="0"/>
    <m/>
    <n v="1"/>
    <s v="TRACING"/>
    <n v="16"/>
    <s v="TRACING"/>
    <m/>
    <m/>
    <m/>
    <m/>
    <m/>
    <m/>
    <n v="1"/>
    <n v="0"/>
    <n v="0"/>
    <n v="0"/>
    <n v="0"/>
    <n v="0"/>
    <n v="0"/>
    <n v="0"/>
    <x v="0"/>
  </r>
  <r>
    <x v="1"/>
    <x v="4"/>
    <x v="337"/>
    <x v="335"/>
    <n v="2"/>
    <n v="1"/>
    <m/>
    <n v="2"/>
    <s v="IMPORT_VS_LOCAL"/>
    <n v="3"/>
    <s v="IMPORT_VS_LOCAL+OTHER"/>
    <s v="OTHER"/>
    <m/>
    <m/>
    <m/>
    <m/>
    <m/>
    <n v="1"/>
    <n v="0"/>
    <n v="0"/>
    <n v="0"/>
    <n v="0"/>
    <n v="0"/>
    <n v="0"/>
    <n v="0"/>
    <x v="0"/>
  </r>
  <r>
    <x v="1"/>
    <x v="162"/>
    <x v="338"/>
    <x v="336"/>
    <n v="1"/>
    <n v="2"/>
    <m/>
    <n v="2"/>
    <s v="DORMS_OUTBREAKS"/>
    <n v="11"/>
    <s v="DORMS_OUTBREAKS+NEW_CASES"/>
    <s v="NEW_CASES"/>
    <m/>
    <m/>
    <m/>
    <m/>
    <m/>
    <n v="1"/>
    <n v="0"/>
    <n v="0"/>
    <n v="0"/>
    <n v="0"/>
    <n v="0"/>
    <n v="0"/>
    <n v="0"/>
    <x v="0"/>
  </r>
  <r>
    <x v="1"/>
    <x v="4"/>
    <x v="339"/>
    <x v="337"/>
    <n v="2"/>
    <n v="2"/>
    <m/>
    <n v="1"/>
    <s v="TRACING"/>
    <n v="16"/>
    <s v="TRACING"/>
    <m/>
    <m/>
    <m/>
    <m/>
    <m/>
    <m/>
    <n v="1"/>
    <n v="0"/>
    <n v="0"/>
    <n v="0"/>
    <n v="0"/>
    <n v="0"/>
    <n v="0"/>
    <n v="0"/>
    <x v="0"/>
  </r>
  <r>
    <x v="1"/>
    <x v="162"/>
    <x v="340"/>
    <x v="338"/>
    <n v="13"/>
    <n v="18"/>
    <m/>
    <n v="1"/>
    <s v="CRITICAL"/>
    <n v="14"/>
    <s v="CRITICAL"/>
    <m/>
    <m/>
    <m/>
    <m/>
    <m/>
    <m/>
    <n v="1"/>
    <n v="0"/>
    <n v="0"/>
    <n v="0"/>
    <n v="0"/>
    <n v="0"/>
    <n v="0"/>
    <n v="0"/>
    <x v="0"/>
  </r>
  <r>
    <x v="1"/>
    <x v="4"/>
    <x v="341"/>
    <x v="339"/>
    <n v="2"/>
    <n v="0"/>
    <m/>
    <n v="2"/>
    <s v="IMPORT_VS_LOCAL"/>
    <n v="3"/>
    <s v="IMPORT_VS_LOCAL+TRACING"/>
    <s v="TRACING"/>
    <m/>
    <m/>
    <m/>
    <m/>
    <m/>
    <n v="1"/>
    <n v="0"/>
    <n v="0"/>
    <n v="0"/>
    <n v="0"/>
    <n v="0"/>
    <n v="0"/>
    <n v="0"/>
    <x v="0"/>
  </r>
  <r>
    <x v="1"/>
    <x v="162"/>
    <x v="342"/>
    <x v="340"/>
    <n v="8"/>
    <n v="17"/>
    <m/>
    <n v="1"/>
    <s v="NEW_CASES"/>
    <n v="12"/>
    <s v="NEW_CASES"/>
    <m/>
    <m/>
    <m/>
    <m/>
    <m/>
    <m/>
    <n v="1"/>
    <n v="0"/>
    <n v="0"/>
    <n v="0"/>
    <n v="0"/>
    <n v="0"/>
    <n v="0"/>
    <n v="0"/>
    <x v="0"/>
  </r>
  <r>
    <x v="1"/>
    <x v="4"/>
    <x v="343"/>
    <x v="341"/>
    <n v="0"/>
    <n v="0"/>
    <m/>
    <n v="2"/>
    <s v="OTHER"/>
    <n v="9"/>
    <s v="OTHER+TRACING"/>
    <s v="TRACING"/>
    <m/>
    <m/>
    <m/>
    <m/>
    <m/>
    <n v="1"/>
    <n v="0"/>
    <n v="0"/>
    <n v="0"/>
    <n v="0"/>
    <n v="0"/>
    <n v="0"/>
    <n v="0"/>
    <x v="0"/>
  </r>
  <r>
    <x v="1"/>
    <x v="161"/>
    <x v="344"/>
    <x v="342"/>
    <n v="1"/>
    <n v="5"/>
    <m/>
    <n v="1"/>
    <s v="CONDITION"/>
    <n v="13"/>
    <s v="CONDITION"/>
    <m/>
    <m/>
    <m/>
    <m/>
    <m/>
    <m/>
    <n v="1"/>
    <n v="0"/>
    <n v="0"/>
    <n v="0"/>
    <n v="0"/>
    <n v="0"/>
    <n v="0"/>
    <n v="0"/>
    <x v="0"/>
  </r>
  <r>
    <x v="1"/>
    <x v="4"/>
    <x v="345"/>
    <x v="343"/>
    <n v="3"/>
    <n v="1"/>
    <m/>
    <n v="1"/>
    <s v="TRACING"/>
    <n v="16"/>
    <s v="TRACING"/>
    <m/>
    <m/>
    <m/>
    <m/>
    <m/>
    <m/>
    <n v="1"/>
    <n v="0"/>
    <n v="0"/>
    <n v="0"/>
    <n v="0"/>
    <n v="0"/>
    <n v="0"/>
    <n v="0"/>
    <x v="0"/>
  </r>
  <r>
    <x v="1"/>
    <x v="161"/>
    <x v="346"/>
    <x v="344"/>
    <n v="0"/>
    <n v="5"/>
    <m/>
    <n v="1"/>
    <s v="RECOVERY"/>
    <n v="15"/>
    <s v="RECOVERY"/>
    <m/>
    <m/>
    <m/>
    <m/>
    <m/>
    <m/>
    <n v="1"/>
    <n v="0"/>
    <n v="0"/>
    <n v="0"/>
    <n v="0"/>
    <n v="0"/>
    <n v="0"/>
    <n v="0"/>
    <x v="0"/>
  </r>
  <r>
    <x v="1"/>
    <x v="4"/>
    <x v="347"/>
    <x v="345"/>
    <n v="4"/>
    <n v="8"/>
    <m/>
    <n v="2"/>
    <s v="NEW_CASES"/>
    <n v="12"/>
    <s v="NEW_CASES+TRACING"/>
    <s v="TRACING"/>
    <m/>
    <m/>
    <m/>
    <m/>
    <m/>
    <n v="1"/>
    <n v="0"/>
    <n v="0"/>
    <n v="0"/>
    <n v="0"/>
    <n v="0"/>
    <n v="0"/>
    <n v="0"/>
    <x v="0"/>
  </r>
  <r>
    <x v="1"/>
    <x v="161"/>
    <x v="348"/>
    <x v="316"/>
    <n v="0"/>
    <n v="0"/>
    <m/>
    <n v="1"/>
    <s v="TRACING"/>
    <n v="16"/>
    <s v="TRACING"/>
    <m/>
    <m/>
    <m/>
    <m/>
    <m/>
    <m/>
    <n v="1"/>
    <n v="0"/>
    <n v="0"/>
    <n v="0"/>
    <n v="0"/>
    <n v="0"/>
    <n v="0"/>
    <n v="0"/>
    <x v="0"/>
  </r>
  <r>
    <x v="1"/>
    <x v="6"/>
    <x v="349"/>
    <x v="346"/>
    <n v="4"/>
    <n v="9"/>
    <m/>
    <n v="3"/>
    <s v="CONDITION"/>
    <n v="13"/>
    <s v="CONDITION+CRITICAL+RECOVERY"/>
    <s v="CRITICAL"/>
    <s v="RECOVERY"/>
    <m/>
    <m/>
    <m/>
    <m/>
    <n v="1"/>
    <n v="0"/>
    <n v="0"/>
    <n v="0"/>
    <n v="0"/>
    <n v="0"/>
    <n v="0"/>
    <n v="0"/>
    <x v="0"/>
  </r>
  <r>
    <x v="1"/>
    <x v="161"/>
    <x v="350"/>
    <x v="347"/>
    <n v="3"/>
    <n v="7"/>
    <m/>
    <n v="2"/>
    <s v="DORMS_OUTBREAKS"/>
    <n v="11"/>
    <s v="DORMS_OUTBREAKS+NEW_CASES"/>
    <s v="NEW_CASES"/>
    <m/>
    <m/>
    <m/>
    <m/>
    <m/>
    <n v="1"/>
    <n v="0"/>
    <n v="0"/>
    <n v="0"/>
    <n v="0"/>
    <n v="0"/>
    <n v="0"/>
    <n v="0"/>
    <x v="0"/>
  </r>
  <r>
    <x v="1"/>
    <x v="6"/>
    <x v="351"/>
    <x v="348"/>
    <n v="23"/>
    <n v="18"/>
    <m/>
    <n v="2"/>
    <s v="NEW_CASES"/>
    <n v="12"/>
    <s v="NEW_CASES+TRACING"/>
    <s v="TRACING"/>
    <m/>
    <m/>
    <m/>
    <m/>
    <m/>
    <n v="1"/>
    <n v="0"/>
    <n v="0"/>
    <n v="0"/>
    <n v="0"/>
    <n v="0"/>
    <n v="0"/>
    <n v="0"/>
    <x v="0"/>
  </r>
  <r>
    <x v="1"/>
    <x v="161"/>
    <x v="352"/>
    <x v="349"/>
    <n v="3"/>
    <n v="13"/>
    <m/>
    <n v="1"/>
    <s v="NEW_CASES"/>
    <n v="12"/>
    <s v="NEW_CASES"/>
    <m/>
    <m/>
    <m/>
    <m/>
    <m/>
    <m/>
    <n v="1"/>
    <n v="0"/>
    <n v="0"/>
    <n v="0"/>
    <n v="0"/>
    <n v="0"/>
    <n v="0"/>
    <n v="0"/>
    <x v="0"/>
  </r>
  <r>
    <x v="1"/>
    <x v="6"/>
    <x v="353"/>
    <x v="350"/>
    <n v="34"/>
    <n v="17"/>
    <m/>
    <n v="1"/>
    <s v="OTHER"/>
    <n v="9"/>
    <s v="OTHER"/>
    <m/>
    <m/>
    <m/>
    <m/>
    <m/>
    <m/>
    <n v="1"/>
    <n v="0"/>
    <n v="0"/>
    <n v="0"/>
    <n v="0"/>
    <n v="0"/>
    <n v="0"/>
    <n v="0"/>
    <x v="0"/>
  </r>
  <r>
    <x v="1"/>
    <x v="160"/>
    <x v="354"/>
    <x v="351"/>
    <n v="1"/>
    <n v="3"/>
    <m/>
    <n v="1"/>
    <s v="CONDITION"/>
    <n v="13"/>
    <s v="CONDITION"/>
    <m/>
    <m/>
    <m/>
    <m/>
    <m/>
    <m/>
    <n v="1"/>
    <n v="0"/>
    <n v="0"/>
    <n v="0"/>
    <n v="0"/>
    <n v="0"/>
    <n v="0"/>
    <n v="0"/>
    <x v="0"/>
  </r>
  <r>
    <x v="1"/>
    <x v="6"/>
    <x v="355"/>
    <x v="352"/>
    <n v="32"/>
    <n v="14"/>
    <m/>
    <n v="1"/>
    <s v="IMPORT_VS_LOCAL"/>
    <n v="3"/>
    <s v="IMPORT_VS_LOCAL"/>
    <m/>
    <m/>
    <m/>
    <m/>
    <m/>
    <m/>
    <n v="1"/>
    <n v="0"/>
    <n v="0"/>
    <n v="0"/>
    <n v="0"/>
    <n v="0"/>
    <n v="0"/>
    <n v="0"/>
    <x v="0"/>
  </r>
  <r>
    <x v="1"/>
    <x v="160"/>
    <x v="356"/>
    <x v="353"/>
    <n v="1"/>
    <n v="3"/>
    <m/>
    <n v="1"/>
    <s v="RECOVERY"/>
    <n v="15"/>
    <s v="RECOVERY"/>
    <m/>
    <m/>
    <m/>
    <m/>
    <m/>
    <m/>
    <n v="1"/>
    <n v="0"/>
    <n v="0"/>
    <n v="0"/>
    <n v="0"/>
    <n v="0"/>
    <n v="0"/>
    <n v="0"/>
    <x v="0"/>
  </r>
  <r>
    <x v="1"/>
    <x v="6"/>
    <x v="357"/>
    <x v="354"/>
    <n v="7"/>
    <n v="6"/>
    <m/>
    <n v="2"/>
    <s v="NEW_CASES"/>
    <n v="12"/>
    <s v="NEW_CASES+TRACING"/>
    <s v="TRACING"/>
    <m/>
    <m/>
    <m/>
    <m/>
    <m/>
    <n v="1"/>
    <n v="0"/>
    <n v="0"/>
    <n v="0"/>
    <n v="0"/>
    <n v="0"/>
    <n v="0"/>
    <n v="0"/>
    <x v="0"/>
  </r>
  <r>
    <x v="1"/>
    <x v="160"/>
    <x v="358"/>
    <x v="316"/>
    <n v="1"/>
    <n v="1"/>
    <m/>
    <n v="1"/>
    <s v="TRACING"/>
    <n v="16"/>
    <s v="TRACING"/>
    <m/>
    <m/>
    <m/>
    <m/>
    <m/>
    <m/>
    <n v="1"/>
    <n v="0"/>
    <n v="0"/>
    <n v="0"/>
    <n v="0"/>
    <n v="0"/>
    <n v="0"/>
    <n v="0"/>
    <x v="0"/>
  </r>
  <r>
    <x v="1"/>
    <x v="6"/>
    <x v="359"/>
    <x v="355"/>
    <n v="1"/>
    <n v="9"/>
    <m/>
    <n v="1"/>
    <s v="TRACING"/>
    <n v="16"/>
    <s v="TRACING"/>
    <m/>
    <m/>
    <m/>
    <m/>
    <m/>
    <m/>
    <n v="1"/>
    <n v="0"/>
    <n v="0"/>
    <n v="0"/>
    <n v="0"/>
    <n v="0"/>
    <n v="0"/>
    <n v="0"/>
    <x v="0"/>
  </r>
  <r>
    <x v="1"/>
    <x v="160"/>
    <x v="360"/>
    <x v="356"/>
    <n v="2"/>
    <n v="7"/>
    <m/>
    <n v="2"/>
    <s v="DORMS_OUTBREAKS"/>
    <n v="11"/>
    <s v="DORMS_OUTBREAKS+NEW_CASES"/>
    <s v="NEW_CASES"/>
    <m/>
    <m/>
    <m/>
    <m/>
    <m/>
    <n v="1"/>
    <n v="0"/>
    <n v="0"/>
    <n v="0"/>
    <n v="0"/>
    <n v="0"/>
    <n v="0"/>
    <n v="0"/>
    <x v="0"/>
  </r>
  <r>
    <x v="1"/>
    <x v="7"/>
    <x v="361"/>
    <x v="357"/>
    <n v="12"/>
    <n v="9"/>
    <m/>
    <n v="3"/>
    <s v="CONDITION"/>
    <n v="13"/>
    <s v="CONDITION+CRITICAL+RECOVERY"/>
    <s v="CRITICAL"/>
    <s v="RECOVERY"/>
    <m/>
    <m/>
    <m/>
    <m/>
    <n v="1"/>
    <n v="0"/>
    <n v="0"/>
    <n v="0"/>
    <n v="0"/>
    <n v="0"/>
    <n v="0"/>
    <n v="0"/>
    <x v="0"/>
  </r>
  <r>
    <x v="1"/>
    <x v="160"/>
    <x v="362"/>
    <x v="358"/>
    <n v="10"/>
    <n v="24"/>
    <m/>
    <n v="1"/>
    <s v="NEW_CASES"/>
    <n v="12"/>
    <s v="NEW_CASES"/>
    <m/>
    <m/>
    <m/>
    <m/>
    <m/>
    <m/>
    <n v="1"/>
    <n v="0"/>
    <n v="0"/>
    <n v="0"/>
    <n v="0"/>
    <n v="0"/>
    <n v="0"/>
    <n v="0"/>
    <x v="0"/>
  </r>
  <r>
    <x v="1"/>
    <x v="7"/>
    <x v="363"/>
    <x v="359"/>
    <n v="4"/>
    <n v="5"/>
    <m/>
    <n v="1"/>
    <s v="TRACING"/>
    <n v="16"/>
    <s v="TRACING"/>
    <m/>
    <m/>
    <m/>
    <m/>
    <m/>
    <m/>
    <n v="1"/>
    <n v="0"/>
    <n v="0"/>
    <n v="0"/>
    <n v="0"/>
    <n v="0"/>
    <n v="0"/>
    <n v="0"/>
    <x v="0"/>
  </r>
  <r>
    <x v="1"/>
    <x v="159"/>
    <x v="364"/>
    <x v="360"/>
    <n v="1"/>
    <n v="3"/>
    <m/>
    <n v="1"/>
    <s v="CONDITION"/>
    <n v="13"/>
    <s v="CONDITION"/>
    <m/>
    <m/>
    <m/>
    <m/>
    <m/>
    <m/>
    <n v="1"/>
    <n v="0"/>
    <n v="0"/>
    <n v="0"/>
    <n v="0"/>
    <n v="0"/>
    <n v="0"/>
    <n v="0"/>
    <x v="0"/>
  </r>
  <r>
    <x v="1"/>
    <x v="7"/>
    <x v="365"/>
    <x v="361"/>
    <n v="19"/>
    <n v="24"/>
    <m/>
    <n v="2"/>
    <s v="NEW_CASES"/>
    <n v="12"/>
    <s v="NEW_CASES+TRACING"/>
    <s v="TRACING"/>
    <m/>
    <m/>
    <m/>
    <m/>
    <m/>
    <n v="1"/>
    <n v="0"/>
    <n v="0"/>
    <n v="0"/>
    <n v="0"/>
    <n v="0"/>
    <n v="0"/>
    <n v="0"/>
    <x v="0"/>
  </r>
  <r>
    <x v="1"/>
    <x v="159"/>
    <x v="366"/>
    <x v="362"/>
    <n v="1"/>
    <n v="4"/>
    <m/>
    <n v="1"/>
    <s v="RECOVERY"/>
    <n v="15"/>
    <s v="RECOVERY"/>
    <m/>
    <m/>
    <m/>
    <m/>
    <m/>
    <m/>
    <n v="1"/>
    <n v="0"/>
    <n v="0"/>
    <n v="0"/>
    <n v="0"/>
    <n v="0"/>
    <n v="0"/>
    <n v="0"/>
    <x v="0"/>
  </r>
  <r>
    <x v="1"/>
    <x v="9"/>
    <x v="367"/>
    <x v="363"/>
    <n v="12"/>
    <n v="12"/>
    <m/>
    <n v="1"/>
    <s v="TRACING"/>
    <n v="16"/>
    <s v="TRACING"/>
    <m/>
    <m/>
    <m/>
    <m/>
    <m/>
    <m/>
    <n v="1"/>
    <n v="0"/>
    <n v="0"/>
    <n v="0"/>
    <n v="0"/>
    <n v="0"/>
    <n v="0"/>
    <n v="0"/>
    <x v="0"/>
  </r>
  <r>
    <x v="1"/>
    <x v="159"/>
    <x v="368"/>
    <x v="316"/>
    <n v="1"/>
    <n v="2"/>
    <m/>
    <n v="1"/>
    <s v="TRACING"/>
    <n v="16"/>
    <s v="TRACING"/>
    <m/>
    <m/>
    <m/>
    <m/>
    <m/>
    <m/>
    <n v="1"/>
    <n v="0"/>
    <n v="0"/>
    <n v="0"/>
    <n v="0"/>
    <n v="0"/>
    <n v="0"/>
    <n v="0"/>
    <x v="0"/>
  </r>
  <r>
    <x v="1"/>
    <x v="9"/>
    <x v="369"/>
    <x v="364"/>
    <n v="5"/>
    <n v="7"/>
    <m/>
    <n v="2"/>
    <s v="NEW_CASES"/>
    <n v="12"/>
    <s v="NEW_CASES+TRACING"/>
    <s v="TRACING"/>
    <m/>
    <m/>
    <m/>
    <m/>
    <m/>
    <n v="1"/>
    <n v="0"/>
    <n v="0"/>
    <n v="0"/>
    <n v="0"/>
    <n v="0"/>
    <n v="0"/>
    <n v="0"/>
    <x v="0"/>
  </r>
  <r>
    <x v="1"/>
    <x v="159"/>
    <x v="370"/>
    <x v="365"/>
    <n v="3"/>
    <n v="3"/>
    <m/>
    <n v="2"/>
    <s v="DORMS_OUTBREAKS"/>
    <n v="11"/>
    <s v="DORMS_OUTBREAKS+NEW_CASES"/>
    <s v="NEW_CASES"/>
    <m/>
    <m/>
    <m/>
    <m/>
    <m/>
    <n v="1"/>
    <n v="0"/>
    <n v="0"/>
    <n v="0"/>
    <n v="0"/>
    <n v="0"/>
    <n v="0"/>
    <n v="0"/>
    <x v="0"/>
  </r>
  <r>
    <x v="1"/>
    <x v="9"/>
    <x v="371"/>
    <x v="366"/>
    <n v="19"/>
    <n v="27"/>
    <m/>
    <n v="1"/>
    <s v="RECOVERY"/>
    <n v="15"/>
    <s v="RECOVERY"/>
    <m/>
    <m/>
    <m/>
    <m/>
    <m/>
    <m/>
    <n v="1"/>
    <n v="0"/>
    <n v="0"/>
    <n v="0"/>
    <n v="0"/>
    <n v="0"/>
    <n v="0"/>
    <n v="0"/>
    <x v="0"/>
  </r>
  <r>
    <x v="1"/>
    <x v="159"/>
    <x v="372"/>
    <x v="367"/>
    <n v="11"/>
    <n v="23"/>
    <m/>
    <n v="1"/>
    <s v="NEW_CASES"/>
    <n v="12"/>
    <s v="NEW_CASES"/>
    <m/>
    <m/>
    <m/>
    <m/>
    <m/>
    <m/>
    <n v="1"/>
    <n v="0"/>
    <n v="0"/>
    <n v="0"/>
    <n v="0"/>
    <n v="0"/>
    <n v="0"/>
    <n v="0"/>
    <x v="0"/>
  </r>
  <r>
    <x v="1"/>
    <x v="8"/>
    <x v="373"/>
    <x v="368"/>
    <n v="21"/>
    <n v="26"/>
    <m/>
    <n v="1"/>
    <s v="TRACING"/>
    <n v="16"/>
    <s v="TRACING"/>
    <m/>
    <m/>
    <m/>
    <m/>
    <m/>
    <m/>
    <n v="1"/>
    <n v="0"/>
    <n v="0"/>
    <n v="0"/>
    <n v="0"/>
    <n v="0"/>
    <n v="0"/>
    <n v="0"/>
    <x v="0"/>
  </r>
  <r>
    <x v="1"/>
    <x v="158"/>
    <x v="374"/>
    <x v="369"/>
    <n v="2"/>
    <n v="4"/>
    <m/>
    <n v="1"/>
    <s v="CONDITION"/>
    <n v="13"/>
    <s v="CONDITION"/>
    <m/>
    <m/>
    <m/>
    <m/>
    <m/>
    <m/>
    <n v="1"/>
    <n v="0"/>
    <n v="0"/>
    <n v="0"/>
    <n v="0"/>
    <n v="0"/>
    <n v="0"/>
    <n v="0"/>
    <x v="0"/>
  </r>
  <r>
    <x v="1"/>
    <x v="8"/>
    <x v="375"/>
    <x v="370"/>
    <n v="25"/>
    <n v="37"/>
    <m/>
    <n v="1"/>
    <s v="OTHER"/>
    <n v="9"/>
    <s v="OTHER"/>
    <m/>
    <m/>
    <m/>
    <m/>
    <m/>
    <m/>
    <n v="1"/>
    <n v="0"/>
    <n v="0"/>
    <n v="0"/>
    <n v="0"/>
    <n v="0"/>
    <n v="0"/>
    <n v="0"/>
    <x v="0"/>
  </r>
  <r>
    <x v="1"/>
    <x v="158"/>
    <x v="376"/>
    <x v="371"/>
    <n v="2"/>
    <n v="5"/>
    <m/>
    <n v="1"/>
    <s v="RECOVERY"/>
    <n v="15"/>
    <s v="RECOVERY"/>
    <m/>
    <m/>
    <m/>
    <m/>
    <m/>
    <m/>
    <n v="1"/>
    <n v="0"/>
    <n v="0"/>
    <n v="0"/>
    <n v="0"/>
    <n v="0"/>
    <n v="0"/>
    <n v="0"/>
    <x v="0"/>
  </r>
  <r>
    <x v="1"/>
    <x v="8"/>
    <x v="377"/>
    <x v="372"/>
    <n v="8"/>
    <n v="3"/>
    <m/>
    <n v="2"/>
    <s v="NEW_CASES"/>
    <n v="12"/>
    <s v="NEW_CASES+TRACING"/>
    <s v="TRACING"/>
    <m/>
    <m/>
    <m/>
    <m/>
    <m/>
    <n v="1"/>
    <n v="0"/>
    <n v="0"/>
    <n v="0"/>
    <n v="0"/>
    <n v="0"/>
    <n v="0"/>
    <n v="0"/>
    <x v="0"/>
  </r>
  <r>
    <x v="1"/>
    <x v="158"/>
    <x v="378"/>
    <x v="373"/>
    <n v="2"/>
    <n v="2"/>
    <m/>
    <n v="1"/>
    <s v="TRACING"/>
    <n v="16"/>
    <s v="TRACING"/>
    <m/>
    <m/>
    <m/>
    <m/>
    <m/>
    <m/>
    <n v="1"/>
    <n v="0"/>
    <n v="0"/>
    <n v="0"/>
    <n v="0"/>
    <n v="0"/>
    <n v="0"/>
    <n v="0"/>
    <x v="0"/>
  </r>
  <r>
    <x v="1"/>
    <x v="8"/>
    <x v="379"/>
    <x v="374"/>
    <n v="13"/>
    <n v="23"/>
    <m/>
    <n v="1"/>
    <s v="RECOVERY"/>
    <n v="15"/>
    <s v="RECOVERY"/>
    <m/>
    <m/>
    <m/>
    <m/>
    <m/>
    <m/>
    <n v="1"/>
    <n v="0"/>
    <n v="0"/>
    <n v="0"/>
    <n v="0"/>
    <n v="0"/>
    <n v="0"/>
    <n v="0"/>
    <x v="0"/>
  </r>
  <r>
    <x v="1"/>
    <x v="158"/>
    <x v="380"/>
    <x v="375"/>
    <n v="4"/>
    <n v="8"/>
    <m/>
    <n v="2"/>
    <s v="DORMS_OUTBREAKS"/>
    <n v="11"/>
    <s v="DORMS_OUTBREAKS+NEW_CASES"/>
    <s v="NEW_CASES"/>
    <m/>
    <m/>
    <m/>
    <m/>
    <m/>
    <n v="1"/>
    <n v="0"/>
    <n v="0"/>
    <n v="0"/>
    <n v="0"/>
    <n v="0"/>
    <n v="0"/>
    <n v="0"/>
    <x v="0"/>
  </r>
  <r>
    <x v="1"/>
    <x v="10"/>
    <x v="381"/>
    <x v="376"/>
    <n v="2"/>
    <n v="2"/>
    <m/>
    <n v="1"/>
    <s v="TRACING"/>
    <n v="16"/>
    <s v="TRACING"/>
    <m/>
    <m/>
    <m/>
    <m/>
    <m/>
    <m/>
    <n v="1"/>
    <n v="0"/>
    <n v="0"/>
    <n v="0"/>
    <n v="0"/>
    <n v="0"/>
    <n v="0"/>
    <n v="0"/>
    <x v="0"/>
  </r>
  <r>
    <x v="1"/>
    <x v="158"/>
    <x v="382"/>
    <x v="377"/>
    <n v="6"/>
    <n v="15"/>
    <m/>
    <n v="1"/>
    <s v="NEW_CASES"/>
    <n v="12"/>
    <s v="NEW_CASES"/>
    <m/>
    <m/>
    <m/>
    <m/>
    <m/>
    <m/>
    <n v="1"/>
    <n v="0"/>
    <n v="0"/>
    <n v="0"/>
    <n v="0"/>
    <n v="0"/>
    <n v="0"/>
    <n v="0"/>
    <x v="0"/>
  </r>
  <r>
    <x v="1"/>
    <x v="10"/>
    <x v="383"/>
    <x v="378"/>
    <n v="11"/>
    <n v="18"/>
    <m/>
    <n v="1"/>
    <s v="TRACING"/>
    <n v="16"/>
    <s v="TRACING"/>
    <m/>
    <m/>
    <m/>
    <m/>
    <m/>
    <m/>
    <n v="1"/>
    <n v="0"/>
    <n v="0"/>
    <n v="0"/>
    <n v="0"/>
    <n v="0"/>
    <n v="0"/>
    <n v="0"/>
    <x v="0"/>
  </r>
  <r>
    <x v="1"/>
    <x v="157"/>
    <x v="384"/>
    <x v="331"/>
    <n v="2"/>
    <n v="6"/>
    <m/>
    <n v="1"/>
    <s v="CONDITION"/>
    <n v="13"/>
    <s v="CONDITION"/>
    <m/>
    <m/>
    <m/>
    <m/>
    <m/>
    <m/>
    <n v="1"/>
    <n v="0"/>
    <n v="0"/>
    <n v="0"/>
    <n v="0"/>
    <n v="0"/>
    <n v="0"/>
    <n v="0"/>
    <x v="0"/>
  </r>
  <r>
    <x v="1"/>
    <x v="10"/>
    <x v="385"/>
    <x v="379"/>
    <n v="4"/>
    <n v="8"/>
    <m/>
    <n v="2"/>
    <s v="CONDITION"/>
    <n v="13"/>
    <s v="CONDITION+CRITICAL"/>
    <s v="CRITICAL"/>
    <m/>
    <m/>
    <m/>
    <m/>
    <m/>
    <n v="1"/>
    <n v="0"/>
    <n v="0"/>
    <n v="0"/>
    <n v="0"/>
    <n v="0"/>
    <n v="0"/>
    <n v="0"/>
    <x v="0"/>
  </r>
  <r>
    <x v="1"/>
    <x v="157"/>
    <x v="386"/>
    <x v="380"/>
    <n v="2"/>
    <n v="7"/>
    <m/>
    <n v="1"/>
    <s v="RECOVERY"/>
    <n v="15"/>
    <s v="RECOVERY"/>
    <m/>
    <m/>
    <m/>
    <m/>
    <m/>
    <m/>
    <n v="1"/>
    <n v="0"/>
    <n v="0"/>
    <n v="0"/>
    <n v="0"/>
    <n v="0"/>
    <n v="0"/>
    <n v="0"/>
    <x v="0"/>
  </r>
  <r>
    <x v="1"/>
    <x v="10"/>
    <x v="387"/>
    <x v="381"/>
    <n v="3"/>
    <n v="6"/>
    <m/>
    <n v="1"/>
    <s v="TRACING"/>
    <n v="16"/>
    <s v="TRACING"/>
    <m/>
    <m/>
    <m/>
    <m/>
    <m/>
    <m/>
    <n v="1"/>
    <n v="0"/>
    <n v="0"/>
    <n v="0"/>
    <n v="0"/>
    <n v="0"/>
    <n v="0"/>
    <n v="0"/>
    <x v="0"/>
  </r>
  <r>
    <x v="1"/>
    <x v="157"/>
    <x v="388"/>
    <x v="316"/>
    <n v="1"/>
    <n v="3"/>
    <m/>
    <n v="1"/>
    <s v="TRACING"/>
    <n v="16"/>
    <s v="TRACING"/>
    <m/>
    <m/>
    <m/>
    <m/>
    <m/>
    <m/>
    <n v="1"/>
    <n v="0"/>
    <n v="0"/>
    <n v="0"/>
    <n v="0"/>
    <n v="0"/>
    <n v="0"/>
    <n v="0"/>
    <x v="0"/>
  </r>
  <r>
    <x v="1"/>
    <x v="10"/>
    <x v="389"/>
    <x v="382"/>
    <n v="7"/>
    <n v="12"/>
    <m/>
    <n v="1"/>
    <s v="RECOVERY"/>
    <n v="15"/>
    <s v="RECOVERY"/>
    <m/>
    <m/>
    <m/>
    <m/>
    <m/>
    <m/>
    <n v="1"/>
    <n v="0"/>
    <n v="0"/>
    <n v="0"/>
    <n v="0"/>
    <n v="0"/>
    <n v="0"/>
    <n v="0"/>
    <x v="0"/>
  </r>
  <r>
    <x v="1"/>
    <x v="157"/>
    <x v="390"/>
    <x v="383"/>
    <n v="11"/>
    <n v="18"/>
    <m/>
    <n v="2"/>
    <s v="DORMS_OUTBREAKS"/>
    <n v="11"/>
    <s v="DORMS_OUTBREAKS+NEW_CASES"/>
    <s v="NEW_CASES"/>
    <m/>
    <m/>
    <m/>
    <m/>
    <m/>
    <n v="1"/>
    <n v="0"/>
    <n v="0"/>
    <n v="0"/>
    <n v="0"/>
    <n v="0"/>
    <n v="0"/>
    <n v="0"/>
    <x v="0"/>
  </r>
  <r>
    <x v="1"/>
    <x v="11"/>
    <x v="391"/>
    <x v="384"/>
    <n v="3"/>
    <n v="6"/>
    <m/>
    <n v="2"/>
    <s v="CONDITION"/>
    <n v="13"/>
    <s v="CONDITION+CRITICAL"/>
    <s v="CRITICAL"/>
    <m/>
    <m/>
    <m/>
    <m/>
    <m/>
    <n v="1"/>
    <n v="0"/>
    <n v="0"/>
    <n v="0"/>
    <n v="0"/>
    <n v="0"/>
    <n v="0"/>
    <n v="0"/>
    <x v="0"/>
  </r>
  <r>
    <x v="1"/>
    <x v="157"/>
    <x v="392"/>
    <x v="385"/>
    <n v="14"/>
    <n v="31"/>
    <m/>
    <n v="1"/>
    <s v="NEW_CASES"/>
    <n v="12"/>
    <s v="NEW_CASES"/>
    <m/>
    <m/>
    <m/>
    <m/>
    <m/>
    <m/>
    <n v="1"/>
    <n v="0"/>
    <n v="0"/>
    <n v="0"/>
    <n v="0"/>
    <n v="0"/>
    <n v="0"/>
    <n v="0"/>
    <x v="0"/>
  </r>
  <r>
    <x v="1"/>
    <x v="11"/>
    <x v="393"/>
    <x v="386"/>
    <n v="4"/>
    <n v="5"/>
    <m/>
    <n v="1"/>
    <s v="NEW_CASES"/>
    <n v="12"/>
    <s v="NEW_CASES"/>
    <m/>
    <m/>
    <m/>
    <m/>
    <m/>
    <m/>
    <n v="1"/>
    <n v="0"/>
    <n v="0"/>
    <n v="0"/>
    <n v="0"/>
    <n v="0"/>
    <n v="0"/>
    <n v="0"/>
    <x v="0"/>
  </r>
  <r>
    <x v="1"/>
    <x v="156"/>
    <x v="394"/>
    <x v="387"/>
    <n v="0"/>
    <n v="4"/>
    <m/>
    <n v="1"/>
    <s v="CONDITION"/>
    <n v="13"/>
    <s v="CONDITION"/>
    <m/>
    <m/>
    <m/>
    <m/>
    <m/>
    <m/>
    <n v="1"/>
    <n v="0"/>
    <n v="0"/>
    <n v="0"/>
    <n v="0"/>
    <n v="0"/>
    <n v="0"/>
    <n v="0"/>
    <x v="0"/>
  </r>
  <r>
    <x v="1"/>
    <x v="11"/>
    <x v="395"/>
    <x v="388"/>
    <n v="13"/>
    <n v="18"/>
    <m/>
    <n v="1"/>
    <s v="RECOVERY"/>
    <n v="15"/>
    <s v="RECOVERY"/>
    <m/>
    <m/>
    <m/>
    <m/>
    <m/>
    <m/>
    <n v="1"/>
    <n v="0"/>
    <n v="0"/>
    <n v="0"/>
    <n v="0"/>
    <n v="0"/>
    <n v="0"/>
    <n v="0"/>
    <x v="0"/>
  </r>
  <r>
    <x v="1"/>
    <x v="156"/>
    <x v="396"/>
    <x v="389"/>
    <n v="1"/>
    <n v="6"/>
    <m/>
    <n v="1"/>
    <s v="RECOVERY"/>
    <n v="15"/>
    <s v="RECOVERY"/>
    <m/>
    <m/>
    <m/>
    <m/>
    <m/>
    <m/>
    <n v="1"/>
    <n v="0"/>
    <n v="0"/>
    <n v="0"/>
    <n v="0"/>
    <n v="0"/>
    <n v="0"/>
    <n v="0"/>
    <x v="0"/>
  </r>
  <r>
    <x v="1"/>
    <x v="12"/>
    <x v="397"/>
    <x v="390"/>
    <n v="4"/>
    <n v="11"/>
    <m/>
    <n v="2"/>
    <s v="CONDITION"/>
    <n v="13"/>
    <s v="CONDITION+CRITICAL"/>
    <s v="CRITICAL"/>
    <m/>
    <m/>
    <m/>
    <m/>
    <m/>
    <n v="1"/>
    <n v="0"/>
    <n v="0"/>
    <n v="0"/>
    <n v="0"/>
    <n v="0"/>
    <n v="0"/>
    <n v="0"/>
    <x v="0"/>
  </r>
  <r>
    <x v="1"/>
    <x v="156"/>
    <x v="398"/>
    <x v="316"/>
    <n v="1"/>
    <n v="2"/>
    <m/>
    <n v="1"/>
    <s v="TRACING"/>
    <n v="16"/>
    <s v="TRACING"/>
    <m/>
    <m/>
    <m/>
    <m/>
    <m/>
    <m/>
    <n v="1"/>
    <n v="0"/>
    <n v="0"/>
    <n v="0"/>
    <n v="0"/>
    <n v="0"/>
    <n v="0"/>
    <n v="0"/>
    <x v="0"/>
  </r>
  <r>
    <x v="1"/>
    <x v="12"/>
    <x v="399"/>
    <x v="391"/>
    <n v="4"/>
    <n v="14"/>
    <m/>
    <n v="1"/>
    <s v="RECOVERY"/>
    <n v="15"/>
    <s v="RECOVERY"/>
    <m/>
    <m/>
    <m/>
    <m/>
    <m/>
    <m/>
    <n v="1"/>
    <n v="0"/>
    <n v="0"/>
    <n v="0"/>
    <n v="0"/>
    <n v="0"/>
    <n v="0"/>
    <n v="0"/>
    <x v="0"/>
  </r>
  <r>
    <x v="1"/>
    <x v="156"/>
    <x v="400"/>
    <x v="392"/>
    <n v="1"/>
    <n v="12"/>
    <m/>
    <n v="2"/>
    <s v="DORMS_OUTBREAKS"/>
    <n v="11"/>
    <s v="DORMS_OUTBREAKS+NEW_CASES"/>
    <s v="NEW_CASES"/>
    <m/>
    <m/>
    <m/>
    <m/>
    <m/>
    <n v="1"/>
    <n v="0"/>
    <n v="0"/>
    <n v="0"/>
    <n v="0"/>
    <n v="0"/>
    <n v="0"/>
    <n v="0"/>
    <x v="0"/>
  </r>
  <r>
    <x v="1"/>
    <x v="12"/>
    <x v="401"/>
    <x v="393"/>
    <n v="17"/>
    <n v="11"/>
    <m/>
    <n v="1"/>
    <s v="TRACING"/>
    <n v="16"/>
    <s v="TRACING"/>
    <m/>
    <m/>
    <m/>
    <m/>
    <m/>
    <m/>
    <n v="1"/>
    <n v="0"/>
    <n v="0"/>
    <n v="0"/>
    <n v="0"/>
    <n v="0"/>
    <n v="0"/>
    <n v="0"/>
    <x v="0"/>
  </r>
  <r>
    <x v="1"/>
    <x v="156"/>
    <x v="402"/>
    <x v="394"/>
    <n v="5"/>
    <n v="17"/>
    <m/>
    <n v="1"/>
    <s v="DORMS_OUTBREAKS"/>
    <n v="11"/>
    <s v="DORMS_OUTBREAKS"/>
    <m/>
    <m/>
    <m/>
    <m/>
    <m/>
    <m/>
    <n v="1"/>
    <n v="0"/>
    <n v="0"/>
    <n v="0"/>
    <n v="0"/>
    <n v="0"/>
    <n v="0"/>
    <n v="0"/>
    <x v="0"/>
  </r>
  <r>
    <x v="1"/>
    <x v="13"/>
    <x v="403"/>
    <x v="395"/>
    <n v="4"/>
    <n v="18"/>
    <m/>
    <n v="1"/>
    <s v="OTHER"/>
    <n v="9"/>
    <s v="OTHER"/>
    <m/>
    <m/>
    <m/>
    <m/>
    <m/>
    <m/>
    <n v="1"/>
    <n v="0"/>
    <n v="0"/>
    <n v="0"/>
    <n v="0"/>
    <n v="0"/>
    <n v="0"/>
    <n v="0"/>
    <x v="0"/>
  </r>
  <r>
    <x v="1"/>
    <x v="156"/>
    <x v="404"/>
    <x v="396"/>
    <n v="3"/>
    <n v="6"/>
    <m/>
    <n v="1"/>
    <s v="NEW_CASES"/>
    <n v="12"/>
    <s v="NEW_CASES"/>
    <m/>
    <m/>
    <m/>
    <m/>
    <m/>
    <m/>
    <n v="1"/>
    <n v="0"/>
    <n v="0"/>
    <n v="0"/>
    <n v="0"/>
    <n v="0"/>
    <n v="0"/>
    <n v="0"/>
    <x v="0"/>
  </r>
  <r>
    <x v="1"/>
    <x v="13"/>
    <x v="405"/>
    <x v="397"/>
    <n v="1"/>
    <n v="9"/>
    <m/>
    <n v="2"/>
    <s v="CONDITION"/>
    <n v="13"/>
    <s v="CONDITION+CRITICAL"/>
    <s v="CRITICAL"/>
    <m/>
    <m/>
    <m/>
    <m/>
    <m/>
    <n v="1"/>
    <n v="0"/>
    <n v="0"/>
    <n v="0"/>
    <n v="0"/>
    <n v="0"/>
    <n v="0"/>
    <n v="0"/>
    <x v="0"/>
  </r>
  <r>
    <x v="1"/>
    <x v="155"/>
    <x v="406"/>
    <x v="398"/>
    <n v="2"/>
    <n v="3"/>
    <m/>
    <n v="1"/>
    <s v="CONDITION"/>
    <n v="13"/>
    <s v="CONDITION"/>
    <m/>
    <m/>
    <m/>
    <m/>
    <m/>
    <m/>
    <n v="1"/>
    <n v="0"/>
    <n v="0"/>
    <n v="0"/>
    <n v="0"/>
    <n v="0"/>
    <n v="0"/>
    <n v="0"/>
    <x v="0"/>
  </r>
  <r>
    <x v="1"/>
    <x v="13"/>
    <x v="407"/>
    <x v="399"/>
    <n v="1"/>
    <n v="6"/>
    <m/>
    <n v="1"/>
    <s v="TRACING"/>
    <n v="16"/>
    <s v="TRACING"/>
    <m/>
    <m/>
    <m/>
    <m/>
    <m/>
    <m/>
    <n v="1"/>
    <n v="0"/>
    <n v="0"/>
    <n v="0"/>
    <n v="0"/>
    <n v="0"/>
    <n v="0"/>
    <n v="0"/>
    <x v="0"/>
  </r>
  <r>
    <x v="1"/>
    <x v="155"/>
    <x v="408"/>
    <x v="400"/>
    <n v="1"/>
    <n v="5"/>
    <m/>
    <n v="1"/>
    <s v="RECOVERY"/>
    <n v="15"/>
    <s v="RECOVERY"/>
    <m/>
    <m/>
    <m/>
    <m/>
    <m/>
    <m/>
    <n v="1"/>
    <n v="0"/>
    <n v="0"/>
    <n v="0"/>
    <n v="0"/>
    <n v="0"/>
    <n v="0"/>
    <n v="0"/>
    <x v="0"/>
  </r>
  <r>
    <x v="1"/>
    <x v="13"/>
    <x v="409"/>
    <x v="401"/>
    <n v="4"/>
    <n v="6"/>
    <m/>
    <n v="2"/>
    <s v="NEW_CASES"/>
    <n v="12"/>
    <s v="NEW_CASES+TRACING"/>
    <s v="TRACING"/>
    <m/>
    <m/>
    <m/>
    <m/>
    <m/>
    <n v="1"/>
    <n v="0"/>
    <n v="0"/>
    <n v="0"/>
    <n v="0"/>
    <n v="0"/>
    <n v="0"/>
    <n v="0"/>
    <x v="0"/>
  </r>
  <r>
    <x v="1"/>
    <x v="155"/>
    <x v="410"/>
    <x v="373"/>
    <n v="0"/>
    <n v="2"/>
    <m/>
    <n v="1"/>
    <s v="TRACING"/>
    <n v="16"/>
    <s v="TRACING"/>
    <m/>
    <m/>
    <m/>
    <m/>
    <m/>
    <m/>
    <n v="1"/>
    <n v="0"/>
    <n v="0"/>
    <n v="0"/>
    <n v="0"/>
    <n v="0"/>
    <n v="0"/>
    <n v="0"/>
    <x v="0"/>
  </r>
  <r>
    <x v="1"/>
    <x v="13"/>
    <x v="411"/>
    <x v="402"/>
    <n v="16"/>
    <n v="69"/>
    <m/>
    <n v="1"/>
    <s v="RECOVERY"/>
    <n v="15"/>
    <s v="RECOVERY"/>
    <m/>
    <m/>
    <m/>
    <m/>
    <m/>
    <m/>
    <n v="1"/>
    <n v="0"/>
    <n v="0"/>
    <n v="0"/>
    <n v="0"/>
    <n v="0"/>
    <n v="0"/>
    <n v="0"/>
    <x v="0"/>
  </r>
  <r>
    <x v="1"/>
    <x v="155"/>
    <x v="412"/>
    <x v="403"/>
    <n v="2"/>
    <n v="12"/>
    <m/>
    <n v="2"/>
    <s v="DORMS_OUTBREAKS"/>
    <n v="11"/>
    <s v="DORMS_OUTBREAKS+NEW_CASES"/>
    <s v="NEW_CASES"/>
    <m/>
    <m/>
    <m/>
    <m/>
    <m/>
    <n v="1"/>
    <n v="0"/>
    <n v="0"/>
    <n v="0"/>
    <n v="0"/>
    <n v="0"/>
    <n v="0"/>
    <n v="0"/>
    <x v="0"/>
  </r>
  <r>
    <x v="1"/>
    <x v="14"/>
    <x v="413"/>
    <x v="404"/>
    <n v="1"/>
    <n v="4"/>
    <m/>
    <n v="1"/>
    <s v="TRACING"/>
    <n v="16"/>
    <s v="TRACING"/>
    <m/>
    <m/>
    <m/>
    <m/>
    <m/>
    <m/>
    <n v="1"/>
    <n v="0"/>
    <n v="0"/>
    <n v="0"/>
    <n v="0"/>
    <n v="0"/>
    <n v="0"/>
    <n v="0"/>
    <x v="0"/>
  </r>
  <r>
    <x v="1"/>
    <x v="155"/>
    <x v="414"/>
    <x v="405"/>
    <n v="3"/>
    <n v="4"/>
    <m/>
    <n v="1"/>
    <s v="NEW_CASES"/>
    <n v="12"/>
    <s v="NEW_CASES"/>
    <m/>
    <m/>
    <m/>
    <m/>
    <m/>
    <m/>
    <n v="1"/>
    <n v="0"/>
    <n v="0"/>
    <n v="0"/>
    <n v="0"/>
    <n v="0"/>
    <n v="0"/>
    <n v="0"/>
    <x v="0"/>
  </r>
  <r>
    <x v="1"/>
    <x v="14"/>
    <x v="415"/>
    <x v="406"/>
    <n v="7"/>
    <n v="6"/>
    <m/>
    <n v="1"/>
    <s v="NEW_CASES"/>
    <n v="12"/>
    <s v="NEW_CASES"/>
    <m/>
    <m/>
    <m/>
    <m/>
    <m/>
    <m/>
    <n v="1"/>
    <n v="0"/>
    <n v="0"/>
    <n v="0"/>
    <n v="0"/>
    <n v="0"/>
    <n v="0"/>
    <n v="0"/>
    <x v="0"/>
  </r>
  <r>
    <x v="1"/>
    <x v="154"/>
    <x v="416"/>
    <x v="407"/>
    <n v="1"/>
    <n v="13"/>
    <m/>
    <n v="1"/>
    <s v="CONDITION"/>
    <n v="13"/>
    <s v="CONDITION"/>
    <m/>
    <m/>
    <m/>
    <m/>
    <m/>
    <m/>
    <n v="1"/>
    <n v="0"/>
    <n v="0"/>
    <n v="0"/>
    <n v="0"/>
    <n v="0"/>
    <n v="0"/>
    <n v="0"/>
    <x v="0"/>
  </r>
  <r>
    <x v="1"/>
    <x v="14"/>
    <x v="417"/>
    <x v="408"/>
    <n v="11"/>
    <n v="23"/>
    <m/>
    <n v="1"/>
    <s v="RECOVERY"/>
    <n v="15"/>
    <s v="RECOVERY"/>
    <m/>
    <m/>
    <m/>
    <m/>
    <m/>
    <m/>
    <n v="1"/>
    <n v="0"/>
    <n v="0"/>
    <n v="0"/>
    <n v="0"/>
    <n v="0"/>
    <n v="0"/>
    <n v="0"/>
    <x v="0"/>
  </r>
  <r>
    <x v="1"/>
    <x v="154"/>
    <x v="418"/>
    <x v="409"/>
    <n v="1"/>
    <n v="9"/>
    <m/>
    <n v="2"/>
    <s v="NEW_CASES"/>
    <n v="12"/>
    <s v="NEW_CASES+RECOVERY"/>
    <s v="RECOVERY"/>
    <m/>
    <m/>
    <m/>
    <m/>
    <m/>
    <n v="1"/>
    <n v="0"/>
    <n v="0"/>
    <n v="0"/>
    <n v="0"/>
    <n v="0"/>
    <n v="0"/>
    <n v="0"/>
    <x v="0"/>
  </r>
  <r>
    <x v="1"/>
    <x v="15"/>
    <x v="419"/>
    <x v="410"/>
    <n v="6"/>
    <n v="6"/>
    <m/>
    <n v="2"/>
    <s v="CONDITION"/>
    <n v="13"/>
    <s v="CONDITION+CRITICAL"/>
    <s v="CRITICAL"/>
    <m/>
    <m/>
    <m/>
    <m/>
    <m/>
    <n v="1"/>
    <n v="0"/>
    <n v="0"/>
    <n v="0"/>
    <n v="0"/>
    <n v="0"/>
    <n v="0"/>
    <n v="0"/>
    <x v="0"/>
  </r>
  <r>
    <x v="1"/>
    <x v="154"/>
    <x v="420"/>
    <x v="373"/>
    <n v="0"/>
    <n v="6"/>
    <m/>
    <n v="1"/>
    <s v="TRACING"/>
    <n v="16"/>
    <s v="TRACING"/>
    <m/>
    <m/>
    <m/>
    <m/>
    <m/>
    <m/>
    <n v="1"/>
    <n v="0"/>
    <n v="0"/>
    <n v="0"/>
    <n v="0"/>
    <n v="0"/>
    <n v="0"/>
    <n v="0"/>
    <x v="0"/>
  </r>
  <r>
    <x v="1"/>
    <x v="15"/>
    <x v="421"/>
    <x v="411"/>
    <n v="6"/>
    <n v="9"/>
    <m/>
    <n v="2"/>
    <s v="NEW_CASES"/>
    <n v="12"/>
    <s v="NEW_CASES+TRACING"/>
    <s v="TRACING"/>
    <m/>
    <m/>
    <m/>
    <m/>
    <m/>
    <n v="1"/>
    <n v="0"/>
    <n v="0"/>
    <n v="0"/>
    <n v="0"/>
    <n v="0"/>
    <n v="0"/>
    <n v="0"/>
    <x v="0"/>
  </r>
  <r>
    <x v="1"/>
    <x v="154"/>
    <x v="422"/>
    <x v="412"/>
    <n v="1"/>
    <n v="5"/>
    <m/>
    <n v="2"/>
    <s v="DORMS_OUTBREAKS"/>
    <n v="11"/>
    <s v="DORMS_OUTBREAKS+NEW_CASES"/>
    <s v="NEW_CASES"/>
    <m/>
    <m/>
    <m/>
    <m/>
    <m/>
    <n v="1"/>
    <n v="0"/>
    <n v="0"/>
    <n v="0"/>
    <n v="0"/>
    <n v="0"/>
    <n v="0"/>
    <n v="0"/>
    <x v="0"/>
  </r>
  <r>
    <x v="1"/>
    <x v="15"/>
    <x v="423"/>
    <x v="413"/>
    <n v="6"/>
    <n v="14"/>
    <m/>
    <n v="1"/>
    <s v="RECOVERY"/>
    <n v="15"/>
    <s v="RECOVERY"/>
    <m/>
    <m/>
    <m/>
    <m/>
    <m/>
    <m/>
    <n v="1"/>
    <n v="0"/>
    <n v="0"/>
    <n v="0"/>
    <n v="0"/>
    <n v="0"/>
    <n v="0"/>
    <n v="0"/>
    <x v="0"/>
  </r>
  <r>
    <x v="1"/>
    <x v="154"/>
    <x v="424"/>
    <x v="414"/>
    <n v="1"/>
    <n v="8"/>
    <m/>
    <n v="1"/>
    <s v="NEW_CASES"/>
    <n v="12"/>
    <s v="NEW_CASES"/>
    <m/>
    <m/>
    <m/>
    <m/>
    <m/>
    <m/>
    <n v="1"/>
    <n v="0"/>
    <n v="0"/>
    <n v="0"/>
    <n v="0"/>
    <n v="0"/>
    <n v="0"/>
    <n v="0"/>
    <x v="0"/>
  </r>
  <r>
    <x v="1"/>
    <x v="16"/>
    <x v="425"/>
    <x v="415"/>
    <n v="2"/>
    <n v="4"/>
    <m/>
    <n v="2"/>
    <s v="CONDITION"/>
    <n v="13"/>
    <s v="CONDITION+CRITICAL"/>
    <s v="CRITICAL"/>
    <m/>
    <m/>
    <m/>
    <m/>
    <m/>
    <n v="1"/>
    <n v="0"/>
    <n v="0"/>
    <n v="0"/>
    <n v="0"/>
    <n v="0"/>
    <n v="0"/>
    <n v="0"/>
    <x v="0"/>
  </r>
  <r>
    <x v="1"/>
    <x v="153"/>
    <x v="426"/>
    <x v="416"/>
    <n v="1"/>
    <n v="2"/>
    <m/>
    <n v="1"/>
    <s v="CONDITION"/>
    <n v="13"/>
    <s v="CONDITION"/>
    <m/>
    <m/>
    <m/>
    <m/>
    <m/>
    <m/>
    <n v="1"/>
    <n v="0"/>
    <n v="0"/>
    <n v="0"/>
    <n v="0"/>
    <n v="0"/>
    <n v="0"/>
    <n v="0"/>
    <x v="0"/>
  </r>
  <r>
    <x v="1"/>
    <x v="16"/>
    <x v="427"/>
    <x v="417"/>
    <n v="4"/>
    <n v="8"/>
    <m/>
    <n v="2"/>
    <s v="IMPORT_VS_LOCAL"/>
    <n v="3"/>
    <s v="IMPORT_VS_LOCAL+NEW_CASES"/>
    <s v="NEW_CASES"/>
    <m/>
    <m/>
    <m/>
    <m/>
    <m/>
    <n v="1"/>
    <n v="0"/>
    <n v="0"/>
    <n v="0"/>
    <n v="0"/>
    <n v="0"/>
    <n v="0"/>
    <n v="0"/>
    <x v="0"/>
  </r>
  <r>
    <x v="1"/>
    <x v="153"/>
    <x v="428"/>
    <x v="418"/>
    <n v="1"/>
    <n v="1"/>
    <m/>
    <n v="1"/>
    <s v="RECOVERY"/>
    <n v="15"/>
    <s v="RECOVERY"/>
    <m/>
    <m/>
    <m/>
    <m/>
    <m/>
    <m/>
    <n v="1"/>
    <n v="0"/>
    <n v="0"/>
    <n v="0"/>
    <n v="0"/>
    <n v="0"/>
    <n v="0"/>
    <n v="0"/>
    <x v="0"/>
  </r>
  <r>
    <x v="1"/>
    <x v="16"/>
    <x v="429"/>
    <x v="419"/>
    <n v="7"/>
    <n v="24"/>
    <m/>
    <n v="1"/>
    <s v="RECOVERY"/>
    <n v="15"/>
    <s v="RECOVERY"/>
    <m/>
    <m/>
    <m/>
    <m/>
    <m/>
    <m/>
    <n v="1"/>
    <n v="0"/>
    <n v="0"/>
    <n v="0"/>
    <n v="0"/>
    <n v="0"/>
    <n v="0"/>
    <n v="0"/>
    <x v="0"/>
  </r>
  <r>
    <x v="1"/>
    <x v="153"/>
    <x v="430"/>
    <x v="420"/>
    <n v="0"/>
    <n v="2"/>
    <m/>
    <n v="1"/>
    <s v="TRACING"/>
    <n v="16"/>
    <s v="TRACING"/>
    <m/>
    <m/>
    <m/>
    <m/>
    <m/>
    <m/>
    <n v="1"/>
    <n v="0"/>
    <n v="0"/>
    <n v="0"/>
    <n v="0"/>
    <n v="0"/>
    <n v="0"/>
    <n v="0"/>
    <x v="0"/>
  </r>
  <r>
    <x v="1"/>
    <x v="17"/>
    <x v="431"/>
    <x v="421"/>
    <n v="4"/>
    <n v="7"/>
    <m/>
    <n v="2"/>
    <s v="CONDITION"/>
    <n v="13"/>
    <s v="CONDITION+CRITICAL"/>
    <s v="CRITICAL"/>
    <m/>
    <m/>
    <m/>
    <m/>
    <m/>
    <n v="1"/>
    <n v="0"/>
    <n v="0"/>
    <n v="0"/>
    <n v="0"/>
    <n v="0"/>
    <n v="0"/>
    <n v="0"/>
    <x v="0"/>
  </r>
  <r>
    <x v="1"/>
    <x v="153"/>
    <x v="432"/>
    <x v="422"/>
    <n v="2"/>
    <n v="5"/>
    <m/>
    <n v="2"/>
    <s v="DORMS_OUTBREAKS"/>
    <n v="11"/>
    <s v="DORMS_OUTBREAKS+NEW_CASES"/>
    <s v="NEW_CASES"/>
    <m/>
    <m/>
    <m/>
    <m/>
    <m/>
    <n v="1"/>
    <n v="0"/>
    <n v="0"/>
    <n v="0"/>
    <n v="0"/>
    <n v="0"/>
    <n v="0"/>
    <n v="0"/>
    <x v="0"/>
  </r>
  <r>
    <x v="1"/>
    <x v="17"/>
    <x v="433"/>
    <x v="423"/>
    <n v="4"/>
    <n v="6"/>
    <m/>
    <n v="2"/>
    <s v="NEW_CASES"/>
    <n v="12"/>
    <s v="NEW_CASES+TRACING"/>
    <s v="TRACING"/>
    <m/>
    <m/>
    <m/>
    <m/>
    <m/>
    <n v="1"/>
    <n v="0"/>
    <n v="0"/>
    <n v="0"/>
    <n v="0"/>
    <n v="0"/>
    <n v="0"/>
    <n v="0"/>
    <x v="0"/>
  </r>
  <r>
    <x v="1"/>
    <x v="153"/>
    <x v="434"/>
    <x v="424"/>
    <n v="13"/>
    <n v="22"/>
    <m/>
    <n v="1"/>
    <s v="NEW_CASES"/>
    <n v="12"/>
    <s v="NEW_CASES"/>
    <m/>
    <m/>
    <m/>
    <m/>
    <m/>
    <m/>
    <n v="1"/>
    <n v="0"/>
    <n v="0"/>
    <n v="0"/>
    <n v="0"/>
    <n v="0"/>
    <n v="0"/>
    <n v="0"/>
    <x v="0"/>
  </r>
  <r>
    <x v="1"/>
    <x v="17"/>
    <x v="435"/>
    <x v="425"/>
    <n v="5"/>
    <n v="11"/>
    <m/>
    <n v="1"/>
    <s v="RECOVERY"/>
    <n v="15"/>
    <s v="RECOVERY"/>
    <m/>
    <m/>
    <m/>
    <m/>
    <m/>
    <m/>
    <n v="1"/>
    <n v="0"/>
    <n v="0"/>
    <n v="0"/>
    <n v="0"/>
    <n v="0"/>
    <n v="0"/>
    <n v="0"/>
    <x v="0"/>
  </r>
  <r>
    <x v="1"/>
    <x v="152"/>
    <x v="436"/>
    <x v="426"/>
    <n v="1"/>
    <n v="2"/>
    <m/>
    <n v="1"/>
    <s v="CONDITION"/>
    <n v="13"/>
    <s v="CONDITION"/>
    <m/>
    <m/>
    <m/>
    <m/>
    <m/>
    <m/>
    <n v="1"/>
    <n v="0"/>
    <n v="0"/>
    <n v="0"/>
    <n v="0"/>
    <n v="0"/>
    <n v="0"/>
    <n v="0"/>
    <x v="0"/>
  </r>
  <r>
    <x v="1"/>
    <x v="17"/>
    <x v="437"/>
    <x v="427"/>
    <n v="7"/>
    <n v="31"/>
    <m/>
    <n v="2"/>
    <s v="CRITICAL"/>
    <n v="14"/>
    <s v="CRITICAL+RECOVERY"/>
    <s v="RECOVERY"/>
    <m/>
    <m/>
    <m/>
    <m/>
    <m/>
    <n v="1"/>
    <n v="0"/>
    <n v="0"/>
    <n v="0"/>
    <n v="0"/>
    <n v="0"/>
    <n v="0"/>
    <n v="0"/>
    <x v="0"/>
  </r>
  <r>
    <x v="1"/>
    <x v="152"/>
    <x v="438"/>
    <x v="428"/>
    <n v="1"/>
    <n v="2"/>
    <m/>
    <n v="1"/>
    <s v="RECOVERY"/>
    <n v="15"/>
    <s v="RECOVERY"/>
    <m/>
    <m/>
    <m/>
    <m/>
    <m/>
    <m/>
    <n v="1"/>
    <n v="0"/>
    <n v="0"/>
    <n v="0"/>
    <n v="0"/>
    <n v="0"/>
    <n v="0"/>
    <n v="0"/>
    <x v="0"/>
  </r>
  <r>
    <x v="1"/>
    <x v="17"/>
    <x v="439"/>
    <x v="429"/>
    <n v="4"/>
    <n v="34"/>
    <m/>
    <n v="2"/>
    <s v="LIFT_RESTRICTIONS"/>
    <n v="5"/>
    <s v="LIFT_RESTRICTIONS+RESPONSIBILITY"/>
    <s v="RESPONSIBILITY"/>
    <m/>
    <m/>
    <m/>
    <m/>
    <m/>
    <n v="1"/>
    <n v="0"/>
    <n v="0"/>
    <n v="0"/>
    <n v="0"/>
    <n v="0"/>
    <n v="0"/>
    <n v="0"/>
    <x v="0"/>
  </r>
  <r>
    <x v="1"/>
    <x v="152"/>
    <x v="440"/>
    <x v="430"/>
    <n v="0"/>
    <n v="0"/>
    <m/>
    <n v="1"/>
    <s v="TRACING"/>
    <n v="16"/>
    <s v="TRACING"/>
    <m/>
    <m/>
    <m/>
    <m/>
    <m/>
    <m/>
    <n v="1"/>
    <n v="0"/>
    <n v="0"/>
    <n v="0"/>
    <n v="0"/>
    <n v="0"/>
    <n v="0"/>
    <n v="0"/>
    <x v="0"/>
  </r>
  <r>
    <x v="1"/>
    <x v="17"/>
    <x v="441"/>
    <x v="431"/>
    <n v="26"/>
    <n v="99"/>
    <m/>
    <n v="1"/>
    <s v="RESPONSIBILITY"/>
    <n v="7"/>
    <s v="RESPONSIBILITY"/>
    <m/>
    <m/>
    <m/>
    <m/>
    <m/>
    <m/>
    <n v="1"/>
    <n v="0"/>
    <n v="0"/>
    <n v="0"/>
    <n v="0"/>
    <n v="0"/>
    <n v="0"/>
    <n v="0"/>
    <x v="0"/>
  </r>
  <r>
    <x v="1"/>
    <x v="152"/>
    <x v="442"/>
    <x v="432"/>
    <n v="4"/>
    <n v="6"/>
    <m/>
    <n v="2"/>
    <s v="DORMS_OUTBREAKS"/>
    <n v="11"/>
    <s v="DORMS_OUTBREAKS+NEW_CASES"/>
    <s v="NEW_CASES"/>
    <m/>
    <m/>
    <m/>
    <m/>
    <m/>
    <n v="1"/>
    <n v="0"/>
    <n v="0"/>
    <n v="0"/>
    <n v="0"/>
    <n v="0"/>
    <n v="0"/>
    <n v="0"/>
    <x v="0"/>
  </r>
  <r>
    <x v="1"/>
    <x v="18"/>
    <x v="443"/>
    <x v="433"/>
    <n v="3"/>
    <n v="13"/>
    <m/>
    <n v="2"/>
    <s v="CONDITION"/>
    <n v="13"/>
    <s v="CONDITION+CRITICAL"/>
    <s v="CRITICAL"/>
    <m/>
    <m/>
    <m/>
    <m/>
    <m/>
    <n v="1"/>
    <n v="0"/>
    <n v="0"/>
    <n v="0"/>
    <n v="0"/>
    <n v="0"/>
    <n v="0"/>
    <n v="0"/>
    <x v="0"/>
  </r>
  <r>
    <x v="1"/>
    <x v="152"/>
    <x v="444"/>
    <x v="434"/>
    <n v="12"/>
    <n v="27"/>
    <m/>
    <n v="1"/>
    <s v="NEW_CASES"/>
    <n v="12"/>
    <s v="NEW_CASES"/>
    <m/>
    <m/>
    <m/>
    <m/>
    <m/>
    <m/>
    <n v="1"/>
    <n v="0"/>
    <n v="0"/>
    <n v="0"/>
    <n v="0"/>
    <n v="0"/>
    <n v="0"/>
    <n v="0"/>
    <x v="0"/>
  </r>
  <r>
    <x v="1"/>
    <x v="18"/>
    <x v="445"/>
    <x v="435"/>
    <n v="3"/>
    <n v="13"/>
    <m/>
    <n v="1"/>
    <s v="TRACING"/>
    <n v="16"/>
    <s v="TRACING"/>
    <m/>
    <m/>
    <m/>
    <m/>
    <m/>
    <m/>
    <n v="1"/>
    <n v="0"/>
    <n v="0"/>
    <n v="0"/>
    <n v="0"/>
    <n v="0"/>
    <n v="0"/>
    <n v="0"/>
    <x v="0"/>
  </r>
  <r>
    <x v="1"/>
    <x v="151"/>
    <x v="446"/>
    <x v="436"/>
    <n v="0"/>
    <n v="3"/>
    <m/>
    <n v="1"/>
    <s v="CONDITION"/>
    <n v="13"/>
    <s v="CONDITION"/>
    <m/>
    <m/>
    <m/>
    <m/>
    <m/>
    <m/>
    <n v="1"/>
    <n v="0"/>
    <n v="0"/>
    <n v="0"/>
    <n v="0"/>
    <n v="0"/>
    <n v="0"/>
    <n v="0"/>
    <x v="0"/>
  </r>
  <r>
    <x v="1"/>
    <x v="18"/>
    <x v="447"/>
    <x v="437"/>
    <n v="4"/>
    <n v="9"/>
    <m/>
    <n v="1"/>
    <s v="NEW_CASES"/>
    <n v="12"/>
    <s v="NEW_CASES"/>
    <m/>
    <m/>
    <m/>
    <m/>
    <m/>
    <m/>
    <n v="1"/>
    <n v="0"/>
    <n v="0"/>
    <n v="0"/>
    <n v="0"/>
    <n v="0"/>
    <n v="0"/>
    <n v="0"/>
    <x v="0"/>
  </r>
  <r>
    <x v="1"/>
    <x v="151"/>
    <x v="448"/>
    <x v="438"/>
    <n v="0"/>
    <n v="1"/>
    <m/>
    <n v="1"/>
    <s v="RECOVERY"/>
    <n v="15"/>
    <s v="RECOVERY"/>
    <m/>
    <m/>
    <m/>
    <m/>
    <m/>
    <m/>
    <n v="1"/>
    <n v="0"/>
    <n v="0"/>
    <n v="0"/>
    <n v="0"/>
    <n v="0"/>
    <n v="0"/>
    <n v="0"/>
    <x v="0"/>
  </r>
  <r>
    <x v="1"/>
    <x v="18"/>
    <x v="449"/>
    <x v="439"/>
    <n v="11"/>
    <n v="24"/>
    <m/>
    <n v="1"/>
    <s v="RECOVERY"/>
    <n v="15"/>
    <s v="RECOVERY"/>
    <m/>
    <m/>
    <m/>
    <m/>
    <m/>
    <m/>
    <n v="1"/>
    <n v="0"/>
    <n v="0"/>
    <n v="0"/>
    <n v="0"/>
    <n v="0"/>
    <n v="0"/>
    <n v="0"/>
    <x v="0"/>
  </r>
  <r>
    <x v="1"/>
    <x v="151"/>
    <x v="450"/>
    <x v="373"/>
    <n v="0"/>
    <n v="0"/>
    <m/>
    <n v="1"/>
    <s v="TRACING"/>
    <n v="16"/>
    <s v="TRACING"/>
    <m/>
    <m/>
    <m/>
    <m/>
    <m/>
    <m/>
    <n v="1"/>
    <n v="0"/>
    <n v="0"/>
    <n v="0"/>
    <n v="0"/>
    <n v="0"/>
    <n v="0"/>
    <n v="0"/>
    <x v="0"/>
  </r>
  <r>
    <x v="1"/>
    <x v="19"/>
    <x v="451"/>
    <x v="440"/>
    <n v="5"/>
    <n v="11"/>
    <m/>
    <n v="2"/>
    <s v="CONDITION"/>
    <n v="13"/>
    <s v="CONDITION+CRITICAL"/>
    <s v="CRITICAL"/>
    <m/>
    <m/>
    <m/>
    <m/>
    <m/>
    <n v="1"/>
    <n v="0"/>
    <n v="0"/>
    <n v="0"/>
    <n v="0"/>
    <n v="0"/>
    <n v="0"/>
    <n v="0"/>
    <x v="0"/>
  </r>
  <r>
    <x v="1"/>
    <x v="151"/>
    <x v="452"/>
    <x v="441"/>
    <n v="2"/>
    <n v="4"/>
    <m/>
    <n v="2"/>
    <s v="DORMS_OUTBREAKS"/>
    <n v="11"/>
    <s v="DORMS_OUTBREAKS+NEW_CASES"/>
    <s v="NEW_CASES"/>
    <m/>
    <m/>
    <m/>
    <m/>
    <m/>
    <n v="1"/>
    <n v="0"/>
    <n v="0"/>
    <n v="0"/>
    <n v="0"/>
    <n v="0"/>
    <n v="0"/>
    <n v="0"/>
    <x v="0"/>
  </r>
  <r>
    <x v="1"/>
    <x v="19"/>
    <x v="453"/>
    <x v="442"/>
    <n v="4"/>
    <n v="12"/>
    <m/>
    <n v="2"/>
    <s v="NEW_CASES"/>
    <n v="12"/>
    <s v="NEW_CASES+TRACING"/>
    <s v="TRACING"/>
    <m/>
    <m/>
    <m/>
    <m/>
    <m/>
    <n v="1"/>
    <n v="0"/>
    <n v="0"/>
    <n v="0"/>
    <n v="0"/>
    <n v="0"/>
    <n v="0"/>
    <n v="0"/>
    <x v="0"/>
  </r>
  <r>
    <x v="1"/>
    <x v="151"/>
    <x v="454"/>
    <x v="443"/>
    <n v="5"/>
    <n v="15"/>
    <m/>
    <n v="1"/>
    <s v="NEW_CASES"/>
    <n v="12"/>
    <s v="NEW_CASES"/>
    <m/>
    <m/>
    <m/>
    <m/>
    <m/>
    <m/>
    <n v="1"/>
    <n v="0"/>
    <n v="0"/>
    <n v="0"/>
    <n v="0"/>
    <n v="0"/>
    <n v="0"/>
    <n v="0"/>
    <x v="0"/>
  </r>
  <r>
    <x v="1"/>
    <x v="19"/>
    <x v="455"/>
    <x v="444"/>
    <n v="9"/>
    <n v="22"/>
    <m/>
    <n v="1"/>
    <s v="RECOVERY"/>
    <n v="15"/>
    <s v="RECOVERY"/>
    <m/>
    <m/>
    <m/>
    <m/>
    <m/>
    <m/>
    <n v="1"/>
    <n v="0"/>
    <n v="0"/>
    <n v="0"/>
    <n v="0"/>
    <n v="0"/>
    <n v="0"/>
    <n v="0"/>
    <x v="0"/>
  </r>
  <r>
    <x v="1"/>
    <x v="150"/>
    <x v="456"/>
    <x v="445"/>
    <n v="0"/>
    <n v="2"/>
    <m/>
    <n v="1"/>
    <s v="CONDITION"/>
    <n v="13"/>
    <s v="CONDITION"/>
    <m/>
    <m/>
    <m/>
    <m/>
    <m/>
    <m/>
    <n v="1"/>
    <n v="0"/>
    <n v="0"/>
    <n v="0"/>
    <n v="0"/>
    <n v="0"/>
    <n v="0"/>
    <n v="0"/>
    <x v="0"/>
  </r>
  <r>
    <x v="1"/>
    <x v="20"/>
    <x v="457"/>
    <x v="446"/>
    <n v="1"/>
    <n v="1"/>
    <m/>
    <n v="2"/>
    <s v="CONDITION"/>
    <n v="13"/>
    <s v="CONDITION+CRITICAL"/>
    <s v="CRITICAL"/>
    <m/>
    <m/>
    <m/>
    <m/>
    <m/>
    <n v="1"/>
    <n v="0"/>
    <n v="0"/>
    <n v="0"/>
    <n v="0"/>
    <n v="0"/>
    <n v="0"/>
    <n v="0"/>
    <x v="0"/>
  </r>
  <r>
    <x v="1"/>
    <x v="150"/>
    <x v="458"/>
    <x v="447"/>
    <n v="0"/>
    <n v="4"/>
    <m/>
    <n v="1"/>
    <s v="RECOVERY"/>
    <n v="15"/>
    <s v="RECOVERY"/>
    <m/>
    <m/>
    <m/>
    <m/>
    <m/>
    <m/>
    <n v="1"/>
    <n v="0"/>
    <n v="0"/>
    <n v="0"/>
    <n v="0"/>
    <n v="0"/>
    <n v="0"/>
    <n v="0"/>
    <x v="0"/>
  </r>
  <r>
    <x v="1"/>
    <x v="20"/>
    <x v="459"/>
    <x v="448"/>
    <n v="2"/>
    <n v="4"/>
    <m/>
    <n v="1"/>
    <s v="TRACING"/>
    <n v="16"/>
    <s v="TRACING"/>
    <m/>
    <m/>
    <m/>
    <m/>
    <m/>
    <m/>
    <n v="1"/>
    <n v="0"/>
    <n v="0"/>
    <n v="0"/>
    <n v="0"/>
    <n v="0"/>
    <n v="0"/>
    <n v="0"/>
    <x v="0"/>
  </r>
  <r>
    <x v="1"/>
    <x v="150"/>
    <x v="460"/>
    <x v="449"/>
    <n v="0"/>
    <n v="0"/>
    <m/>
    <n v="1"/>
    <s v="TRACING"/>
    <n v="16"/>
    <s v="TRACING"/>
    <m/>
    <m/>
    <m/>
    <m/>
    <m/>
    <m/>
    <n v="1"/>
    <n v="0"/>
    <n v="0"/>
    <n v="0"/>
    <n v="0"/>
    <n v="0"/>
    <n v="0"/>
    <n v="0"/>
    <x v="0"/>
  </r>
  <r>
    <x v="1"/>
    <x v="20"/>
    <x v="461"/>
    <x v="450"/>
    <n v="8"/>
    <n v="12"/>
    <m/>
    <n v="1"/>
    <s v="RECOVERY"/>
    <n v="15"/>
    <s v="RECOVERY"/>
    <m/>
    <m/>
    <m/>
    <m/>
    <m/>
    <m/>
    <n v="1"/>
    <n v="0"/>
    <n v="0"/>
    <n v="0"/>
    <n v="0"/>
    <n v="0"/>
    <n v="0"/>
    <n v="0"/>
    <x v="0"/>
  </r>
  <r>
    <x v="1"/>
    <x v="150"/>
    <x v="462"/>
    <x v="451"/>
    <n v="2"/>
    <n v="8"/>
    <m/>
    <n v="2"/>
    <s v="DORMS_OUTBREAKS"/>
    <n v="11"/>
    <s v="DORMS_OUTBREAKS+NEW_CASES"/>
    <s v="NEW_CASES"/>
    <m/>
    <m/>
    <m/>
    <m/>
    <m/>
    <n v="1"/>
    <n v="0"/>
    <n v="0"/>
    <n v="0"/>
    <n v="0"/>
    <n v="0"/>
    <n v="0"/>
    <n v="0"/>
    <x v="0"/>
  </r>
  <r>
    <x v="1"/>
    <x v="165"/>
    <x v="463"/>
    <x v="452"/>
    <n v="1"/>
    <n v="1"/>
    <m/>
    <n v="2"/>
    <s v="CONDITION"/>
    <n v="13"/>
    <s v="CONDITION+CRITICAL"/>
    <s v="CRITICAL"/>
    <m/>
    <m/>
    <m/>
    <m/>
    <m/>
    <n v="1"/>
    <n v="0"/>
    <n v="0"/>
    <n v="0"/>
    <n v="0"/>
    <n v="0"/>
    <n v="0"/>
    <n v="0"/>
    <x v="0"/>
  </r>
  <r>
    <x v="1"/>
    <x v="150"/>
    <x v="464"/>
    <x v="453"/>
    <n v="5"/>
    <n v="11"/>
    <m/>
    <n v="1"/>
    <s v="NEW_CASES"/>
    <n v="12"/>
    <s v="NEW_CASES"/>
    <m/>
    <m/>
    <m/>
    <m/>
    <m/>
    <m/>
    <n v="1"/>
    <n v="0"/>
    <n v="0"/>
    <n v="0"/>
    <n v="0"/>
    <n v="0"/>
    <n v="0"/>
    <n v="0"/>
    <x v="0"/>
  </r>
  <r>
    <x v="1"/>
    <x v="165"/>
    <x v="465"/>
    <x v="454"/>
    <n v="0"/>
    <n v="0"/>
    <m/>
    <n v="1"/>
    <s v="TRACING"/>
    <n v="16"/>
    <s v="TRACING"/>
    <m/>
    <m/>
    <m/>
    <m/>
    <m/>
    <m/>
    <n v="1"/>
    <n v="0"/>
    <n v="0"/>
    <n v="0"/>
    <n v="0"/>
    <n v="0"/>
    <n v="0"/>
    <n v="0"/>
    <x v="0"/>
  </r>
  <r>
    <x v="1"/>
    <x v="149"/>
    <x v="466"/>
    <x v="455"/>
    <n v="1"/>
    <n v="3"/>
    <m/>
    <n v="1"/>
    <s v="CONDITION"/>
    <n v="13"/>
    <s v="CONDITION"/>
    <m/>
    <m/>
    <m/>
    <m/>
    <m/>
    <m/>
    <n v="1"/>
    <n v="0"/>
    <n v="0"/>
    <n v="0"/>
    <n v="0"/>
    <n v="0"/>
    <n v="0"/>
    <n v="0"/>
    <x v="0"/>
  </r>
  <r>
    <x v="1"/>
    <x v="165"/>
    <x v="467"/>
    <x v="456"/>
    <n v="0"/>
    <n v="2"/>
    <m/>
    <n v="1"/>
    <s v="TRACING"/>
    <n v="16"/>
    <s v="TRACING"/>
    <m/>
    <m/>
    <m/>
    <m/>
    <m/>
    <m/>
    <n v="1"/>
    <n v="0"/>
    <n v="0"/>
    <n v="0"/>
    <n v="0"/>
    <n v="0"/>
    <n v="0"/>
    <n v="0"/>
    <x v="0"/>
  </r>
  <r>
    <x v="1"/>
    <x v="149"/>
    <x v="468"/>
    <x v="457"/>
    <n v="1"/>
    <n v="5"/>
    <m/>
    <n v="1"/>
    <s v="RECOVERY"/>
    <n v="15"/>
    <s v="RECOVERY"/>
    <m/>
    <m/>
    <m/>
    <m/>
    <m/>
    <m/>
    <n v="1"/>
    <n v="0"/>
    <n v="0"/>
    <n v="0"/>
    <n v="0"/>
    <n v="0"/>
    <n v="0"/>
    <n v="0"/>
    <x v="0"/>
  </r>
  <r>
    <x v="1"/>
    <x v="165"/>
    <x v="469"/>
    <x v="458"/>
    <n v="3"/>
    <n v="3"/>
    <m/>
    <n v="1"/>
    <s v="NEW_CASES"/>
    <n v="12"/>
    <s v="NEW_CASES"/>
    <m/>
    <m/>
    <m/>
    <m/>
    <m/>
    <m/>
    <n v="1"/>
    <n v="0"/>
    <n v="0"/>
    <n v="0"/>
    <n v="0"/>
    <n v="0"/>
    <n v="0"/>
    <n v="0"/>
    <x v="0"/>
  </r>
  <r>
    <x v="1"/>
    <x v="149"/>
    <x v="470"/>
    <x v="316"/>
    <n v="1"/>
    <n v="2"/>
    <m/>
    <n v="1"/>
    <s v="TRACING"/>
    <n v="16"/>
    <s v="TRACING"/>
    <m/>
    <m/>
    <m/>
    <m/>
    <m/>
    <m/>
    <n v="1"/>
    <n v="0"/>
    <n v="0"/>
    <n v="0"/>
    <n v="0"/>
    <n v="0"/>
    <n v="0"/>
    <n v="0"/>
    <x v="0"/>
  </r>
  <r>
    <x v="1"/>
    <x v="165"/>
    <x v="471"/>
    <x v="459"/>
    <n v="6"/>
    <n v="13"/>
    <m/>
    <n v="1"/>
    <s v="RECOVERY"/>
    <n v="15"/>
    <s v="RECOVERY"/>
    <m/>
    <m/>
    <m/>
    <m/>
    <m/>
    <m/>
    <n v="1"/>
    <n v="0"/>
    <n v="0"/>
    <n v="0"/>
    <n v="0"/>
    <n v="0"/>
    <n v="0"/>
    <n v="0"/>
    <x v="0"/>
  </r>
  <r>
    <x v="1"/>
    <x v="149"/>
    <x v="472"/>
    <x v="460"/>
    <n v="5"/>
    <n v="9"/>
    <m/>
    <n v="2"/>
    <s v="DORMS_OUTBREAKS"/>
    <n v="11"/>
    <s v="DORMS_OUTBREAKS+NEW_CASES"/>
    <s v="NEW_CASES"/>
    <m/>
    <m/>
    <m/>
    <m/>
    <m/>
    <n v="1"/>
    <n v="0"/>
    <n v="0"/>
    <n v="0"/>
    <n v="0"/>
    <n v="0"/>
    <n v="0"/>
    <n v="0"/>
    <x v="0"/>
  </r>
  <r>
    <x v="1"/>
    <x v="21"/>
    <x v="473"/>
    <x v="461"/>
    <n v="3"/>
    <n v="8"/>
    <m/>
    <n v="2"/>
    <s v="CONDITION"/>
    <n v="13"/>
    <s v="CONDITION+CRITICAL"/>
    <s v="CRITICAL"/>
    <m/>
    <m/>
    <m/>
    <m/>
    <m/>
    <n v="1"/>
    <n v="0"/>
    <n v="0"/>
    <n v="0"/>
    <n v="0"/>
    <n v="0"/>
    <n v="0"/>
    <n v="0"/>
    <x v="0"/>
  </r>
  <r>
    <x v="1"/>
    <x v="149"/>
    <x v="474"/>
    <x v="462"/>
    <n v="7"/>
    <n v="19"/>
    <m/>
    <n v="1"/>
    <s v="PRECAUTIONS"/>
    <n v="1"/>
    <s v="PRECAUTIONS"/>
    <m/>
    <m/>
    <m/>
    <m/>
    <m/>
    <m/>
    <n v="1"/>
    <n v="0"/>
    <n v="0"/>
    <n v="0"/>
    <n v="0"/>
    <n v="0"/>
    <n v="0"/>
    <n v="0"/>
    <x v="0"/>
  </r>
  <r>
    <x v="1"/>
    <x v="21"/>
    <x v="475"/>
    <x v="463"/>
    <n v="6"/>
    <n v="21"/>
    <m/>
    <n v="1"/>
    <s v="NEW_CASES"/>
    <n v="12"/>
    <s v="NEW_CASES"/>
    <m/>
    <m/>
    <m/>
    <m/>
    <m/>
    <m/>
    <n v="1"/>
    <n v="0"/>
    <n v="0"/>
    <n v="0"/>
    <n v="0"/>
    <n v="0"/>
    <n v="0"/>
    <n v="0"/>
    <x v="0"/>
  </r>
  <r>
    <x v="1"/>
    <x v="149"/>
    <x v="476"/>
    <x v="464"/>
    <n v="12"/>
    <n v="20"/>
    <m/>
    <n v="1"/>
    <s v="NEW_CASES"/>
    <n v="12"/>
    <s v="NEW_CASES"/>
    <m/>
    <m/>
    <m/>
    <m/>
    <m/>
    <m/>
    <n v="1"/>
    <n v="0"/>
    <n v="0"/>
    <n v="0"/>
    <n v="0"/>
    <n v="0"/>
    <n v="0"/>
    <n v="0"/>
    <x v="0"/>
  </r>
  <r>
    <x v="1"/>
    <x v="21"/>
    <x v="477"/>
    <x v="465"/>
    <n v="6"/>
    <n v="30"/>
    <m/>
    <n v="1"/>
    <s v="RECOVERY"/>
    <n v="15"/>
    <s v="RECOVERY"/>
    <m/>
    <m/>
    <m/>
    <m/>
    <m/>
    <m/>
    <n v="1"/>
    <n v="0"/>
    <n v="0"/>
    <n v="0"/>
    <n v="0"/>
    <n v="0"/>
    <n v="0"/>
    <n v="0"/>
    <x v="0"/>
  </r>
  <r>
    <x v="1"/>
    <x v="148"/>
    <x v="478"/>
    <x v="466"/>
    <n v="2"/>
    <n v="5"/>
    <m/>
    <n v="1"/>
    <s v="CONDITION"/>
    <n v="13"/>
    <s v="CONDITION"/>
    <m/>
    <m/>
    <m/>
    <m/>
    <m/>
    <m/>
    <n v="1"/>
    <n v="0"/>
    <n v="0"/>
    <n v="0"/>
    <n v="0"/>
    <n v="0"/>
    <n v="0"/>
    <n v="0"/>
    <x v="0"/>
  </r>
  <r>
    <x v="1"/>
    <x v="166"/>
    <x v="479"/>
    <x v="467"/>
    <n v="2"/>
    <n v="3"/>
    <m/>
    <n v="2"/>
    <s v="CONDITION"/>
    <n v="13"/>
    <s v="CONDITION+CRITICAL"/>
    <s v="CRITICAL"/>
    <m/>
    <m/>
    <m/>
    <m/>
    <m/>
    <n v="1"/>
    <n v="0"/>
    <n v="0"/>
    <n v="0"/>
    <n v="0"/>
    <n v="0"/>
    <n v="0"/>
    <n v="0"/>
    <x v="0"/>
  </r>
  <r>
    <x v="1"/>
    <x v="148"/>
    <x v="480"/>
    <x v="468"/>
    <n v="3"/>
    <n v="9"/>
    <m/>
    <n v="1"/>
    <s v="RECOVERY"/>
    <n v="15"/>
    <s v="RECOVERY"/>
    <m/>
    <m/>
    <m/>
    <m/>
    <m/>
    <m/>
    <n v="1"/>
    <n v="0"/>
    <n v="0"/>
    <n v="0"/>
    <n v="0"/>
    <n v="0"/>
    <n v="0"/>
    <n v="0"/>
    <x v="0"/>
  </r>
  <r>
    <x v="1"/>
    <x v="166"/>
    <x v="481"/>
    <x v="469"/>
    <n v="3"/>
    <n v="5"/>
    <m/>
    <n v="1"/>
    <s v="TRACING"/>
    <n v="16"/>
    <s v="TRACING"/>
    <m/>
    <m/>
    <m/>
    <m/>
    <m/>
    <m/>
    <n v="1"/>
    <n v="0"/>
    <n v="0"/>
    <n v="0"/>
    <n v="0"/>
    <n v="0"/>
    <n v="0"/>
    <n v="0"/>
    <x v="0"/>
  </r>
  <r>
    <x v="1"/>
    <x v="148"/>
    <x v="482"/>
    <x v="420"/>
    <n v="1"/>
    <n v="2"/>
    <m/>
    <n v="1"/>
    <s v="TRACING"/>
    <n v="16"/>
    <s v="TRACING"/>
    <m/>
    <m/>
    <m/>
    <m/>
    <m/>
    <m/>
    <n v="1"/>
    <n v="0"/>
    <n v="0"/>
    <n v="0"/>
    <n v="0"/>
    <n v="0"/>
    <n v="0"/>
    <n v="0"/>
    <x v="0"/>
  </r>
  <r>
    <x v="1"/>
    <x v="166"/>
    <x v="483"/>
    <x v="470"/>
    <n v="6"/>
    <n v="26"/>
    <m/>
    <n v="1"/>
    <s v="RECOVERY"/>
    <n v="15"/>
    <s v="RECOVERY"/>
    <m/>
    <m/>
    <m/>
    <m/>
    <m/>
    <m/>
    <n v="1"/>
    <n v="0"/>
    <n v="0"/>
    <n v="0"/>
    <n v="0"/>
    <n v="0"/>
    <n v="0"/>
    <n v="0"/>
    <x v="0"/>
  </r>
  <r>
    <x v="1"/>
    <x v="148"/>
    <x v="484"/>
    <x v="471"/>
    <n v="4"/>
    <n v="12"/>
    <m/>
    <n v="2"/>
    <s v="DORMS_OUTBREAKS"/>
    <n v="11"/>
    <s v="DORMS_OUTBREAKS+NEW_CASES"/>
    <s v="NEW_CASES"/>
    <m/>
    <m/>
    <m/>
    <m/>
    <m/>
    <n v="1"/>
    <n v="0"/>
    <n v="0"/>
    <n v="0"/>
    <n v="0"/>
    <n v="0"/>
    <n v="0"/>
    <n v="0"/>
    <x v="0"/>
  </r>
  <r>
    <x v="1"/>
    <x v="22"/>
    <x v="485"/>
    <x v="472"/>
    <n v="4"/>
    <n v="4"/>
    <m/>
    <n v="2"/>
    <s v="CONDITION"/>
    <n v="13"/>
    <s v="CONDITION+CRITICAL"/>
    <s v="CRITICAL"/>
    <m/>
    <m/>
    <m/>
    <m/>
    <m/>
    <n v="1"/>
    <n v="0"/>
    <n v="0"/>
    <n v="0"/>
    <n v="0"/>
    <n v="0"/>
    <n v="0"/>
    <n v="0"/>
    <x v="0"/>
  </r>
  <r>
    <x v="1"/>
    <x v="148"/>
    <x v="486"/>
    <x v="473"/>
    <n v="4"/>
    <n v="15"/>
    <m/>
    <n v="1"/>
    <s v="NEW_CASES"/>
    <n v="12"/>
    <s v="NEW_CASES"/>
    <m/>
    <m/>
    <m/>
    <m/>
    <m/>
    <m/>
    <n v="1"/>
    <n v="0"/>
    <n v="0"/>
    <n v="0"/>
    <n v="0"/>
    <n v="0"/>
    <n v="0"/>
    <n v="0"/>
    <x v="0"/>
  </r>
  <r>
    <x v="1"/>
    <x v="22"/>
    <x v="487"/>
    <x v="474"/>
    <n v="4"/>
    <n v="4"/>
    <m/>
    <n v="1"/>
    <s v="NEW_CASES"/>
    <n v="12"/>
    <s v="NEW_CASES"/>
    <m/>
    <m/>
    <m/>
    <m/>
    <m/>
    <m/>
    <n v="1"/>
    <n v="0"/>
    <n v="0"/>
    <n v="0"/>
    <n v="0"/>
    <n v="0"/>
    <n v="0"/>
    <n v="0"/>
    <x v="0"/>
  </r>
  <r>
    <x v="1"/>
    <x v="147"/>
    <x v="488"/>
    <x v="475"/>
    <n v="0"/>
    <n v="2"/>
    <m/>
    <n v="1"/>
    <s v="CONDITION"/>
    <n v="13"/>
    <s v="CONDITION"/>
    <m/>
    <m/>
    <m/>
    <m/>
    <m/>
    <m/>
    <n v="1"/>
    <n v="0"/>
    <n v="0"/>
    <n v="0"/>
    <n v="0"/>
    <n v="0"/>
    <n v="0"/>
    <n v="0"/>
    <x v="0"/>
  </r>
  <r>
    <x v="1"/>
    <x v="22"/>
    <x v="489"/>
    <x v="476"/>
    <n v="2"/>
    <n v="2"/>
    <m/>
    <n v="1"/>
    <s v="RECOVERY"/>
    <n v="15"/>
    <s v="RECOVERY"/>
    <m/>
    <m/>
    <m/>
    <m/>
    <m/>
    <m/>
    <n v="1"/>
    <n v="0"/>
    <n v="0"/>
    <n v="0"/>
    <n v="0"/>
    <n v="0"/>
    <n v="0"/>
    <n v="0"/>
    <x v="0"/>
  </r>
  <r>
    <x v="1"/>
    <x v="147"/>
    <x v="490"/>
    <x v="477"/>
    <n v="0"/>
    <n v="3"/>
    <m/>
    <n v="1"/>
    <s v="RECOVERY"/>
    <n v="15"/>
    <s v="RECOVERY"/>
    <m/>
    <m/>
    <m/>
    <m/>
    <m/>
    <m/>
    <n v="1"/>
    <n v="0"/>
    <n v="0"/>
    <n v="0"/>
    <n v="0"/>
    <n v="0"/>
    <n v="0"/>
    <n v="0"/>
    <x v="0"/>
  </r>
  <r>
    <x v="1"/>
    <x v="22"/>
    <x v="491"/>
    <x v="478"/>
    <n v="2"/>
    <n v="14"/>
    <m/>
    <n v="1"/>
    <s v="RECOVERY"/>
    <n v="15"/>
    <s v="RECOVERY"/>
    <m/>
    <m/>
    <m/>
    <m/>
    <m/>
    <m/>
    <n v="1"/>
    <n v="0"/>
    <n v="0"/>
    <n v="0"/>
    <n v="0"/>
    <n v="0"/>
    <n v="0"/>
    <n v="0"/>
    <x v="0"/>
  </r>
  <r>
    <x v="1"/>
    <x v="147"/>
    <x v="492"/>
    <x v="479"/>
    <n v="0"/>
    <n v="0"/>
    <m/>
    <n v="1"/>
    <s v="TRACING"/>
    <n v="16"/>
    <s v="TRACING"/>
    <m/>
    <m/>
    <m/>
    <m/>
    <m/>
    <m/>
    <n v="1"/>
    <n v="0"/>
    <n v="0"/>
    <n v="0"/>
    <n v="0"/>
    <n v="0"/>
    <n v="0"/>
    <n v="0"/>
    <x v="0"/>
  </r>
  <r>
    <x v="1"/>
    <x v="22"/>
    <x v="493"/>
    <x v="480"/>
    <n v="8"/>
    <n v="9"/>
    <m/>
    <n v="1"/>
    <s v="BORDER_CONTROLS"/>
    <n v="2"/>
    <s v="BORDER_CONTROLS"/>
    <m/>
    <m/>
    <m/>
    <m/>
    <m/>
    <m/>
    <n v="1"/>
    <n v="0"/>
    <n v="0"/>
    <n v="0"/>
    <n v="0"/>
    <n v="0"/>
    <n v="0"/>
    <n v="0"/>
    <x v="1"/>
  </r>
  <r>
    <x v="1"/>
    <x v="147"/>
    <x v="494"/>
    <x v="481"/>
    <n v="1"/>
    <n v="6"/>
    <m/>
    <n v="2"/>
    <s v="DORMS_OUTBREAKS"/>
    <n v="11"/>
    <s v="DORMS_OUTBREAKS+NEW_CASES"/>
    <s v="NEW_CASES"/>
    <m/>
    <m/>
    <m/>
    <m/>
    <m/>
    <n v="1"/>
    <n v="0"/>
    <n v="0"/>
    <n v="0"/>
    <n v="0"/>
    <n v="0"/>
    <n v="0"/>
    <n v="0"/>
    <x v="0"/>
  </r>
  <r>
    <x v="1"/>
    <x v="22"/>
    <x v="495"/>
    <x v="482"/>
    <n v="7"/>
    <n v="20"/>
    <m/>
    <n v="1"/>
    <s v="TRACING"/>
    <n v="16"/>
    <s v="TRACING"/>
    <m/>
    <m/>
    <m/>
    <m/>
    <m/>
    <m/>
    <n v="1"/>
    <n v="0"/>
    <n v="0"/>
    <n v="0"/>
    <n v="0"/>
    <n v="0"/>
    <n v="0"/>
    <n v="0"/>
    <x v="0"/>
  </r>
  <r>
    <x v="1"/>
    <x v="147"/>
    <x v="496"/>
    <x v="483"/>
    <n v="3"/>
    <n v="7"/>
    <m/>
    <n v="1"/>
    <s v="NEW_CASES"/>
    <n v="12"/>
    <s v="NEW_CASES"/>
    <m/>
    <m/>
    <m/>
    <m/>
    <m/>
    <m/>
    <n v="1"/>
    <n v="0"/>
    <n v="0"/>
    <n v="0"/>
    <n v="0"/>
    <n v="0"/>
    <n v="0"/>
    <n v="0"/>
    <x v="0"/>
  </r>
  <r>
    <x v="1"/>
    <x v="22"/>
    <x v="497"/>
    <x v="484"/>
    <n v="7"/>
    <n v="12"/>
    <m/>
    <n v="1"/>
    <s v="TRACING"/>
    <n v="16"/>
    <s v="TRACING"/>
    <m/>
    <m/>
    <m/>
    <m/>
    <m/>
    <m/>
    <n v="1"/>
    <n v="0"/>
    <n v="0"/>
    <n v="0"/>
    <n v="0"/>
    <n v="0"/>
    <n v="0"/>
    <n v="0"/>
    <x v="0"/>
  </r>
  <r>
    <x v="1"/>
    <x v="146"/>
    <x v="498"/>
    <x v="485"/>
    <n v="3"/>
    <n v="7"/>
    <m/>
    <n v="1"/>
    <s v="CONDITION"/>
    <n v="13"/>
    <s v="CONDITION"/>
    <m/>
    <m/>
    <m/>
    <m/>
    <m/>
    <m/>
    <n v="1"/>
    <n v="0"/>
    <n v="0"/>
    <n v="0"/>
    <n v="0"/>
    <n v="0"/>
    <n v="0"/>
    <n v="0"/>
    <x v="0"/>
  </r>
  <r>
    <x v="1"/>
    <x v="22"/>
    <x v="499"/>
    <x v="486"/>
    <n v="5"/>
    <n v="7"/>
    <m/>
    <n v="1"/>
    <s v="IMPORT_VS_LOCAL"/>
    <n v="3"/>
    <s v="IMPORT_VS_LOCAL"/>
    <m/>
    <m/>
    <m/>
    <m/>
    <m/>
    <m/>
    <n v="1"/>
    <n v="0"/>
    <n v="0"/>
    <n v="0"/>
    <n v="0"/>
    <n v="0"/>
    <n v="0"/>
    <n v="0"/>
    <x v="0"/>
  </r>
  <r>
    <x v="1"/>
    <x v="146"/>
    <x v="500"/>
    <x v="487"/>
    <n v="3"/>
    <n v="6"/>
    <m/>
    <n v="1"/>
    <s v="RECOVERY"/>
    <n v="15"/>
    <s v="RECOVERY"/>
    <m/>
    <m/>
    <m/>
    <m/>
    <m/>
    <m/>
    <n v="1"/>
    <n v="0"/>
    <n v="0"/>
    <n v="0"/>
    <n v="0"/>
    <n v="0"/>
    <n v="0"/>
    <n v="0"/>
    <x v="0"/>
  </r>
  <r>
    <x v="1"/>
    <x v="22"/>
    <x v="501"/>
    <x v="488"/>
    <n v="3"/>
    <n v="11"/>
    <m/>
    <n v="1"/>
    <s v="TRACING"/>
    <n v="16"/>
    <s v="TRACING"/>
    <m/>
    <m/>
    <m/>
    <m/>
    <m/>
    <m/>
    <n v="1"/>
    <n v="0"/>
    <n v="0"/>
    <n v="0"/>
    <n v="0"/>
    <n v="0"/>
    <n v="0"/>
    <n v="0"/>
    <x v="0"/>
  </r>
  <r>
    <x v="1"/>
    <x v="146"/>
    <x v="502"/>
    <x v="316"/>
    <n v="3"/>
    <n v="4"/>
    <m/>
    <n v="1"/>
    <s v="TRACING"/>
    <n v="16"/>
    <s v="TRACING"/>
    <m/>
    <m/>
    <m/>
    <m/>
    <m/>
    <m/>
    <n v="1"/>
    <n v="0"/>
    <n v="0"/>
    <n v="0"/>
    <n v="0"/>
    <n v="0"/>
    <n v="0"/>
    <n v="0"/>
    <x v="0"/>
  </r>
  <r>
    <x v="1"/>
    <x v="22"/>
    <x v="503"/>
    <x v="489"/>
    <n v="61"/>
    <n v="110"/>
    <m/>
    <n v="1"/>
    <s v="TRACING"/>
    <n v="16"/>
    <s v="TRACING"/>
    <m/>
    <m/>
    <m/>
    <m/>
    <m/>
    <m/>
    <n v="1"/>
    <n v="0"/>
    <n v="0"/>
    <n v="0"/>
    <n v="0"/>
    <n v="0"/>
    <n v="0"/>
    <n v="0"/>
    <x v="0"/>
  </r>
  <r>
    <x v="1"/>
    <x v="146"/>
    <x v="504"/>
    <x v="490"/>
    <n v="4"/>
    <n v="11"/>
    <m/>
    <n v="2"/>
    <s v="DORMS_OUTBREAKS"/>
    <n v="11"/>
    <s v="DORMS_OUTBREAKS+NEW_CASES"/>
    <s v="NEW_CASES"/>
    <m/>
    <m/>
    <m/>
    <m/>
    <m/>
    <n v="1"/>
    <n v="0"/>
    <n v="0"/>
    <n v="0"/>
    <n v="0"/>
    <n v="0"/>
    <n v="0"/>
    <n v="0"/>
    <x v="0"/>
  </r>
  <r>
    <x v="1"/>
    <x v="23"/>
    <x v="505"/>
    <x v="491"/>
    <n v="2"/>
    <n v="4"/>
    <m/>
    <n v="2"/>
    <s v="CONDITION"/>
    <n v="13"/>
    <s v="CONDITION+CRITICAL"/>
    <s v="CRITICAL"/>
    <m/>
    <m/>
    <m/>
    <m/>
    <m/>
    <n v="1"/>
    <n v="0"/>
    <n v="0"/>
    <n v="0"/>
    <n v="0"/>
    <n v="0"/>
    <n v="0"/>
    <n v="0"/>
    <x v="0"/>
  </r>
  <r>
    <x v="1"/>
    <x v="146"/>
    <x v="506"/>
    <x v="492"/>
    <n v="3"/>
    <n v="9"/>
    <m/>
    <n v="1"/>
    <s v="NEW_CASES"/>
    <n v="12"/>
    <s v="NEW_CASES"/>
    <m/>
    <m/>
    <m/>
    <m/>
    <m/>
    <m/>
    <n v="1"/>
    <n v="0"/>
    <n v="0"/>
    <n v="0"/>
    <n v="0"/>
    <n v="0"/>
    <n v="0"/>
    <n v="0"/>
    <x v="0"/>
  </r>
  <r>
    <x v="1"/>
    <x v="23"/>
    <x v="507"/>
    <x v="493"/>
    <n v="4"/>
    <n v="8"/>
    <m/>
    <n v="2"/>
    <s v="NEW_CASES"/>
    <n v="12"/>
    <s v="NEW_CASES+TRACING"/>
    <s v="TRACING"/>
    <m/>
    <m/>
    <m/>
    <m/>
    <m/>
    <n v="1"/>
    <n v="0"/>
    <n v="0"/>
    <n v="0"/>
    <n v="0"/>
    <n v="0"/>
    <n v="0"/>
    <n v="0"/>
    <x v="0"/>
  </r>
  <r>
    <x v="1"/>
    <x v="145"/>
    <x v="508"/>
    <x v="494"/>
    <n v="0"/>
    <n v="4"/>
    <m/>
    <n v="1"/>
    <s v="CONDITION"/>
    <n v="13"/>
    <s v="CONDITION"/>
    <m/>
    <m/>
    <m/>
    <m/>
    <m/>
    <m/>
    <n v="1"/>
    <n v="0"/>
    <n v="0"/>
    <n v="0"/>
    <n v="0"/>
    <n v="0"/>
    <n v="0"/>
    <n v="0"/>
    <x v="0"/>
  </r>
  <r>
    <x v="1"/>
    <x v="23"/>
    <x v="509"/>
    <x v="495"/>
    <n v="12"/>
    <n v="13"/>
    <m/>
    <n v="1"/>
    <s v="RECOVERY"/>
    <n v="15"/>
    <s v="RECOVERY"/>
    <m/>
    <m/>
    <m/>
    <m/>
    <m/>
    <m/>
    <n v="1"/>
    <n v="0"/>
    <n v="0"/>
    <n v="0"/>
    <n v="0"/>
    <n v="0"/>
    <n v="0"/>
    <n v="0"/>
    <x v="0"/>
  </r>
  <r>
    <x v="1"/>
    <x v="145"/>
    <x v="510"/>
    <x v="496"/>
    <n v="2"/>
    <n v="6"/>
    <m/>
    <n v="1"/>
    <s v="RECOVERY"/>
    <n v="15"/>
    <s v="RECOVERY"/>
    <m/>
    <m/>
    <m/>
    <m/>
    <m/>
    <m/>
    <n v="1"/>
    <n v="0"/>
    <n v="0"/>
    <n v="0"/>
    <n v="0"/>
    <n v="0"/>
    <n v="0"/>
    <n v="0"/>
    <x v="0"/>
  </r>
  <r>
    <x v="1"/>
    <x v="23"/>
    <x v="511"/>
    <x v="497"/>
    <n v="6"/>
    <n v="9"/>
    <m/>
    <n v="1"/>
    <s v="TRACING"/>
    <n v="16"/>
    <s v="TRACING"/>
    <m/>
    <m/>
    <m/>
    <m/>
    <m/>
    <m/>
    <n v="1"/>
    <n v="0"/>
    <n v="0"/>
    <n v="0"/>
    <n v="0"/>
    <n v="0"/>
    <n v="0"/>
    <n v="0"/>
    <x v="0"/>
  </r>
  <r>
    <x v="1"/>
    <x v="145"/>
    <x v="512"/>
    <x v="449"/>
    <n v="0"/>
    <n v="0"/>
    <m/>
    <n v="1"/>
    <s v="TRACING"/>
    <n v="16"/>
    <s v="TRACING"/>
    <m/>
    <m/>
    <m/>
    <m/>
    <m/>
    <m/>
    <n v="1"/>
    <n v="0"/>
    <n v="0"/>
    <n v="0"/>
    <n v="0"/>
    <n v="0"/>
    <n v="0"/>
    <n v="0"/>
    <x v="0"/>
  </r>
  <r>
    <x v="1"/>
    <x v="23"/>
    <x v="513"/>
    <x v="498"/>
    <n v="17"/>
    <n v="21"/>
    <m/>
    <n v="1"/>
    <s v="TRACING"/>
    <n v="16"/>
    <s v="TRACING"/>
    <m/>
    <m/>
    <m/>
    <m/>
    <m/>
    <m/>
    <n v="1"/>
    <n v="0"/>
    <n v="0"/>
    <n v="0"/>
    <n v="0"/>
    <n v="0"/>
    <n v="0"/>
    <n v="0"/>
    <x v="0"/>
  </r>
  <r>
    <x v="1"/>
    <x v="145"/>
    <x v="514"/>
    <x v="499"/>
    <n v="1"/>
    <n v="10"/>
    <m/>
    <n v="2"/>
    <s v="DORMS_OUTBREAKS"/>
    <n v="11"/>
    <s v="DORMS_OUTBREAKS+NEW_CASES"/>
    <s v="NEW_CASES"/>
    <m/>
    <m/>
    <m/>
    <m/>
    <m/>
    <n v="1"/>
    <n v="0"/>
    <n v="0"/>
    <n v="0"/>
    <n v="0"/>
    <n v="0"/>
    <n v="0"/>
    <n v="0"/>
    <x v="0"/>
  </r>
  <r>
    <x v="1"/>
    <x v="24"/>
    <x v="515"/>
    <x v="500"/>
    <n v="1"/>
    <n v="3"/>
    <m/>
    <n v="2"/>
    <s v="CONDITION"/>
    <n v="13"/>
    <s v="CONDITION+CRITICAL"/>
    <s v="CRITICAL"/>
    <m/>
    <m/>
    <m/>
    <m/>
    <m/>
    <n v="1"/>
    <n v="0"/>
    <n v="0"/>
    <n v="0"/>
    <n v="0"/>
    <n v="0"/>
    <n v="0"/>
    <n v="0"/>
    <x v="0"/>
  </r>
  <r>
    <x v="1"/>
    <x v="145"/>
    <x v="516"/>
    <x v="501"/>
    <n v="2"/>
    <n v="3"/>
    <m/>
    <n v="1"/>
    <s v="DORMS_OUTBREAKS"/>
    <n v="11"/>
    <s v="DORMS_OUTBREAKS"/>
    <m/>
    <m/>
    <m/>
    <m/>
    <m/>
    <m/>
    <n v="1"/>
    <n v="0"/>
    <n v="0"/>
    <n v="0"/>
    <n v="0"/>
    <n v="0"/>
    <n v="0"/>
    <n v="0"/>
    <x v="0"/>
  </r>
  <r>
    <x v="1"/>
    <x v="24"/>
    <x v="517"/>
    <x v="502"/>
    <n v="1"/>
    <n v="2"/>
    <m/>
    <n v="1"/>
    <s v="TRACING"/>
    <n v="16"/>
    <s v="TRACING"/>
    <m/>
    <m/>
    <m/>
    <m/>
    <m/>
    <m/>
    <n v="1"/>
    <n v="0"/>
    <n v="0"/>
    <n v="0"/>
    <n v="0"/>
    <n v="0"/>
    <n v="0"/>
    <n v="0"/>
    <x v="0"/>
  </r>
  <r>
    <x v="1"/>
    <x v="145"/>
    <x v="518"/>
    <x v="503"/>
    <n v="2"/>
    <n v="7"/>
    <m/>
    <n v="1"/>
    <s v="TESTING"/>
    <n v="10"/>
    <s v="TESTING"/>
    <m/>
    <m/>
    <m/>
    <m/>
    <m/>
    <m/>
    <n v="1"/>
    <n v="0"/>
    <n v="0"/>
    <n v="0"/>
    <n v="0"/>
    <n v="0"/>
    <n v="0"/>
    <n v="0"/>
    <x v="0"/>
  </r>
  <r>
    <x v="1"/>
    <x v="24"/>
    <x v="519"/>
    <x v="504"/>
    <n v="4"/>
    <n v="6"/>
    <m/>
    <n v="2"/>
    <s v="NEW_CASES"/>
    <n v="12"/>
    <s v="NEW_CASES+TRACING"/>
    <s v="TRACING"/>
    <m/>
    <m/>
    <m/>
    <m/>
    <m/>
    <n v="1"/>
    <n v="0"/>
    <n v="0"/>
    <n v="0"/>
    <n v="0"/>
    <n v="0"/>
    <n v="0"/>
    <n v="0"/>
    <x v="0"/>
  </r>
  <r>
    <x v="1"/>
    <x v="145"/>
    <x v="520"/>
    <x v="505"/>
    <n v="16"/>
    <n v="34"/>
    <m/>
    <n v="1"/>
    <s v="NEW_CASES"/>
    <n v="12"/>
    <s v="NEW_CASES"/>
    <m/>
    <m/>
    <m/>
    <m/>
    <m/>
    <m/>
    <n v="1"/>
    <n v="0"/>
    <n v="0"/>
    <n v="0"/>
    <n v="0"/>
    <n v="0"/>
    <n v="0"/>
    <n v="0"/>
    <x v="0"/>
  </r>
  <r>
    <x v="1"/>
    <x v="24"/>
    <x v="521"/>
    <x v="506"/>
    <n v="6"/>
    <n v="10"/>
    <m/>
    <n v="1"/>
    <s v="RECOVERY"/>
    <n v="15"/>
    <s v="RECOVERY"/>
    <m/>
    <m/>
    <m/>
    <m/>
    <m/>
    <m/>
    <n v="1"/>
    <n v="0"/>
    <n v="0"/>
    <n v="0"/>
    <n v="0"/>
    <n v="0"/>
    <n v="0"/>
    <n v="0"/>
    <x v="0"/>
  </r>
  <r>
    <x v="1"/>
    <x v="144"/>
    <x v="522"/>
    <x v="507"/>
    <n v="1"/>
    <n v="3"/>
    <m/>
    <n v="1"/>
    <s v="CONDITION"/>
    <n v="13"/>
    <s v="CONDITION"/>
    <m/>
    <m/>
    <m/>
    <m/>
    <m/>
    <m/>
    <n v="1"/>
    <n v="0"/>
    <n v="0"/>
    <n v="0"/>
    <n v="0"/>
    <n v="0"/>
    <n v="0"/>
    <n v="0"/>
    <x v="0"/>
  </r>
  <r>
    <x v="1"/>
    <x v="167"/>
    <x v="523"/>
    <x v="508"/>
    <n v="3"/>
    <n v="3"/>
    <m/>
    <n v="2"/>
    <s v="CONDITION"/>
    <n v="13"/>
    <s v="CONDITION+CRITICAL"/>
    <s v="CRITICAL"/>
    <m/>
    <m/>
    <m/>
    <m/>
    <m/>
    <n v="1"/>
    <n v="0"/>
    <n v="0"/>
    <n v="0"/>
    <n v="0"/>
    <n v="0"/>
    <n v="0"/>
    <n v="0"/>
    <x v="0"/>
  </r>
  <r>
    <x v="1"/>
    <x v="144"/>
    <x v="524"/>
    <x v="509"/>
    <n v="1"/>
    <n v="3"/>
    <m/>
    <n v="1"/>
    <s v="RECOVERY"/>
    <n v="15"/>
    <s v="RECOVERY"/>
    <m/>
    <m/>
    <m/>
    <m/>
    <m/>
    <m/>
    <n v="1"/>
    <n v="0"/>
    <n v="0"/>
    <n v="0"/>
    <n v="0"/>
    <n v="0"/>
    <n v="0"/>
    <n v="0"/>
    <x v="0"/>
  </r>
  <r>
    <x v="1"/>
    <x v="167"/>
    <x v="525"/>
    <x v="510"/>
    <n v="4"/>
    <n v="3"/>
    <m/>
    <n v="2"/>
    <s v="NEW_CASES"/>
    <n v="12"/>
    <s v="NEW_CASES+TRACING"/>
    <s v="TRACING"/>
    <m/>
    <m/>
    <m/>
    <m/>
    <m/>
    <n v="1"/>
    <n v="0"/>
    <n v="0"/>
    <n v="0"/>
    <n v="0"/>
    <n v="0"/>
    <n v="0"/>
    <n v="0"/>
    <x v="0"/>
  </r>
  <r>
    <x v="1"/>
    <x v="144"/>
    <x v="526"/>
    <x v="420"/>
    <n v="0"/>
    <n v="0"/>
    <m/>
    <n v="1"/>
    <s v="TRACING"/>
    <n v="16"/>
    <s v="TRACING"/>
    <m/>
    <m/>
    <m/>
    <m/>
    <m/>
    <m/>
    <n v="1"/>
    <n v="0"/>
    <n v="0"/>
    <n v="0"/>
    <n v="0"/>
    <n v="0"/>
    <n v="0"/>
    <n v="0"/>
    <x v="0"/>
  </r>
  <r>
    <x v="1"/>
    <x v="167"/>
    <x v="527"/>
    <x v="511"/>
    <n v="8"/>
    <n v="16"/>
    <m/>
    <n v="1"/>
    <s v="RECOVERY"/>
    <n v="15"/>
    <s v="RECOVERY"/>
    <m/>
    <m/>
    <m/>
    <m/>
    <m/>
    <m/>
    <n v="1"/>
    <n v="0"/>
    <n v="0"/>
    <n v="0"/>
    <n v="0"/>
    <n v="0"/>
    <n v="0"/>
    <n v="0"/>
    <x v="0"/>
  </r>
  <r>
    <x v="1"/>
    <x v="144"/>
    <x v="528"/>
    <x v="512"/>
    <n v="3"/>
    <n v="9"/>
    <m/>
    <n v="2"/>
    <s v="DORMS_OUTBREAKS"/>
    <n v="11"/>
    <s v="DORMS_OUTBREAKS+NEW_CASES"/>
    <s v="NEW_CASES"/>
    <m/>
    <m/>
    <m/>
    <m/>
    <m/>
    <n v="1"/>
    <n v="0"/>
    <n v="0"/>
    <n v="0"/>
    <n v="0"/>
    <n v="0"/>
    <n v="0"/>
    <n v="0"/>
    <x v="0"/>
  </r>
  <r>
    <x v="1"/>
    <x v="25"/>
    <x v="529"/>
    <x v="513"/>
    <n v="4"/>
    <n v="5"/>
    <m/>
    <n v="2"/>
    <s v="CONDITION"/>
    <n v="13"/>
    <s v="CONDITION+CRITICAL"/>
    <s v="CRITICAL"/>
    <m/>
    <m/>
    <m/>
    <m/>
    <m/>
    <n v="1"/>
    <n v="0"/>
    <n v="0"/>
    <n v="0"/>
    <n v="0"/>
    <n v="0"/>
    <n v="0"/>
    <n v="0"/>
    <x v="0"/>
  </r>
  <r>
    <x v="1"/>
    <x v="144"/>
    <x v="530"/>
    <x v="514"/>
    <n v="13"/>
    <n v="34"/>
    <m/>
    <n v="1"/>
    <s v="NEW_CASES"/>
    <n v="12"/>
    <s v="NEW_CASES"/>
    <m/>
    <m/>
    <m/>
    <m/>
    <m/>
    <m/>
    <n v="1"/>
    <n v="0"/>
    <n v="0"/>
    <n v="0"/>
    <n v="0"/>
    <n v="0"/>
    <n v="0"/>
    <n v="0"/>
    <x v="0"/>
  </r>
  <r>
    <x v="1"/>
    <x v="25"/>
    <x v="531"/>
    <x v="515"/>
    <n v="6"/>
    <n v="6"/>
    <m/>
    <n v="1"/>
    <s v="TRACING"/>
    <n v="16"/>
    <s v="TRACING"/>
    <m/>
    <m/>
    <m/>
    <m/>
    <m/>
    <m/>
    <n v="1"/>
    <n v="0"/>
    <n v="0"/>
    <n v="0"/>
    <n v="0"/>
    <n v="0"/>
    <n v="0"/>
    <n v="0"/>
    <x v="0"/>
  </r>
  <r>
    <x v="1"/>
    <x v="143"/>
    <x v="532"/>
    <x v="516"/>
    <n v="1"/>
    <n v="1"/>
    <m/>
    <n v="1"/>
    <s v="CONDITION"/>
    <n v="13"/>
    <s v="CONDITION"/>
    <m/>
    <m/>
    <m/>
    <m/>
    <m/>
    <m/>
    <n v="1"/>
    <n v="0"/>
    <n v="0"/>
    <n v="0"/>
    <n v="0"/>
    <n v="0"/>
    <n v="0"/>
    <n v="0"/>
    <x v="0"/>
  </r>
  <r>
    <x v="1"/>
    <x v="25"/>
    <x v="533"/>
    <x v="517"/>
    <n v="5"/>
    <n v="13"/>
    <m/>
    <n v="1"/>
    <s v="RECOVERY"/>
    <n v="15"/>
    <s v="RECOVERY"/>
    <m/>
    <m/>
    <m/>
    <m/>
    <m/>
    <m/>
    <n v="1"/>
    <n v="0"/>
    <n v="0"/>
    <n v="0"/>
    <n v="0"/>
    <n v="0"/>
    <n v="0"/>
    <n v="0"/>
    <x v="0"/>
  </r>
  <r>
    <x v="1"/>
    <x v="143"/>
    <x v="534"/>
    <x v="518"/>
    <n v="1"/>
    <n v="2"/>
    <m/>
    <n v="1"/>
    <s v="RECOVERY"/>
    <n v="15"/>
    <s v="RECOVERY"/>
    <m/>
    <m/>
    <m/>
    <m/>
    <m/>
    <m/>
    <n v="1"/>
    <n v="0"/>
    <n v="0"/>
    <n v="0"/>
    <n v="0"/>
    <n v="0"/>
    <n v="0"/>
    <n v="0"/>
    <x v="0"/>
  </r>
  <r>
    <x v="1"/>
    <x v="168"/>
    <x v="535"/>
    <x v="519"/>
    <n v="0"/>
    <n v="3"/>
    <m/>
    <n v="2"/>
    <s v="CONDITION"/>
    <n v="13"/>
    <s v="CONDITION+CRITICAL"/>
    <s v="CRITICAL"/>
    <m/>
    <m/>
    <m/>
    <m/>
    <m/>
    <n v="1"/>
    <n v="0"/>
    <n v="0"/>
    <n v="0"/>
    <n v="0"/>
    <n v="0"/>
    <n v="0"/>
    <n v="0"/>
    <x v="0"/>
  </r>
  <r>
    <x v="1"/>
    <x v="143"/>
    <x v="536"/>
    <x v="479"/>
    <n v="0"/>
    <n v="1"/>
    <m/>
    <n v="1"/>
    <s v="TRACING"/>
    <n v="16"/>
    <s v="TRACING"/>
    <m/>
    <m/>
    <m/>
    <m/>
    <m/>
    <m/>
    <n v="1"/>
    <n v="0"/>
    <n v="0"/>
    <n v="0"/>
    <n v="0"/>
    <n v="0"/>
    <n v="0"/>
    <n v="0"/>
    <x v="0"/>
  </r>
  <r>
    <x v="1"/>
    <x v="168"/>
    <x v="537"/>
    <x v="520"/>
    <n v="0"/>
    <n v="0"/>
    <m/>
    <n v="1"/>
    <s v="TRACING"/>
    <n v="16"/>
    <s v="TRACING"/>
    <m/>
    <m/>
    <m/>
    <m/>
    <m/>
    <m/>
    <n v="1"/>
    <n v="0"/>
    <n v="0"/>
    <n v="0"/>
    <n v="0"/>
    <n v="0"/>
    <n v="0"/>
    <n v="0"/>
    <x v="0"/>
  </r>
  <r>
    <x v="1"/>
    <x v="143"/>
    <x v="538"/>
    <x v="521"/>
    <n v="5"/>
    <n v="9"/>
    <m/>
    <n v="2"/>
    <s v="DORMS_OUTBREAKS"/>
    <n v="11"/>
    <s v="DORMS_OUTBREAKS+NEW_CASES"/>
    <s v="NEW_CASES"/>
    <m/>
    <m/>
    <m/>
    <m/>
    <m/>
    <n v="1"/>
    <n v="0"/>
    <n v="0"/>
    <n v="0"/>
    <n v="0"/>
    <n v="0"/>
    <n v="0"/>
    <n v="0"/>
    <x v="0"/>
  </r>
  <r>
    <x v="1"/>
    <x v="168"/>
    <x v="539"/>
    <x v="522"/>
    <n v="4"/>
    <n v="2"/>
    <m/>
    <n v="2"/>
    <s v="NEW_CASES"/>
    <n v="12"/>
    <s v="NEW_CASES+TRACING"/>
    <s v="TRACING"/>
    <m/>
    <m/>
    <m/>
    <m/>
    <m/>
    <n v="1"/>
    <n v="0"/>
    <n v="0"/>
    <n v="0"/>
    <n v="0"/>
    <n v="0"/>
    <n v="0"/>
    <n v="0"/>
    <x v="0"/>
  </r>
  <r>
    <x v="1"/>
    <x v="143"/>
    <x v="540"/>
    <x v="523"/>
    <n v="10"/>
    <n v="24"/>
    <m/>
    <n v="1"/>
    <s v="NEW_CASES"/>
    <n v="12"/>
    <s v="NEW_CASES"/>
    <m/>
    <m/>
    <m/>
    <m/>
    <m/>
    <m/>
    <n v="1"/>
    <n v="0"/>
    <n v="0"/>
    <n v="0"/>
    <n v="0"/>
    <n v="0"/>
    <n v="0"/>
    <n v="0"/>
    <x v="0"/>
  </r>
  <r>
    <x v="1"/>
    <x v="168"/>
    <x v="541"/>
    <x v="524"/>
    <n v="4"/>
    <n v="14"/>
    <m/>
    <n v="1"/>
    <s v="RECOVERY"/>
    <n v="15"/>
    <s v="RECOVERY"/>
    <m/>
    <m/>
    <m/>
    <m/>
    <m/>
    <m/>
    <n v="1"/>
    <n v="0"/>
    <n v="0"/>
    <n v="0"/>
    <n v="0"/>
    <n v="0"/>
    <n v="0"/>
    <n v="0"/>
    <x v="0"/>
  </r>
  <r>
    <x v="1"/>
    <x v="142"/>
    <x v="542"/>
    <x v="525"/>
    <n v="3"/>
    <n v="14"/>
    <m/>
    <n v="1"/>
    <s v="CONDITION"/>
    <n v="13"/>
    <s v="CONDITION"/>
    <m/>
    <m/>
    <m/>
    <m/>
    <m/>
    <m/>
    <n v="1"/>
    <n v="0"/>
    <n v="0"/>
    <n v="0"/>
    <n v="0"/>
    <n v="0"/>
    <n v="0"/>
    <n v="0"/>
    <x v="0"/>
  </r>
  <r>
    <x v="1"/>
    <x v="26"/>
    <x v="543"/>
    <x v="526"/>
    <n v="3"/>
    <n v="8"/>
    <m/>
    <n v="2"/>
    <s v="CONDITION"/>
    <n v="13"/>
    <s v="CONDITION+CRITICAL"/>
    <s v="CRITICAL"/>
    <m/>
    <m/>
    <m/>
    <m/>
    <m/>
    <n v="1"/>
    <n v="0"/>
    <n v="0"/>
    <n v="0"/>
    <n v="0"/>
    <n v="0"/>
    <n v="0"/>
    <n v="0"/>
    <x v="0"/>
  </r>
  <r>
    <x v="1"/>
    <x v="142"/>
    <x v="544"/>
    <x v="527"/>
    <n v="1"/>
    <n v="10"/>
    <m/>
    <n v="1"/>
    <s v="RECOVERY"/>
    <n v="15"/>
    <s v="RECOVERY"/>
    <m/>
    <m/>
    <m/>
    <m/>
    <m/>
    <m/>
    <n v="1"/>
    <n v="0"/>
    <n v="0"/>
    <n v="0"/>
    <n v="0"/>
    <n v="0"/>
    <n v="0"/>
    <n v="0"/>
    <x v="0"/>
  </r>
  <r>
    <x v="1"/>
    <x v="26"/>
    <x v="545"/>
    <x v="528"/>
    <n v="5"/>
    <n v="13"/>
    <m/>
    <n v="2"/>
    <s v="NEW_CASES"/>
    <n v="12"/>
    <s v="NEW_CASES+TRACING"/>
    <s v="TRACING"/>
    <m/>
    <m/>
    <m/>
    <m/>
    <m/>
    <n v="1"/>
    <n v="0"/>
    <n v="0"/>
    <n v="0"/>
    <n v="0"/>
    <n v="0"/>
    <n v="0"/>
    <n v="0"/>
    <x v="0"/>
  </r>
  <r>
    <x v="1"/>
    <x v="142"/>
    <x v="546"/>
    <x v="479"/>
    <n v="2"/>
    <n v="8"/>
    <m/>
    <n v="1"/>
    <s v="TRACING"/>
    <n v="16"/>
    <s v="TRACING"/>
    <m/>
    <m/>
    <m/>
    <m/>
    <m/>
    <m/>
    <n v="1"/>
    <n v="0"/>
    <n v="0"/>
    <n v="0"/>
    <n v="0"/>
    <n v="0"/>
    <n v="0"/>
    <n v="0"/>
    <x v="0"/>
  </r>
  <r>
    <x v="1"/>
    <x v="26"/>
    <x v="547"/>
    <x v="529"/>
    <n v="10"/>
    <n v="35"/>
    <m/>
    <n v="1"/>
    <s v="RECOVERY"/>
    <n v="15"/>
    <s v="RECOVERY"/>
    <m/>
    <m/>
    <m/>
    <m/>
    <m/>
    <m/>
    <n v="1"/>
    <n v="0"/>
    <n v="0"/>
    <n v="0"/>
    <n v="0"/>
    <n v="0"/>
    <n v="0"/>
    <n v="0"/>
    <x v="0"/>
  </r>
  <r>
    <x v="1"/>
    <x v="142"/>
    <x v="548"/>
    <x v="530"/>
    <n v="1"/>
    <n v="8"/>
    <m/>
    <n v="2"/>
    <s v="DORMS_OUTBREAKS"/>
    <n v="11"/>
    <s v="DORMS_OUTBREAKS+NEW_CASES"/>
    <s v="NEW_CASES"/>
    <m/>
    <m/>
    <m/>
    <m/>
    <m/>
    <n v="1"/>
    <n v="0"/>
    <n v="0"/>
    <n v="0"/>
    <n v="0"/>
    <n v="0"/>
    <n v="0"/>
    <n v="0"/>
    <x v="0"/>
  </r>
  <r>
    <x v="1"/>
    <x v="27"/>
    <x v="549"/>
    <x v="531"/>
    <n v="3"/>
    <n v="9"/>
    <m/>
    <n v="3"/>
    <s v="CONDITION"/>
    <n v="13"/>
    <s v="CONDITION+CRITICAL+RECOVERY"/>
    <s v="CRITICAL"/>
    <s v="RECOVERY"/>
    <m/>
    <m/>
    <m/>
    <m/>
    <n v="1"/>
    <n v="0"/>
    <n v="0"/>
    <n v="0"/>
    <n v="0"/>
    <n v="0"/>
    <n v="0"/>
    <n v="0"/>
    <x v="0"/>
  </r>
  <r>
    <x v="1"/>
    <x v="142"/>
    <x v="550"/>
    <x v="532"/>
    <n v="12"/>
    <n v="21"/>
    <m/>
    <n v="1"/>
    <s v="NEW_CASES"/>
    <n v="12"/>
    <s v="NEW_CASES"/>
    <m/>
    <m/>
    <m/>
    <m/>
    <m/>
    <m/>
    <n v="1"/>
    <n v="0"/>
    <n v="0"/>
    <n v="0"/>
    <n v="0"/>
    <n v="0"/>
    <n v="0"/>
    <n v="0"/>
    <x v="0"/>
  </r>
  <r>
    <x v="1"/>
    <x v="27"/>
    <x v="551"/>
    <x v="533"/>
    <n v="3"/>
    <n v="5"/>
    <m/>
    <n v="1"/>
    <s v="TRACING"/>
    <n v="16"/>
    <s v="TRACING"/>
    <m/>
    <m/>
    <m/>
    <m/>
    <m/>
    <m/>
    <n v="1"/>
    <n v="0"/>
    <n v="0"/>
    <n v="0"/>
    <n v="0"/>
    <n v="0"/>
    <n v="0"/>
    <n v="0"/>
    <x v="0"/>
  </r>
  <r>
    <x v="1"/>
    <x v="141"/>
    <x v="552"/>
    <x v="534"/>
    <n v="0"/>
    <n v="1"/>
    <m/>
    <n v="1"/>
    <s v="CONDITION"/>
    <n v="13"/>
    <s v="CONDITION"/>
    <m/>
    <m/>
    <m/>
    <m/>
    <m/>
    <m/>
    <n v="1"/>
    <n v="0"/>
    <n v="0"/>
    <n v="0"/>
    <n v="0"/>
    <n v="0"/>
    <n v="0"/>
    <n v="0"/>
    <x v="0"/>
  </r>
  <r>
    <x v="1"/>
    <x v="27"/>
    <x v="553"/>
    <x v="535"/>
    <n v="10"/>
    <n v="16"/>
    <m/>
    <n v="2"/>
    <s v="NEW_CASES"/>
    <n v="12"/>
    <s v="NEW_CASES+TRACING"/>
    <s v="TRACING"/>
    <m/>
    <m/>
    <m/>
    <m/>
    <m/>
    <n v="1"/>
    <n v="0"/>
    <n v="0"/>
    <n v="0"/>
    <n v="0"/>
    <n v="0"/>
    <n v="0"/>
    <n v="0"/>
    <x v="0"/>
  </r>
  <r>
    <x v="1"/>
    <x v="141"/>
    <x v="554"/>
    <x v="536"/>
    <n v="0"/>
    <n v="2"/>
    <m/>
    <n v="1"/>
    <s v="RECOVERY"/>
    <n v="15"/>
    <s v="RECOVERY"/>
    <m/>
    <m/>
    <m/>
    <m/>
    <m/>
    <m/>
    <n v="1"/>
    <n v="0"/>
    <n v="0"/>
    <n v="0"/>
    <n v="0"/>
    <n v="0"/>
    <n v="0"/>
    <n v="0"/>
    <x v="0"/>
  </r>
  <r>
    <x v="1"/>
    <x v="28"/>
    <x v="555"/>
    <x v="472"/>
    <n v="1"/>
    <n v="2"/>
    <m/>
    <n v="2"/>
    <s v="CONDITION"/>
    <n v="13"/>
    <s v="CONDITION+CRITICAL"/>
    <s v="CRITICAL"/>
    <m/>
    <m/>
    <m/>
    <m/>
    <m/>
    <n v="1"/>
    <n v="0"/>
    <n v="0"/>
    <n v="0"/>
    <n v="0"/>
    <n v="0"/>
    <n v="0"/>
    <n v="0"/>
    <x v="0"/>
  </r>
  <r>
    <x v="1"/>
    <x v="141"/>
    <x v="556"/>
    <x v="537"/>
    <n v="0"/>
    <n v="0"/>
    <m/>
    <n v="1"/>
    <s v="TRACING"/>
    <n v="16"/>
    <s v="TRACING"/>
    <m/>
    <m/>
    <m/>
    <m/>
    <m/>
    <m/>
    <n v="1"/>
    <n v="0"/>
    <n v="0"/>
    <n v="0"/>
    <n v="0"/>
    <n v="0"/>
    <n v="0"/>
    <n v="0"/>
    <x v="0"/>
  </r>
  <r>
    <x v="1"/>
    <x v="28"/>
    <x v="557"/>
    <x v="533"/>
    <n v="0"/>
    <n v="0"/>
    <m/>
    <n v="1"/>
    <s v="TRACING"/>
    <n v="16"/>
    <s v="TRACING"/>
    <m/>
    <m/>
    <m/>
    <m/>
    <m/>
    <m/>
    <n v="1"/>
    <n v="0"/>
    <n v="0"/>
    <n v="0"/>
    <n v="0"/>
    <n v="0"/>
    <n v="0"/>
    <n v="0"/>
    <x v="0"/>
  </r>
  <r>
    <x v="1"/>
    <x v="141"/>
    <x v="558"/>
    <x v="538"/>
    <n v="2"/>
    <n v="4"/>
    <m/>
    <n v="2"/>
    <s v="DORMS_OUTBREAKS"/>
    <n v="11"/>
    <s v="DORMS_OUTBREAKS+NEW_CASES"/>
    <s v="NEW_CASES"/>
    <m/>
    <m/>
    <m/>
    <m/>
    <m/>
    <n v="1"/>
    <n v="0"/>
    <n v="0"/>
    <n v="0"/>
    <n v="0"/>
    <n v="0"/>
    <n v="0"/>
    <n v="0"/>
    <x v="0"/>
  </r>
  <r>
    <x v="1"/>
    <x v="28"/>
    <x v="559"/>
    <x v="539"/>
    <n v="2"/>
    <n v="1"/>
    <m/>
    <n v="2"/>
    <s v="NEW_CASES"/>
    <n v="12"/>
    <s v="NEW_CASES+TRACING"/>
    <s v="TRACING"/>
    <m/>
    <m/>
    <m/>
    <m/>
    <m/>
    <n v="1"/>
    <n v="0"/>
    <n v="0"/>
    <n v="0"/>
    <n v="0"/>
    <n v="0"/>
    <n v="0"/>
    <n v="0"/>
    <x v="0"/>
  </r>
  <r>
    <x v="1"/>
    <x v="141"/>
    <x v="560"/>
    <x v="540"/>
    <n v="9"/>
    <n v="26"/>
    <m/>
    <n v="1"/>
    <s v="NEW_CASES"/>
    <n v="12"/>
    <s v="NEW_CASES"/>
    <m/>
    <m/>
    <m/>
    <m/>
    <m/>
    <m/>
    <n v="1"/>
    <n v="0"/>
    <n v="0"/>
    <n v="0"/>
    <n v="0"/>
    <n v="0"/>
    <n v="0"/>
    <n v="0"/>
    <x v="0"/>
  </r>
  <r>
    <x v="1"/>
    <x v="28"/>
    <x v="561"/>
    <x v="541"/>
    <n v="10"/>
    <n v="23"/>
    <m/>
    <n v="1"/>
    <s v="RECOVERY"/>
    <n v="15"/>
    <s v="RECOVERY"/>
    <m/>
    <m/>
    <m/>
    <m/>
    <m/>
    <m/>
    <n v="1"/>
    <n v="0"/>
    <n v="0"/>
    <n v="0"/>
    <n v="0"/>
    <n v="0"/>
    <n v="0"/>
    <n v="0"/>
    <x v="0"/>
  </r>
  <r>
    <x v="1"/>
    <x v="140"/>
    <x v="562"/>
    <x v="542"/>
    <n v="1"/>
    <n v="1"/>
    <m/>
    <n v="1"/>
    <s v="CONDITION"/>
    <n v="13"/>
    <s v="CONDITION"/>
    <m/>
    <m/>
    <m/>
    <m/>
    <m/>
    <m/>
    <n v="1"/>
    <n v="0"/>
    <n v="0"/>
    <n v="0"/>
    <n v="0"/>
    <n v="0"/>
    <n v="0"/>
    <n v="0"/>
    <x v="0"/>
  </r>
  <r>
    <x v="1"/>
    <x v="29"/>
    <x v="563"/>
    <x v="543"/>
    <n v="0"/>
    <n v="1"/>
    <m/>
    <n v="2"/>
    <s v="CONDITION"/>
    <n v="13"/>
    <s v="CONDITION+CRITICAL"/>
    <s v="CRITICAL"/>
    <m/>
    <m/>
    <m/>
    <m/>
    <m/>
    <n v="1"/>
    <n v="0"/>
    <n v="0"/>
    <n v="0"/>
    <n v="0"/>
    <n v="0"/>
    <n v="0"/>
    <n v="0"/>
    <x v="0"/>
  </r>
  <r>
    <x v="1"/>
    <x v="140"/>
    <x v="564"/>
    <x v="544"/>
    <n v="2"/>
    <n v="3"/>
    <m/>
    <n v="1"/>
    <s v="RECOVERY"/>
    <n v="15"/>
    <s v="RECOVERY"/>
    <m/>
    <m/>
    <m/>
    <m/>
    <m/>
    <m/>
    <n v="1"/>
    <n v="0"/>
    <n v="0"/>
    <n v="0"/>
    <n v="0"/>
    <n v="0"/>
    <n v="0"/>
    <n v="0"/>
    <x v="0"/>
  </r>
  <r>
    <x v="1"/>
    <x v="29"/>
    <x v="565"/>
    <x v="545"/>
    <n v="1"/>
    <n v="4"/>
    <m/>
    <n v="1"/>
    <s v="TRACING"/>
    <n v="16"/>
    <s v="TRACING"/>
    <m/>
    <m/>
    <m/>
    <m/>
    <m/>
    <m/>
    <n v="1"/>
    <n v="0"/>
    <n v="0"/>
    <n v="0"/>
    <n v="0"/>
    <n v="0"/>
    <n v="0"/>
    <n v="0"/>
    <x v="0"/>
  </r>
  <r>
    <x v="1"/>
    <x v="140"/>
    <x v="566"/>
    <x v="420"/>
    <n v="0"/>
    <n v="0"/>
    <m/>
    <n v="1"/>
    <s v="TRACING"/>
    <n v="16"/>
    <s v="TRACING"/>
    <m/>
    <m/>
    <m/>
    <m/>
    <m/>
    <m/>
    <n v="1"/>
    <n v="0"/>
    <n v="0"/>
    <n v="0"/>
    <n v="0"/>
    <n v="0"/>
    <n v="0"/>
    <n v="0"/>
    <x v="0"/>
  </r>
  <r>
    <x v="1"/>
    <x v="29"/>
    <x v="567"/>
    <x v="546"/>
    <n v="1"/>
    <n v="2"/>
    <m/>
    <n v="1"/>
    <s v="NEW_CASES"/>
    <n v="12"/>
    <s v="NEW_CASES"/>
    <m/>
    <m/>
    <m/>
    <m/>
    <m/>
    <m/>
    <n v="1"/>
    <n v="0"/>
    <n v="0"/>
    <n v="0"/>
    <n v="0"/>
    <n v="0"/>
    <n v="0"/>
    <n v="0"/>
    <x v="0"/>
  </r>
  <r>
    <x v="1"/>
    <x v="140"/>
    <x v="568"/>
    <x v="547"/>
    <n v="2"/>
    <n v="7"/>
    <m/>
    <n v="2"/>
    <s v="DORMS_OUTBREAKS"/>
    <n v="11"/>
    <s v="DORMS_OUTBREAKS+NEW_CASES"/>
    <s v="NEW_CASES"/>
    <m/>
    <m/>
    <m/>
    <m/>
    <m/>
    <n v="1"/>
    <n v="0"/>
    <n v="0"/>
    <n v="0"/>
    <n v="0"/>
    <n v="0"/>
    <n v="0"/>
    <n v="0"/>
    <x v="0"/>
  </r>
  <r>
    <x v="1"/>
    <x v="29"/>
    <x v="569"/>
    <x v="548"/>
    <n v="4"/>
    <n v="17"/>
    <m/>
    <n v="1"/>
    <s v="RECOVERY"/>
    <n v="15"/>
    <s v="RECOVERY"/>
    <m/>
    <m/>
    <m/>
    <m/>
    <m/>
    <m/>
    <n v="1"/>
    <n v="0"/>
    <n v="0"/>
    <n v="0"/>
    <n v="0"/>
    <n v="0"/>
    <n v="0"/>
    <n v="0"/>
    <x v="0"/>
  </r>
  <r>
    <x v="1"/>
    <x v="140"/>
    <x v="570"/>
    <x v="549"/>
    <n v="11"/>
    <n v="18"/>
    <m/>
    <n v="1"/>
    <s v="NEW_CASES"/>
    <n v="12"/>
    <s v="NEW_CASES"/>
    <m/>
    <m/>
    <m/>
    <m/>
    <m/>
    <m/>
    <n v="1"/>
    <n v="0"/>
    <n v="0"/>
    <n v="0"/>
    <n v="0"/>
    <n v="0"/>
    <n v="0"/>
    <n v="0"/>
    <x v="0"/>
  </r>
  <r>
    <x v="1"/>
    <x v="29"/>
    <x v="571"/>
    <x v="550"/>
    <n v="0"/>
    <n v="3"/>
    <m/>
    <n v="2"/>
    <s v="OTHER"/>
    <n v="9"/>
    <s v="OTHER+TRACING"/>
    <s v="TRACING"/>
    <m/>
    <m/>
    <m/>
    <m/>
    <m/>
    <n v="1"/>
    <n v="0"/>
    <n v="0"/>
    <n v="0"/>
    <n v="0"/>
    <n v="0"/>
    <n v="0"/>
    <n v="0"/>
    <x v="0"/>
  </r>
  <r>
    <x v="1"/>
    <x v="139"/>
    <x v="572"/>
    <x v="551"/>
    <n v="0"/>
    <n v="1"/>
    <m/>
    <n v="1"/>
    <s v="CONDITION"/>
    <n v="13"/>
    <s v="CONDITION"/>
    <m/>
    <m/>
    <m/>
    <m/>
    <m/>
    <m/>
    <n v="1"/>
    <n v="0"/>
    <n v="0"/>
    <n v="0"/>
    <n v="0"/>
    <n v="0"/>
    <n v="0"/>
    <n v="0"/>
    <x v="0"/>
  </r>
  <r>
    <x v="1"/>
    <x v="29"/>
    <x v="573"/>
    <x v="552"/>
    <n v="0"/>
    <n v="8"/>
    <m/>
    <n v="1"/>
    <s v="OTHER"/>
    <n v="9"/>
    <s v="OTHER"/>
    <m/>
    <m/>
    <m/>
    <m/>
    <m/>
    <m/>
    <n v="1"/>
    <n v="0"/>
    <n v="0"/>
    <n v="0"/>
    <n v="0"/>
    <n v="0"/>
    <n v="0"/>
    <n v="0"/>
    <x v="0"/>
  </r>
  <r>
    <x v="1"/>
    <x v="139"/>
    <x v="574"/>
    <x v="553"/>
    <n v="0"/>
    <n v="3"/>
    <m/>
    <n v="1"/>
    <s v="RECOVERY"/>
    <n v="15"/>
    <s v="RECOVERY"/>
    <m/>
    <m/>
    <m/>
    <m/>
    <m/>
    <m/>
    <n v="1"/>
    <n v="0"/>
    <n v="0"/>
    <n v="0"/>
    <n v="0"/>
    <n v="0"/>
    <n v="0"/>
    <n v="0"/>
    <x v="0"/>
  </r>
  <r>
    <x v="1"/>
    <x v="29"/>
    <x v="575"/>
    <x v="554"/>
    <n v="0"/>
    <n v="5"/>
    <m/>
    <n v="1"/>
    <s v="OTHER"/>
    <n v="9"/>
    <s v="OTHER"/>
    <m/>
    <m/>
    <m/>
    <m/>
    <m/>
    <m/>
    <n v="1"/>
    <n v="0"/>
    <n v="0"/>
    <n v="0"/>
    <n v="0"/>
    <n v="0"/>
    <n v="0"/>
    <n v="0"/>
    <x v="0"/>
  </r>
  <r>
    <x v="1"/>
    <x v="139"/>
    <x v="576"/>
    <x v="479"/>
    <n v="0"/>
    <n v="0"/>
    <m/>
    <n v="1"/>
    <s v="TRACING"/>
    <n v="16"/>
    <s v="TRACING"/>
    <m/>
    <m/>
    <m/>
    <m/>
    <m/>
    <m/>
    <n v="1"/>
    <n v="0"/>
    <n v="0"/>
    <n v="0"/>
    <n v="0"/>
    <n v="0"/>
    <n v="0"/>
    <n v="0"/>
    <x v="0"/>
  </r>
  <r>
    <x v="1"/>
    <x v="29"/>
    <x v="577"/>
    <x v="555"/>
    <n v="0"/>
    <n v="0"/>
    <m/>
    <n v="1"/>
    <s v="OTHER"/>
    <n v="9"/>
    <s v="OTHER"/>
    <m/>
    <m/>
    <m/>
    <m/>
    <m/>
    <m/>
    <n v="1"/>
    <n v="0"/>
    <n v="0"/>
    <n v="0"/>
    <n v="0"/>
    <n v="0"/>
    <n v="0"/>
    <n v="0"/>
    <x v="0"/>
  </r>
  <r>
    <x v="1"/>
    <x v="139"/>
    <x v="578"/>
    <x v="556"/>
    <n v="1"/>
    <n v="7"/>
    <m/>
    <n v="2"/>
    <s v="DORMS_OUTBREAKS"/>
    <n v="11"/>
    <s v="DORMS_OUTBREAKS+NEW_CASES"/>
    <s v="NEW_CASES"/>
    <m/>
    <m/>
    <m/>
    <m/>
    <m/>
    <n v="1"/>
    <n v="0"/>
    <n v="0"/>
    <n v="0"/>
    <n v="0"/>
    <n v="0"/>
    <n v="0"/>
    <n v="0"/>
    <x v="0"/>
  </r>
  <r>
    <x v="1"/>
    <x v="29"/>
    <x v="579"/>
    <x v="557"/>
    <n v="2"/>
    <n v="5"/>
    <m/>
    <n v="1"/>
    <s v="RESPONSIBILITY"/>
    <n v="7"/>
    <s v="RESPONSIBILITY"/>
    <m/>
    <m/>
    <m/>
    <m/>
    <m/>
    <m/>
    <n v="1"/>
    <n v="0"/>
    <n v="0"/>
    <n v="0"/>
    <n v="0"/>
    <n v="0"/>
    <n v="1"/>
    <n v="0"/>
    <x v="0"/>
  </r>
  <r>
    <x v="1"/>
    <x v="139"/>
    <x v="580"/>
    <x v="558"/>
    <n v="7"/>
    <n v="17"/>
    <m/>
    <n v="1"/>
    <s v="SHN"/>
    <n v="8"/>
    <s v="SHN"/>
    <m/>
    <m/>
    <m/>
    <m/>
    <m/>
    <m/>
    <n v="1"/>
    <n v="0"/>
    <n v="0"/>
    <n v="0"/>
    <n v="0"/>
    <n v="0"/>
    <n v="0"/>
    <n v="0"/>
    <x v="0"/>
  </r>
  <r>
    <x v="1"/>
    <x v="29"/>
    <x v="581"/>
    <x v="559"/>
    <n v="20"/>
    <n v="44"/>
    <m/>
    <n v="1"/>
    <s v="OTHER"/>
    <n v="9"/>
    <s v="OTHER"/>
    <m/>
    <m/>
    <m/>
    <m/>
    <m/>
    <m/>
    <n v="1"/>
    <n v="0"/>
    <n v="0"/>
    <n v="0"/>
    <n v="0"/>
    <n v="0"/>
    <n v="0"/>
    <n v="0"/>
    <x v="0"/>
  </r>
  <r>
    <x v="1"/>
    <x v="139"/>
    <x v="582"/>
    <x v="560"/>
    <n v="14"/>
    <n v="32"/>
    <m/>
    <n v="1"/>
    <s v="NEW_CASES"/>
    <n v="12"/>
    <s v="NEW_CASES"/>
    <m/>
    <m/>
    <m/>
    <m/>
    <m/>
    <m/>
    <n v="1"/>
    <n v="0"/>
    <n v="0"/>
    <n v="0"/>
    <n v="0"/>
    <n v="0"/>
    <n v="0"/>
    <n v="0"/>
    <x v="0"/>
  </r>
  <r>
    <x v="1"/>
    <x v="29"/>
    <x v="583"/>
    <x v="561"/>
    <n v="0"/>
    <n v="3"/>
    <m/>
    <n v="1"/>
    <s v="OTHER"/>
    <n v="9"/>
    <s v="OTHER"/>
    <m/>
    <m/>
    <m/>
    <m/>
    <m/>
    <m/>
    <n v="1"/>
    <n v="0"/>
    <n v="0"/>
    <n v="0"/>
    <n v="0"/>
    <n v="0"/>
    <n v="0"/>
    <n v="0"/>
    <x v="0"/>
  </r>
  <r>
    <x v="1"/>
    <x v="138"/>
    <x v="584"/>
    <x v="562"/>
    <n v="0"/>
    <n v="3"/>
    <m/>
    <n v="1"/>
    <s v="CONDITION"/>
    <n v="13"/>
    <s v="CONDITION"/>
    <m/>
    <m/>
    <m/>
    <m/>
    <m/>
    <m/>
    <n v="1"/>
    <n v="0"/>
    <n v="0"/>
    <n v="0"/>
    <n v="0"/>
    <n v="0"/>
    <n v="0"/>
    <n v="0"/>
    <x v="0"/>
  </r>
  <r>
    <x v="1"/>
    <x v="29"/>
    <x v="585"/>
    <x v="563"/>
    <n v="3"/>
    <n v="16"/>
    <m/>
    <n v="1"/>
    <s v="PRECAUTIONS"/>
    <n v="1"/>
    <s v="PRECAUTIONS"/>
    <m/>
    <m/>
    <m/>
    <m/>
    <m/>
    <m/>
    <n v="1"/>
    <n v="0"/>
    <n v="0"/>
    <n v="0"/>
    <n v="0"/>
    <n v="0"/>
    <n v="1"/>
    <n v="0"/>
    <x v="0"/>
  </r>
  <r>
    <x v="1"/>
    <x v="138"/>
    <x v="586"/>
    <x v="564"/>
    <n v="1"/>
    <n v="1"/>
    <m/>
    <n v="1"/>
    <s v="RECOVERY"/>
    <n v="15"/>
    <s v="RECOVERY"/>
    <m/>
    <m/>
    <m/>
    <m/>
    <m/>
    <m/>
    <n v="1"/>
    <n v="0"/>
    <n v="0"/>
    <n v="0"/>
    <n v="0"/>
    <n v="0"/>
    <n v="0"/>
    <n v="0"/>
    <x v="0"/>
  </r>
  <r>
    <x v="1"/>
    <x v="29"/>
    <x v="587"/>
    <x v="565"/>
    <n v="10"/>
    <n v="18"/>
    <m/>
    <n v="1"/>
    <s v="OTHER"/>
    <n v="9"/>
    <s v="OTHER"/>
    <m/>
    <m/>
    <m/>
    <m/>
    <m/>
    <m/>
    <n v="1"/>
    <n v="0"/>
    <n v="0"/>
    <n v="0"/>
    <n v="0"/>
    <n v="0"/>
    <n v="0"/>
    <n v="0"/>
    <x v="0"/>
  </r>
  <r>
    <x v="1"/>
    <x v="138"/>
    <x v="588"/>
    <x v="566"/>
    <n v="0"/>
    <n v="0"/>
    <m/>
    <n v="1"/>
    <s v="TRACING"/>
    <n v="16"/>
    <s v="TRACING"/>
    <m/>
    <m/>
    <m/>
    <m/>
    <m/>
    <m/>
    <n v="1"/>
    <n v="0"/>
    <n v="0"/>
    <n v="0"/>
    <n v="0"/>
    <n v="0"/>
    <n v="0"/>
    <n v="0"/>
    <x v="0"/>
  </r>
  <r>
    <x v="1"/>
    <x v="29"/>
    <x v="589"/>
    <x v="567"/>
    <n v="0"/>
    <n v="0"/>
    <m/>
    <n v="1"/>
    <s v="OTHER"/>
    <n v="9"/>
    <s v="OTHER"/>
    <m/>
    <m/>
    <m/>
    <m/>
    <m/>
    <m/>
    <n v="1"/>
    <n v="0"/>
    <n v="0"/>
    <n v="0"/>
    <n v="0"/>
    <n v="0"/>
    <n v="0"/>
    <n v="0"/>
    <x v="0"/>
  </r>
  <r>
    <x v="1"/>
    <x v="138"/>
    <x v="590"/>
    <x v="568"/>
    <n v="3"/>
    <n v="9"/>
    <m/>
    <n v="2"/>
    <s v="DORMS_OUTBREAKS"/>
    <n v="11"/>
    <s v="DORMS_OUTBREAKS+NEW_CASES"/>
    <s v="NEW_CASES"/>
    <m/>
    <m/>
    <m/>
    <m/>
    <m/>
    <n v="1"/>
    <n v="0"/>
    <n v="0"/>
    <n v="0"/>
    <n v="0"/>
    <n v="0"/>
    <n v="0"/>
    <n v="0"/>
    <x v="0"/>
  </r>
  <r>
    <x v="1"/>
    <x v="29"/>
    <x v="591"/>
    <x v="569"/>
    <n v="1"/>
    <n v="1"/>
    <m/>
    <n v="1"/>
    <s v="OTHER"/>
    <n v="9"/>
    <s v="OTHER"/>
    <m/>
    <m/>
    <m/>
    <m/>
    <m/>
    <m/>
    <n v="1"/>
    <n v="0"/>
    <n v="0"/>
    <n v="0"/>
    <n v="0"/>
    <n v="0"/>
    <n v="0"/>
    <n v="0"/>
    <x v="0"/>
  </r>
  <r>
    <x v="1"/>
    <x v="138"/>
    <x v="592"/>
    <x v="570"/>
    <n v="3"/>
    <n v="15"/>
    <m/>
    <n v="1"/>
    <s v="NEW_CASES"/>
    <n v="12"/>
    <s v="NEW_CASES"/>
    <m/>
    <m/>
    <m/>
    <m/>
    <m/>
    <m/>
    <n v="1"/>
    <n v="0"/>
    <n v="0"/>
    <n v="0"/>
    <n v="0"/>
    <n v="0"/>
    <n v="0"/>
    <n v="0"/>
    <x v="0"/>
  </r>
  <r>
    <x v="1"/>
    <x v="29"/>
    <x v="593"/>
    <x v="571"/>
    <n v="0"/>
    <n v="0"/>
    <m/>
    <n v="2"/>
    <s v="PRECAUTIONS"/>
    <n v="1"/>
    <s v="PRECAUTIONS+OTHER"/>
    <s v="OTHER"/>
    <m/>
    <m/>
    <m/>
    <m/>
    <m/>
    <n v="1"/>
    <n v="0"/>
    <n v="0"/>
    <n v="0"/>
    <n v="0"/>
    <n v="0"/>
    <n v="0"/>
    <n v="0"/>
    <x v="0"/>
  </r>
  <r>
    <x v="1"/>
    <x v="137"/>
    <x v="594"/>
    <x v="572"/>
    <n v="1"/>
    <n v="2"/>
    <m/>
    <n v="1"/>
    <s v="CONDITION"/>
    <n v="13"/>
    <s v="CONDITION"/>
    <m/>
    <m/>
    <m/>
    <m/>
    <m/>
    <m/>
    <n v="1"/>
    <n v="0"/>
    <n v="0"/>
    <n v="0"/>
    <n v="0"/>
    <n v="0"/>
    <n v="0"/>
    <n v="0"/>
    <x v="0"/>
  </r>
  <r>
    <x v="1"/>
    <x v="29"/>
    <x v="595"/>
    <x v="573"/>
    <n v="2"/>
    <n v="1"/>
    <m/>
    <n v="1"/>
    <s v="OTHER"/>
    <n v="9"/>
    <s v="OTHER"/>
    <m/>
    <m/>
    <m/>
    <m/>
    <m/>
    <m/>
    <n v="1"/>
    <n v="0"/>
    <n v="0"/>
    <n v="0"/>
    <n v="0"/>
    <n v="0"/>
    <n v="0"/>
    <n v="0"/>
    <x v="0"/>
  </r>
  <r>
    <x v="1"/>
    <x v="137"/>
    <x v="596"/>
    <x v="574"/>
    <n v="2"/>
    <n v="4"/>
    <m/>
    <n v="1"/>
    <s v="RECOVERY"/>
    <n v="15"/>
    <s v="RECOVERY"/>
    <m/>
    <m/>
    <m/>
    <m/>
    <m/>
    <m/>
    <n v="1"/>
    <n v="0"/>
    <n v="0"/>
    <n v="0"/>
    <n v="0"/>
    <n v="0"/>
    <n v="0"/>
    <n v="0"/>
    <x v="0"/>
  </r>
  <r>
    <x v="1"/>
    <x v="29"/>
    <x v="597"/>
    <x v="575"/>
    <n v="1"/>
    <n v="1"/>
    <m/>
    <n v="1"/>
    <s v="OTHER"/>
    <n v="9"/>
    <s v="OTHER"/>
    <m/>
    <m/>
    <m/>
    <m/>
    <m/>
    <m/>
    <n v="1"/>
    <n v="0"/>
    <n v="0"/>
    <n v="0"/>
    <n v="0"/>
    <n v="0"/>
    <n v="0"/>
    <n v="0"/>
    <x v="0"/>
  </r>
  <r>
    <x v="1"/>
    <x v="137"/>
    <x v="598"/>
    <x v="430"/>
    <n v="2"/>
    <n v="1"/>
    <m/>
    <n v="1"/>
    <s v="TRACING"/>
    <n v="16"/>
    <s v="TRACING"/>
    <m/>
    <m/>
    <m/>
    <m/>
    <m/>
    <m/>
    <n v="1"/>
    <n v="0"/>
    <n v="0"/>
    <n v="0"/>
    <n v="0"/>
    <n v="0"/>
    <n v="0"/>
    <n v="0"/>
    <x v="0"/>
  </r>
  <r>
    <x v="1"/>
    <x v="29"/>
    <x v="599"/>
    <x v="576"/>
    <n v="0"/>
    <n v="3"/>
    <m/>
    <n v="1"/>
    <s v="OTHER"/>
    <n v="9"/>
    <s v="OTHER"/>
    <m/>
    <m/>
    <m/>
    <m/>
    <m/>
    <m/>
    <n v="1"/>
    <n v="0"/>
    <n v="0"/>
    <n v="0"/>
    <n v="0"/>
    <n v="0"/>
    <n v="0"/>
    <n v="0"/>
    <x v="0"/>
  </r>
  <r>
    <x v="1"/>
    <x v="137"/>
    <x v="600"/>
    <x v="577"/>
    <n v="3"/>
    <n v="10"/>
    <m/>
    <n v="2"/>
    <s v="DORMS_OUTBREAKS"/>
    <n v="11"/>
    <s v="DORMS_OUTBREAKS+NEW_CASES"/>
    <s v="NEW_CASES"/>
    <m/>
    <m/>
    <m/>
    <m/>
    <m/>
    <n v="1"/>
    <n v="0"/>
    <n v="0"/>
    <n v="0"/>
    <n v="0"/>
    <n v="0"/>
    <n v="0"/>
    <n v="0"/>
    <x v="0"/>
  </r>
  <r>
    <x v="1"/>
    <x v="29"/>
    <x v="601"/>
    <x v="578"/>
    <n v="0"/>
    <n v="0"/>
    <m/>
    <n v="1"/>
    <s v="OTHER"/>
    <n v="9"/>
    <s v="OTHER"/>
    <m/>
    <m/>
    <m/>
    <m/>
    <m/>
    <m/>
    <n v="1"/>
    <n v="0"/>
    <n v="0"/>
    <n v="0"/>
    <n v="0"/>
    <n v="0"/>
    <n v="0"/>
    <n v="0"/>
    <x v="0"/>
  </r>
  <r>
    <x v="1"/>
    <x v="137"/>
    <x v="602"/>
    <x v="579"/>
    <n v="2"/>
    <n v="6"/>
    <m/>
    <n v="1"/>
    <s v="NEW_CASES"/>
    <n v="12"/>
    <s v="NEW_CASES"/>
    <m/>
    <m/>
    <m/>
    <m/>
    <m/>
    <m/>
    <n v="1"/>
    <n v="0"/>
    <n v="0"/>
    <n v="0"/>
    <n v="0"/>
    <n v="0"/>
    <n v="0"/>
    <n v="0"/>
    <x v="0"/>
  </r>
  <r>
    <x v="1"/>
    <x v="29"/>
    <x v="603"/>
    <x v="580"/>
    <n v="0"/>
    <n v="2"/>
    <m/>
    <n v="1"/>
    <s v="RESPONSIBILITY"/>
    <n v="7"/>
    <s v="RESPONSIBILITY"/>
    <m/>
    <m/>
    <m/>
    <m/>
    <m/>
    <m/>
    <n v="1"/>
    <n v="0"/>
    <n v="0"/>
    <n v="0"/>
    <n v="0"/>
    <n v="0"/>
    <n v="0"/>
    <n v="0"/>
    <x v="0"/>
  </r>
  <r>
    <x v="1"/>
    <x v="136"/>
    <x v="604"/>
    <x v="581"/>
    <n v="2"/>
    <n v="4"/>
    <m/>
    <n v="1"/>
    <s v="CONDITION"/>
    <n v="13"/>
    <s v="CONDITION"/>
    <m/>
    <m/>
    <m/>
    <m/>
    <m/>
    <m/>
    <n v="1"/>
    <n v="0"/>
    <n v="0"/>
    <n v="0"/>
    <n v="0"/>
    <n v="0"/>
    <n v="0"/>
    <n v="0"/>
    <x v="0"/>
  </r>
  <r>
    <x v="1"/>
    <x v="29"/>
    <x v="605"/>
    <x v="582"/>
    <n v="0"/>
    <n v="3"/>
    <m/>
    <n v="1"/>
    <s v="TRACING"/>
    <n v="16"/>
    <s v="TRACING"/>
    <m/>
    <m/>
    <m/>
    <m/>
    <m/>
    <m/>
    <n v="1"/>
    <n v="0"/>
    <n v="0"/>
    <n v="0"/>
    <n v="0"/>
    <n v="0"/>
    <n v="0"/>
    <n v="0"/>
    <x v="0"/>
  </r>
  <r>
    <x v="1"/>
    <x v="136"/>
    <x v="606"/>
    <x v="583"/>
    <n v="3"/>
    <n v="5"/>
    <m/>
    <n v="1"/>
    <s v="RECOVERY"/>
    <n v="15"/>
    <s v="RECOVERY"/>
    <m/>
    <m/>
    <m/>
    <m/>
    <m/>
    <m/>
    <n v="1"/>
    <n v="0"/>
    <n v="0"/>
    <n v="0"/>
    <n v="0"/>
    <n v="0"/>
    <n v="0"/>
    <n v="0"/>
    <x v="0"/>
  </r>
  <r>
    <x v="1"/>
    <x v="29"/>
    <x v="607"/>
    <x v="584"/>
    <n v="1"/>
    <n v="6"/>
    <m/>
    <n v="1"/>
    <s v="OTHER"/>
    <n v="9"/>
    <s v="OTHER"/>
    <m/>
    <m/>
    <m/>
    <m/>
    <m/>
    <m/>
    <n v="1"/>
    <n v="0"/>
    <n v="0"/>
    <n v="0"/>
    <n v="0"/>
    <n v="0"/>
    <n v="0"/>
    <n v="0"/>
    <x v="0"/>
  </r>
  <r>
    <x v="1"/>
    <x v="136"/>
    <x v="608"/>
    <x v="585"/>
    <n v="1"/>
    <n v="1"/>
    <m/>
    <n v="1"/>
    <s v="TRACING"/>
    <n v="16"/>
    <s v="TRACING"/>
    <m/>
    <m/>
    <m/>
    <m/>
    <m/>
    <m/>
    <n v="1"/>
    <n v="0"/>
    <n v="0"/>
    <n v="0"/>
    <n v="0"/>
    <n v="0"/>
    <n v="0"/>
    <n v="0"/>
    <x v="0"/>
  </r>
  <r>
    <x v="1"/>
    <x v="29"/>
    <x v="609"/>
    <x v="586"/>
    <n v="1"/>
    <n v="2"/>
    <m/>
    <n v="1"/>
    <s v="OTHER"/>
    <n v="9"/>
    <s v="OTHER"/>
    <m/>
    <m/>
    <m/>
    <m/>
    <m/>
    <m/>
    <n v="1"/>
    <n v="0"/>
    <n v="0"/>
    <n v="0"/>
    <n v="0"/>
    <n v="0"/>
    <n v="0"/>
    <n v="1"/>
    <x v="0"/>
  </r>
  <r>
    <x v="1"/>
    <x v="136"/>
    <x v="610"/>
    <x v="587"/>
    <n v="5"/>
    <n v="8"/>
    <m/>
    <n v="2"/>
    <s v="DORMS_OUTBREAKS"/>
    <n v="11"/>
    <s v="DORMS_OUTBREAKS+NEW_CASES"/>
    <s v="NEW_CASES"/>
    <m/>
    <m/>
    <m/>
    <m/>
    <m/>
    <n v="1"/>
    <n v="0"/>
    <n v="0"/>
    <n v="0"/>
    <n v="0"/>
    <n v="0"/>
    <n v="0"/>
    <n v="0"/>
    <x v="0"/>
  </r>
  <r>
    <x v="1"/>
    <x v="29"/>
    <x v="611"/>
    <x v="588"/>
    <n v="0"/>
    <n v="2"/>
    <m/>
    <n v="2"/>
    <s v="RESPONSIBILITY"/>
    <n v="7"/>
    <s v="RESPONSIBILITY+TRACING"/>
    <s v="TRACING"/>
    <m/>
    <m/>
    <m/>
    <m/>
    <m/>
    <n v="1"/>
    <n v="0"/>
    <n v="0"/>
    <n v="0"/>
    <n v="0"/>
    <n v="0"/>
    <n v="0"/>
    <n v="0"/>
    <x v="0"/>
  </r>
  <r>
    <x v="1"/>
    <x v="136"/>
    <x v="612"/>
    <x v="589"/>
    <n v="5"/>
    <n v="14"/>
    <m/>
    <n v="1"/>
    <s v="NEW_CASES"/>
    <n v="12"/>
    <s v="NEW_CASES"/>
    <m/>
    <m/>
    <m/>
    <m/>
    <m/>
    <m/>
    <n v="1"/>
    <n v="0"/>
    <n v="0"/>
    <n v="0"/>
    <n v="0"/>
    <n v="0"/>
    <n v="0"/>
    <n v="0"/>
    <x v="0"/>
  </r>
  <r>
    <x v="1"/>
    <x v="29"/>
    <x v="613"/>
    <x v="590"/>
    <n v="0"/>
    <n v="3"/>
    <m/>
    <n v="1"/>
    <s v="OTHER"/>
    <n v="9"/>
    <s v="OTHER"/>
    <m/>
    <m/>
    <m/>
    <m/>
    <m/>
    <m/>
    <n v="1"/>
    <n v="0"/>
    <n v="0"/>
    <n v="0"/>
    <n v="0"/>
    <n v="0"/>
    <n v="0"/>
    <n v="0"/>
    <x v="0"/>
  </r>
  <r>
    <x v="1"/>
    <x v="135"/>
    <x v="614"/>
    <x v="591"/>
    <n v="1"/>
    <n v="2"/>
    <m/>
    <n v="1"/>
    <s v="CONDITION"/>
    <n v="13"/>
    <s v="CONDITION"/>
    <m/>
    <m/>
    <m/>
    <m/>
    <m/>
    <m/>
    <n v="1"/>
    <n v="0"/>
    <n v="0"/>
    <n v="0"/>
    <n v="0"/>
    <n v="0"/>
    <n v="0"/>
    <n v="0"/>
    <x v="0"/>
  </r>
  <r>
    <x v="1"/>
    <x v="29"/>
    <x v="615"/>
    <x v="592"/>
    <n v="1"/>
    <n v="4"/>
    <m/>
    <n v="1"/>
    <s v="IMPORT_VS_LOCAL"/>
    <n v="3"/>
    <s v="IMPORT_VS_LOCAL"/>
    <m/>
    <m/>
    <m/>
    <m/>
    <m/>
    <m/>
    <n v="1"/>
    <n v="0"/>
    <n v="0"/>
    <n v="0"/>
    <n v="0"/>
    <n v="0"/>
    <n v="0"/>
    <n v="0"/>
    <x v="0"/>
  </r>
  <r>
    <x v="1"/>
    <x v="135"/>
    <x v="616"/>
    <x v="593"/>
    <n v="2"/>
    <n v="5"/>
    <m/>
    <n v="1"/>
    <s v="RECOVERY"/>
    <n v="15"/>
    <s v="RECOVERY"/>
    <m/>
    <m/>
    <m/>
    <m/>
    <m/>
    <m/>
    <n v="1"/>
    <n v="0"/>
    <n v="0"/>
    <n v="0"/>
    <n v="0"/>
    <n v="0"/>
    <n v="0"/>
    <n v="0"/>
    <x v="0"/>
  </r>
  <r>
    <x v="1"/>
    <x v="29"/>
    <x v="617"/>
    <x v="594"/>
    <n v="2"/>
    <n v="6"/>
    <m/>
    <n v="1"/>
    <s v="PRECAUTIONS"/>
    <n v="1"/>
    <s v="PRECAUTIONS"/>
    <m/>
    <m/>
    <m/>
    <m/>
    <m/>
    <m/>
    <n v="1"/>
    <n v="0"/>
    <n v="0"/>
    <n v="0"/>
    <n v="1"/>
    <n v="0"/>
    <n v="1"/>
    <n v="0"/>
    <x v="0"/>
  </r>
  <r>
    <x v="1"/>
    <x v="135"/>
    <x v="618"/>
    <x v="373"/>
    <n v="1"/>
    <n v="3"/>
    <m/>
    <n v="1"/>
    <s v="TRACING"/>
    <n v="16"/>
    <s v="TRACING"/>
    <m/>
    <m/>
    <m/>
    <m/>
    <m/>
    <m/>
    <n v="1"/>
    <n v="0"/>
    <n v="0"/>
    <n v="0"/>
    <n v="0"/>
    <n v="0"/>
    <n v="0"/>
    <n v="0"/>
    <x v="0"/>
  </r>
  <r>
    <x v="1"/>
    <x v="29"/>
    <x v="619"/>
    <x v="595"/>
    <n v="1"/>
    <n v="3"/>
    <m/>
    <n v="1"/>
    <s v="OTHER"/>
    <n v="9"/>
    <s v="OTHER"/>
    <m/>
    <m/>
    <m/>
    <m/>
    <m/>
    <m/>
    <n v="1"/>
    <n v="0"/>
    <n v="0"/>
    <n v="0"/>
    <n v="0"/>
    <n v="0"/>
    <n v="0"/>
    <n v="0"/>
    <x v="0"/>
  </r>
  <r>
    <x v="1"/>
    <x v="135"/>
    <x v="620"/>
    <x v="596"/>
    <n v="2"/>
    <n v="8"/>
    <m/>
    <n v="2"/>
    <s v="DORMS_OUTBREAKS"/>
    <n v="11"/>
    <s v="DORMS_OUTBREAKS+NEW_CASES"/>
    <s v="NEW_CASES"/>
    <m/>
    <m/>
    <m/>
    <m/>
    <m/>
    <n v="1"/>
    <n v="0"/>
    <n v="0"/>
    <n v="0"/>
    <n v="0"/>
    <n v="0"/>
    <n v="0"/>
    <n v="0"/>
    <x v="0"/>
  </r>
  <r>
    <x v="1"/>
    <x v="29"/>
    <x v="621"/>
    <x v="597"/>
    <n v="1"/>
    <n v="2"/>
    <m/>
    <n v="1"/>
    <s v="TRACING"/>
    <n v="16"/>
    <s v="TRACING"/>
    <m/>
    <m/>
    <m/>
    <m/>
    <m/>
    <m/>
    <n v="1"/>
    <n v="0"/>
    <n v="0"/>
    <n v="0"/>
    <n v="1"/>
    <n v="0"/>
    <n v="0"/>
    <n v="0"/>
    <x v="0"/>
  </r>
  <r>
    <x v="1"/>
    <x v="135"/>
    <x v="622"/>
    <x v="598"/>
    <n v="11"/>
    <n v="18"/>
    <m/>
    <n v="1"/>
    <s v="NEW_CASES"/>
    <n v="12"/>
    <s v="NEW_CASES"/>
    <m/>
    <m/>
    <m/>
    <m/>
    <m/>
    <m/>
    <n v="1"/>
    <n v="0"/>
    <n v="0"/>
    <n v="0"/>
    <n v="0"/>
    <n v="0"/>
    <n v="0"/>
    <n v="0"/>
    <x v="0"/>
  </r>
  <r>
    <x v="1"/>
    <x v="29"/>
    <x v="623"/>
    <x v="599"/>
    <n v="0"/>
    <n v="5"/>
    <m/>
    <n v="1"/>
    <s v="OTHER"/>
    <n v="9"/>
    <s v="OTHER"/>
    <m/>
    <m/>
    <m/>
    <m/>
    <m/>
    <m/>
    <n v="1"/>
    <n v="0"/>
    <n v="0"/>
    <n v="0"/>
    <n v="0"/>
    <n v="0"/>
    <n v="0"/>
    <n v="0"/>
    <x v="0"/>
  </r>
  <r>
    <x v="1"/>
    <x v="134"/>
    <x v="624"/>
    <x v="600"/>
    <n v="2"/>
    <n v="4"/>
    <m/>
    <n v="1"/>
    <s v="CONDITION"/>
    <n v="13"/>
    <s v="CONDITION"/>
    <m/>
    <m/>
    <m/>
    <m/>
    <m/>
    <m/>
    <n v="1"/>
    <n v="0"/>
    <n v="0"/>
    <n v="0"/>
    <n v="0"/>
    <n v="0"/>
    <n v="0"/>
    <n v="0"/>
    <x v="0"/>
  </r>
  <r>
    <x v="1"/>
    <x v="29"/>
    <x v="625"/>
    <x v="601"/>
    <n v="1"/>
    <n v="3"/>
    <m/>
    <n v="1"/>
    <s v="PRECAUTIONS"/>
    <n v="1"/>
    <s v="PRECAUTIONS"/>
    <m/>
    <m/>
    <m/>
    <m/>
    <m/>
    <m/>
    <n v="1"/>
    <n v="0"/>
    <n v="0"/>
    <n v="0"/>
    <n v="0"/>
    <n v="0"/>
    <n v="1"/>
    <n v="0"/>
    <x v="0"/>
  </r>
  <r>
    <x v="1"/>
    <x v="134"/>
    <x v="626"/>
    <x v="602"/>
    <n v="2"/>
    <n v="5"/>
    <m/>
    <n v="1"/>
    <s v="RECOVERY"/>
    <n v="15"/>
    <s v="RECOVERY"/>
    <m/>
    <m/>
    <m/>
    <m/>
    <m/>
    <m/>
    <n v="1"/>
    <n v="0"/>
    <n v="0"/>
    <n v="0"/>
    <n v="0"/>
    <n v="0"/>
    <n v="0"/>
    <n v="0"/>
    <x v="0"/>
  </r>
  <r>
    <x v="1"/>
    <x v="29"/>
    <x v="627"/>
    <x v="603"/>
    <n v="1"/>
    <n v="3"/>
    <m/>
    <n v="2"/>
    <s v="PRECAUTIONS"/>
    <n v="1"/>
    <s v="PRECAUTIONS+TRACING"/>
    <s v="TRACING"/>
    <m/>
    <m/>
    <m/>
    <m/>
    <m/>
    <n v="1"/>
    <n v="0"/>
    <n v="0"/>
    <n v="0"/>
    <n v="1"/>
    <n v="0"/>
    <n v="0"/>
    <n v="0"/>
    <x v="0"/>
  </r>
  <r>
    <x v="1"/>
    <x v="134"/>
    <x v="628"/>
    <x v="373"/>
    <n v="1"/>
    <n v="2"/>
    <m/>
    <n v="1"/>
    <s v="TRACING"/>
    <n v="16"/>
    <s v="TRACING"/>
    <m/>
    <m/>
    <m/>
    <m/>
    <m/>
    <m/>
    <n v="1"/>
    <n v="0"/>
    <n v="0"/>
    <n v="0"/>
    <n v="0"/>
    <n v="0"/>
    <n v="0"/>
    <n v="0"/>
    <x v="0"/>
  </r>
  <r>
    <x v="1"/>
    <x v="29"/>
    <x v="629"/>
    <x v="604"/>
    <n v="2"/>
    <n v="5"/>
    <m/>
    <n v="1"/>
    <s v="OTHER"/>
    <n v="9"/>
    <s v="OTHER"/>
    <m/>
    <m/>
    <m/>
    <m/>
    <m/>
    <m/>
    <n v="1"/>
    <n v="0"/>
    <n v="0"/>
    <n v="0"/>
    <n v="0"/>
    <n v="0"/>
    <n v="1"/>
    <n v="0"/>
    <x v="0"/>
  </r>
  <r>
    <x v="1"/>
    <x v="134"/>
    <x v="630"/>
    <x v="605"/>
    <n v="5"/>
    <n v="15"/>
    <m/>
    <n v="2"/>
    <s v="DORMS_OUTBREAKS"/>
    <n v="11"/>
    <s v="DORMS_OUTBREAKS+NEW_CASES"/>
    <s v="NEW_CASES"/>
    <m/>
    <m/>
    <m/>
    <m/>
    <m/>
    <n v="1"/>
    <n v="0"/>
    <n v="0"/>
    <n v="0"/>
    <n v="0"/>
    <n v="0"/>
    <n v="0"/>
    <n v="0"/>
    <x v="0"/>
  </r>
  <r>
    <x v="1"/>
    <x v="29"/>
    <x v="631"/>
    <x v="606"/>
    <n v="2"/>
    <n v="2"/>
    <m/>
    <n v="1"/>
    <s v="OTHER"/>
    <n v="9"/>
    <s v="OTHER"/>
    <m/>
    <m/>
    <m/>
    <m/>
    <m/>
    <m/>
    <n v="1"/>
    <n v="0"/>
    <n v="0"/>
    <n v="0"/>
    <n v="0"/>
    <n v="0"/>
    <n v="0"/>
    <n v="0"/>
    <x v="0"/>
  </r>
  <r>
    <x v="1"/>
    <x v="134"/>
    <x v="632"/>
    <x v="607"/>
    <n v="6"/>
    <n v="12"/>
    <m/>
    <n v="2"/>
    <s v="PRECAUTIONS"/>
    <n v="1"/>
    <s v="PRECAUTIONS+RESPONSIBILITY"/>
    <s v="RESPONSIBILITY"/>
    <m/>
    <m/>
    <m/>
    <m/>
    <m/>
    <n v="1"/>
    <n v="0"/>
    <n v="0"/>
    <n v="0"/>
    <n v="0"/>
    <n v="0"/>
    <n v="0"/>
    <n v="0"/>
    <x v="0"/>
  </r>
  <r>
    <x v="1"/>
    <x v="29"/>
    <x v="633"/>
    <x v="608"/>
    <n v="1"/>
    <n v="1"/>
    <m/>
    <n v="1"/>
    <s v="OTHER"/>
    <n v="9"/>
    <s v="OTHER"/>
    <m/>
    <m/>
    <m/>
    <m/>
    <m/>
    <m/>
    <n v="1"/>
    <n v="0"/>
    <n v="0"/>
    <n v="0"/>
    <n v="0"/>
    <n v="0"/>
    <n v="0"/>
    <n v="0"/>
    <x v="0"/>
  </r>
  <r>
    <x v="1"/>
    <x v="134"/>
    <x v="634"/>
    <x v="609"/>
    <n v="14"/>
    <n v="29"/>
    <m/>
    <n v="1"/>
    <s v="NEW_CASES"/>
    <n v="12"/>
    <s v="NEW_CASES"/>
    <m/>
    <m/>
    <m/>
    <m/>
    <m/>
    <m/>
    <n v="1"/>
    <n v="0"/>
    <n v="0"/>
    <n v="0"/>
    <n v="0"/>
    <n v="0"/>
    <n v="0"/>
    <n v="0"/>
    <x v="0"/>
  </r>
  <r>
    <x v="1"/>
    <x v="29"/>
    <x v="635"/>
    <x v="610"/>
    <n v="0"/>
    <n v="1"/>
    <m/>
    <n v="1"/>
    <s v="OTHER"/>
    <n v="9"/>
    <s v="OTHER"/>
    <m/>
    <m/>
    <m/>
    <m/>
    <m/>
    <m/>
    <n v="1"/>
    <n v="0"/>
    <n v="0"/>
    <n v="0"/>
    <n v="0"/>
    <n v="0"/>
    <n v="0"/>
    <n v="0"/>
    <x v="0"/>
  </r>
  <r>
    <x v="1"/>
    <x v="133"/>
    <x v="636"/>
    <x v="611"/>
    <n v="0"/>
    <n v="2"/>
    <m/>
    <n v="1"/>
    <s v="CONDITION"/>
    <n v="13"/>
    <s v="CONDITION"/>
    <m/>
    <m/>
    <m/>
    <m/>
    <m/>
    <m/>
    <n v="1"/>
    <n v="0"/>
    <n v="0"/>
    <n v="0"/>
    <n v="0"/>
    <n v="0"/>
    <n v="0"/>
    <n v="0"/>
    <x v="0"/>
  </r>
  <r>
    <x v="1"/>
    <x v="29"/>
    <x v="637"/>
    <x v="612"/>
    <n v="1"/>
    <n v="1"/>
    <m/>
    <n v="1"/>
    <s v="OTHER"/>
    <n v="9"/>
    <s v="OTHER"/>
    <m/>
    <m/>
    <m/>
    <m/>
    <m/>
    <m/>
    <n v="1"/>
    <n v="0"/>
    <n v="0"/>
    <n v="0"/>
    <n v="0"/>
    <n v="0"/>
    <n v="0"/>
    <n v="0"/>
    <x v="0"/>
  </r>
  <r>
    <x v="1"/>
    <x v="133"/>
    <x v="638"/>
    <x v="613"/>
    <n v="0"/>
    <n v="3"/>
    <m/>
    <n v="1"/>
    <s v="RECOVERY"/>
    <n v="15"/>
    <s v="RECOVERY"/>
    <m/>
    <m/>
    <m/>
    <m/>
    <m/>
    <m/>
    <n v="1"/>
    <n v="0"/>
    <n v="0"/>
    <n v="0"/>
    <n v="0"/>
    <n v="0"/>
    <n v="0"/>
    <n v="0"/>
    <x v="0"/>
  </r>
  <r>
    <x v="1"/>
    <x v="29"/>
    <x v="639"/>
    <x v="614"/>
    <n v="0"/>
    <n v="4"/>
    <m/>
    <n v="1"/>
    <s v="OTHER"/>
    <n v="9"/>
    <s v="OTHER"/>
    <m/>
    <m/>
    <m/>
    <m/>
    <m/>
    <m/>
    <n v="1"/>
    <n v="0"/>
    <n v="0"/>
    <n v="0"/>
    <n v="0"/>
    <n v="0"/>
    <n v="0"/>
    <n v="0"/>
    <x v="0"/>
  </r>
  <r>
    <x v="1"/>
    <x v="133"/>
    <x v="640"/>
    <x v="585"/>
    <n v="0"/>
    <n v="1"/>
    <m/>
    <n v="1"/>
    <s v="TRACING"/>
    <n v="16"/>
    <s v="TRACING"/>
    <m/>
    <m/>
    <m/>
    <m/>
    <m/>
    <m/>
    <n v="1"/>
    <n v="0"/>
    <n v="0"/>
    <n v="0"/>
    <n v="0"/>
    <n v="0"/>
    <n v="0"/>
    <n v="0"/>
    <x v="0"/>
  </r>
  <r>
    <x v="1"/>
    <x v="29"/>
    <x v="641"/>
    <x v="615"/>
    <n v="0"/>
    <n v="4"/>
    <m/>
    <n v="1"/>
    <s v="PRECAUTIONS"/>
    <n v="1"/>
    <s v="PRECAUTIONS"/>
    <m/>
    <m/>
    <m/>
    <m/>
    <m/>
    <m/>
    <n v="1"/>
    <n v="0"/>
    <n v="0"/>
    <n v="0"/>
    <n v="0"/>
    <n v="0"/>
    <n v="0"/>
    <n v="0"/>
    <x v="0"/>
  </r>
  <r>
    <x v="1"/>
    <x v="133"/>
    <x v="642"/>
    <x v="616"/>
    <n v="2"/>
    <n v="12"/>
    <m/>
    <n v="2"/>
    <s v="DORMS_OUTBREAKS"/>
    <n v="11"/>
    <s v="DORMS_OUTBREAKS+NEW_CASES"/>
    <s v="NEW_CASES"/>
    <m/>
    <m/>
    <m/>
    <m/>
    <m/>
    <n v="1"/>
    <n v="0"/>
    <n v="0"/>
    <n v="0"/>
    <n v="0"/>
    <n v="0"/>
    <n v="0"/>
    <n v="0"/>
    <x v="0"/>
  </r>
  <r>
    <x v="1"/>
    <x v="30"/>
    <x v="643"/>
    <x v="617"/>
    <n v="9"/>
    <n v="13"/>
    <m/>
    <n v="1"/>
    <s v="TRACING"/>
    <n v="16"/>
    <s v="TRACING"/>
    <m/>
    <m/>
    <m/>
    <m/>
    <m/>
    <m/>
    <n v="1"/>
    <n v="0"/>
    <n v="0"/>
    <n v="0"/>
    <n v="0"/>
    <n v="0"/>
    <n v="0"/>
    <n v="0"/>
    <x v="0"/>
  </r>
  <r>
    <x v="1"/>
    <x v="133"/>
    <x v="644"/>
    <x v="618"/>
    <n v="7"/>
    <n v="20"/>
    <m/>
    <n v="1"/>
    <s v="NEW_CASES"/>
    <n v="12"/>
    <s v="NEW_CASES"/>
    <m/>
    <m/>
    <m/>
    <m/>
    <m/>
    <m/>
    <n v="1"/>
    <n v="0"/>
    <n v="0"/>
    <n v="0"/>
    <n v="0"/>
    <n v="0"/>
    <n v="0"/>
    <n v="0"/>
    <x v="0"/>
  </r>
  <r>
    <x v="1"/>
    <x v="30"/>
    <x v="645"/>
    <x v="619"/>
    <n v="14"/>
    <n v="18"/>
    <m/>
    <n v="1"/>
    <s v="NEW_CASES"/>
    <n v="12"/>
    <s v="NEW_CASES"/>
    <m/>
    <m/>
    <m/>
    <m/>
    <m/>
    <m/>
    <n v="1"/>
    <n v="0"/>
    <n v="0"/>
    <n v="0"/>
    <n v="0"/>
    <n v="0"/>
    <n v="0"/>
    <n v="0"/>
    <x v="0"/>
  </r>
  <r>
    <x v="1"/>
    <x v="132"/>
    <x v="646"/>
    <x v="542"/>
    <n v="1"/>
    <n v="2"/>
    <m/>
    <n v="1"/>
    <s v="CONDITION"/>
    <n v="13"/>
    <s v="CONDITION"/>
    <m/>
    <m/>
    <m/>
    <m/>
    <m/>
    <m/>
    <n v="1"/>
    <n v="0"/>
    <n v="0"/>
    <n v="0"/>
    <n v="0"/>
    <n v="0"/>
    <n v="0"/>
    <n v="0"/>
    <x v="0"/>
  </r>
  <r>
    <x v="1"/>
    <x v="30"/>
    <x v="647"/>
    <x v="620"/>
    <n v="3"/>
    <n v="7"/>
    <m/>
    <n v="1"/>
    <s v="RECOVERY"/>
    <n v="15"/>
    <s v="RECOVERY"/>
    <m/>
    <m/>
    <m/>
    <m/>
    <m/>
    <m/>
    <n v="1"/>
    <n v="0"/>
    <n v="0"/>
    <n v="0"/>
    <n v="0"/>
    <n v="0"/>
    <n v="0"/>
    <n v="0"/>
    <x v="0"/>
  </r>
  <r>
    <x v="1"/>
    <x v="132"/>
    <x v="648"/>
    <x v="621"/>
    <n v="1"/>
    <n v="6"/>
    <m/>
    <n v="1"/>
    <s v="RECOVERY"/>
    <n v="15"/>
    <s v="RECOVERY"/>
    <m/>
    <m/>
    <m/>
    <m/>
    <m/>
    <m/>
    <n v="1"/>
    <n v="0"/>
    <n v="0"/>
    <n v="0"/>
    <n v="0"/>
    <n v="0"/>
    <n v="0"/>
    <n v="0"/>
    <x v="0"/>
  </r>
  <r>
    <x v="1"/>
    <x v="169"/>
    <x v="649"/>
    <x v="622"/>
    <n v="1"/>
    <n v="1"/>
    <m/>
    <n v="2"/>
    <s v="CONDITION"/>
    <n v="13"/>
    <s v="CONDITION+CRITICAL"/>
    <s v="CRITICAL"/>
    <m/>
    <m/>
    <m/>
    <m/>
    <m/>
    <n v="1"/>
    <n v="0"/>
    <n v="0"/>
    <n v="0"/>
    <n v="0"/>
    <n v="0"/>
    <n v="0"/>
    <n v="0"/>
    <x v="0"/>
  </r>
  <r>
    <x v="1"/>
    <x v="132"/>
    <x v="650"/>
    <x v="373"/>
    <n v="0"/>
    <n v="2"/>
    <m/>
    <n v="1"/>
    <s v="TRACING"/>
    <n v="16"/>
    <s v="TRACING"/>
    <m/>
    <m/>
    <m/>
    <m/>
    <m/>
    <m/>
    <n v="1"/>
    <n v="0"/>
    <n v="0"/>
    <n v="0"/>
    <n v="0"/>
    <n v="0"/>
    <n v="0"/>
    <n v="0"/>
    <x v="0"/>
  </r>
  <r>
    <x v="1"/>
    <x v="169"/>
    <x v="651"/>
    <x v="623"/>
    <n v="1"/>
    <n v="1"/>
    <m/>
    <n v="1"/>
    <s v="TRACING"/>
    <n v="16"/>
    <s v="TRACING"/>
    <m/>
    <m/>
    <m/>
    <m/>
    <m/>
    <m/>
    <n v="1"/>
    <n v="0"/>
    <n v="0"/>
    <n v="0"/>
    <n v="0"/>
    <n v="0"/>
    <n v="0"/>
    <n v="0"/>
    <x v="0"/>
  </r>
  <r>
    <x v="1"/>
    <x v="132"/>
    <x v="652"/>
    <x v="624"/>
    <n v="2"/>
    <n v="6"/>
    <m/>
    <n v="2"/>
    <s v="DORMS_OUTBREAKS"/>
    <n v="11"/>
    <s v="DORMS_OUTBREAKS+NEW_CASES"/>
    <s v="NEW_CASES"/>
    <m/>
    <m/>
    <m/>
    <m/>
    <m/>
    <n v="1"/>
    <n v="0"/>
    <n v="0"/>
    <n v="0"/>
    <n v="0"/>
    <n v="0"/>
    <n v="0"/>
    <n v="0"/>
    <x v="0"/>
  </r>
  <r>
    <x v="1"/>
    <x v="169"/>
    <x v="653"/>
    <x v="625"/>
    <n v="3"/>
    <n v="6"/>
    <m/>
    <n v="1"/>
    <s v="NEW_CASES"/>
    <n v="12"/>
    <s v="NEW_CASES"/>
    <m/>
    <m/>
    <m/>
    <m/>
    <m/>
    <m/>
    <n v="1"/>
    <n v="0"/>
    <n v="0"/>
    <n v="0"/>
    <n v="0"/>
    <n v="0"/>
    <n v="0"/>
    <n v="0"/>
    <x v="0"/>
  </r>
  <r>
    <x v="1"/>
    <x v="132"/>
    <x v="654"/>
    <x v="626"/>
    <n v="11"/>
    <n v="26"/>
    <m/>
    <n v="1"/>
    <s v="NEW_CASES"/>
    <n v="12"/>
    <s v="NEW_CASES"/>
    <m/>
    <m/>
    <m/>
    <m/>
    <m/>
    <m/>
    <n v="1"/>
    <n v="0"/>
    <n v="0"/>
    <n v="0"/>
    <n v="0"/>
    <n v="0"/>
    <n v="0"/>
    <n v="0"/>
    <x v="0"/>
  </r>
  <r>
    <x v="1"/>
    <x v="169"/>
    <x v="655"/>
    <x v="627"/>
    <n v="7"/>
    <n v="13"/>
    <m/>
    <n v="1"/>
    <s v="RECOVERY"/>
    <n v="15"/>
    <s v="RECOVERY"/>
    <m/>
    <m/>
    <m/>
    <m/>
    <m/>
    <m/>
    <n v="1"/>
    <n v="0"/>
    <n v="0"/>
    <n v="0"/>
    <n v="0"/>
    <n v="0"/>
    <n v="0"/>
    <n v="0"/>
    <x v="0"/>
  </r>
  <r>
    <x v="1"/>
    <x v="131"/>
    <x v="656"/>
    <x v="534"/>
    <n v="1"/>
    <n v="8"/>
    <m/>
    <n v="1"/>
    <s v="CONDITION"/>
    <n v="13"/>
    <s v="CONDITION"/>
    <m/>
    <m/>
    <m/>
    <m/>
    <m/>
    <m/>
    <n v="1"/>
    <n v="0"/>
    <n v="0"/>
    <n v="0"/>
    <n v="0"/>
    <n v="0"/>
    <n v="0"/>
    <n v="0"/>
    <x v="0"/>
  </r>
  <r>
    <x v="1"/>
    <x v="31"/>
    <x v="657"/>
    <x v="628"/>
    <n v="2"/>
    <n v="5"/>
    <m/>
    <n v="3"/>
    <s v="CONDITION"/>
    <n v="13"/>
    <s v="CONDITION+CRITICAL+RECOVERY"/>
    <s v="CRITICAL"/>
    <s v="RECOVERY"/>
    <m/>
    <m/>
    <m/>
    <m/>
    <n v="1"/>
    <n v="0"/>
    <n v="0"/>
    <n v="0"/>
    <n v="0"/>
    <n v="0"/>
    <n v="0"/>
    <n v="0"/>
    <x v="0"/>
  </r>
  <r>
    <x v="1"/>
    <x v="131"/>
    <x v="658"/>
    <x v="629"/>
    <n v="1"/>
    <n v="5"/>
    <m/>
    <n v="1"/>
    <s v="RECOVERY"/>
    <n v="15"/>
    <s v="RECOVERY"/>
    <m/>
    <m/>
    <m/>
    <m/>
    <m/>
    <m/>
    <n v="1"/>
    <n v="0"/>
    <n v="0"/>
    <n v="0"/>
    <n v="0"/>
    <n v="0"/>
    <n v="0"/>
    <n v="0"/>
    <x v="0"/>
  </r>
  <r>
    <x v="1"/>
    <x v="31"/>
    <x v="659"/>
    <x v="630"/>
    <n v="5"/>
    <n v="6"/>
    <m/>
    <n v="1"/>
    <s v="TRACING"/>
    <n v="16"/>
    <s v="TRACING"/>
    <m/>
    <m/>
    <m/>
    <m/>
    <m/>
    <m/>
    <n v="1"/>
    <n v="0"/>
    <n v="0"/>
    <n v="0"/>
    <n v="0"/>
    <n v="0"/>
    <n v="0"/>
    <n v="0"/>
    <x v="0"/>
  </r>
  <r>
    <x v="1"/>
    <x v="131"/>
    <x v="660"/>
    <x v="449"/>
    <n v="0"/>
    <n v="4"/>
    <m/>
    <n v="1"/>
    <s v="TRACING"/>
    <n v="16"/>
    <s v="TRACING"/>
    <m/>
    <m/>
    <m/>
    <m/>
    <m/>
    <m/>
    <n v="1"/>
    <n v="0"/>
    <n v="0"/>
    <n v="0"/>
    <n v="0"/>
    <n v="0"/>
    <n v="0"/>
    <n v="0"/>
    <x v="0"/>
  </r>
  <r>
    <x v="1"/>
    <x v="31"/>
    <x v="661"/>
    <x v="631"/>
    <n v="24"/>
    <n v="18"/>
    <m/>
    <n v="1"/>
    <s v="NEW_CASES"/>
    <n v="12"/>
    <s v="NEW_CASES"/>
    <m/>
    <m/>
    <m/>
    <m/>
    <m/>
    <m/>
    <n v="1"/>
    <n v="0"/>
    <n v="0"/>
    <n v="0"/>
    <n v="0"/>
    <n v="0"/>
    <n v="0"/>
    <n v="0"/>
    <x v="0"/>
  </r>
  <r>
    <x v="1"/>
    <x v="131"/>
    <x v="662"/>
    <x v="632"/>
    <n v="0"/>
    <n v="8"/>
    <m/>
    <n v="2"/>
    <s v="DORMS_OUTBREAKS"/>
    <n v="11"/>
    <s v="DORMS_OUTBREAKS+NEW_CASES"/>
    <s v="NEW_CASES"/>
    <m/>
    <m/>
    <m/>
    <m/>
    <m/>
    <n v="1"/>
    <n v="0"/>
    <n v="0"/>
    <n v="0"/>
    <n v="0"/>
    <n v="0"/>
    <n v="0"/>
    <n v="0"/>
    <x v="0"/>
  </r>
  <r>
    <x v="1"/>
    <x v="170"/>
    <x v="663"/>
    <x v="633"/>
    <n v="0"/>
    <n v="3"/>
    <m/>
    <n v="2"/>
    <s v="CONDITION"/>
    <n v="13"/>
    <s v="CONDITION+CRITICAL"/>
    <s v="CRITICAL"/>
    <m/>
    <m/>
    <m/>
    <m/>
    <m/>
    <n v="1"/>
    <n v="0"/>
    <n v="0"/>
    <n v="0"/>
    <n v="0"/>
    <n v="0"/>
    <n v="0"/>
    <n v="0"/>
    <x v="0"/>
  </r>
  <r>
    <x v="1"/>
    <x v="131"/>
    <x v="664"/>
    <x v="634"/>
    <n v="1"/>
    <n v="2"/>
    <m/>
    <n v="1"/>
    <s v="OTHER"/>
    <n v="9"/>
    <s v="OTHER"/>
    <m/>
    <m/>
    <m/>
    <m/>
    <m/>
    <m/>
    <n v="1"/>
    <n v="0"/>
    <n v="0"/>
    <n v="0"/>
    <n v="0"/>
    <n v="0"/>
    <n v="0"/>
    <n v="0"/>
    <x v="0"/>
  </r>
  <r>
    <x v="1"/>
    <x v="170"/>
    <x v="665"/>
    <x v="635"/>
    <n v="3"/>
    <n v="6"/>
    <m/>
    <n v="2"/>
    <s v="NEW_CASES"/>
    <n v="12"/>
    <s v="NEW_CASES+TRACING"/>
    <s v="TRACING"/>
    <m/>
    <m/>
    <m/>
    <m/>
    <m/>
    <n v="1"/>
    <n v="0"/>
    <n v="0"/>
    <n v="0"/>
    <n v="0"/>
    <n v="0"/>
    <n v="0"/>
    <n v="0"/>
    <x v="0"/>
  </r>
  <r>
    <x v="1"/>
    <x v="131"/>
    <x v="666"/>
    <x v="636"/>
    <n v="17"/>
    <n v="23"/>
    <m/>
    <n v="1"/>
    <s v="OTHER"/>
    <n v="9"/>
    <s v="OTHER"/>
    <m/>
    <m/>
    <m/>
    <m/>
    <m/>
    <m/>
    <n v="1"/>
    <n v="0"/>
    <n v="0"/>
    <n v="0"/>
    <n v="0"/>
    <n v="0"/>
    <n v="0"/>
    <n v="0"/>
    <x v="0"/>
  </r>
  <r>
    <x v="1"/>
    <x v="170"/>
    <x v="667"/>
    <x v="637"/>
    <n v="2"/>
    <n v="7"/>
    <m/>
    <n v="1"/>
    <s v="RECOVERY"/>
    <n v="15"/>
    <s v="RECOVERY"/>
    <m/>
    <m/>
    <m/>
    <m/>
    <m/>
    <m/>
    <n v="1"/>
    <n v="0"/>
    <n v="0"/>
    <n v="0"/>
    <n v="0"/>
    <n v="0"/>
    <n v="0"/>
    <n v="0"/>
    <x v="0"/>
  </r>
  <r>
    <x v="1"/>
    <x v="131"/>
    <x v="668"/>
    <x v="638"/>
    <n v="10"/>
    <n v="16"/>
    <m/>
    <n v="1"/>
    <s v="NEW_CASES"/>
    <n v="12"/>
    <s v="NEW_CASES"/>
    <m/>
    <m/>
    <m/>
    <m/>
    <m/>
    <m/>
    <n v="1"/>
    <n v="0"/>
    <n v="0"/>
    <n v="0"/>
    <n v="0"/>
    <n v="0"/>
    <n v="0"/>
    <n v="0"/>
    <x v="0"/>
  </r>
  <r>
    <x v="1"/>
    <x v="32"/>
    <x v="669"/>
    <x v="639"/>
    <n v="0"/>
    <n v="2"/>
    <m/>
    <n v="3"/>
    <s v="CONDITION"/>
    <n v="13"/>
    <s v="CONDITION+CRITICAL+RECOVERY"/>
    <s v="CRITICAL"/>
    <s v="RECOVERY"/>
    <m/>
    <m/>
    <m/>
    <m/>
    <n v="1"/>
    <n v="0"/>
    <n v="0"/>
    <n v="0"/>
    <n v="0"/>
    <n v="0"/>
    <n v="0"/>
    <n v="0"/>
    <x v="0"/>
  </r>
  <r>
    <x v="1"/>
    <x v="130"/>
    <x v="670"/>
    <x v="640"/>
    <n v="3"/>
    <n v="3"/>
    <m/>
    <n v="1"/>
    <s v="CONDITION"/>
    <n v="13"/>
    <s v="CONDITION"/>
    <m/>
    <m/>
    <m/>
    <m/>
    <m/>
    <m/>
    <n v="1"/>
    <n v="0"/>
    <n v="0"/>
    <n v="0"/>
    <n v="0"/>
    <n v="0"/>
    <n v="0"/>
    <n v="0"/>
    <x v="0"/>
  </r>
  <r>
    <x v="1"/>
    <x v="32"/>
    <x v="671"/>
    <x v="641"/>
    <n v="0"/>
    <n v="0"/>
    <m/>
    <n v="1"/>
    <s v="TRACING"/>
    <n v="16"/>
    <s v="TRACING"/>
    <m/>
    <m/>
    <m/>
    <m/>
    <m/>
    <m/>
    <n v="1"/>
    <n v="0"/>
    <n v="0"/>
    <n v="0"/>
    <n v="0"/>
    <n v="0"/>
    <n v="0"/>
    <n v="0"/>
    <x v="0"/>
  </r>
  <r>
    <x v="1"/>
    <x v="130"/>
    <x v="672"/>
    <x v="642"/>
    <n v="4"/>
    <n v="6"/>
    <m/>
    <n v="1"/>
    <s v="RECOVERY"/>
    <n v="15"/>
    <s v="RECOVERY"/>
    <m/>
    <m/>
    <m/>
    <m/>
    <m/>
    <m/>
    <n v="1"/>
    <n v="0"/>
    <n v="0"/>
    <n v="0"/>
    <n v="0"/>
    <n v="0"/>
    <n v="0"/>
    <n v="0"/>
    <x v="0"/>
  </r>
  <r>
    <x v="1"/>
    <x v="32"/>
    <x v="673"/>
    <x v="643"/>
    <n v="5"/>
    <n v="3"/>
    <m/>
    <n v="1"/>
    <s v="NEW_CASES"/>
    <n v="12"/>
    <s v="NEW_CASES"/>
    <m/>
    <m/>
    <m/>
    <m/>
    <m/>
    <m/>
    <n v="1"/>
    <n v="0"/>
    <n v="0"/>
    <n v="0"/>
    <n v="0"/>
    <n v="0"/>
    <n v="0"/>
    <n v="0"/>
    <x v="0"/>
  </r>
  <r>
    <x v="1"/>
    <x v="130"/>
    <x v="674"/>
    <x v="430"/>
    <n v="2"/>
    <n v="2"/>
    <m/>
    <n v="1"/>
    <s v="TRACING"/>
    <n v="16"/>
    <s v="TRACING"/>
    <m/>
    <m/>
    <m/>
    <m/>
    <m/>
    <m/>
    <n v="1"/>
    <n v="0"/>
    <n v="0"/>
    <n v="0"/>
    <n v="0"/>
    <n v="0"/>
    <n v="0"/>
    <n v="0"/>
    <x v="0"/>
  </r>
  <r>
    <x v="1"/>
    <x v="32"/>
    <x v="675"/>
    <x v="644"/>
    <n v="11"/>
    <n v="14"/>
    <m/>
    <n v="2"/>
    <s v="PRECAUTIONS"/>
    <n v="1"/>
    <s v="PRECAUTIONS+RESPONSIBILITY"/>
    <s v="RESPONSIBILITY"/>
    <m/>
    <m/>
    <m/>
    <m/>
    <m/>
    <n v="1"/>
    <n v="0"/>
    <n v="0"/>
    <n v="1"/>
    <n v="0"/>
    <n v="0"/>
    <n v="0"/>
    <n v="0"/>
    <x v="0"/>
  </r>
  <r>
    <x v="1"/>
    <x v="130"/>
    <x v="676"/>
    <x v="645"/>
    <n v="4"/>
    <n v="9"/>
    <m/>
    <n v="2"/>
    <s v="DORMS_OUTBREAKS"/>
    <n v="11"/>
    <s v="DORMS_OUTBREAKS+NEW_CASES"/>
    <s v="NEW_CASES"/>
    <m/>
    <m/>
    <m/>
    <m/>
    <m/>
    <n v="1"/>
    <n v="0"/>
    <n v="0"/>
    <n v="0"/>
    <n v="0"/>
    <n v="0"/>
    <n v="0"/>
    <n v="0"/>
    <x v="0"/>
  </r>
  <r>
    <x v="1"/>
    <x v="32"/>
    <x v="677"/>
    <x v="646"/>
    <n v="19"/>
    <n v="41"/>
    <m/>
    <n v="2"/>
    <s v="RESPONSIBILITY"/>
    <n v="7"/>
    <s v="RESPONSIBILITY+TRACING"/>
    <s v="TRACING"/>
    <m/>
    <m/>
    <m/>
    <m/>
    <m/>
    <n v="1"/>
    <n v="0"/>
    <n v="0"/>
    <n v="0"/>
    <n v="0"/>
    <n v="0"/>
    <n v="0"/>
    <n v="0"/>
    <x v="0"/>
  </r>
  <r>
    <x v="1"/>
    <x v="130"/>
    <x v="678"/>
    <x v="647"/>
    <n v="3"/>
    <n v="19"/>
    <m/>
    <n v="1"/>
    <s v="NEW_CASES"/>
    <n v="12"/>
    <s v="NEW_CASES"/>
    <m/>
    <m/>
    <m/>
    <m/>
    <m/>
    <m/>
    <n v="1"/>
    <n v="0"/>
    <n v="0"/>
    <n v="0"/>
    <n v="0"/>
    <n v="0"/>
    <n v="0"/>
    <n v="0"/>
    <x v="0"/>
  </r>
  <r>
    <x v="1"/>
    <x v="32"/>
    <x v="679"/>
    <x v="648"/>
    <n v="13"/>
    <n v="29"/>
    <m/>
    <n v="2"/>
    <s v="PRECAUTIONS"/>
    <n v="1"/>
    <s v="PRECAUTIONS+TRACING"/>
    <s v="TRACING"/>
    <m/>
    <m/>
    <m/>
    <m/>
    <m/>
    <n v="1"/>
    <n v="0"/>
    <n v="0"/>
    <n v="0"/>
    <n v="1"/>
    <n v="0"/>
    <n v="0"/>
    <n v="0"/>
    <x v="0"/>
  </r>
  <r>
    <x v="1"/>
    <x v="129"/>
    <x v="680"/>
    <x v="649"/>
    <n v="1"/>
    <n v="4"/>
    <m/>
    <n v="1"/>
    <s v="CONDITION"/>
    <n v="13"/>
    <s v="CONDITION"/>
    <m/>
    <m/>
    <m/>
    <m/>
    <m/>
    <m/>
    <n v="1"/>
    <n v="0"/>
    <n v="0"/>
    <n v="0"/>
    <n v="0"/>
    <n v="0"/>
    <n v="0"/>
    <n v="0"/>
    <x v="0"/>
  </r>
  <r>
    <x v="1"/>
    <x v="171"/>
    <x v="681"/>
    <x v="650"/>
    <n v="0"/>
    <n v="1"/>
    <m/>
    <n v="2"/>
    <s v="CONDITION"/>
    <n v="13"/>
    <s v="CONDITION+CRITICAL"/>
    <s v="CRITICAL"/>
    <m/>
    <m/>
    <m/>
    <m/>
    <m/>
    <n v="1"/>
    <n v="0"/>
    <n v="0"/>
    <n v="0"/>
    <n v="0"/>
    <n v="0"/>
    <n v="0"/>
    <n v="0"/>
    <x v="0"/>
  </r>
  <r>
    <x v="1"/>
    <x v="129"/>
    <x v="682"/>
    <x v="651"/>
    <n v="1"/>
    <n v="5"/>
    <m/>
    <n v="1"/>
    <s v="RECOVERY"/>
    <n v="15"/>
    <s v="RECOVERY"/>
    <m/>
    <m/>
    <m/>
    <m/>
    <m/>
    <m/>
    <n v="1"/>
    <n v="0"/>
    <n v="0"/>
    <n v="0"/>
    <n v="0"/>
    <n v="0"/>
    <n v="0"/>
    <n v="0"/>
    <x v="0"/>
  </r>
  <r>
    <x v="1"/>
    <x v="171"/>
    <x v="683"/>
    <x v="652"/>
    <n v="1"/>
    <n v="2"/>
    <m/>
    <n v="1"/>
    <s v="TRACING"/>
    <n v="16"/>
    <s v="TRACING"/>
    <m/>
    <m/>
    <m/>
    <m/>
    <m/>
    <m/>
    <n v="1"/>
    <n v="0"/>
    <n v="0"/>
    <n v="0"/>
    <n v="0"/>
    <n v="0"/>
    <n v="0"/>
    <n v="0"/>
    <x v="0"/>
  </r>
  <r>
    <x v="1"/>
    <x v="129"/>
    <x v="684"/>
    <x v="449"/>
    <n v="1"/>
    <n v="2"/>
    <m/>
    <n v="1"/>
    <s v="TRACING"/>
    <n v="16"/>
    <s v="TRACING"/>
    <m/>
    <m/>
    <m/>
    <m/>
    <m/>
    <m/>
    <n v="1"/>
    <n v="0"/>
    <n v="0"/>
    <n v="0"/>
    <n v="0"/>
    <n v="0"/>
    <n v="0"/>
    <n v="0"/>
    <x v="0"/>
  </r>
  <r>
    <x v="1"/>
    <x v="171"/>
    <x v="685"/>
    <x v="653"/>
    <n v="3"/>
    <n v="7"/>
    <m/>
    <n v="1"/>
    <s v="NEW_CASES"/>
    <n v="12"/>
    <s v="NEW_CASES"/>
    <m/>
    <m/>
    <m/>
    <m/>
    <m/>
    <m/>
    <n v="1"/>
    <n v="0"/>
    <n v="0"/>
    <n v="0"/>
    <n v="0"/>
    <n v="0"/>
    <n v="0"/>
    <n v="0"/>
    <x v="0"/>
  </r>
  <r>
    <x v="1"/>
    <x v="129"/>
    <x v="686"/>
    <x v="654"/>
    <n v="3"/>
    <n v="9"/>
    <m/>
    <n v="2"/>
    <s v="DORMS_OUTBREAKS"/>
    <n v="11"/>
    <s v="DORMS_OUTBREAKS+NEW_CASES"/>
    <s v="NEW_CASES"/>
    <m/>
    <m/>
    <m/>
    <m/>
    <m/>
    <n v="1"/>
    <n v="0"/>
    <n v="0"/>
    <n v="0"/>
    <n v="0"/>
    <n v="0"/>
    <n v="0"/>
    <n v="0"/>
    <x v="0"/>
  </r>
  <r>
    <x v="1"/>
    <x v="171"/>
    <x v="687"/>
    <x v="655"/>
    <n v="8"/>
    <n v="14"/>
    <m/>
    <n v="1"/>
    <s v="RECOVERY"/>
    <n v="15"/>
    <s v="RECOVERY"/>
    <m/>
    <m/>
    <m/>
    <m/>
    <m/>
    <m/>
    <n v="1"/>
    <n v="0"/>
    <n v="0"/>
    <n v="0"/>
    <n v="0"/>
    <n v="0"/>
    <n v="0"/>
    <n v="0"/>
    <x v="0"/>
  </r>
  <r>
    <x v="1"/>
    <x v="129"/>
    <x v="688"/>
    <x v="656"/>
    <n v="14"/>
    <n v="37"/>
    <m/>
    <n v="1"/>
    <s v="NEW_CASES"/>
    <n v="12"/>
    <s v="NEW_CASES"/>
    <m/>
    <m/>
    <m/>
    <m/>
    <m/>
    <m/>
    <n v="1"/>
    <n v="0"/>
    <n v="0"/>
    <n v="0"/>
    <n v="0"/>
    <n v="0"/>
    <n v="0"/>
    <n v="0"/>
    <x v="0"/>
  </r>
  <r>
    <x v="1"/>
    <x v="172"/>
    <x v="689"/>
    <x v="657"/>
    <n v="17"/>
    <n v="25"/>
    <m/>
    <n v="2"/>
    <s v="OTHER"/>
    <n v="9"/>
    <s v="OTHER+DORMS_OUTBREAKS"/>
    <s v="DORMS_OUTBREAKS"/>
    <m/>
    <m/>
    <m/>
    <m/>
    <m/>
    <n v="1"/>
    <n v="0"/>
    <n v="0"/>
    <n v="0"/>
    <n v="0"/>
    <n v="0"/>
    <n v="0"/>
    <n v="0"/>
    <x v="0"/>
  </r>
  <r>
    <x v="1"/>
    <x v="173"/>
    <x v="690"/>
    <x v="658"/>
    <n v="2"/>
    <n v="2"/>
    <m/>
    <n v="1"/>
    <s v="CONDITION"/>
    <n v="13"/>
    <s v="CONDITION"/>
    <m/>
    <m/>
    <m/>
    <m/>
    <m/>
    <m/>
    <n v="1"/>
    <n v="0"/>
    <n v="0"/>
    <n v="0"/>
    <n v="0"/>
    <n v="0"/>
    <n v="0"/>
    <n v="0"/>
    <x v="0"/>
  </r>
  <r>
    <x v="1"/>
    <x v="172"/>
    <x v="691"/>
    <x v="659"/>
    <n v="7"/>
    <n v="6"/>
    <m/>
    <n v="2"/>
    <s v="CONDITION"/>
    <n v="13"/>
    <s v="CONDITION+CRITICAL"/>
    <s v="CRITICAL"/>
    <m/>
    <m/>
    <m/>
    <m/>
    <m/>
    <n v="1"/>
    <n v="0"/>
    <n v="0"/>
    <n v="0"/>
    <n v="0"/>
    <n v="0"/>
    <n v="0"/>
    <n v="0"/>
    <x v="0"/>
  </r>
  <r>
    <x v="1"/>
    <x v="173"/>
    <x v="692"/>
    <x v="660"/>
    <n v="3"/>
    <n v="3"/>
    <m/>
    <n v="1"/>
    <s v="RECOVERY"/>
    <n v="15"/>
    <s v="RECOVERY"/>
    <m/>
    <m/>
    <m/>
    <m/>
    <m/>
    <m/>
    <n v="1"/>
    <n v="0"/>
    <n v="0"/>
    <n v="0"/>
    <n v="0"/>
    <n v="0"/>
    <n v="0"/>
    <n v="0"/>
    <x v="0"/>
  </r>
  <r>
    <x v="1"/>
    <x v="172"/>
    <x v="693"/>
    <x v="661"/>
    <n v="2"/>
    <n v="2"/>
    <m/>
    <n v="1"/>
    <s v="TRACING"/>
    <n v="16"/>
    <s v="TRACING"/>
    <m/>
    <m/>
    <m/>
    <m/>
    <m/>
    <m/>
    <n v="1"/>
    <n v="0"/>
    <n v="0"/>
    <n v="0"/>
    <n v="0"/>
    <n v="0"/>
    <n v="0"/>
    <n v="0"/>
    <x v="0"/>
  </r>
  <r>
    <x v="1"/>
    <x v="173"/>
    <x v="694"/>
    <x v="373"/>
    <n v="2"/>
    <n v="2"/>
    <m/>
    <n v="1"/>
    <s v="TRACING"/>
    <n v="16"/>
    <s v="TRACING"/>
    <m/>
    <m/>
    <m/>
    <m/>
    <m/>
    <m/>
    <n v="1"/>
    <n v="0"/>
    <n v="0"/>
    <n v="0"/>
    <n v="0"/>
    <n v="0"/>
    <n v="0"/>
    <n v="0"/>
    <x v="0"/>
  </r>
  <r>
    <x v="1"/>
    <x v="172"/>
    <x v="695"/>
    <x v="662"/>
    <n v="22"/>
    <n v="16"/>
    <m/>
    <n v="1"/>
    <s v="NEW_CASES"/>
    <n v="12"/>
    <s v="NEW_CASES"/>
    <m/>
    <m/>
    <m/>
    <m/>
    <m/>
    <m/>
    <n v="1"/>
    <n v="0"/>
    <n v="0"/>
    <n v="0"/>
    <n v="0"/>
    <n v="0"/>
    <n v="0"/>
    <n v="0"/>
    <x v="0"/>
  </r>
  <r>
    <x v="1"/>
    <x v="173"/>
    <x v="696"/>
    <x v="663"/>
    <n v="4"/>
    <n v="9"/>
    <m/>
    <n v="2"/>
    <s v="DORMS_OUTBREAKS"/>
    <n v="11"/>
    <s v="DORMS_OUTBREAKS+NEW_CASES"/>
    <s v="NEW_CASES"/>
    <m/>
    <m/>
    <m/>
    <m/>
    <m/>
    <n v="1"/>
    <n v="0"/>
    <n v="0"/>
    <n v="0"/>
    <n v="0"/>
    <n v="0"/>
    <n v="0"/>
    <n v="0"/>
    <x v="0"/>
  </r>
  <r>
    <x v="1"/>
    <x v="33"/>
    <x v="697"/>
    <x v="664"/>
    <n v="1"/>
    <n v="4"/>
    <m/>
    <n v="2"/>
    <s v="CONDITION"/>
    <n v="13"/>
    <s v="CONDITION+CRITICAL"/>
    <s v="CRITICAL"/>
    <m/>
    <m/>
    <m/>
    <m/>
    <m/>
    <n v="1"/>
    <n v="0"/>
    <n v="0"/>
    <n v="0"/>
    <n v="0"/>
    <n v="0"/>
    <n v="0"/>
    <n v="0"/>
    <x v="0"/>
  </r>
  <r>
    <x v="1"/>
    <x v="173"/>
    <x v="698"/>
    <x v="665"/>
    <n v="4"/>
    <n v="23"/>
    <m/>
    <n v="1"/>
    <s v="NEW_CASES"/>
    <n v="12"/>
    <s v="NEW_CASES"/>
    <m/>
    <m/>
    <m/>
    <m/>
    <m/>
    <m/>
    <n v="1"/>
    <n v="0"/>
    <n v="0"/>
    <n v="0"/>
    <n v="0"/>
    <n v="0"/>
    <n v="0"/>
    <n v="0"/>
    <x v="0"/>
  </r>
  <r>
    <x v="1"/>
    <x v="33"/>
    <x v="699"/>
    <x v="666"/>
    <n v="0"/>
    <n v="2"/>
    <m/>
    <n v="1"/>
    <s v="TRACING"/>
    <n v="16"/>
    <s v="TRACING"/>
    <m/>
    <m/>
    <m/>
    <m/>
    <m/>
    <m/>
    <n v="1"/>
    <n v="0"/>
    <n v="0"/>
    <n v="0"/>
    <n v="0"/>
    <n v="0"/>
    <n v="0"/>
    <n v="0"/>
    <x v="0"/>
  </r>
  <r>
    <x v="1"/>
    <x v="128"/>
    <x v="700"/>
    <x v="667"/>
    <n v="2"/>
    <n v="4"/>
    <m/>
    <n v="1"/>
    <s v="CONDITION"/>
    <n v="13"/>
    <s v="CONDITION"/>
    <m/>
    <m/>
    <m/>
    <m/>
    <m/>
    <m/>
    <n v="1"/>
    <n v="0"/>
    <n v="0"/>
    <n v="0"/>
    <n v="0"/>
    <n v="0"/>
    <n v="0"/>
    <n v="0"/>
    <x v="0"/>
  </r>
  <r>
    <x v="1"/>
    <x v="33"/>
    <x v="701"/>
    <x v="668"/>
    <n v="0"/>
    <n v="2"/>
    <m/>
    <n v="1"/>
    <s v="NEW_CASES"/>
    <n v="12"/>
    <s v="NEW_CASES"/>
    <m/>
    <m/>
    <m/>
    <m/>
    <m/>
    <m/>
    <n v="1"/>
    <n v="0"/>
    <n v="0"/>
    <n v="0"/>
    <n v="0"/>
    <n v="0"/>
    <n v="0"/>
    <n v="0"/>
    <x v="0"/>
  </r>
  <r>
    <x v="1"/>
    <x v="128"/>
    <x v="702"/>
    <x v="669"/>
    <n v="2"/>
    <n v="3"/>
    <m/>
    <n v="1"/>
    <s v="RECOVERY"/>
    <n v="15"/>
    <s v="RECOVERY"/>
    <m/>
    <m/>
    <m/>
    <m/>
    <m/>
    <m/>
    <n v="1"/>
    <n v="0"/>
    <n v="0"/>
    <n v="0"/>
    <n v="0"/>
    <n v="0"/>
    <n v="0"/>
    <n v="0"/>
    <x v="0"/>
  </r>
  <r>
    <x v="1"/>
    <x v="33"/>
    <x v="703"/>
    <x v="670"/>
    <n v="6"/>
    <n v="16"/>
    <m/>
    <n v="2"/>
    <s v="CONDITION"/>
    <n v="13"/>
    <s v="CONDITION+RECOVERY"/>
    <s v="RECOVERY"/>
    <m/>
    <m/>
    <m/>
    <m/>
    <m/>
    <n v="1"/>
    <n v="0"/>
    <n v="0"/>
    <n v="0"/>
    <n v="0"/>
    <n v="0"/>
    <n v="0"/>
    <n v="0"/>
    <x v="0"/>
  </r>
  <r>
    <x v="1"/>
    <x v="128"/>
    <x v="704"/>
    <x v="420"/>
    <n v="2"/>
    <n v="1"/>
    <m/>
    <n v="1"/>
    <s v="TRACING"/>
    <n v="16"/>
    <s v="TRACING"/>
    <m/>
    <m/>
    <m/>
    <m/>
    <m/>
    <m/>
    <n v="1"/>
    <n v="0"/>
    <n v="0"/>
    <n v="0"/>
    <n v="0"/>
    <n v="0"/>
    <n v="0"/>
    <n v="0"/>
    <x v="0"/>
  </r>
  <r>
    <x v="1"/>
    <x v="33"/>
    <x v="705"/>
    <x v="671"/>
    <n v="6"/>
    <n v="14"/>
    <m/>
    <n v="1"/>
    <s v="PRECAUTIONS"/>
    <n v="1"/>
    <s v="PRECAUTIONS"/>
    <m/>
    <m/>
    <m/>
    <m/>
    <m/>
    <m/>
    <n v="1"/>
    <n v="0"/>
    <n v="0"/>
    <n v="0"/>
    <n v="0"/>
    <n v="0"/>
    <n v="0"/>
    <n v="0"/>
    <x v="0"/>
  </r>
  <r>
    <x v="1"/>
    <x v="128"/>
    <x v="706"/>
    <x v="672"/>
    <n v="3"/>
    <n v="9"/>
    <m/>
    <n v="2"/>
    <s v="DORMS_OUTBREAKS"/>
    <n v="11"/>
    <s v="DORMS_OUTBREAKS+NEW_CASES"/>
    <s v="NEW_CASES"/>
    <m/>
    <m/>
    <m/>
    <m/>
    <m/>
    <n v="1"/>
    <n v="0"/>
    <n v="0"/>
    <n v="0"/>
    <n v="0"/>
    <n v="0"/>
    <n v="0"/>
    <n v="0"/>
    <x v="0"/>
  </r>
  <r>
    <x v="1"/>
    <x v="33"/>
    <x v="707"/>
    <x v="673"/>
    <n v="23"/>
    <n v="44"/>
    <m/>
    <n v="1"/>
    <s v="CIRCUIT"/>
    <n v="4"/>
    <s v="CIRCUIT"/>
    <m/>
    <m/>
    <m/>
    <m/>
    <m/>
    <m/>
    <n v="1"/>
    <n v="0"/>
    <n v="0"/>
    <n v="0"/>
    <n v="0"/>
    <n v="0"/>
    <n v="0"/>
    <n v="0"/>
    <x v="0"/>
  </r>
  <r>
    <x v="1"/>
    <x v="128"/>
    <x v="708"/>
    <x v="674"/>
    <n v="1"/>
    <n v="10"/>
    <m/>
    <n v="1"/>
    <s v="NEW_CASES"/>
    <n v="12"/>
    <s v="NEW_CASES"/>
    <m/>
    <m/>
    <m/>
    <m/>
    <m/>
    <m/>
    <n v="1"/>
    <n v="0"/>
    <n v="0"/>
    <n v="0"/>
    <n v="0"/>
    <n v="0"/>
    <n v="0"/>
    <n v="0"/>
    <x v="0"/>
  </r>
  <r>
    <x v="1"/>
    <x v="34"/>
    <x v="709"/>
    <x v="675"/>
    <n v="2"/>
    <n v="5"/>
    <m/>
    <n v="2"/>
    <s v="CONDITION"/>
    <n v="13"/>
    <s v="CONDITION+CRITICAL"/>
    <s v="CRITICAL"/>
    <m/>
    <m/>
    <m/>
    <m/>
    <m/>
    <n v="1"/>
    <n v="0"/>
    <n v="0"/>
    <n v="0"/>
    <n v="0"/>
    <n v="0"/>
    <n v="0"/>
    <n v="0"/>
    <x v="0"/>
  </r>
  <r>
    <x v="1"/>
    <x v="128"/>
    <x v="710"/>
    <x v="676"/>
    <n v="3"/>
    <n v="12"/>
    <m/>
    <n v="1"/>
    <s v="TESTING"/>
    <n v="10"/>
    <s v="TESTING"/>
    <m/>
    <m/>
    <m/>
    <m/>
    <m/>
    <m/>
    <n v="1"/>
    <n v="0"/>
    <n v="0"/>
    <n v="0"/>
    <n v="0"/>
    <n v="0"/>
    <n v="0"/>
    <n v="0"/>
    <x v="0"/>
  </r>
  <r>
    <x v="1"/>
    <x v="34"/>
    <x v="711"/>
    <x v="677"/>
    <n v="1"/>
    <n v="4"/>
    <m/>
    <n v="1"/>
    <s v="TRACING"/>
    <n v="16"/>
    <s v="TRACING"/>
    <m/>
    <m/>
    <m/>
    <m/>
    <m/>
    <m/>
    <n v="1"/>
    <n v="0"/>
    <n v="0"/>
    <n v="0"/>
    <n v="0"/>
    <n v="0"/>
    <n v="0"/>
    <n v="0"/>
    <x v="0"/>
  </r>
  <r>
    <x v="1"/>
    <x v="128"/>
    <x v="712"/>
    <x v="678"/>
    <n v="4"/>
    <n v="24"/>
    <m/>
    <n v="1"/>
    <s v="NEW_CASES"/>
    <n v="12"/>
    <s v="NEW_CASES"/>
    <m/>
    <m/>
    <m/>
    <m/>
    <m/>
    <m/>
    <n v="1"/>
    <n v="0"/>
    <n v="0"/>
    <n v="0"/>
    <n v="0"/>
    <n v="0"/>
    <n v="0"/>
    <n v="0"/>
    <x v="0"/>
  </r>
  <r>
    <x v="1"/>
    <x v="34"/>
    <x v="713"/>
    <x v="679"/>
    <n v="5"/>
    <n v="7"/>
    <m/>
    <n v="1"/>
    <s v="NEW_CASES"/>
    <n v="12"/>
    <s v="NEW_CASES"/>
    <m/>
    <m/>
    <m/>
    <m/>
    <m/>
    <m/>
    <n v="1"/>
    <n v="0"/>
    <n v="0"/>
    <n v="0"/>
    <n v="0"/>
    <n v="0"/>
    <n v="0"/>
    <n v="0"/>
    <x v="0"/>
  </r>
  <r>
    <x v="1"/>
    <x v="127"/>
    <x v="714"/>
    <x v="667"/>
    <n v="0"/>
    <n v="4"/>
    <m/>
    <n v="1"/>
    <s v="CONDITION"/>
    <n v="13"/>
    <s v="CONDITION"/>
    <m/>
    <m/>
    <m/>
    <m/>
    <m/>
    <m/>
    <n v="1"/>
    <n v="0"/>
    <n v="0"/>
    <n v="0"/>
    <n v="0"/>
    <n v="0"/>
    <n v="0"/>
    <n v="0"/>
    <x v="0"/>
  </r>
  <r>
    <x v="1"/>
    <x v="34"/>
    <x v="715"/>
    <x v="680"/>
    <n v="13"/>
    <n v="19"/>
    <m/>
    <n v="1"/>
    <s v="RECOVERY"/>
    <n v="15"/>
    <s v="RECOVERY"/>
    <m/>
    <m/>
    <m/>
    <m/>
    <m/>
    <m/>
    <n v="1"/>
    <n v="0"/>
    <n v="0"/>
    <n v="0"/>
    <n v="0"/>
    <n v="0"/>
    <n v="0"/>
    <n v="0"/>
    <x v="0"/>
  </r>
  <r>
    <x v="1"/>
    <x v="127"/>
    <x v="716"/>
    <x v="681"/>
    <n v="2"/>
    <n v="4"/>
    <m/>
    <n v="1"/>
    <s v="RECOVERY"/>
    <n v="15"/>
    <s v="RECOVERY"/>
    <m/>
    <m/>
    <m/>
    <m/>
    <m/>
    <m/>
    <n v="1"/>
    <n v="0"/>
    <n v="0"/>
    <n v="0"/>
    <n v="0"/>
    <n v="0"/>
    <n v="0"/>
    <n v="0"/>
    <x v="0"/>
  </r>
  <r>
    <x v="1"/>
    <x v="35"/>
    <x v="717"/>
    <x v="682"/>
    <n v="1"/>
    <n v="1"/>
    <m/>
    <n v="2"/>
    <s v="CONDITION"/>
    <n v="13"/>
    <s v="CONDITION+CRITICAL"/>
    <s v="CRITICAL"/>
    <m/>
    <m/>
    <m/>
    <m/>
    <m/>
    <n v="1"/>
    <n v="0"/>
    <n v="0"/>
    <n v="0"/>
    <n v="0"/>
    <n v="0"/>
    <n v="0"/>
    <n v="0"/>
    <x v="0"/>
  </r>
  <r>
    <x v="1"/>
    <x v="127"/>
    <x v="718"/>
    <x v="449"/>
    <n v="0"/>
    <n v="2"/>
    <m/>
    <n v="1"/>
    <s v="TRACING"/>
    <n v="16"/>
    <s v="TRACING"/>
    <m/>
    <m/>
    <m/>
    <m/>
    <m/>
    <m/>
    <n v="1"/>
    <n v="0"/>
    <n v="0"/>
    <n v="0"/>
    <n v="0"/>
    <n v="0"/>
    <n v="0"/>
    <n v="0"/>
    <x v="0"/>
  </r>
  <r>
    <x v="1"/>
    <x v="35"/>
    <x v="719"/>
    <x v="683"/>
    <n v="3"/>
    <n v="2"/>
    <m/>
    <n v="1"/>
    <s v="TRACING"/>
    <n v="16"/>
    <s v="TRACING"/>
    <m/>
    <m/>
    <m/>
    <m/>
    <m/>
    <m/>
    <n v="1"/>
    <n v="0"/>
    <n v="0"/>
    <n v="0"/>
    <n v="0"/>
    <n v="0"/>
    <n v="0"/>
    <n v="0"/>
    <x v="0"/>
  </r>
  <r>
    <x v="1"/>
    <x v="127"/>
    <x v="720"/>
    <x v="684"/>
    <n v="7"/>
    <n v="12"/>
    <m/>
    <n v="2"/>
    <s v="DORMS_OUTBREAKS"/>
    <n v="11"/>
    <s v="DORMS_OUTBREAKS+NEW_CASES"/>
    <s v="NEW_CASES"/>
    <m/>
    <m/>
    <m/>
    <m/>
    <m/>
    <n v="1"/>
    <n v="0"/>
    <n v="0"/>
    <n v="0"/>
    <n v="0"/>
    <n v="0"/>
    <n v="0"/>
    <n v="0"/>
    <x v="0"/>
  </r>
  <r>
    <x v="1"/>
    <x v="35"/>
    <x v="721"/>
    <x v="685"/>
    <n v="16"/>
    <n v="13"/>
    <m/>
    <n v="1"/>
    <s v="NEW_CASES"/>
    <n v="12"/>
    <s v="NEW_CASES"/>
    <m/>
    <m/>
    <m/>
    <m/>
    <m/>
    <m/>
    <n v="1"/>
    <n v="0"/>
    <n v="0"/>
    <n v="0"/>
    <n v="0"/>
    <n v="0"/>
    <n v="0"/>
    <n v="0"/>
    <x v="0"/>
  </r>
  <r>
    <x v="1"/>
    <x v="127"/>
    <x v="722"/>
    <x v="686"/>
    <n v="0"/>
    <n v="13"/>
    <m/>
    <n v="1"/>
    <s v="NEW_CASES"/>
    <n v="12"/>
    <s v="NEW_CASES"/>
    <m/>
    <m/>
    <m/>
    <m/>
    <m/>
    <m/>
    <n v="1"/>
    <n v="0"/>
    <n v="0"/>
    <n v="0"/>
    <n v="0"/>
    <n v="0"/>
    <n v="0"/>
    <n v="0"/>
    <x v="0"/>
  </r>
  <r>
    <x v="1"/>
    <x v="35"/>
    <x v="723"/>
    <x v="687"/>
    <n v="52"/>
    <n v="56"/>
    <m/>
    <n v="2"/>
    <s v="BORDER_CONTROLS"/>
    <n v="2"/>
    <s v="BORDER_CONTROLS+OTHER"/>
    <s v="OTHER"/>
    <m/>
    <m/>
    <m/>
    <m/>
    <m/>
    <n v="1"/>
    <n v="0"/>
    <n v="0"/>
    <n v="0"/>
    <n v="0"/>
    <n v="0"/>
    <n v="0"/>
    <n v="0"/>
    <x v="1"/>
  </r>
  <r>
    <x v="1"/>
    <x v="126"/>
    <x v="724"/>
    <x v="516"/>
    <n v="2"/>
    <n v="3"/>
    <m/>
    <n v="1"/>
    <s v="CONDITION"/>
    <n v="13"/>
    <s v="CONDITION"/>
    <m/>
    <m/>
    <m/>
    <m/>
    <m/>
    <m/>
    <n v="1"/>
    <n v="0"/>
    <n v="0"/>
    <n v="0"/>
    <n v="0"/>
    <n v="0"/>
    <n v="0"/>
    <n v="0"/>
    <x v="0"/>
  </r>
  <r>
    <x v="1"/>
    <x v="35"/>
    <x v="725"/>
    <x v="688"/>
    <n v="14"/>
    <n v="7"/>
    <m/>
    <n v="1"/>
    <s v="BORDER_CONTROLS"/>
    <n v="2"/>
    <s v="BORDER_CONTROLS"/>
    <m/>
    <m/>
    <m/>
    <m/>
    <m/>
    <m/>
    <n v="1"/>
    <n v="0"/>
    <n v="0"/>
    <n v="0"/>
    <n v="0"/>
    <n v="0"/>
    <n v="0"/>
    <n v="0"/>
    <x v="1"/>
  </r>
  <r>
    <x v="1"/>
    <x v="126"/>
    <x v="726"/>
    <x v="689"/>
    <n v="2"/>
    <n v="4"/>
    <m/>
    <n v="1"/>
    <s v="RECOVERY"/>
    <n v="15"/>
    <s v="RECOVERY"/>
    <m/>
    <m/>
    <m/>
    <m/>
    <m/>
    <m/>
    <n v="1"/>
    <n v="0"/>
    <n v="0"/>
    <n v="0"/>
    <n v="0"/>
    <n v="0"/>
    <n v="0"/>
    <n v="0"/>
    <x v="0"/>
  </r>
  <r>
    <x v="1"/>
    <x v="35"/>
    <x v="727"/>
    <x v="690"/>
    <n v="15"/>
    <n v="21"/>
    <m/>
    <n v="1"/>
    <s v="CIRCUIT"/>
    <n v="4"/>
    <s v="CIRCUIT"/>
    <m/>
    <m/>
    <m/>
    <m/>
    <m/>
    <m/>
    <n v="1"/>
    <n v="0"/>
    <n v="0"/>
    <n v="0"/>
    <n v="0"/>
    <n v="0"/>
    <n v="0"/>
    <n v="0"/>
    <x v="0"/>
  </r>
  <r>
    <x v="1"/>
    <x v="126"/>
    <x v="728"/>
    <x v="449"/>
    <n v="1"/>
    <n v="2"/>
    <m/>
    <n v="1"/>
    <s v="TRACING"/>
    <n v="16"/>
    <s v="TRACING"/>
    <m/>
    <m/>
    <m/>
    <m/>
    <m/>
    <m/>
    <n v="1"/>
    <n v="0"/>
    <n v="0"/>
    <n v="0"/>
    <n v="0"/>
    <n v="0"/>
    <n v="0"/>
    <n v="0"/>
    <x v="0"/>
  </r>
  <r>
    <x v="1"/>
    <x v="174"/>
    <x v="729"/>
    <x v="691"/>
    <n v="1"/>
    <n v="5"/>
    <m/>
    <n v="2"/>
    <s v="CONDITION"/>
    <n v="13"/>
    <s v="CONDITION+CRITICAL"/>
    <s v="CRITICAL"/>
    <m/>
    <m/>
    <m/>
    <m/>
    <m/>
    <n v="1"/>
    <n v="0"/>
    <n v="0"/>
    <n v="0"/>
    <n v="0"/>
    <n v="0"/>
    <n v="0"/>
    <n v="0"/>
    <x v="0"/>
  </r>
  <r>
    <x v="1"/>
    <x v="126"/>
    <x v="730"/>
    <x v="692"/>
    <n v="4"/>
    <n v="9"/>
    <m/>
    <n v="2"/>
    <s v="DORMS_OUTBREAKS"/>
    <n v="11"/>
    <s v="DORMS_OUTBREAKS+NEW_CASES"/>
    <s v="NEW_CASES"/>
    <m/>
    <m/>
    <m/>
    <m/>
    <m/>
    <n v="1"/>
    <n v="0"/>
    <n v="0"/>
    <n v="0"/>
    <n v="0"/>
    <n v="0"/>
    <n v="0"/>
    <n v="0"/>
    <x v="0"/>
  </r>
  <r>
    <x v="1"/>
    <x v="174"/>
    <x v="731"/>
    <x v="693"/>
    <n v="7"/>
    <n v="9"/>
    <m/>
    <n v="2"/>
    <s v="NEW_CASES"/>
    <n v="12"/>
    <s v="NEW_CASES+TRACING"/>
    <s v="TRACING"/>
    <m/>
    <m/>
    <m/>
    <m/>
    <m/>
    <n v="1"/>
    <n v="0"/>
    <n v="0"/>
    <n v="0"/>
    <n v="0"/>
    <n v="0"/>
    <n v="0"/>
    <n v="0"/>
    <x v="0"/>
  </r>
  <r>
    <x v="1"/>
    <x v="126"/>
    <x v="732"/>
    <x v="694"/>
    <n v="1"/>
    <n v="16"/>
    <m/>
    <n v="1"/>
    <s v="NEW_CASES"/>
    <n v="12"/>
    <s v="NEW_CASES"/>
    <m/>
    <m/>
    <m/>
    <m/>
    <m/>
    <m/>
    <n v="1"/>
    <n v="0"/>
    <n v="0"/>
    <n v="0"/>
    <n v="0"/>
    <n v="0"/>
    <n v="0"/>
    <n v="0"/>
    <x v="0"/>
  </r>
  <r>
    <x v="1"/>
    <x v="174"/>
    <x v="733"/>
    <x v="695"/>
    <n v="8"/>
    <n v="19"/>
    <m/>
    <n v="1"/>
    <s v="RECOVERY"/>
    <n v="15"/>
    <s v="RECOVERY"/>
    <m/>
    <m/>
    <m/>
    <m/>
    <m/>
    <m/>
    <n v="1"/>
    <n v="0"/>
    <n v="0"/>
    <n v="0"/>
    <n v="0"/>
    <n v="0"/>
    <n v="0"/>
    <n v="0"/>
    <x v="0"/>
  </r>
  <r>
    <x v="1"/>
    <x v="125"/>
    <x v="734"/>
    <x v="696"/>
    <n v="1"/>
    <n v="4"/>
    <m/>
    <n v="1"/>
    <s v="CONDITION"/>
    <n v="13"/>
    <s v="CONDITION"/>
    <m/>
    <m/>
    <m/>
    <m/>
    <m/>
    <m/>
    <n v="1"/>
    <n v="0"/>
    <n v="0"/>
    <n v="0"/>
    <n v="0"/>
    <n v="0"/>
    <n v="0"/>
    <n v="0"/>
    <x v="0"/>
  </r>
  <r>
    <x v="1"/>
    <x v="36"/>
    <x v="735"/>
    <x v="697"/>
    <n v="3"/>
    <n v="5"/>
    <m/>
    <n v="2"/>
    <s v="CONDITION"/>
    <n v="13"/>
    <s v="CONDITION+CRITICAL"/>
    <s v="CRITICAL"/>
    <m/>
    <m/>
    <m/>
    <m/>
    <m/>
    <n v="1"/>
    <n v="0"/>
    <n v="0"/>
    <n v="0"/>
    <n v="0"/>
    <n v="0"/>
    <n v="0"/>
    <n v="0"/>
    <x v="0"/>
  </r>
  <r>
    <x v="1"/>
    <x v="125"/>
    <x v="736"/>
    <x v="698"/>
    <n v="1"/>
    <n v="7"/>
    <m/>
    <n v="1"/>
    <s v="RECOVERY"/>
    <n v="15"/>
    <s v="RECOVERY"/>
    <m/>
    <m/>
    <m/>
    <m/>
    <m/>
    <m/>
    <n v="1"/>
    <n v="0"/>
    <n v="0"/>
    <n v="0"/>
    <n v="0"/>
    <n v="0"/>
    <n v="0"/>
    <n v="0"/>
    <x v="0"/>
  </r>
  <r>
    <x v="1"/>
    <x v="36"/>
    <x v="737"/>
    <x v="699"/>
    <n v="7"/>
    <n v="16"/>
    <m/>
    <n v="2"/>
    <s v="NEW_CASES"/>
    <n v="12"/>
    <s v="NEW_CASES+TRACING"/>
    <s v="TRACING"/>
    <m/>
    <m/>
    <m/>
    <m/>
    <m/>
    <n v="1"/>
    <n v="0"/>
    <n v="0"/>
    <n v="0"/>
    <n v="0"/>
    <n v="0"/>
    <n v="0"/>
    <n v="0"/>
    <x v="0"/>
  </r>
  <r>
    <x v="1"/>
    <x v="125"/>
    <x v="738"/>
    <x v="373"/>
    <n v="0"/>
    <n v="0"/>
    <m/>
    <n v="1"/>
    <s v="TRACING"/>
    <n v="16"/>
    <s v="TRACING"/>
    <m/>
    <m/>
    <m/>
    <m/>
    <m/>
    <m/>
    <n v="1"/>
    <n v="0"/>
    <n v="0"/>
    <n v="0"/>
    <n v="0"/>
    <n v="0"/>
    <n v="0"/>
    <n v="0"/>
    <x v="0"/>
  </r>
  <r>
    <x v="1"/>
    <x v="36"/>
    <x v="739"/>
    <x v="700"/>
    <n v="6"/>
    <n v="17"/>
    <m/>
    <n v="1"/>
    <s v="RECOVERY"/>
    <n v="15"/>
    <s v="RECOVERY"/>
    <m/>
    <m/>
    <m/>
    <m/>
    <m/>
    <m/>
    <n v="1"/>
    <n v="0"/>
    <n v="0"/>
    <n v="0"/>
    <n v="0"/>
    <n v="0"/>
    <n v="0"/>
    <n v="0"/>
    <x v="0"/>
  </r>
  <r>
    <x v="1"/>
    <x v="125"/>
    <x v="740"/>
    <x v="701"/>
    <n v="2"/>
    <n v="14"/>
    <m/>
    <n v="2"/>
    <s v="DORMS_OUTBREAKS"/>
    <n v="11"/>
    <s v="DORMS_OUTBREAKS+NEW_CASES"/>
    <s v="NEW_CASES"/>
    <m/>
    <m/>
    <m/>
    <m/>
    <m/>
    <n v="1"/>
    <n v="0"/>
    <n v="0"/>
    <n v="0"/>
    <n v="0"/>
    <n v="0"/>
    <n v="0"/>
    <n v="0"/>
    <x v="0"/>
  </r>
  <r>
    <x v="1"/>
    <x v="37"/>
    <x v="741"/>
    <x v="702"/>
    <n v="1"/>
    <n v="6"/>
    <m/>
    <n v="2"/>
    <s v="CONDITION"/>
    <n v="13"/>
    <s v="CONDITION+CRITICAL"/>
    <s v="CRITICAL"/>
    <m/>
    <m/>
    <m/>
    <m/>
    <m/>
    <n v="1"/>
    <n v="0"/>
    <n v="0"/>
    <n v="0"/>
    <n v="0"/>
    <n v="0"/>
    <n v="0"/>
    <n v="0"/>
    <x v="0"/>
  </r>
  <r>
    <x v="1"/>
    <x v="125"/>
    <x v="742"/>
    <x v="703"/>
    <n v="16"/>
    <n v="36"/>
    <m/>
    <n v="1"/>
    <s v="NEW_CASES"/>
    <n v="12"/>
    <s v="NEW_CASES"/>
    <m/>
    <m/>
    <m/>
    <m/>
    <m/>
    <m/>
    <n v="1"/>
    <n v="0"/>
    <n v="0"/>
    <n v="0"/>
    <n v="0"/>
    <n v="0"/>
    <n v="0"/>
    <n v="0"/>
    <x v="0"/>
  </r>
  <r>
    <x v="1"/>
    <x v="37"/>
    <x v="743"/>
    <x v="704"/>
    <n v="1"/>
    <n v="4"/>
    <m/>
    <n v="1"/>
    <s v="TRACING"/>
    <n v="16"/>
    <s v="TRACING"/>
    <m/>
    <m/>
    <m/>
    <m/>
    <m/>
    <m/>
    <n v="1"/>
    <n v="0"/>
    <n v="0"/>
    <n v="0"/>
    <n v="0"/>
    <n v="0"/>
    <n v="0"/>
    <n v="0"/>
    <x v="0"/>
  </r>
  <r>
    <x v="1"/>
    <x v="124"/>
    <x v="744"/>
    <x v="705"/>
    <n v="2"/>
    <n v="3"/>
    <m/>
    <n v="1"/>
    <s v="CONDITION"/>
    <n v="13"/>
    <s v="CONDITION"/>
    <m/>
    <m/>
    <m/>
    <m/>
    <m/>
    <m/>
    <n v="1"/>
    <n v="0"/>
    <n v="0"/>
    <n v="0"/>
    <n v="0"/>
    <n v="0"/>
    <n v="0"/>
    <n v="0"/>
    <x v="0"/>
  </r>
  <r>
    <x v="1"/>
    <x v="37"/>
    <x v="745"/>
    <x v="706"/>
    <n v="1"/>
    <n v="7"/>
    <m/>
    <n v="1"/>
    <s v="NEW_CASES"/>
    <n v="12"/>
    <s v="NEW_CASES"/>
    <m/>
    <m/>
    <m/>
    <m/>
    <m/>
    <m/>
    <n v="1"/>
    <n v="0"/>
    <n v="0"/>
    <n v="0"/>
    <n v="0"/>
    <n v="0"/>
    <n v="0"/>
    <n v="0"/>
    <x v="0"/>
  </r>
  <r>
    <x v="1"/>
    <x v="124"/>
    <x v="746"/>
    <x v="707"/>
    <n v="3"/>
    <n v="4"/>
    <m/>
    <n v="1"/>
    <s v="RECOVERY"/>
    <n v="15"/>
    <s v="RECOVERY"/>
    <m/>
    <m/>
    <m/>
    <m/>
    <m/>
    <m/>
    <n v="1"/>
    <n v="0"/>
    <n v="0"/>
    <n v="0"/>
    <n v="0"/>
    <n v="0"/>
    <n v="0"/>
    <n v="0"/>
    <x v="0"/>
  </r>
  <r>
    <x v="1"/>
    <x v="37"/>
    <x v="747"/>
    <x v="708"/>
    <n v="3"/>
    <n v="15"/>
    <m/>
    <n v="1"/>
    <s v="RECOVERY"/>
    <n v="15"/>
    <s v="RECOVERY"/>
    <m/>
    <m/>
    <m/>
    <m/>
    <m/>
    <m/>
    <n v="1"/>
    <n v="0"/>
    <n v="0"/>
    <n v="0"/>
    <n v="0"/>
    <n v="0"/>
    <n v="0"/>
    <n v="0"/>
    <x v="0"/>
  </r>
  <r>
    <x v="1"/>
    <x v="124"/>
    <x v="748"/>
    <x v="449"/>
    <n v="0"/>
    <n v="1"/>
    <m/>
    <n v="1"/>
    <s v="TRACING"/>
    <n v="16"/>
    <s v="TRACING"/>
    <m/>
    <m/>
    <m/>
    <m/>
    <m/>
    <m/>
    <n v="1"/>
    <n v="0"/>
    <n v="0"/>
    <n v="0"/>
    <n v="0"/>
    <n v="0"/>
    <n v="0"/>
    <n v="0"/>
    <x v="0"/>
  </r>
  <r>
    <x v="1"/>
    <x v="37"/>
    <x v="749"/>
    <x v="709"/>
    <n v="2"/>
    <n v="5"/>
    <m/>
    <n v="1"/>
    <s v="LIFT_RESTRICTIONS"/>
    <n v="5"/>
    <s v="LIFT_RESTRICTIONS"/>
    <m/>
    <m/>
    <m/>
    <m/>
    <m/>
    <m/>
    <n v="1"/>
    <n v="0"/>
    <n v="0"/>
    <n v="0"/>
    <n v="0"/>
    <n v="0"/>
    <n v="0"/>
    <n v="0"/>
    <x v="0"/>
  </r>
  <r>
    <x v="1"/>
    <x v="124"/>
    <x v="750"/>
    <x v="710"/>
    <n v="3"/>
    <n v="7"/>
    <m/>
    <n v="2"/>
    <s v="DORMS_OUTBREAKS"/>
    <n v="11"/>
    <s v="DORMS_OUTBREAKS+NEW_CASES"/>
    <s v="NEW_CASES"/>
    <m/>
    <m/>
    <m/>
    <m/>
    <m/>
    <n v="1"/>
    <n v="0"/>
    <n v="0"/>
    <n v="0"/>
    <n v="0"/>
    <n v="0"/>
    <n v="0"/>
    <n v="0"/>
    <x v="0"/>
  </r>
  <r>
    <x v="1"/>
    <x v="37"/>
    <x v="751"/>
    <x v="711"/>
    <n v="11"/>
    <n v="13"/>
    <m/>
    <n v="1"/>
    <s v="SHN"/>
    <n v="8"/>
    <s v="SHN"/>
    <m/>
    <m/>
    <m/>
    <m/>
    <m/>
    <m/>
    <n v="1"/>
    <n v="0"/>
    <n v="0"/>
    <n v="0"/>
    <n v="0"/>
    <n v="0"/>
    <n v="0"/>
    <n v="0"/>
    <x v="0"/>
  </r>
  <r>
    <x v="1"/>
    <x v="124"/>
    <x v="752"/>
    <x v="712"/>
    <n v="5"/>
    <n v="23"/>
    <m/>
    <n v="1"/>
    <s v="NEW_CASES"/>
    <n v="12"/>
    <s v="NEW_CASES"/>
    <m/>
    <m/>
    <m/>
    <m/>
    <m/>
    <m/>
    <n v="1"/>
    <n v="0"/>
    <n v="0"/>
    <n v="0"/>
    <n v="0"/>
    <n v="0"/>
    <n v="0"/>
    <n v="0"/>
    <x v="0"/>
  </r>
  <r>
    <x v="1"/>
    <x v="37"/>
    <x v="753"/>
    <x v="713"/>
    <n v="5"/>
    <n v="10"/>
    <m/>
    <n v="1"/>
    <s v="BORDER_CONTROLS"/>
    <n v="2"/>
    <s v="BORDER_CONTROLS"/>
    <m/>
    <m/>
    <m/>
    <m/>
    <m/>
    <m/>
    <n v="1"/>
    <n v="0"/>
    <n v="0"/>
    <n v="0"/>
    <n v="0"/>
    <n v="0"/>
    <n v="0"/>
    <n v="0"/>
    <x v="1"/>
  </r>
  <r>
    <x v="1"/>
    <x v="123"/>
    <x v="754"/>
    <x v="714"/>
    <n v="1"/>
    <n v="6"/>
    <m/>
    <n v="1"/>
    <s v="CONDITION"/>
    <n v="13"/>
    <s v="CONDITION"/>
    <m/>
    <m/>
    <m/>
    <m/>
    <m/>
    <m/>
    <n v="1"/>
    <n v="0"/>
    <n v="0"/>
    <n v="0"/>
    <n v="0"/>
    <n v="0"/>
    <n v="0"/>
    <n v="0"/>
    <x v="0"/>
  </r>
  <r>
    <x v="1"/>
    <x v="37"/>
    <x v="755"/>
    <x v="715"/>
    <n v="24"/>
    <n v="41"/>
    <m/>
    <n v="1"/>
    <s v="BORDER_CONTROLS"/>
    <n v="2"/>
    <s v="BORDER_CONTROLS"/>
    <m/>
    <m/>
    <m/>
    <m/>
    <m/>
    <m/>
    <n v="1"/>
    <n v="0"/>
    <n v="0"/>
    <n v="0"/>
    <n v="0"/>
    <n v="0"/>
    <n v="0"/>
    <n v="0"/>
    <x v="1"/>
  </r>
  <r>
    <x v="1"/>
    <x v="123"/>
    <x v="756"/>
    <x v="716"/>
    <n v="2"/>
    <n v="6"/>
    <m/>
    <n v="1"/>
    <s v="RECOVERY"/>
    <n v="15"/>
    <s v="RECOVERY"/>
    <m/>
    <m/>
    <m/>
    <m/>
    <m/>
    <m/>
    <n v="1"/>
    <n v="0"/>
    <n v="0"/>
    <n v="0"/>
    <n v="0"/>
    <n v="0"/>
    <n v="0"/>
    <n v="0"/>
    <x v="0"/>
  </r>
  <r>
    <x v="1"/>
    <x v="175"/>
    <x v="757"/>
    <x v="717"/>
    <n v="2"/>
    <n v="4"/>
    <m/>
    <n v="2"/>
    <s v="CONDITION"/>
    <n v="13"/>
    <s v="CONDITION+CRITICAL"/>
    <s v="CRITICAL"/>
    <m/>
    <m/>
    <m/>
    <m/>
    <m/>
    <n v="1"/>
    <n v="0"/>
    <n v="0"/>
    <n v="0"/>
    <n v="0"/>
    <n v="0"/>
    <n v="0"/>
    <n v="0"/>
    <x v="0"/>
  </r>
  <r>
    <x v="1"/>
    <x v="123"/>
    <x v="758"/>
    <x v="373"/>
    <n v="1"/>
    <n v="2"/>
    <m/>
    <n v="1"/>
    <s v="TRACING"/>
    <n v="16"/>
    <s v="TRACING"/>
    <m/>
    <m/>
    <m/>
    <m/>
    <m/>
    <m/>
    <n v="1"/>
    <n v="0"/>
    <n v="0"/>
    <n v="0"/>
    <n v="0"/>
    <n v="0"/>
    <n v="0"/>
    <n v="0"/>
    <x v="0"/>
  </r>
  <r>
    <x v="1"/>
    <x v="175"/>
    <x v="759"/>
    <x v="718"/>
    <n v="2"/>
    <n v="2"/>
    <m/>
    <n v="1"/>
    <s v="TRACING"/>
    <n v="16"/>
    <s v="TRACING"/>
    <m/>
    <m/>
    <m/>
    <m/>
    <m/>
    <m/>
    <n v="1"/>
    <n v="0"/>
    <n v="0"/>
    <n v="0"/>
    <n v="0"/>
    <n v="0"/>
    <n v="0"/>
    <n v="0"/>
    <x v="0"/>
  </r>
  <r>
    <x v="1"/>
    <x v="123"/>
    <x v="760"/>
    <x v="719"/>
    <n v="5"/>
    <n v="11"/>
    <m/>
    <n v="2"/>
    <s v="DORMS_OUTBREAKS"/>
    <n v="11"/>
    <s v="DORMS_OUTBREAKS+NEW_CASES"/>
    <s v="NEW_CASES"/>
    <m/>
    <m/>
    <m/>
    <m/>
    <m/>
    <n v="1"/>
    <n v="0"/>
    <n v="0"/>
    <n v="0"/>
    <n v="0"/>
    <n v="0"/>
    <n v="0"/>
    <n v="0"/>
    <x v="0"/>
  </r>
  <r>
    <x v="1"/>
    <x v="175"/>
    <x v="761"/>
    <x v="720"/>
    <n v="9"/>
    <n v="17"/>
    <m/>
    <n v="1"/>
    <s v="NEW_CASES"/>
    <n v="12"/>
    <s v="NEW_CASES"/>
    <m/>
    <m/>
    <m/>
    <m/>
    <m/>
    <m/>
    <n v="1"/>
    <n v="0"/>
    <n v="0"/>
    <n v="0"/>
    <n v="0"/>
    <n v="0"/>
    <n v="0"/>
    <n v="0"/>
    <x v="0"/>
  </r>
  <r>
    <x v="1"/>
    <x v="123"/>
    <x v="762"/>
    <x v="721"/>
    <n v="9"/>
    <n v="36"/>
    <m/>
    <n v="1"/>
    <s v="NEW_CASES"/>
    <n v="12"/>
    <s v="NEW_CASES"/>
    <m/>
    <m/>
    <m/>
    <m/>
    <m/>
    <m/>
    <n v="1"/>
    <n v="0"/>
    <n v="0"/>
    <n v="0"/>
    <n v="0"/>
    <n v="0"/>
    <n v="0"/>
    <n v="0"/>
    <x v="0"/>
  </r>
  <r>
    <x v="1"/>
    <x v="175"/>
    <x v="763"/>
    <x v="722"/>
    <n v="7"/>
    <n v="16"/>
    <m/>
    <n v="1"/>
    <s v="RECOVERY"/>
    <n v="15"/>
    <s v="RECOVERY"/>
    <m/>
    <m/>
    <m/>
    <m/>
    <m/>
    <m/>
    <n v="1"/>
    <n v="0"/>
    <n v="0"/>
    <n v="0"/>
    <n v="0"/>
    <n v="0"/>
    <n v="0"/>
    <n v="0"/>
    <x v="0"/>
  </r>
  <r>
    <x v="1"/>
    <x v="122"/>
    <x v="764"/>
    <x v="572"/>
    <n v="2"/>
    <n v="21"/>
    <m/>
    <n v="1"/>
    <s v="CONDITION"/>
    <n v="13"/>
    <s v="CONDITION"/>
    <m/>
    <m/>
    <m/>
    <m/>
    <m/>
    <m/>
    <n v="1"/>
    <n v="0"/>
    <n v="0"/>
    <n v="0"/>
    <n v="0"/>
    <n v="0"/>
    <n v="0"/>
    <n v="0"/>
    <x v="0"/>
  </r>
  <r>
    <x v="1"/>
    <x v="38"/>
    <x v="765"/>
    <x v="723"/>
    <n v="3"/>
    <n v="6"/>
    <m/>
    <n v="2"/>
    <s v="CONDITION"/>
    <n v="13"/>
    <s v="CONDITION+CRITICAL"/>
    <s v="CRITICAL"/>
    <m/>
    <m/>
    <m/>
    <m/>
    <m/>
    <n v="1"/>
    <n v="0"/>
    <n v="0"/>
    <n v="0"/>
    <n v="0"/>
    <n v="0"/>
    <n v="0"/>
    <n v="0"/>
    <x v="0"/>
  </r>
  <r>
    <x v="1"/>
    <x v="122"/>
    <x v="766"/>
    <x v="724"/>
    <n v="3"/>
    <n v="9"/>
    <m/>
    <n v="1"/>
    <s v="RECOVERY"/>
    <n v="15"/>
    <s v="RECOVERY"/>
    <m/>
    <m/>
    <m/>
    <m/>
    <m/>
    <m/>
    <n v="1"/>
    <n v="0"/>
    <n v="0"/>
    <n v="0"/>
    <n v="0"/>
    <n v="0"/>
    <n v="0"/>
    <n v="0"/>
    <x v="0"/>
  </r>
  <r>
    <x v="1"/>
    <x v="38"/>
    <x v="767"/>
    <x v="725"/>
    <n v="3"/>
    <n v="5"/>
    <m/>
    <n v="1"/>
    <s v="TRACING"/>
    <n v="16"/>
    <s v="TRACING"/>
    <m/>
    <m/>
    <m/>
    <m/>
    <m/>
    <m/>
    <n v="1"/>
    <n v="0"/>
    <n v="0"/>
    <n v="0"/>
    <n v="0"/>
    <n v="0"/>
    <n v="0"/>
    <n v="0"/>
    <x v="0"/>
  </r>
  <r>
    <x v="1"/>
    <x v="122"/>
    <x v="768"/>
    <x v="449"/>
    <n v="2"/>
    <n v="6"/>
    <m/>
    <n v="1"/>
    <s v="TRACING"/>
    <n v="16"/>
    <s v="TRACING"/>
    <m/>
    <m/>
    <m/>
    <m/>
    <m/>
    <m/>
    <n v="1"/>
    <n v="0"/>
    <n v="0"/>
    <n v="0"/>
    <n v="0"/>
    <n v="0"/>
    <n v="0"/>
    <n v="0"/>
    <x v="0"/>
  </r>
  <r>
    <x v="1"/>
    <x v="38"/>
    <x v="769"/>
    <x v="726"/>
    <n v="2"/>
    <n v="5"/>
    <m/>
    <n v="1"/>
    <s v="NEW_CASES"/>
    <n v="12"/>
    <s v="NEW_CASES"/>
    <m/>
    <m/>
    <m/>
    <m/>
    <m/>
    <m/>
    <n v="1"/>
    <n v="0"/>
    <n v="0"/>
    <n v="0"/>
    <n v="0"/>
    <n v="0"/>
    <n v="0"/>
    <n v="0"/>
    <x v="0"/>
  </r>
  <r>
    <x v="1"/>
    <x v="122"/>
    <x v="770"/>
    <x v="727"/>
    <n v="1"/>
    <n v="8"/>
    <m/>
    <n v="2"/>
    <s v="DORMS_OUTBREAKS"/>
    <n v="11"/>
    <s v="DORMS_OUTBREAKS+NEW_CASES"/>
    <s v="NEW_CASES"/>
    <m/>
    <m/>
    <m/>
    <m/>
    <m/>
    <n v="1"/>
    <n v="0"/>
    <n v="0"/>
    <n v="0"/>
    <n v="0"/>
    <n v="0"/>
    <n v="0"/>
    <n v="0"/>
    <x v="0"/>
  </r>
  <r>
    <x v="1"/>
    <x v="38"/>
    <x v="771"/>
    <x v="728"/>
    <n v="8"/>
    <n v="23"/>
    <m/>
    <n v="1"/>
    <s v="RECOVERY"/>
    <n v="15"/>
    <s v="RECOVERY"/>
    <m/>
    <m/>
    <m/>
    <m/>
    <m/>
    <m/>
    <n v="1"/>
    <n v="0"/>
    <n v="0"/>
    <n v="0"/>
    <n v="0"/>
    <n v="0"/>
    <n v="0"/>
    <n v="0"/>
    <x v="0"/>
  </r>
  <r>
    <x v="1"/>
    <x v="122"/>
    <x v="772"/>
    <x v="729"/>
    <n v="9"/>
    <n v="33"/>
    <m/>
    <n v="1"/>
    <s v="NEW_CASES"/>
    <n v="12"/>
    <s v="NEW_CASES"/>
    <m/>
    <m/>
    <m/>
    <m/>
    <m/>
    <m/>
    <n v="1"/>
    <n v="0"/>
    <n v="0"/>
    <n v="0"/>
    <n v="0"/>
    <n v="0"/>
    <n v="0"/>
    <n v="0"/>
    <x v="0"/>
  </r>
  <r>
    <x v="1"/>
    <x v="38"/>
    <x v="773"/>
    <x v="730"/>
    <n v="4"/>
    <n v="10"/>
    <m/>
    <n v="1"/>
    <s v="RESPONSIBILITY"/>
    <n v="7"/>
    <s v="RESPONSIBILITY"/>
    <m/>
    <m/>
    <m/>
    <m/>
    <m/>
    <m/>
    <n v="1"/>
    <n v="0"/>
    <n v="0"/>
    <n v="0"/>
    <n v="0"/>
    <n v="0"/>
    <n v="0"/>
    <n v="0"/>
    <x v="0"/>
  </r>
  <r>
    <x v="1"/>
    <x v="121"/>
    <x v="774"/>
    <x v="731"/>
    <n v="1"/>
    <n v="3"/>
    <m/>
    <n v="1"/>
    <s v="CONDITION"/>
    <n v="13"/>
    <s v="CONDITION"/>
    <m/>
    <m/>
    <m/>
    <m/>
    <m/>
    <m/>
    <n v="1"/>
    <n v="0"/>
    <n v="0"/>
    <n v="0"/>
    <n v="0"/>
    <n v="0"/>
    <n v="0"/>
    <n v="0"/>
    <x v="0"/>
  </r>
  <r>
    <x v="1"/>
    <x v="38"/>
    <x v="775"/>
    <x v="732"/>
    <n v="3"/>
    <n v="5"/>
    <m/>
    <n v="1"/>
    <s v="PRECAUTIONS"/>
    <n v="1"/>
    <s v="PRECAUTIONS"/>
    <m/>
    <m/>
    <m/>
    <m/>
    <m/>
    <m/>
    <n v="1"/>
    <n v="0"/>
    <n v="0"/>
    <n v="0"/>
    <n v="1"/>
    <n v="0"/>
    <n v="0"/>
    <n v="0"/>
    <x v="0"/>
  </r>
  <r>
    <x v="1"/>
    <x v="121"/>
    <x v="776"/>
    <x v="733"/>
    <n v="2"/>
    <n v="3"/>
    <m/>
    <n v="1"/>
    <s v="RECOVERY"/>
    <n v="15"/>
    <s v="RECOVERY"/>
    <m/>
    <m/>
    <m/>
    <m/>
    <m/>
    <m/>
    <n v="1"/>
    <n v="0"/>
    <n v="0"/>
    <n v="0"/>
    <n v="0"/>
    <n v="0"/>
    <n v="0"/>
    <n v="0"/>
    <x v="0"/>
  </r>
  <r>
    <x v="1"/>
    <x v="38"/>
    <x v="777"/>
    <x v="734"/>
    <n v="21"/>
    <n v="42"/>
    <m/>
    <n v="1"/>
    <s v="PRECAUTIONS"/>
    <n v="1"/>
    <s v="PRECAUTIONS"/>
    <m/>
    <m/>
    <m/>
    <m/>
    <m/>
    <m/>
    <n v="1"/>
    <n v="0"/>
    <n v="0"/>
    <n v="0"/>
    <n v="0"/>
    <n v="1"/>
    <n v="1"/>
    <n v="0"/>
    <x v="0"/>
  </r>
  <r>
    <x v="1"/>
    <x v="121"/>
    <x v="778"/>
    <x v="316"/>
    <n v="0"/>
    <n v="0"/>
    <m/>
    <n v="1"/>
    <s v="TRACING"/>
    <n v="16"/>
    <s v="TRACING"/>
    <m/>
    <m/>
    <m/>
    <m/>
    <m/>
    <m/>
    <n v="1"/>
    <n v="0"/>
    <n v="0"/>
    <n v="0"/>
    <n v="0"/>
    <n v="0"/>
    <n v="0"/>
    <n v="0"/>
    <x v="0"/>
  </r>
  <r>
    <x v="1"/>
    <x v="39"/>
    <x v="779"/>
    <x v="735"/>
    <n v="6"/>
    <n v="7"/>
    <m/>
    <n v="2"/>
    <s v="CONDITION"/>
    <n v="13"/>
    <s v="CONDITION+CRITICAL"/>
    <s v="CRITICAL"/>
    <m/>
    <m/>
    <m/>
    <m/>
    <m/>
    <n v="1"/>
    <n v="0"/>
    <n v="0"/>
    <n v="0"/>
    <n v="0"/>
    <n v="0"/>
    <n v="0"/>
    <n v="0"/>
    <x v="0"/>
  </r>
  <r>
    <x v="1"/>
    <x v="121"/>
    <x v="780"/>
    <x v="736"/>
    <n v="1"/>
    <n v="7"/>
    <m/>
    <n v="2"/>
    <s v="DORMS_OUTBREAKS"/>
    <n v="11"/>
    <s v="DORMS_OUTBREAKS+NEW_CASES"/>
    <s v="NEW_CASES"/>
    <m/>
    <m/>
    <m/>
    <m/>
    <m/>
    <n v="1"/>
    <n v="0"/>
    <n v="0"/>
    <n v="0"/>
    <n v="0"/>
    <n v="0"/>
    <n v="0"/>
    <n v="0"/>
    <x v="0"/>
  </r>
  <r>
    <x v="1"/>
    <x v="39"/>
    <x v="781"/>
    <x v="737"/>
    <n v="3"/>
    <n v="5"/>
    <m/>
    <n v="2"/>
    <s v="IMPORT_VS_LOCAL"/>
    <n v="3"/>
    <s v="IMPORT_VS_LOCAL+TRACING"/>
    <s v="TRACING"/>
    <m/>
    <m/>
    <m/>
    <m/>
    <m/>
    <n v="1"/>
    <n v="0"/>
    <n v="0"/>
    <n v="0"/>
    <n v="0"/>
    <n v="0"/>
    <n v="0"/>
    <n v="0"/>
    <x v="0"/>
  </r>
  <r>
    <x v="1"/>
    <x v="121"/>
    <x v="782"/>
    <x v="738"/>
    <n v="4"/>
    <n v="24"/>
    <m/>
    <n v="2"/>
    <s v="OTHER"/>
    <n v="9"/>
    <s v="OTHER+TESTING"/>
    <s v="TESTING"/>
    <m/>
    <m/>
    <m/>
    <m/>
    <m/>
    <n v="1"/>
    <n v="0"/>
    <n v="0"/>
    <n v="0"/>
    <n v="0"/>
    <n v="0"/>
    <n v="0"/>
    <n v="0"/>
    <x v="0"/>
  </r>
  <r>
    <x v="1"/>
    <x v="39"/>
    <x v="783"/>
    <x v="739"/>
    <n v="3"/>
    <n v="1"/>
    <m/>
    <n v="1"/>
    <s v="DORMS_OUTBREAKS"/>
    <n v="11"/>
    <s v="DORMS_OUTBREAKS"/>
    <m/>
    <m/>
    <m/>
    <m/>
    <m/>
    <m/>
    <n v="1"/>
    <n v="0"/>
    <n v="0"/>
    <n v="0"/>
    <n v="0"/>
    <n v="0"/>
    <n v="0"/>
    <n v="0"/>
    <x v="0"/>
  </r>
  <r>
    <x v="1"/>
    <x v="121"/>
    <x v="784"/>
    <x v="740"/>
    <n v="12"/>
    <n v="34"/>
    <m/>
    <n v="1"/>
    <s v="NEW_CASES"/>
    <n v="12"/>
    <s v="NEW_CASES"/>
    <m/>
    <m/>
    <m/>
    <m/>
    <m/>
    <m/>
    <n v="1"/>
    <n v="0"/>
    <n v="0"/>
    <n v="0"/>
    <n v="0"/>
    <n v="0"/>
    <n v="0"/>
    <n v="0"/>
    <x v="0"/>
  </r>
  <r>
    <x v="1"/>
    <x v="39"/>
    <x v="785"/>
    <x v="741"/>
    <n v="10"/>
    <n v="29"/>
    <m/>
    <n v="1"/>
    <s v="RECOVERY"/>
    <n v="15"/>
    <s v="RECOVERY"/>
    <m/>
    <m/>
    <m/>
    <m/>
    <m/>
    <m/>
    <n v="1"/>
    <n v="0"/>
    <n v="0"/>
    <n v="0"/>
    <n v="0"/>
    <n v="0"/>
    <n v="0"/>
    <n v="0"/>
    <x v="0"/>
  </r>
  <r>
    <x v="1"/>
    <x v="120"/>
    <x v="786"/>
    <x v="742"/>
    <n v="1"/>
    <n v="4"/>
    <m/>
    <n v="1"/>
    <s v="CONDITION"/>
    <n v="13"/>
    <s v="CONDITION"/>
    <m/>
    <m/>
    <m/>
    <m/>
    <m/>
    <m/>
    <n v="1"/>
    <n v="0"/>
    <n v="0"/>
    <n v="0"/>
    <n v="0"/>
    <n v="0"/>
    <n v="0"/>
    <n v="0"/>
    <x v="0"/>
  </r>
  <r>
    <x v="1"/>
    <x v="40"/>
    <x v="787"/>
    <x v="743"/>
    <n v="4"/>
    <n v="8"/>
    <m/>
    <n v="2"/>
    <s v="CONDITION"/>
    <n v="13"/>
    <s v="CONDITION+CRITICAL"/>
    <s v="CRITICAL"/>
    <m/>
    <m/>
    <m/>
    <m/>
    <m/>
    <n v="1"/>
    <n v="0"/>
    <n v="0"/>
    <n v="0"/>
    <n v="0"/>
    <n v="0"/>
    <n v="0"/>
    <n v="0"/>
    <x v="0"/>
  </r>
  <r>
    <x v="1"/>
    <x v="120"/>
    <x v="788"/>
    <x v="744"/>
    <n v="3"/>
    <n v="5"/>
    <m/>
    <n v="1"/>
    <s v="RECOVERY"/>
    <n v="15"/>
    <s v="RECOVERY"/>
    <m/>
    <m/>
    <m/>
    <m/>
    <m/>
    <m/>
    <n v="1"/>
    <n v="0"/>
    <n v="0"/>
    <n v="0"/>
    <n v="0"/>
    <n v="0"/>
    <n v="0"/>
    <n v="0"/>
    <x v="0"/>
  </r>
  <r>
    <x v="1"/>
    <x v="40"/>
    <x v="789"/>
    <x v="745"/>
    <n v="4"/>
    <n v="4"/>
    <m/>
    <n v="1"/>
    <s v="TRACING"/>
    <n v="16"/>
    <s v="TRACING"/>
    <m/>
    <m/>
    <m/>
    <m/>
    <m/>
    <m/>
    <n v="1"/>
    <n v="0"/>
    <n v="0"/>
    <n v="0"/>
    <n v="0"/>
    <n v="0"/>
    <n v="0"/>
    <n v="0"/>
    <x v="0"/>
  </r>
  <r>
    <x v="1"/>
    <x v="120"/>
    <x v="790"/>
    <x v="316"/>
    <n v="0"/>
    <n v="0"/>
    <m/>
    <n v="1"/>
    <s v="TRACING"/>
    <n v="16"/>
    <s v="TRACING"/>
    <m/>
    <m/>
    <m/>
    <m/>
    <m/>
    <m/>
    <n v="1"/>
    <n v="0"/>
    <n v="0"/>
    <n v="0"/>
    <n v="0"/>
    <n v="0"/>
    <n v="0"/>
    <n v="0"/>
    <x v="0"/>
  </r>
  <r>
    <x v="1"/>
    <x v="40"/>
    <x v="791"/>
    <x v="746"/>
    <n v="2"/>
    <n v="2"/>
    <m/>
    <n v="1"/>
    <s v="IMPORT_VS_LOCAL"/>
    <n v="3"/>
    <s v="IMPORT_VS_LOCAL"/>
    <m/>
    <m/>
    <m/>
    <m/>
    <m/>
    <m/>
    <n v="1"/>
    <n v="0"/>
    <n v="0"/>
    <n v="0"/>
    <n v="0"/>
    <n v="0"/>
    <n v="0"/>
    <n v="0"/>
    <x v="0"/>
  </r>
  <r>
    <x v="1"/>
    <x v="120"/>
    <x v="792"/>
    <x v="747"/>
    <n v="2"/>
    <n v="16"/>
    <m/>
    <n v="2"/>
    <s v="DORMS_OUTBREAKS"/>
    <n v="11"/>
    <s v="DORMS_OUTBREAKS+NEW_CASES"/>
    <s v="NEW_CASES"/>
    <m/>
    <m/>
    <m/>
    <m/>
    <m/>
    <n v="1"/>
    <n v="0"/>
    <n v="0"/>
    <n v="0"/>
    <n v="0"/>
    <n v="0"/>
    <n v="0"/>
    <n v="0"/>
    <x v="0"/>
  </r>
  <r>
    <x v="1"/>
    <x v="40"/>
    <x v="793"/>
    <x v="748"/>
    <n v="6"/>
    <n v="2"/>
    <m/>
    <n v="1"/>
    <s v="DORMS_OUTBREAKS"/>
    <n v="11"/>
    <s v="DORMS_OUTBREAKS"/>
    <m/>
    <m/>
    <m/>
    <m/>
    <m/>
    <m/>
    <n v="1"/>
    <n v="0"/>
    <n v="0"/>
    <n v="0"/>
    <n v="0"/>
    <n v="0"/>
    <n v="0"/>
    <n v="0"/>
    <x v="0"/>
  </r>
  <r>
    <x v="1"/>
    <x v="120"/>
    <x v="794"/>
    <x v="749"/>
    <n v="9"/>
    <n v="14"/>
    <m/>
    <n v="1"/>
    <s v="PRECAUTIONS"/>
    <n v="1"/>
    <s v="PRECAUTIONS"/>
    <m/>
    <m/>
    <m/>
    <m/>
    <m/>
    <m/>
    <n v="1"/>
    <n v="0"/>
    <n v="0"/>
    <n v="0"/>
    <n v="1"/>
    <n v="0"/>
    <n v="0"/>
    <n v="0"/>
    <x v="0"/>
  </r>
  <r>
    <x v="1"/>
    <x v="40"/>
    <x v="795"/>
    <x v="750"/>
    <n v="12"/>
    <n v="18"/>
    <m/>
    <n v="1"/>
    <s v="RECOVERY"/>
    <n v="15"/>
    <s v="RECOVERY"/>
    <m/>
    <m/>
    <m/>
    <m/>
    <m/>
    <m/>
    <n v="1"/>
    <n v="0"/>
    <n v="0"/>
    <n v="0"/>
    <n v="0"/>
    <n v="0"/>
    <n v="0"/>
    <n v="0"/>
    <x v="0"/>
  </r>
  <r>
    <x v="1"/>
    <x v="120"/>
    <x v="796"/>
    <x v="751"/>
    <n v="6"/>
    <n v="17"/>
    <m/>
    <n v="1"/>
    <s v="NEW_CASES"/>
    <n v="12"/>
    <s v="NEW_CASES"/>
    <m/>
    <m/>
    <m/>
    <m/>
    <m/>
    <m/>
    <n v="1"/>
    <n v="0"/>
    <n v="0"/>
    <n v="0"/>
    <n v="0"/>
    <n v="0"/>
    <n v="0"/>
    <n v="0"/>
    <x v="0"/>
  </r>
  <r>
    <x v="1"/>
    <x v="40"/>
    <x v="797"/>
    <x v="752"/>
    <n v="22"/>
    <n v="26"/>
    <m/>
    <n v="1"/>
    <s v="BORDER_CONTROLS"/>
    <n v="2"/>
    <s v="BORDER_CONTROLS"/>
    <m/>
    <m/>
    <m/>
    <m/>
    <m/>
    <m/>
    <n v="1"/>
    <n v="0"/>
    <n v="0"/>
    <n v="0"/>
    <n v="0"/>
    <n v="0"/>
    <n v="0"/>
    <n v="0"/>
    <x v="1"/>
  </r>
  <r>
    <x v="1"/>
    <x v="119"/>
    <x v="798"/>
    <x v="753"/>
    <n v="2"/>
    <n v="2"/>
    <m/>
    <n v="1"/>
    <s v="CONDITION"/>
    <n v="13"/>
    <s v="CONDITION"/>
    <m/>
    <m/>
    <m/>
    <m/>
    <m/>
    <m/>
    <n v="1"/>
    <n v="0"/>
    <n v="0"/>
    <n v="0"/>
    <n v="0"/>
    <n v="0"/>
    <n v="0"/>
    <n v="0"/>
    <x v="0"/>
  </r>
  <r>
    <x v="1"/>
    <x v="40"/>
    <x v="799"/>
    <x v="754"/>
    <n v="67"/>
    <n v="88"/>
    <m/>
    <n v="1"/>
    <s v="BORDER_CONTROLS"/>
    <n v="2"/>
    <s v="BORDER_CONTROLS"/>
    <m/>
    <m/>
    <m/>
    <m/>
    <m/>
    <m/>
    <n v="1"/>
    <n v="0"/>
    <n v="0"/>
    <n v="0"/>
    <n v="0"/>
    <n v="0"/>
    <n v="0"/>
    <n v="0"/>
    <x v="1"/>
  </r>
  <r>
    <x v="1"/>
    <x v="119"/>
    <x v="800"/>
    <x v="755"/>
    <n v="3"/>
    <n v="3"/>
    <m/>
    <n v="1"/>
    <s v="RECOVERY"/>
    <n v="15"/>
    <s v="RECOVERY"/>
    <m/>
    <m/>
    <m/>
    <m/>
    <m/>
    <m/>
    <n v="1"/>
    <n v="0"/>
    <n v="0"/>
    <n v="0"/>
    <n v="0"/>
    <n v="0"/>
    <n v="0"/>
    <n v="0"/>
    <x v="0"/>
  </r>
  <r>
    <x v="1"/>
    <x v="41"/>
    <x v="801"/>
    <x v="756"/>
    <n v="2"/>
    <n v="5"/>
    <m/>
    <n v="2"/>
    <s v="CONDITION"/>
    <n v="13"/>
    <s v="CONDITION+CRITICAL"/>
    <s v="CRITICAL"/>
    <m/>
    <m/>
    <m/>
    <m/>
    <m/>
    <n v="1"/>
    <n v="0"/>
    <n v="0"/>
    <n v="0"/>
    <n v="0"/>
    <n v="0"/>
    <n v="0"/>
    <n v="0"/>
    <x v="0"/>
  </r>
  <r>
    <x v="1"/>
    <x v="119"/>
    <x v="802"/>
    <x v="449"/>
    <n v="1"/>
    <n v="2"/>
    <m/>
    <n v="1"/>
    <s v="TRACING"/>
    <n v="16"/>
    <s v="TRACING"/>
    <m/>
    <m/>
    <m/>
    <m/>
    <m/>
    <m/>
    <n v="1"/>
    <n v="0"/>
    <n v="0"/>
    <n v="0"/>
    <n v="0"/>
    <n v="0"/>
    <n v="0"/>
    <n v="0"/>
    <x v="0"/>
  </r>
  <r>
    <x v="1"/>
    <x v="41"/>
    <x v="803"/>
    <x v="757"/>
    <n v="3"/>
    <n v="11"/>
    <m/>
    <n v="2"/>
    <s v="IMPORT_VS_LOCAL"/>
    <n v="3"/>
    <s v="IMPORT_VS_LOCAL+TRACING"/>
    <s v="TRACING"/>
    <m/>
    <m/>
    <m/>
    <m/>
    <m/>
    <n v="1"/>
    <n v="0"/>
    <n v="0"/>
    <n v="0"/>
    <n v="0"/>
    <n v="0"/>
    <n v="0"/>
    <n v="0"/>
    <x v="0"/>
  </r>
  <r>
    <x v="1"/>
    <x v="119"/>
    <x v="804"/>
    <x v="758"/>
    <n v="7"/>
    <n v="16"/>
    <m/>
    <n v="2"/>
    <s v="DORMS_OUTBREAKS"/>
    <n v="11"/>
    <s v="DORMS_OUTBREAKS+NEW_CASES"/>
    <s v="NEW_CASES"/>
    <m/>
    <m/>
    <m/>
    <m/>
    <m/>
    <n v="1"/>
    <n v="0"/>
    <n v="0"/>
    <n v="0"/>
    <n v="0"/>
    <n v="0"/>
    <n v="0"/>
    <n v="0"/>
    <x v="0"/>
  </r>
  <r>
    <x v="1"/>
    <x v="41"/>
    <x v="805"/>
    <x v="759"/>
    <n v="5"/>
    <n v="5"/>
    <m/>
    <n v="1"/>
    <s v="IMPORT_VS_LOCAL"/>
    <n v="3"/>
    <s v="IMPORT_VS_LOCAL"/>
    <m/>
    <m/>
    <m/>
    <m/>
    <m/>
    <m/>
    <n v="1"/>
    <n v="0"/>
    <n v="0"/>
    <n v="0"/>
    <n v="0"/>
    <n v="0"/>
    <n v="0"/>
    <n v="0"/>
    <x v="0"/>
  </r>
  <r>
    <x v="1"/>
    <x v="119"/>
    <x v="806"/>
    <x v="760"/>
    <n v="14"/>
    <n v="53"/>
    <m/>
    <n v="1"/>
    <s v="NEW_CASES"/>
    <n v="12"/>
    <s v="NEW_CASES"/>
    <m/>
    <m/>
    <m/>
    <m/>
    <m/>
    <m/>
    <n v="1"/>
    <n v="0"/>
    <n v="0"/>
    <n v="0"/>
    <n v="0"/>
    <n v="0"/>
    <n v="0"/>
    <n v="0"/>
    <x v="0"/>
  </r>
  <r>
    <x v="1"/>
    <x v="41"/>
    <x v="807"/>
    <x v="761"/>
    <n v="14"/>
    <n v="33"/>
    <m/>
    <n v="1"/>
    <s v="RECOVERY"/>
    <n v="15"/>
    <s v="RECOVERY"/>
    <m/>
    <m/>
    <m/>
    <m/>
    <m/>
    <m/>
    <n v="1"/>
    <n v="0"/>
    <n v="0"/>
    <n v="0"/>
    <n v="0"/>
    <n v="0"/>
    <n v="0"/>
    <n v="0"/>
    <x v="0"/>
  </r>
  <r>
    <x v="1"/>
    <x v="118"/>
    <x v="808"/>
    <x v="762"/>
    <n v="2"/>
    <n v="5"/>
    <m/>
    <n v="1"/>
    <s v="CONDITION"/>
    <n v="13"/>
    <s v="CONDITION"/>
    <m/>
    <m/>
    <m/>
    <m/>
    <m/>
    <m/>
    <n v="1"/>
    <n v="0"/>
    <n v="0"/>
    <n v="0"/>
    <n v="0"/>
    <n v="0"/>
    <n v="0"/>
    <n v="0"/>
    <x v="0"/>
  </r>
  <r>
    <x v="1"/>
    <x v="42"/>
    <x v="809"/>
    <x v="763"/>
    <n v="2"/>
    <n v="8"/>
    <m/>
    <n v="2"/>
    <s v="CONDITION"/>
    <n v="13"/>
    <s v="CONDITION+CRITICAL"/>
    <s v="CRITICAL"/>
    <m/>
    <m/>
    <m/>
    <m/>
    <m/>
    <n v="1"/>
    <n v="0"/>
    <n v="0"/>
    <n v="0"/>
    <n v="0"/>
    <n v="0"/>
    <n v="0"/>
    <n v="0"/>
    <x v="0"/>
  </r>
  <r>
    <x v="1"/>
    <x v="118"/>
    <x v="810"/>
    <x v="764"/>
    <n v="3"/>
    <n v="9"/>
    <m/>
    <n v="1"/>
    <s v="RECOVERY"/>
    <n v="15"/>
    <s v="RECOVERY"/>
    <m/>
    <m/>
    <m/>
    <m/>
    <m/>
    <m/>
    <n v="1"/>
    <n v="0"/>
    <n v="0"/>
    <n v="0"/>
    <n v="0"/>
    <n v="0"/>
    <n v="0"/>
    <n v="0"/>
    <x v="0"/>
  </r>
  <r>
    <x v="1"/>
    <x v="42"/>
    <x v="811"/>
    <x v="765"/>
    <n v="2"/>
    <n v="9"/>
    <m/>
    <n v="1"/>
    <s v="TRACING"/>
    <n v="16"/>
    <s v="TRACING"/>
    <m/>
    <m/>
    <m/>
    <m/>
    <m/>
    <m/>
    <n v="1"/>
    <n v="0"/>
    <n v="0"/>
    <n v="0"/>
    <n v="0"/>
    <n v="0"/>
    <n v="0"/>
    <n v="0"/>
    <x v="0"/>
  </r>
  <r>
    <x v="1"/>
    <x v="118"/>
    <x v="812"/>
    <x v="316"/>
    <n v="1"/>
    <n v="2"/>
    <m/>
    <n v="1"/>
    <s v="TRACING"/>
    <n v="16"/>
    <s v="TRACING"/>
    <m/>
    <m/>
    <m/>
    <m/>
    <m/>
    <m/>
    <n v="1"/>
    <n v="0"/>
    <n v="0"/>
    <n v="0"/>
    <n v="0"/>
    <n v="0"/>
    <n v="0"/>
    <n v="0"/>
    <x v="0"/>
  </r>
  <r>
    <x v="1"/>
    <x v="42"/>
    <x v="813"/>
    <x v="766"/>
    <n v="1"/>
    <n v="2"/>
    <m/>
    <n v="1"/>
    <s v="IMPORT_VS_LOCAL"/>
    <n v="3"/>
    <s v="IMPORT_VS_LOCAL"/>
    <m/>
    <m/>
    <m/>
    <m/>
    <m/>
    <m/>
    <n v="1"/>
    <n v="0"/>
    <n v="0"/>
    <n v="0"/>
    <n v="0"/>
    <n v="0"/>
    <n v="0"/>
    <n v="0"/>
    <x v="0"/>
  </r>
  <r>
    <x v="1"/>
    <x v="118"/>
    <x v="814"/>
    <x v="767"/>
    <n v="4"/>
    <n v="21"/>
    <m/>
    <n v="2"/>
    <s v="DORMS_OUTBREAKS"/>
    <n v="11"/>
    <s v="DORMS_OUTBREAKS+NEW_CASES"/>
    <s v="NEW_CASES"/>
    <m/>
    <m/>
    <m/>
    <m/>
    <m/>
    <n v="1"/>
    <n v="0"/>
    <n v="0"/>
    <n v="0"/>
    <n v="0"/>
    <n v="0"/>
    <n v="0"/>
    <n v="0"/>
    <x v="0"/>
  </r>
  <r>
    <x v="1"/>
    <x v="42"/>
    <x v="815"/>
    <x v="768"/>
    <n v="3"/>
    <n v="5"/>
    <m/>
    <n v="1"/>
    <s v="IMPORT_VS_LOCAL"/>
    <n v="3"/>
    <s v="IMPORT_VS_LOCAL"/>
    <m/>
    <m/>
    <m/>
    <m/>
    <m/>
    <m/>
    <n v="1"/>
    <n v="0"/>
    <n v="0"/>
    <n v="0"/>
    <n v="0"/>
    <n v="0"/>
    <n v="0"/>
    <n v="0"/>
    <x v="0"/>
  </r>
  <r>
    <x v="1"/>
    <x v="118"/>
    <x v="816"/>
    <x v="769"/>
    <n v="6"/>
    <n v="23"/>
    <m/>
    <n v="1"/>
    <s v="BORDER_CONTROLS"/>
    <n v="2"/>
    <s v="BORDER_CONTROLS"/>
    <m/>
    <m/>
    <m/>
    <m/>
    <m/>
    <m/>
    <n v="1"/>
    <n v="0"/>
    <n v="0"/>
    <n v="0"/>
    <n v="0"/>
    <n v="0"/>
    <n v="0"/>
    <n v="0"/>
    <x v="1"/>
  </r>
  <r>
    <x v="1"/>
    <x v="42"/>
    <x v="817"/>
    <x v="770"/>
    <n v="8"/>
    <n v="18"/>
    <m/>
    <n v="1"/>
    <s v="RECOVERY"/>
    <n v="15"/>
    <s v="RECOVERY"/>
    <m/>
    <m/>
    <m/>
    <m/>
    <m/>
    <m/>
    <n v="1"/>
    <n v="0"/>
    <n v="0"/>
    <n v="0"/>
    <n v="0"/>
    <n v="0"/>
    <n v="0"/>
    <n v="0"/>
    <x v="0"/>
  </r>
  <r>
    <x v="1"/>
    <x v="118"/>
    <x v="818"/>
    <x v="771"/>
    <n v="8"/>
    <n v="25"/>
    <m/>
    <n v="1"/>
    <s v="CIRCUIT"/>
    <n v="4"/>
    <s v="CIRCUIT"/>
    <m/>
    <m/>
    <m/>
    <m/>
    <m/>
    <m/>
    <n v="1"/>
    <n v="0"/>
    <n v="0"/>
    <n v="0"/>
    <n v="0"/>
    <n v="0"/>
    <n v="0"/>
    <n v="0"/>
    <x v="0"/>
  </r>
  <r>
    <x v="1"/>
    <x v="42"/>
    <x v="819"/>
    <x v="772"/>
    <n v="5"/>
    <n v="6"/>
    <m/>
    <n v="1"/>
    <s v="RESPONSIBILITY"/>
    <n v="7"/>
    <s v="RESPONSIBILITY"/>
    <m/>
    <m/>
    <m/>
    <m/>
    <m/>
    <m/>
    <n v="1"/>
    <n v="0"/>
    <n v="0"/>
    <n v="0"/>
    <n v="0"/>
    <n v="0"/>
    <n v="0"/>
    <n v="0"/>
    <x v="0"/>
  </r>
  <r>
    <x v="1"/>
    <x v="118"/>
    <x v="820"/>
    <x v="773"/>
    <n v="13"/>
    <n v="29"/>
    <m/>
    <n v="1"/>
    <s v="NEW_CASES"/>
    <n v="12"/>
    <s v="NEW_CASES"/>
    <m/>
    <m/>
    <m/>
    <m/>
    <m/>
    <m/>
    <n v="1"/>
    <n v="0"/>
    <n v="0"/>
    <n v="0"/>
    <n v="0"/>
    <n v="0"/>
    <n v="0"/>
    <n v="0"/>
    <x v="0"/>
  </r>
  <r>
    <x v="1"/>
    <x v="42"/>
    <x v="821"/>
    <x v="774"/>
    <n v="13"/>
    <n v="35"/>
    <m/>
    <n v="1"/>
    <s v="PRECAUTIONS"/>
    <n v="1"/>
    <s v="PRECAUTIONS"/>
    <m/>
    <m/>
    <m/>
    <m/>
    <m/>
    <m/>
    <n v="1"/>
    <n v="0"/>
    <n v="0"/>
    <n v="0"/>
    <n v="0"/>
    <n v="1"/>
    <n v="1"/>
    <n v="0"/>
    <x v="0"/>
  </r>
  <r>
    <x v="1"/>
    <x v="117"/>
    <x v="822"/>
    <x v="775"/>
    <n v="1"/>
    <n v="4"/>
    <m/>
    <n v="1"/>
    <s v="CONDITION"/>
    <n v="13"/>
    <s v="CONDITION"/>
    <m/>
    <m/>
    <m/>
    <m/>
    <m/>
    <m/>
    <n v="1"/>
    <n v="0"/>
    <n v="0"/>
    <n v="0"/>
    <n v="0"/>
    <n v="0"/>
    <n v="0"/>
    <n v="0"/>
    <x v="0"/>
  </r>
  <r>
    <x v="1"/>
    <x v="176"/>
    <x v="823"/>
    <x v="776"/>
    <n v="14"/>
    <n v="19"/>
    <m/>
    <n v="1"/>
    <s v="TRACING"/>
    <n v="16"/>
    <s v="TRACING"/>
    <m/>
    <m/>
    <m/>
    <m/>
    <m/>
    <m/>
    <n v="1"/>
    <n v="0"/>
    <n v="0"/>
    <n v="0"/>
    <n v="0"/>
    <n v="0"/>
    <n v="0"/>
    <n v="0"/>
    <x v="0"/>
  </r>
  <r>
    <x v="1"/>
    <x v="117"/>
    <x v="824"/>
    <x v="777"/>
    <n v="3"/>
    <n v="6"/>
    <m/>
    <n v="1"/>
    <s v="RECOVERY"/>
    <n v="15"/>
    <s v="RECOVERY"/>
    <m/>
    <m/>
    <m/>
    <m/>
    <m/>
    <m/>
    <n v="1"/>
    <n v="0"/>
    <n v="0"/>
    <n v="0"/>
    <n v="0"/>
    <n v="0"/>
    <n v="0"/>
    <n v="0"/>
    <x v="0"/>
  </r>
  <r>
    <x v="1"/>
    <x v="176"/>
    <x v="825"/>
    <x v="778"/>
    <n v="10"/>
    <n v="14"/>
    <m/>
    <n v="1"/>
    <s v="IMPORT_VS_LOCAL"/>
    <n v="3"/>
    <s v="IMPORT_VS_LOCAL"/>
    <m/>
    <m/>
    <m/>
    <m/>
    <m/>
    <m/>
    <n v="1"/>
    <n v="0"/>
    <n v="0"/>
    <n v="0"/>
    <n v="0"/>
    <n v="0"/>
    <n v="0"/>
    <n v="0"/>
    <x v="0"/>
  </r>
  <r>
    <x v="1"/>
    <x v="117"/>
    <x v="826"/>
    <x v="316"/>
    <n v="0"/>
    <n v="0"/>
    <m/>
    <n v="1"/>
    <s v="TRACING"/>
    <n v="16"/>
    <s v="TRACING"/>
    <m/>
    <m/>
    <m/>
    <m/>
    <m/>
    <m/>
    <n v="1"/>
    <n v="0"/>
    <n v="0"/>
    <n v="0"/>
    <n v="0"/>
    <n v="0"/>
    <n v="0"/>
    <n v="0"/>
    <x v="0"/>
  </r>
  <r>
    <x v="1"/>
    <x v="176"/>
    <x v="827"/>
    <x v="779"/>
    <n v="4"/>
    <n v="14"/>
    <m/>
    <n v="1"/>
    <s v="RECOVERY"/>
    <n v="15"/>
    <s v="RECOVERY"/>
    <m/>
    <m/>
    <m/>
    <m/>
    <m/>
    <m/>
    <n v="1"/>
    <n v="0"/>
    <n v="0"/>
    <n v="0"/>
    <n v="0"/>
    <n v="0"/>
    <n v="0"/>
    <n v="0"/>
    <x v="0"/>
  </r>
  <r>
    <x v="1"/>
    <x v="117"/>
    <x v="828"/>
    <x v="780"/>
    <n v="2"/>
    <n v="17"/>
    <m/>
    <n v="2"/>
    <s v="DORMS_OUTBREAKS"/>
    <n v="11"/>
    <s v="DORMS_OUTBREAKS+NEW_CASES"/>
    <s v="NEW_CASES"/>
    <m/>
    <m/>
    <m/>
    <m/>
    <m/>
    <n v="1"/>
    <n v="0"/>
    <n v="0"/>
    <n v="0"/>
    <n v="0"/>
    <n v="0"/>
    <n v="0"/>
    <n v="0"/>
    <x v="0"/>
  </r>
  <r>
    <x v="1"/>
    <x v="43"/>
    <x v="829"/>
    <x v="781"/>
    <n v="15"/>
    <n v="16"/>
    <m/>
    <n v="1"/>
    <s v="SHN"/>
    <n v="8"/>
    <s v="SHN"/>
    <m/>
    <m/>
    <m/>
    <m/>
    <m/>
    <m/>
    <n v="1"/>
    <n v="0"/>
    <n v="0"/>
    <n v="0"/>
    <n v="0"/>
    <n v="0"/>
    <n v="0"/>
    <n v="0"/>
    <x v="0"/>
  </r>
  <r>
    <x v="1"/>
    <x v="117"/>
    <x v="830"/>
    <x v="782"/>
    <n v="18"/>
    <n v="31"/>
    <m/>
    <n v="1"/>
    <s v="NEW_CASES"/>
    <n v="12"/>
    <s v="NEW_CASES"/>
    <m/>
    <m/>
    <m/>
    <m/>
    <m/>
    <m/>
    <n v="1"/>
    <n v="0"/>
    <n v="0"/>
    <n v="0"/>
    <n v="0"/>
    <n v="0"/>
    <n v="0"/>
    <n v="0"/>
    <x v="0"/>
  </r>
  <r>
    <x v="1"/>
    <x v="43"/>
    <x v="831"/>
    <x v="783"/>
    <n v="2"/>
    <n v="2"/>
    <m/>
    <n v="1"/>
    <s v="TRACING"/>
    <n v="16"/>
    <s v="TRACING"/>
    <m/>
    <m/>
    <m/>
    <m/>
    <m/>
    <m/>
    <n v="1"/>
    <n v="0"/>
    <n v="0"/>
    <n v="0"/>
    <n v="0"/>
    <n v="0"/>
    <n v="0"/>
    <n v="0"/>
    <x v="0"/>
  </r>
  <r>
    <x v="1"/>
    <x v="116"/>
    <x v="832"/>
    <x v="784"/>
    <n v="6"/>
    <n v="5"/>
    <m/>
    <n v="1"/>
    <s v="CONDITION"/>
    <n v="13"/>
    <s v="CONDITION"/>
    <m/>
    <m/>
    <m/>
    <m/>
    <m/>
    <m/>
    <n v="1"/>
    <n v="0"/>
    <n v="0"/>
    <n v="0"/>
    <n v="0"/>
    <n v="0"/>
    <n v="0"/>
    <n v="0"/>
    <x v="0"/>
  </r>
  <r>
    <x v="1"/>
    <x v="43"/>
    <x v="833"/>
    <x v="785"/>
    <n v="2"/>
    <n v="1"/>
    <m/>
    <n v="1"/>
    <s v="IMPORT_VS_LOCAL"/>
    <n v="3"/>
    <s v="IMPORT_VS_LOCAL"/>
    <m/>
    <m/>
    <m/>
    <m/>
    <m/>
    <m/>
    <n v="1"/>
    <n v="0"/>
    <n v="0"/>
    <n v="0"/>
    <n v="0"/>
    <n v="0"/>
    <n v="0"/>
    <n v="0"/>
    <x v="0"/>
  </r>
  <r>
    <x v="1"/>
    <x v="116"/>
    <x v="834"/>
    <x v="786"/>
    <n v="6"/>
    <n v="7"/>
    <m/>
    <n v="1"/>
    <s v="RECOVERY"/>
    <n v="15"/>
    <s v="RECOVERY"/>
    <m/>
    <m/>
    <m/>
    <m/>
    <m/>
    <m/>
    <n v="1"/>
    <n v="0"/>
    <n v="0"/>
    <n v="0"/>
    <n v="0"/>
    <n v="0"/>
    <n v="0"/>
    <n v="0"/>
    <x v="0"/>
  </r>
  <r>
    <x v="1"/>
    <x v="43"/>
    <x v="835"/>
    <x v="787"/>
    <n v="2"/>
    <n v="2"/>
    <m/>
    <n v="1"/>
    <s v="NEW_CASES"/>
    <n v="12"/>
    <s v="NEW_CASES"/>
    <m/>
    <m/>
    <m/>
    <m/>
    <m/>
    <m/>
    <n v="1"/>
    <n v="0"/>
    <n v="0"/>
    <n v="0"/>
    <n v="0"/>
    <n v="0"/>
    <n v="0"/>
    <n v="0"/>
    <x v="0"/>
  </r>
  <r>
    <x v="1"/>
    <x v="116"/>
    <x v="836"/>
    <x v="316"/>
    <n v="3"/>
    <n v="2"/>
    <m/>
    <n v="1"/>
    <s v="TRACING"/>
    <n v="16"/>
    <s v="TRACING"/>
    <m/>
    <m/>
    <m/>
    <m/>
    <m/>
    <m/>
    <n v="1"/>
    <n v="0"/>
    <n v="0"/>
    <n v="0"/>
    <n v="0"/>
    <n v="0"/>
    <n v="0"/>
    <n v="0"/>
    <x v="0"/>
  </r>
  <r>
    <x v="1"/>
    <x v="43"/>
    <x v="837"/>
    <x v="788"/>
    <n v="6"/>
    <n v="28"/>
    <m/>
    <n v="1"/>
    <s v="RECOVERY"/>
    <n v="15"/>
    <s v="RECOVERY"/>
    <m/>
    <m/>
    <m/>
    <m/>
    <m/>
    <m/>
    <n v="1"/>
    <n v="0"/>
    <n v="0"/>
    <n v="0"/>
    <n v="0"/>
    <n v="0"/>
    <n v="0"/>
    <n v="0"/>
    <x v="0"/>
  </r>
  <r>
    <x v="1"/>
    <x v="116"/>
    <x v="838"/>
    <x v="789"/>
    <n v="4"/>
    <n v="8"/>
    <m/>
    <n v="2"/>
    <s v="DORMS_OUTBREAKS"/>
    <n v="11"/>
    <s v="DORMS_OUTBREAKS+NEW_CASES"/>
    <s v="NEW_CASES"/>
    <m/>
    <m/>
    <m/>
    <m/>
    <m/>
    <n v="1"/>
    <n v="0"/>
    <n v="0"/>
    <n v="0"/>
    <n v="0"/>
    <n v="0"/>
    <n v="0"/>
    <n v="0"/>
    <x v="0"/>
  </r>
  <r>
    <x v="1"/>
    <x v="177"/>
    <x v="839"/>
    <x v="790"/>
    <n v="4"/>
    <n v="6"/>
    <m/>
    <n v="2"/>
    <s v="CONDITION"/>
    <n v="13"/>
    <s v="CONDITION+CRITICAL"/>
    <s v="CRITICAL"/>
    <m/>
    <m/>
    <m/>
    <m/>
    <m/>
    <n v="1"/>
    <n v="0"/>
    <n v="0"/>
    <n v="0"/>
    <n v="0"/>
    <n v="0"/>
    <n v="0"/>
    <n v="0"/>
    <x v="0"/>
  </r>
  <r>
    <x v="1"/>
    <x v="116"/>
    <x v="840"/>
    <x v="791"/>
    <n v="10"/>
    <n v="44"/>
    <m/>
    <n v="1"/>
    <s v="NEW_CASES"/>
    <n v="12"/>
    <s v="NEW_CASES"/>
    <m/>
    <m/>
    <m/>
    <m/>
    <m/>
    <m/>
    <n v="1"/>
    <n v="0"/>
    <n v="0"/>
    <n v="0"/>
    <n v="0"/>
    <n v="0"/>
    <n v="0"/>
    <n v="0"/>
    <x v="0"/>
  </r>
  <r>
    <x v="1"/>
    <x v="177"/>
    <x v="841"/>
    <x v="792"/>
    <n v="8"/>
    <n v="9"/>
    <m/>
    <n v="1"/>
    <s v="IMPORT_VS_LOCAL"/>
    <n v="3"/>
    <s v="IMPORT_VS_LOCAL"/>
    <m/>
    <m/>
    <m/>
    <m/>
    <m/>
    <m/>
    <n v="1"/>
    <n v="0"/>
    <n v="0"/>
    <n v="0"/>
    <n v="0"/>
    <n v="0"/>
    <n v="0"/>
    <n v="0"/>
    <x v="0"/>
  </r>
  <r>
    <x v="1"/>
    <x v="115"/>
    <x v="842"/>
    <x v="793"/>
    <n v="1"/>
    <n v="3"/>
    <m/>
    <n v="1"/>
    <s v="CONDITION"/>
    <n v="13"/>
    <s v="CONDITION"/>
    <m/>
    <m/>
    <m/>
    <m/>
    <m/>
    <m/>
    <n v="1"/>
    <n v="0"/>
    <n v="0"/>
    <n v="0"/>
    <n v="0"/>
    <n v="0"/>
    <n v="0"/>
    <n v="0"/>
    <x v="0"/>
  </r>
  <r>
    <x v="1"/>
    <x v="177"/>
    <x v="843"/>
    <x v="794"/>
    <n v="8"/>
    <n v="32"/>
    <m/>
    <n v="1"/>
    <s v="RECOVERY"/>
    <n v="15"/>
    <s v="RECOVERY"/>
    <m/>
    <m/>
    <m/>
    <m/>
    <m/>
    <m/>
    <n v="1"/>
    <n v="0"/>
    <n v="0"/>
    <n v="0"/>
    <n v="0"/>
    <n v="0"/>
    <n v="0"/>
    <n v="0"/>
    <x v="0"/>
  </r>
  <r>
    <x v="1"/>
    <x v="115"/>
    <x v="844"/>
    <x v="795"/>
    <n v="2"/>
    <n v="3"/>
    <m/>
    <n v="1"/>
    <s v="RECOVERY"/>
    <n v="15"/>
    <s v="RECOVERY"/>
    <m/>
    <m/>
    <m/>
    <m/>
    <m/>
    <m/>
    <n v="1"/>
    <n v="0"/>
    <n v="0"/>
    <n v="0"/>
    <n v="0"/>
    <n v="0"/>
    <n v="0"/>
    <n v="0"/>
    <x v="0"/>
  </r>
  <r>
    <x v="1"/>
    <x v="44"/>
    <x v="845"/>
    <x v="796"/>
    <n v="4"/>
    <n v="9"/>
    <m/>
    <n v="2"/>
    <s v="CONDITION"/>
    <n v="13"/>
    <s v="CONDITION+CRITICAL"/>
    <s v="CRITICAL"/>
    <m/>
    <m/>
    <m/>
    <m/>
    <m/>
    <n v="1"/>
    <n v="0"/>
    <n v="0"/>
    <n v="0"/>
    <n v="0"/>
    <n v="0"/>
    <n v="0"/>
    <n v="0"/>
    <x v="0"/>
  </r>
  <r>
    <x v="1"/>
    <x v="115"/>
    <x v="846"/>
    <x v="373"/>
    <n v="0"/>
    <n v="1"/>
    <m/>
    <n v="1"/>
    <s v="TRACING"/>
    <n v="16"/>
    <s v="TRACING"/>
    <m/>
    <m/>
    <m/>
    <m/>
    <m/>
    <m/>
    <n v="1"/>
    <n v="0"/>
    <n v="0"/>
    <n v="0"/>
    <n v="0"/>
    <n v="0"/>
    <n v="0"/>
    <n v="0"/>
    <x v="0"/>
  </r>
  <r>
    <x v="1"/>
    <x v="44"/>
    <x v="847"/>
    <x v="797"/>
    <n v="15"/>
    <n v="31"/>
    <m/>
    <n v="1"/>
    <s v="IMPORT_VS_LOCAL"/>
    <n v="3"/>
    <s v="IMPORT_VS_LOCAL"/>
    <m/>
    <m/>
    <m/>
    <m/>
    <m/>
    <m/>
    <n v="1"/>
    <n v="0"/>
    <n v="0"/>
    <n v="0"/>
    <n v="0"/>
    <n v="0"/>
    <n v="0"/>
    <n v="0"/>
    <x v="0"/>
  </r>
  <r>
    <x v="1"/>
    <x v="115"/>
    <x v="848"/>
    <x v="798"/>
    <n v="4"/>
    <n v="16"/>
    <m/>
    <n v="2"/>
    <s v="DORMS_OUTBREAKS"/>
    <n v="11"/>
    <s v="DORMS_OUTBREAKS+NEW_CASES"/>
    <s v="NEW_CASES"/>
    <m/>
    <m/>
    <m/>
    <m/>
    <m/>
    <n v="1"/>
    <n v="0"/>
    <n v="0"/>
    <n v="0"/>
    <n v="0"/>
    <n v="0"/>
    <n v="0"/>
    <n v="0"/>
    <x v="0"/>
  </r>
  <r>
    <x v="1"/>
    <x v="44"/>
    <x v="849"/>
    <x v="799"/>
    <n v="7"/>
    <n v="19"/>
    <m/>
    <n v="1"/>
    <s v="RECOVERY"/>
    <n v="15"/>
    <s v="RECOVERY"/>
    <m/>
    <m/>
    <m/>
    <m/>
    <m/>
    <m/>
    <n v="1"/>
    <n v="0"/>
    <n v="0"/>
    <n v="0"/>
    <n v="0"/>
    <n v="0"/>
    <n v="0"/>
    <n v="0"/>
    <x v="0"/>
  </r>
  <r>
    <x v="1"/>
    <x v="115"/>
    <x v="850"/>
    <x v="800"/>
    <n v="11"/>
    <n v="31"/>
    <m/>
    <n v="1"/>
    <s v="NEW_CASES"/>
    <n v="12"/>
    <s v="NEW_CASES"/>
    <m/>
    <m/>
    <m/>
    <m/>
    <m/>
    <m/>
    <n v="1"/>
    <n v="0"/>
    <n v="0"/>
    <n v="0"/>
    <n v="0"/>
    <n v="0"/>
    <n v="0"/>
    <n v="0"/>
    <x v="0"/>
  </r>
  <r>
    <x v="1"/>
    <x v="45"/>
    <x v="851"/>
    <x v="801"/>
    <n v="4"/>
    <n v="4"/>
    <m/>
    <n v="2"/>
    <s v="CONDITION"/>
    <n v="13"/>
    <s v="CONDITION+CRITICAL"/>
    <s v="CRITICAL"/>
    <m/>
    <m/>
    <m/>
    <m/>
    <m/>
    <n v="1"/>
    <n v="0"/>
    <n v="0"/>
    <n v="0"/>
    <n v="0"/>
    <n v="0"/>
    <n v="0"/>
    <n v="0"/>
    <x v="0"/>
  </r>
  <r>
    <x v="1"/>
    <x v="114"/>
    <x v="852"/>
    <x v="802"/>
    <n v="2"/>
    <n v="2"/>
    <m/>
    <n v="1"/>
    <s v="CONDITION"/>
    <n v="13"/>
    <s v="CONDITION"/>
    <m/>
    <m/>
    <m/>
    <m/>
    <m/>
    <m/>
    <n v="1"/>
    <n v="0"/>
    <n v="0"/>
    <n v="0"/>
    <n v="0"/>
    <n v="0"/>
    <n v="0"/>
    <n v="0"/>
    <x v="0"/>
  </r>
  <r>
    <x v="1"/>
    <x v="45"/>
    <x v="853"/>
    <x v="803"/>
    <n v="10"/>
    <n v="6"/>
    <m/>
    <n v="1"/>
    <s v="IMPORT_VS_LOCAL"/>
    <n v="3"/>
    <s v="IMPORT_VS_LOCAL"/>
    <m/>
    <m/>
    <m/>
    <m/>
    <m/>
    <m/>
    <n v="1"/>
    <n v="0"/>
    <n v="0"/>
    <n v="0"/>
    <n v="0"/>
    <n v="0"/>
    <n v="0"/>
    <n v="0"/>
    <x v="0"/>
  </r>
  <r>
    <x v="1"/>
    <x v="114"/>
    <x v="854"/>
    <x v="804"/>
    <n v="4"/>
    <n v="4"/>
    <m/>
    <n v="1"/>
    <s v="RECOVERY"/>
    <n v="15"/>
    <s v="RECOVERY"/>
    <m/>
    <m/>
    <m/>
    <m/>
    <m/>
    <m/>
    <n v="1"/>
    <n v="0"/>
    <n v="0"/>
    <n v="0"/>
    <n v="0"/>
    <n v="0"/>
    <n v="0"/>
    <n v="0"/>
    <x v="0"/>
  </r>
  <r>
    <x v="1"/>
    <x v="45"/>
    <x v="855"/>
    <x v="805"/>
    <n v="8"/>
    <n v="23"/>
    <m/>
    <n v="1"/>
    <s v="RECOVERY"/>
    <n v="15"/>
    <s v="RECOVERY"/>
    <m/>
    <m/>
    <m/>
    <m/>
    <m/>
    <m/>
    <n v="1"/>
    <n v="0"/>
    <n v="0"/>
    <n v="0"/>
    <n v="0"/>
    <n v="0"/>
    <n v="0"/>
    <n v="0"/>
    <x v="0"/>
  </r>
  <r>
    <x v="1"/>
    <x v="114"/>
    <x v="856"/>
    <x v="316"/>
    <n v="0"/>
    <n v="1"/>
    <m/>
    <n v="1"/>
    <s v="TRACING"/>
    <n v="16"/>
    <s v="TRACING"/>
    <m/>
    <m/>
    <m/>
    <m/>
    <m/>
    <m/>
    <n v="1"/>
    <n v="0"/>
    <n v="0"/>
    <n v="0"/>
    <n v="0"/>
    <n v="0"/>
    <n v="0"/>
    <n v="0"/>
    <x v="0"/>
  </r>
  <r>
    <x v="1"/>
    <x v="46"/>
    <x v="857"/>
    <x v="796"/>
    <n v="5"/>
    <n v="8"/>
    <m/>
    <n v="2"/>
    <s v="CONDITION"/>
    <n v="13"/>
    <s v="CONDITION+CRITICAL"/>
    <s v="CRITICAL"/>
    <m/>
    <m/>
    <m/>
    <m/>
    <m/>
    <n v="1"/>
    <n v="0"/>
    <n v="0"/>
    <n v="0"/>
    <n v="0"/>
    <n v="0"/>
    <n v="0"/>
    <n v="0"/>
    <x v="0"/>
  </r>
  <r>
    <x v="1"/>
    <x v="114"/>
    <x v="858"/>
    <x v="806"/>
    <n v="4"/>
    <n v="17"/>
    <m/>
    <n v="2"/>
    <s v="DORMS_OUTBREAKS"/>
    <n v="11"/>
    <s v="DORMS_OUTBREAKS+NEW_CASES"/>
    <s v="NEW_CASES"/>
    <m/>
    <m/>
    <m/>
    <m/>
    <m/>
    <n v="1"/>
    <n v="0"/>
    <n v="0"/>
    <n v="0"/>
    <n v="0"/>
    <n v="0"/>
    <n v="0"/>
    <n v="0"/>
    <x v="0"/>
  </r>
  <r>
    <x v="1"/>
    <x v="46"/>
    <x v="859"/>
    <x v="807"/>
    <n v="9"/>
    <n v="10"/>
    <m/>
    <n v="1"/>
    <s v="IMPORT_VS_LOCAL"/>
    <n v="3"/>
    <s v="IMPORT_VS_LOCAL"/>
    <m/>
    <m/>
    <m/>
    <m/>
    <m/>
    <m/>
    <n v="1"/>
    <n v="0"/>
    <n v="0"/>
    <n v="0"/>
    <n v="0"/>
    <n v="0"/>
    <n v="0"/>
    <n v="0"/>
    <x v="0"/>
  </r>
  <r>
    <x v="1"/>
    <x v="114"/>
    <x v="860"/>
    <x v="808"/>
    <n v="8"/>
    <n v="25"/>
    <m/>
    <n v="1"/>
    <s v="NEW_CASES"/>
    <n v="12"/>
    <s v="NEW_CASES"/>
    <m/>
    <m/>
    <m/>
    <m/>
    <m/>
    <m/>
    <n v="1"/>
    <n v="0"/>
    <n v="0"/>
    <n v="0"/>
    <n v="0"/>
    <n v="0"/>
    <n v="0"/>
    <n v="0"/>
    <x v="0"/>
  </r>
  <r>
    <x v="1"/>
    <x v="46"/>
    <x v="861"/>
    <x v="809"/>
    <n v="11"/>
    <n v="28"/>
    <m/>
    <n v="1"/>
    <s v="RECOVERY"/>
    <n v="15"/>
    <s v="RECOVERY"/>
    <m/>
    <m/>
    <m/>
    <m/>
    <m/>
    <m/>
    <n v="1"/>
    <n v="0"/>
    <n v="0"/>
    <n v="0"/>
    <n v="0"/>
    <n v="0"/>
    <n v="0"/>
    <n v="0"/>
    <x v="0"/>
  </r>
  <r>
    <x v="1"/>
    <x v="113"/>
    <x v="862"/>
    <x v="810"/>
    <n v="5"/>
    <n v="15"/>
    <m/>
    <n v="1"/>
    <s v="CONDITION"/>
    <n v="13"/>
    <s v="CONDITION"/>
    <m/>
    <m/>
    <m/>
    <m/>
    <m/>
    <m/>
    <n v="1"/>
    <n v="0"/>
    <n v="0"/>
    <n v="0"/>
    <n v="0"/>
    <n v="0"/>
    <n v="0"/>
    <n v="0"/>
    <x v="0"/>
  </r>
  <r>
    <x v="1"/>
    <x v="47"/>
    <x v="863"/>
    <x v="811"/>
    <n v="2"/>
    <n v="2"/>
    <m/>
    <n v="2"/>
    <s v="CONDITION"/>
    <n v="13"/>
    <s v="CONDITION+CRITICAL"/>
    <s v="CRITICAL"/>
    <m/>
    <m/>
    <m/>
    <m/>
    <m/>
    <n v="1"/>
    <n v="0"/>
    <n v="0"/>
    <n v="0"/>
    <n v="0"/>
    <n v="0"/>
    <n v="0"/>
    <n v="0"/>
    <x v="0"/>
  </r>
  <r>
    <x v="1"/>
    <x v="113"/>
    <x v="864"/>
    <x v="812"/>
    <n v="5"/>
    <n v="12"/>
    <m/>
    <n v="1"/>
    <s v="RECOVERY"/>
    <n v="15"/>
    <s v="RECOVERY"/>
    <m/>
    <m/>
    <m/>
    <m/>
    <m/>
    <m/>
    <n v="1"/>
    <n v="0"/>
    <n v="0"/>
    <n v="0"/>
    <n v="0"/>
    <n v="0"/>
    <n v="0"/>
    <n v="0"/>
    <x v="0"/>
  </r>
  <r>
    <x v="1"/>
    <x v="47"/>
    <x v="865"/>
    <x v="813"/>
    <n v="5"/>
    <n v="8"/>
    <m/>
    <n v="1"/>
    <s v="IMPORT_VS_LOCAL"/>
    <n v="3"/>
    <s v="IMPORT_VS_LOCAL"/>
    <m/>
    <m/>
    <m/>
    <m/>
    <m/>
    <m/>
    <n v="1"/>
    <n v="0"/>
    <n v="0"/>
    <n v="0"/>
    <n v="0"/>
    <n v="0"/>
    <n v="0"/>
    <n v="0"/>
    <x v="0"/>
  </r>
  <r>
    <x v="1"/>
    <x v="113"/>
    <x v="866"/>
    <x v="373"/>
    <n v="3"/>
    <n v="6"/>
    <m/>
    <n v="1"/>
    <s v="TRACING"/>
    <n v="16"/>
    <s v="TRACING"/>
    <m/>
    <m/>
    <m/>
    <m/>
    <m/>
    <m/>
    <n v="1"/>
    <n v="0"/>
    <n v="0"/>
    <n v="0"/>
    <n v="0"/>
    <n v="0"/>
    <n v="0"/>
    <n v="0"/>
    <x v="0"/>
  </r>
  <r>
    <x v="1"/>
    <x v="47"/>
    <x v="867"/>
    <x v="814"/>
    <n v="2"/>
    <n v="14"/>
    <m/>
    <n v="1"/>
    <s v="RECOVERY"/>
    <n v="15"/>
    <s v="RECOVERY"/>
    <m/>
    <m/>
    <m/>
    <m/>
    <m/>
    <m/>
    <n v="1"/>
    <n v="0"/>
    <n v="0"/>
    <n v="0"/>
    <n v="0"/>
    <n v="0"/>
    <n v="0"/>
    <n v="0"/>
    <x v="0"/>
  </r>
  <r>
    <x v="1"/>
    <x v="113"/>
    <x v="868"/>
    <x v="815"/>
    <n v="4"/>
    <n v="9"/>
    <m/>
    <n v="2"/>
    <s v="DORMS_OUTBREAKS"/>
    <n v="11"/>
    <s v="DORMS_OUTBREAKS+NEW_CASES"/>
    <s v="NEW_CASES"/>
    <m/>
    <m/>
    <m/>
    <m/>
    <m/>
    <n v="1"/>
    <n v="0"/>
    <n v="0"/>
    <n v="0"/>
    <n v="0"/>
    <n v="0"/>
    <n v="0"/>
    <n v="0"/>
    <x v="0"/>
  </r>
  <r>
    <x v="1"/>
    <x v="47"/>
    <x v="869"/>
    <x v="816"/>
    <n v="8"/>
    <n v="21"/>
    <m/>
    <n v="1"/>
    <s v="OTHER"/>
    <n v="9"/>
    <s v="OTHER"/>
    <m/>
    <m/>
    <m/>
    <m/>
    <m/>
    <m/>
    <n v="1"/>
    <n v="0"/>
    <n v="0"/>
    <n v="0"/>
    <n v="0"/>
    <n v="0"/>
    <n v="0"/>
    <n v="0"/>
    <x v="0"/>
  </r>
  <r>
    <x v="1"/>
    <x v="113"/>
    <x v="870"/>
    <x v="817"/>
    <n v="16"/>
    <n v="36"/>
    <m/>
    <n v="1"/>
    <s v="NEW_CASES"/>
    <n v="12"/>
    <s v="NEW_CASES"/>
    <m/>
    <m/>
    <m/>
    <m/>
    <m/>
    <m/>
    <n v="1"/>
    <n v="0"/>
    <n v="0"/>
    <n v="0"/>
    <n v="0"/>
    <n v="0"/>
    <n v="0"/>
    <n v="0"/>
    <x v="0"/>
  </r>
  <r>
    <x v="1"/>
    <x v="47"/>
    <x v="871"/>
    <x v="818"/>
    <n v="0"/>
    <n v="2"/>
    <m/>
    <n v="1"/>
    <s v="PRECAUTIONS"/>
    <n v="1"/>
    <s v="PRECAUTIONS"/>
    <m/>
    <m/>
    <m/>
    <m/>
    <m/>
    <m/>
    <n v="1"/>
    <n v="0"/>
    <n v="1"/>
    <n v="0"/>
    <n v="0"/>
    <n v="0"/>
    <n v="0"/>
    <n v="0"/>
    <x v="0"/>
  </r>
  <r>
    <x v="1"/>
    <x v="112"/>
    <x v="872"/>
    <x v="819"/>
    <n v="1"/>
    <n v="6"/>
    <m/>
    <n v="1"/>
    <s v="CONDITION"/>
    <n v="13"/>
    <s v="CONDITION"/>
    <m/>
    <m/>
    <m/>
    <m/>
    <m/>
    <m/>
    <n v="1"/>
    <n v="0"/>
    <n v="0"/>
    <n v="0"/>
    <n v="0"/>
    <n v="0"/>
    <n v="0"/>
    <n v="0"/>
    <x v="0"/>
  </r>
  <r>
    <x v="1"/>
    <x v="47"/>
    <x v="873"/>
    <x v="820"/>
    <n v="1"/>
    <n v="7"/>
    <m/>
    <n v="1"/>
    <s v="OTHER"/>
    <n v="9"/>
    <s v="OTHER"/>
    <m/>
    <m/>
    <m/>
    <m/>
    <m/>
    <m/>
    <n v="1"/>
    <n v="0"/>
    <n v="0"/>
    <n v="0"/>
    <n v="0"/>
    <n v="0"/>
    <n v="0"/>
    <n v="0"/>
    <x v="0"/>
  </r>
  <r>
    <x v="1"/>
    <x v="112"/>
    <x v="874"/>
    <x v="821"/>
    <n v="3"/>
    <n v="10"/>
    <m/>
    <n v="1"/>
    <s v="RECOVERY"/>
    <n v="15"/>
    <s v="RECOVERY"/>
    <m/>
    <m/>
    <m/>
    <m/>
    <m/>
    <m/>
    <n v="1"/>
    <n v="0"/>
    <n v="0"/>
    <n v="0"/>
    <n v="0"/>
    <n v="0"/>
    <n v="0"/>
    <n v="0"/>
    <x v="0"/>
  </r>
  <r>
    <x v="1"/>
    <x v="48"/>
    <x v="875"/>
    <x v="822"/>
    <n v="3"/>
    <n v="6"/>
    <m/>
    <n v="2"/>
    <s v="CONDITION"/>
    <n v="13"/>
    <s v="CONDITION+CRITICAL"/>
    <s v="CRITICAL"/>
    <m/>
    <m/>
    <m/>
    <m/>
    <m/>
    <n v="1"/>
    <n v="0"/>
    <n v="0"/>
    <n v="0"/>
    <n v="0"/>
    <n v="0"/>
    <n v="0"/>
    <n v="0"/>
    <x v="0"/>
  </r>
  <r>
    <x v="1"/>
    <x v="112"/>
    <x v="876"/>
    <x v="449"/>
    <n v="0"/>
    <n v="4"/>
    <m/>
    <n v="1"/>
    <s v="TRACING"/>
    <n v="16"/>
    <s v="TRACING"/>
    <m/>
    <m/>
    <m/>
    <m/>
    <m/>
    <m/>
    <n v="1"/>
    <n v="0"/>
    <n v="0"/>
    <n v="0"/>
    <n v="0"/>
    <n v="0"/>
    <n v="0"/>
    <n v="0"/>
    <x v="0"/>
  </r>
  <r>
    <x v="1"/>
    <x v="48"/>
    <x v="877"/>
    <x v="823"/>
    <n v="8"/>
    <n v="20"/>
    <m/>
    <n v="1"/>
    <s v="IMPORT_VS_LOCAL"/>
    <n v="3"/>
    <s v="IMPORT_VS_LOCAL"/>
    <m/>
    <m/>
    <m/>
    <m/>
    <m/>
    <m/>
    <n v="1"/>
    <n v="0"/>
    <n v="0"/>
    <n v="0"/>
    <n v="0"/>
    <n v="0"/>
    <n v="0"/>
    <n v="0"/>
    <x v="0"/>
  </r>
  <r>
    <x v="1"/>
    <x v="112"/>
    <x v="878"/>
    <x v="824"/>
    <n v="3"/>
    <n v="16"/>
    <m/>
    <n v="2"/>
    <s v="DORMS_OUTBREAKS"/>
    <n v="11"/>
    <s v="DORMS_OUTBREAKS+NEW_CASES"/>
    <s v="NEW_CASES"/>
    <m/>
    <m/>
    <m/>
    <m/>
    <m/>
    <n v="1"/>
    <n v="0"/>
    <n v="0"/>
    <n v="0"/>
    <n v="0"/>
    <n v="0"/>
    <n v="0"/>
    <n v="0"/>
    <x v="0"/>
  </r>
  <r>
    <x v="1"/>
    <x v="48"/>
    <x v="879"/>
    <x v="825"/>
    <n v="4"/>
    <n v="15"/>
    <m/>
    <n v="1"/>
    <s v="RECOVERY"/>
    <n v="15"/>
    <s v="RECOVERY"/>
    <m/>
    <m/>
    <m/>
    <m/>
    <m/>
    <m/>
    <n v="1"/>
    <n v="0"/>
    <n v="0"/>
    <n v="0"/>
    <n v="0"/>
    <n v="0"/>
    <n v="0"/>
    <n v="0"/>
    <x v="0"/>
  </r>
  <r>
    <x v="1"/>
    <x v="112"/>
    <x v="880"/>
    <x v="826"/>
    <n v="8"/>
    <n v="43"/>
    <m/>
    <n v="1"/>
    <s v="NEW_CASES"/>
    <n v="12"/>
    <s v="NEW_CASES"/>
    <m/>
    <m/>
    <m/>
    <m/>
    <m/>
    <m/>
    <n v="1"/>
    <n v="0"/>
    <n v="0"/>
    <n v="0"/>
    <n v="0"/>
    <n v="0"/>
    <n v="0"/>
    <n v="0"/>
    <x v="0"/>
  </r>
  <r>
    <x v="1"/>
    <x v="50"/>
    <x v="881"/>
    <x v="827"/>
    <n v="1"/>
    <n v="7"/>
    <m/>
    <n v="1"/>
    <s v="IMPORT_VS_LOCAL"/>
    <n v="3"/>
    <s v="IMPORT_VS_LOCAL"/>
    <m/>
    <m/>
    <m/>
    <m/>
    <m/>
    <m/>
    <n v="1"/>
    <n v="0"/>
    <n v="0"/>
    <n v="0"/>
    <n v="0"/>
    <n v="0"/>
    <n v="0"/>
    <n v="0"/>
    <x v="0"/>
  </r>
  <r>
    <x v="1"/>
    <x v="111"/>
    <x v="882"/>
    <x v="828"/>
    <n v="1"/>
    <n v="2"/>
    <m/>
    <n v="1"/>
    <s v="CONDITION"/>
    <n v="13"/>
    <s v="CONDITION"/>
    <m/>
    <m/>
    <m/>
    <m/>
    <m/>
    <m/>
    <n v="1"/>
    <n v="0"/>
    <n v="0"/>
    <n v="0"/>
    <n v="0"/>
    <n v="0"/>
    <n v="0"/>
    <n v="0"/>
    <x v="0"/>
  </r>
  <r>
    <x v="1"/>
    <x v="50"/>
    <x v="883"/>
    <x v="829"/>
    <n v="0"/>
    <n v="11"/>
    <m/>
    <n v="1"/>
    <s v="RECOVERY"/>
    <n v="15"/>
    <s v="RECOVERY"/>
    <m/>
    <m/>
    <m/>
    <m/>
    <m/>
    <m/>
    <n v="1"/>
    <n v="0"/>
    <n v="0"/>
    <n v="0"/>
    <n v="0"/>
    <n v="0"/>
    <n v="0"/>
    <n v="0"/>
    <x v="0"/>
  </r>
  <r>
    <x v="1"/>
    <x v="111"/>
    <x v="884"/>
    <x v="830"/>
    <n v="2"/>
    <n v="7"/>
    <m/>
    <n v="1"/>
    <s v="RECOVERY"/>
    <n v="15"/>
    <s v="RECOVERY"/>
    <m/>
    <m/>
    <m/>
    <m/>
    <m/>
    <m/>
    <n v="1"/>
    <n v="0"/>
    <n v="0"/>
    <n v="0"/>
    <n v="0"/>
    <n v="0"/>
    <n v="0"/>
    <n v="0"/>
    <x v="0"/>
  </r>
  <r>
    <x v="1"/>
    <x v="50"/>
    <x v="885"/>
    <x v="831"/>
    <n v="13"/>
    <n v="19"/>
    <m/>
    <n v="1"/>
    <s v="RESPONSIBILITY"/>
    <n v="7"/>
    <s v="RESPONSIBILITY"/>
    <m/>
    <m/>
    <m/>
    <m/>
    <m/>
    <m/>
    <n v="1"/>
    <n v="0"/>
    <n v="0"/>
    <n v="0"/>
    <n v="0"/>
    <n v="0"/>
    <n v="0"/>
    <n v="0"/>
    <x v="0"/>
  </r>
  <r>
    <x v="1"/>
    <x v="111"/>
    <x v="886"/>
    <x v="316"/>
    <n v="0"/>
    <n v="1"/>
    <m/>
    <n v="1"/>
    <s v="TRACING"/>
    <n v="16"/>
    <s v="TRACING"/>
    <m/>
    <m/>
    <m/>
    <m/>
    <m/>
    <m/>
    <n v="1"/>
    <n v="0"/>
    <n v="0"/>
    <n v="0"/>
    <n v="0"/>
    <n v="0"/>
    <n v="0"/>
    <n v="0"/>
    <x v="0"/>
  </r>
  <r>
    <x v="1"/>
    <x v="50"/>
    <x v="887"/>
    <x v="832"/>
    <n v="16"/>
    <n v="38"/>
    <m/>
    <n v="1"/>
    <s v="PRECAUTIONS"/>
    <n v="1"/>
    <s v="PRECAUTIONS"/>
    <m/>
    <m/>
    <m/>
    <m/>
    <m/>
    <m/>
    <n v="1"/>
    <n v="0"/>
    <n v="0"/>
    <n v="0"/>
    <n v="0"/>
    <n v="0"/>
    <n v="1"/>
    <n v="0"/>
    <x v="0"/>
  </r>
  <r>
    <x v="1"/>
    <x v="111"/>
    <x v="888"/>
    <x v="833"/>
    <n v="4"/>
    <n v="18"/>
    <m/>
    <n v="2"/>
    <s v="DORMS_OUTBREAKS"/>
    <n v="11"/>
    <s v="DORMS_OUTBREAKS+NEW_CASES"/>
    <s v="NEW_CASES"/>
    <m/>
    <m/>
    <m/>
    <m/>
    <m/>
    <n v="1"/>
    <n v="0"/>
    <n v="0"/>
    <n v="0"/>
    <n v="0"/>
    <n v="0"/>
    <n v="0"/>
    <n v="0"/>
    <x v="0"/>
  </r>
  <r>
    <x v="1"/>
    <x v="50"/>
    <x v="889"/>
    <x v="834"/>
    <n v="1"/>
    <n v="15"/>
    <m/>
    <n v="1"/>
    <s v="PRECAUTIONS"/>
    <n v="1"/>
    <s v="PRECAUTIONS"/>
    <m/>
    <m/>
    <m/>
    <m/>
    <m/>
    <m/>
    <n v="1"/>
    <n v="0"/>
    <n v="0"/>
    <n v="1"/>
    <n v="0"/>
    <n v="0"/>
    <n v="0"/>
    <n v="0"/>
    <x v="0"/>
  </r>
  <r>
    <x v="1"/>
    <x v="111"/>
    <x v="890"/>
    <x v="835"/>
    <n v="3"/>
    <n v="5"/>
    <m/>
    <n v="1"/>
    <s v="TESTING"/>
    <n v="10"/>
    <s v="TESTING"/>
    <m/>
    <m/>
    <m/>
    <m/>
    <m/>
    <m/>
    <n v="1"/>
    <n v="0"/>
    <n v="0"/>
    <n v="0"/>
    <n v="0"/>
    <n v="0"/>
    <n v="1"/>
    <n v="0"/>
    <x v="0"/>
  </r>
  <r>
    <x v="1"/>
    <x v="50"/>
    <x v="891"/>
    <x v="836"/>
    <n v="0"/>
    <n v="3"/>
    <m/>
    <n v="1"/>
    <s v="PRECAUTIONS"/>
    <n v="1"/>
    <s v="PRECAUTIONS"/>
    <m/>
    <m/>
    <m/>
    <m/>
    <m/>
    <m/>
    <n v="1"/>
    <n v="0"/>
    <n v="0"/>
    <n v="0"/>
    <n v="0"/>
    <n v="1"/>
    <n v="0"/>
    <n v="0"/>
    <x v="0"/>
  </r>
  <r>
    <x v="1"/>
    <x v="111"/>
    <x v="892"/>
    <x v="837"/>
    <n v="6"/>
    <n v="14"/>
    <m/>
    <n v="1"/>
    <s v="TESTING"/>
    <n v="10"/>
    <s v="TESTING"/>
    <m/>
    <m/>
    <m/>
    <m/>
    <m/>
    <m/>
    <n v="1"/>
    <n v="0"/>
    <n v="0"/>
    <n v="0"/>
    <n v="0"/>
    <n v="0"/>
    <n v="0"/>
    <n v="0"/>
    <x v="0"/>
  </r>
  <r>
    <x v="1"/>
    <x v="50"/>
    <x v="893"/>
    <x v="838"/>
    <n v="4"/>
    <n v="7"/>
    <m/>
    <n v="1"/>
    <s v="PRECAUTIONS"/>
    <n v="1"/>
    <s v="PRECAUTIONS"/>
    <m/>
    <m/>
    <m/>
    <m/>
    <m/>
    <m/>
    <n v="1"/>
    <n v="0"/>
    <n v="0"/>
    <n v="0"/>
    <n v="0"/>
    <n v="1"/>
    <n v="0"/>
    <n v="0"/>
    <x v="0"/>
  </r>
  <r>
    <x v="1"/>
    <x v="111"/>
    <x v="894"/>
    <x v="839"/>
    <n v="14"/>
    <n v="55"/>
    <m/>
    <n v="1"/>
    <s v="NEW_CASES"/>
    <n v="12"/>
    <s v="NEW_CASES"/>
    <m/>
    <m/>
    <m/>
    <m/>
    <m/>
    <m/>
    <n v="1"/>
    <n v="0"/>
    <n v="0"/>
    <n v="0"/>
    <n v="0"/>
    <n v="0"/>
    <n v="0"/>
    <n v="0"/>
    <x v="0"/>
  </r>
  <r>
    <x v="1"/>
    <x v="50"/>
    <x v="895"/>
    <x v="840"/>
    <n v="0"/>
    <n v="6"/>
    <m/>
    <n v="1"/>
    <s v="CIRCUIT"/>
    <n v="4"/>
    <s v="CIRCUIT"/>
    <m/>
    <m/>
    <m/>
    <m/>
    <m/>
    <m/>
    <n v="1"/>
    <n v="0"/>
    <n v="0"/>
    <n v="0"/>
    <n v="0"/>
    <n v="0"/>
    <n v="0"/>
    <n v="0"/>
    <x v="0"/>
  </r>
  <r>
    <x v="1"/>
    <x v="110"/>
    <x v="896"/>
    <x v="841"/>
    <n v="3"/>
    <n v="7"/>
    <m/>
    <n v="1"/>
    <s v="CONDITION"/>
    <n v="13"/>
    <s v="CONDITION"/>
    <m/>
    <m/>
    <m/>
    <m/>
    <m/>
    <m/>
    <n v="1"/>
    <n v="0"/>
    <n v="0"/>
    <n v="0"/>
    <n v="0"/>
    <n v="0"/>
    <n v="0"/>
    <n v="0"/>
    <x v="0"/>
  </r>
  <r>
    <x v="1"/>
    <x v="50"/>
    <x v="897"/>
    <x v="842"/>
    <n v="3"/>
    <n v="5"/>
    <m/>
    <n v="1"/>
    <s v="PRECAUTIONS"/>
    <n v="1"/>
    <s v="PRECAUTIONS"/>
    <m/>
    <m/>
    <m/>
    <m/>
    <m/>
    <m/>
    <n v="1"/>
    <n v="0"/>
    <n v="0"/>
    <n v="0"/>
    <n v="0"/>
    <n v="1"/>
    <n v="0"/>
    <n v="0"/>
    <x v="0"/>
  </r>
  <r>
    <x v="1"/>
    <x v="110"/>
    <x v="898"/>
    <x v="843"/>
    <n v="4"/>
    <n v="8"/>
    <m/>
    <n v="1"/>
    <s v="RECOVERY"/>
    <n v="15"/>
    <s v="RECOVERY"/>
    <m/>
    <m/>
    <m/>
    <m/>
    <m/>
    <m/>
    <n v="1"/>
    <n v="0"/>
    <n v="0"/>
    <n v="0"/>
    <n v="0"/>
    <n v="0"/>
    <n v="0"/>
    <n v="0"/>
    <x v="0"/>
  </r>
  <r>
    <x v="1"/>
    <x v="50"/>
    <x v="899"/>
    <x v="844"/>
    <n v="11"/>
    <n v="13"/>
    <m/>
    <n v="1"/>
    <s v="CIRCUIT"/>
    <n v="4"/>
    <s v="CIRCUIT"/>
    <m/>
    <m/>
    <m/>
    <m/>
    <m/>
    <m/>
    <n v="1"/>
    <n v="0"/>
    <n v="0"/>
    <n v="0"/>
    <n v="0"/>
    <n v="0"/>
    <n v="0"/>
    <n v="0"/>
    <x v="0"/>
  </r>
  <r>
    <x v="1"/>
    <x v="110"/>
    <x v="900"/>
    <x v="420"/>
    <n v="1"/>
    <n v="4"/>
    <m/>
    <n v="1"/>
    <s v="TRACING"/>
    <n v="16"/>
    <s v="TRACING"/>
    <m/>
    <m/>
    <m/>
    <m/>
    <m/>
    <m/>
    <n v="1"/>
    <n v="0"/>
    <n v="0"/>
    <n v="0"/>
    <n v="0"/>
    <n v="0"/>
    <n v="0"/>
    <n v="0"/>
    <x v="0"/>
  </r>
  <r>
    <x v="1"/>
    <x v="50"/>
    <x v="901"/>
    <x v="845"/>
    <n v="6"/>
    <n v="20"/>
    <m/>
    <n v="1"/>
    <s v="IMPORT_VS_LOCAL"/>
    <n v="3"/>
    <s v="IMPORT_VS_LOCAL"/>
    <m/>
    <m/>
    <m/>
    <m/>
    <m/>
    <m/>
    <n v="1"/>
    <n v="0"/>
    <n v="0"/>
    <n v="0"/>
    <n v="0"/>
    <n v="0"/>
    <n v="0"/>
    <n v="0"/>
    <x v="0"/>
  </r>
  <r>
    <x v="1"/>
    <x v="110"/>
    <x v="902"/>
    <x v="846"/>
    <n v="3"/>
    <n v="17"/>
    <m/>
    <n v="2"/>
    <s v="DORMS_OUTBREAKS"/>
    <n v="11"/>
    <s v="DORMS_OUTBREAKS+NEW_CASES"/>
    <s v="NEW_CASES"/>
    <m/>
    <m/>
    <m/>
    <m/>
    <m/>
    <n v="1"/>
    <n v="0"/>
    <n v="0"/>
    <n v="0"/>
    <n v="0"/>
    <n v="0"/>
    <n v="0"/>
    <n v="0"/>
    <x v="0"/>
  </r>
  <r>
    <x v="1"/>
    <x v="50"/>
    <x v="903"/>
    <x v="847"/>
    <n v="9"/>
    <n v="26"/>
    <m/>
    <n v="1"/>
    <s v="RECOVERY"/>
    <n v="15"/>
    <s v="RECOVERY"/>
    <m/>
    <m/>
    <m/>
    <m/>
    <m/>
    <m/>
    <n v="1"/>
    <n v="0"/>
    <n v="0"/>
    <n v="0"/>
    <n v="0"/>
    <n v="0"/>
    <n v="0"/>
    <n v="0"/>
    <x v="0"/>
  </r>
  <r>
    <x v="1"/>
    <x v="110"/>
    <x v="904"/>
    <x v="848"/>
    <n v="8"/>
    <n v="33"/>
    <m/>
    <n v="1"/>
    <s v="NEW_CASES"/>
    <n v="12"/>
    <s v="NEW_CASES"/>
    <m/>
    <m/>
    <m/>
    <m/>
    <m/>
    <m/>
    <n v="1"/>
    <n v="0"/>
    <n v="0"/>
    <n v="0"/>
    <n v="0"/>
    <n v="0"/>
    <n v="0"/>
    <n v="0"/>
    <x v="0"/>
  </r>
  <r>
    <x v="1"/>
    <x v="51"/>
    <x v="905"/>
    <x v="849"/>
    <n v="9"/>
    <n v="20"/>
    <m/>
    <n v="1"/>
    <s v="CIRCUIT"/>
    <n v="4"/>
    <s v="CIRCUIT"/>
    <m/>
    <m/>
    <m/>
    <m/>
    <m/>
    <m/>
    <n v="1"/>
    <n v="0"/>
    <n v="0"/>
    <n v="0"/>
    <n v="0"/>
    <n v="0"/>
    <n v="0"/>
    <n v="0"/>
    <x v="0"/>
  </r>
  <r>
    <x v="1"/>
    <x v="109"/>
    <x v="906"/>
    <x v="850"/>
    <n v="1"/>
    <n v="7"/>
    <m/>
    <n v="1"/>
    <s v="CONDITION"/>
    <n v="13"/>
    <s v="CONDITION"/>
    <m/>
    <m/>
    <m/>
    <m/>
    <m/>
    <m/>
    <n v="1"/>
    <n v="0"/>
    <n v="0"/>
    <n v="0"/>
    <n v="0"/>
    <n v="0"/>
    <n v="0"/>
    <n v="0"/>
    <x v="0"/>
  </r>
  <r>
    <x v="1"/>
    <x v="51"/>
    <x v="907"/>
    <x v="851"/>
    <n v="12"/>
    <n v="36"/>
    <m/>
    <n v="1"/>
    <s v="BORDER_CONTROLS"/>
    <n v="2"/>
    <s v="BORDER_CONTROLS"/>
    <m/>
    <m/>
    <m/>
    <m/>
    <m/>
    <m/>
    <n v="1"/>
    <n v="0"/>
    <n v="0"/>
    <n v="0"/>
    <n v="0"/>
    <n v="0"/>
    <n v="0"/>
    <n v="0"/>
    <x v="1"/>
  </r>
  <r>
    <x v="1"/>
    <x v="109"/>
    <x v="908"/>
    <x v="852"/>
    <n v="2"/>
    <n v="4"/>
    <m/>
    <n v="1"/>
    <s v="RECOVERY"/>
    <n v="15"/>
    <s v="RECOVERY"/>
    <m/>
    <m/>
    <m/>
    <m/>
    <m/>
    <m/>
    <n v="1"/>
    <n v="0"/>
    <n v="0"/>
    <n v="0"/>
    <n v="0"/>
    <n v="0"/>
    <n v="0"/>
    <n v="0"/>
    <x v="0"/>
  </r>
  <r>
    <x v="1"/>
    <x v="51"/>
    <x v="909"/>
    <x v="853"/>
    <n v="26"/>
    <n v="21"/>
    <m/>
    <n v="1"/>
    <s v="IMPORT_VS_LOCAL"/>
    <n v="3"/>
    <s v="IMPORT_VS_LOCAL"/>
    <m/>
    <m/>
    <m/>
    <m/>
    <m/>
    <m/>
    <n v="1"/>
    <n v="0"/>
    <n v="0"/>
    <n v="0"/>
    <n v="0"/>
    <n v="0"/>
    <n v="0"/>
    <n v="0"/>
    <x v="0"/>
  </r>
  <r>
    <x v="1"/>
    <x v="109"/>
    <x v="910"/>
    <x v="373"/>
    <n v="1"/>
    <n v="5"/>
    <m/>
    <n v="1"/>
    <s v="TRACING"/>
    <n v="16"/>
    <s v="TRACING"/>
    <m/>
    <m/>
    <m/>
    <m/>
    <m/>
    <m/>
    <n v="1"/>
    <n v="0"/>
    <n v="0"/>
    <n v="0"/>
    <n v="0"/>
    <n v="0"/>
    <n v="0"/>
    <n v="0"/>
    <x v="0"/>
  </r>
  <r>
    <x v="1"/>
    <x v="51"/>
    <x v="911"/>
    <x v="854"/>
    <n v="5"/>
    <n v="18"/>
    <m/>
    <n v="1"/>
    <s v="RECOVERY"/>
    <n v="15"/>
    <s v="RECOVERY"/>
    <m/>
    <m/>
    <m/>
    <m/>
    <m/>
    <m/>
    <n v="1"/>
    <n v="0"/>
    <n v="0"/>
    <n v="0"/>
    <n v="0"/>
    <n v="0"/>
    <n v="0"/>
    <n v="0"/>
    <x v="0"/>
  </r>
  <r>
    <x v="1"/>
    <x v="109"/>
    <x v="912"/>
    <x v="855"/>
    <n v="6"/>
    <n v="11"/>
    <m/>
    <n v="2"/>
    <s v="DORMS_OUTBREAKS"/>
    <n v="11"/>
    <s v="DORMS_OUTBREAKS+NEW_CASES"/>
    <s v="NEW_CASES"/>
    <m/>
    <m/>
    <m/>
    <m/>
    <m/>
    <n v="1"/>
    <n v="0"/>
    <n v="0"/>
    <n v="0"/>
    <n v="0"/>
    <n v="0"/>
    <n v="0"/>
    <n v="0"/>
    <x v="0"/>
  </r>
  <r>
    <x v="1"/>
    <x v="51"/>
    <x v="913"/>
    <x v="856"/>
    <n v="11"/>
    <n v="27"/>
    <m/>
    <n v="1"/>
    <s v="PRECAUTIONS"/>
    <n v="1"/>
    <s v="PRECAUTIONS"/>
    <m/>
    <m/>
    <m/>
    <m/>
    <m/>
    <m/>
    <n v="1"/>
    <n v="0"/>
    <n v="0"/>
    <n v="0"/>
    <n v="0"/>
    <n v="0"/>
    <n v="0"/>
    <n v="0"/>
    <x v="0"/>
  </r>
  <r>
    <x v="1"/>
    <x v="109"/>
    <x v="914"/>
    <x v="857"/>
    <n v="11"/>
    <n v="34"/>
    <m/>
    <n v="1"/>
    <s v="NEW_CASES"/>
    <n v="12"/>
    <s v="NEW_CASES"/>
    <m/>
    <m/>
    <m/>
    <m/>
    <m/>
    <m/>
    <n v="1"/>
    <n v="0"/>
    <n v="0"/>
    <n v="0"/>
    <n v="0"/>
    <n v="0"/>
    <n v="0"/>
    <n v="0"/>
    <x v="0"/>
  </r>
  <r>
    <x v="1"/>
    <x v="52"/>
    <x v="915"/>
    <x v="858"/>
    <n v="9"/>
    <n v="22"/>
    <m/>
    <n v="1"/>
    <s v="IMPORT_VS_LOCAL"/>
    <n v="3"/>
    <s v="IMPORT_VS_LOCAL"/>
    <m/>
    <m/>
    <m/>
    <m/>
    <m/>
    <m/>
    <n v="1"/>
    <n v="0"/>
    <n v="0"/>
    <n v="0"/>
    <n v="0"/>
    <n v="0"/>
    <n v="0"/>
    <n v="0"/>
    <x v="0"/>
  </r>
  <r>
    <x v="1"/>
    <x v="108"/>
    <x v="916"/>
    <x v="859"/>
    <n v="2"/>
    <n v="1"/>
    <m/>
    <n v="1"/>
    <s v="CONDITION"/>
    <n v="13"/>
    <s v="CONDITION"/>
    <m/>
    <m/>
    <m/>
    <m/>
    <m/>
    <m/>
    <n v="1"/>
    <n v="0"/>
    <n v="0"/>
    <n v="0"/>
    <n v="0"/>
    <n v="0"/>
    <n v="0"/>
    <n v="0"/>
    <x v="0"/>
  </r>
  <r>
    <x v="1"/>
    <x v="52"/>
    <x v="917"/>
    <x v="860"/>
    <n v="13"/>
    <n v="41"/>
    <m/>
    <n v="1"/>
    <s v="RECOVERY"/>
    <n v="15"/>
    <s v="RECOVERY"/>
    <m/>
    <m/>
    <m/>
    <m/>
    <m/>
    <m/>
    <n v="1"/>
    <n v="0"/>
    <n v="0"/>
    <n v="0"/>
    <n v="0"/>
    <n v="0"/>
    <n v="0"/>
    <n v="0"/>
    <x v="0"/>
  </r>
  <r>
    <x v="1"/>
    <x v="108"/>
    <x v="918"/>
    <x v="861"/>
    <n v="3"/>
    <n v="4"/>
    <m/>
    <n v="1"/>
    <s v="RECOVERY"/>
    <n v="15"/>
    <s v="RECOVERY"/>
    <m/>
    <m/>
    <m/>
    <m/>
    <m/>
    <m/>
    <n v="1"/>
    <n v="0"/>
    <n v="0"/>
    <n v="0"/>
    <n v="0"/>
    <n v="0"/>
    <n v="0"/>
    <n v="0"/>
    <x v="0"/>
  </r>
  <r>
    <x v="1"/>
    <x v="53"/>
    <x v="919"/>
    <x v="862"/>
    <n v="12"/>
    <n v="11"/>
    <m/>
    <n v="1"/>
    <s v="DORMS_OUTBREAKS"/>
    <n v="11"/>
    <s v="DORMS_OUTBREAKS"/>
    <m/>
    <m/>
    <m/>
    <m/>
    <m/>
    <m/>
    <n v="1"/>
    <n v="0"/>
    <n v="0"/>
    <n v="0"/>
    <n v="0"/>
    <n v="0"/>
    <n v="0"/>
    <n v="0"/>
    <x v="0"/>
  </r>
  <r>
    <x v="1"/>
    <x v="108"/>
    <x v="920"/>
    <x v="449"/>
    <n v="0"/>
    <n v="1"/>
    <m/>
    <n v="1"/>
    <s v="TRACING"/>
    <n v="16"/>
    <s v="TRACING"/>
    <m/>
    <m/>
    <m/>
    <m/>
    <m/>
    <m/>
    <n v="1"/>
    <n v="0"/>
    <n v="0"/>
    <n v="0"/>
    <n v="0"/>
    <n v="0"/>
    <n v="0"/>
    <n v="0"/>
    <x v="0"/>
  </r>
  <r>
    <x v="1"/>
    <x v="53"/>
    <x v="921"/>
    <x v="863"/>
    <n v="10"/>
    <n v="19"/>
    <m/>
    <n v="1"/>
    <s v="RECOVERY"/>
    <n v="15"/>
    <s v="RECOVERY"/>
    <m/>
    <m/>
    <m/>
    <m/>
    <m/>
    <m/>
    <n v="1"/>
    <n v="0"/>
    <n v="0"/>
    <n v="0"/>
    <n v="0"/>
    <n v="0"/>
    <n v="0"/>
    <n v="0"/>
    <x v="0"/>
  </r>
  <r>
    <x v="1"/>
    <x v="108"/>
    <x v="922"/>
    <x v="864"/>
    <n v="6"/>
    <n v="14"/>
    <m/>
    <n v="2"/>
    <s v="DORMS_OUTBREAKS"/>
    <n v="11"/>
    <s v="DORMS_OUTBREAKS+NEW_CASES"/>
    <s v="NEW_CASES"/>
    <m/>
    <m/>
    <m/>
    <m/>
    <m/>
    <n v="1"/>
    <n v="0"/>
    <n v="0"/>
    <n v="0"/>
    <n v="0"/>
    <n v="0"/>
    <n v="0"/>
    <n v="0"/>
    <x v="0"/>
  </r>
  <r>
    <x v="1"/>
    <x v="54"/>
    <x v="923"/>
    <x v="865"/>
    <n v="1"/>
    <n v="6"/>
    <m/>
    <n v="2"/>
    <s v="CONDITION"/>
    <n v="13"/>
    <s v="CONDITION+CRITICAL"/>
    <s v="CRITICAL"/>
    <m/>
    <m/>
    <m/>
    <m/>
    <m/>
    <n v="1"/>
    <n v="0"/>
    <n v="0"/>
    <n v="0"/>
    <n v="0"/>
    <n v="0"/>
    <n v="0"/>
    <n v="0"/>
    <x v="0"/>
  </r>
  <r>
    <x v="1"/>
    <x v="108"/>
    <x v="924"/>
    <x v="866"/>
    <n v="16"/>
    <n v="47"/>
    <m/>
    <n v="1"/>
    <s v="NEW_CASES"/>
    <n v="12"/>
    <s v="NEW_CASES"/>
    <m/>
    <m/>
    <m/>
    <m/>
    <m/>
    <m/>
    <n v="1"/>
    <n v="0"/>
    <n v="0"/>
    <n v="0"/>
    <n v="0"/>
    <n v="0"/>
    <n v="0"/>
    <n v="0"/>
    <x v="0"/>
  </r>
  <r>
    <x v="1"/>
    <x v="54"/>
    <x v="925"/>
    <x v="867"/>
    <n v="0"/>
    <n v="6"/>
    <m/>
    <n v="1"/>
    <s v="DORMS_OUTBREAKS"/>
    <n v="11"/>
    <s v="DORMS_OUTBREAKS"/>
    <m/>
    <m/>
    <m/>
    <m/>
    <m/>
    <m/>
    <n v="1"/>
    <n v="0"/>
    <n v="0"/>
    <n v="0"/>
    <n v="0"/>
    <n v="0"/>
    <n v="0"/>
    <n v="0"/>
    <x v="0"/>
  </r>
  <r>
    <x v="1"/>
    <x v="107"/>
    <x v="926"/>
    <x v="868"/>
    <n v="1"/>
    <n v="3"/>
    <m/>
    <n v="1"/>
    <s v="CONDITION"/>
    <n v="13"/>
    <s v="CONDITION"/>
    <m/>
    <m/>
    <m/>
    <m/>
    <m/>
    <m/>
    <n v="1"/>
    <n v="0"/>
    <n v="0"/>
    <n v="0"/>
    <n v="0"/>
    <n v="0"/>
    <n v="0"/>
    <n v="0"/>
    <x v="0"/>
  </r>
  <r>
    <x v="1"/>
    <x v="54"/>
    <x v="927"/>
    <x v="869"/>
    <n v="6"/>
    <n v="6"/>
    <m/>
    <n v="2"/>
    <s v="NEW_CASES"/>
    <n v="12"/>
    <s v="NEW_CASES+TRACING"/>
    <s v="TRACING"/>
    <m/>
    <m/>
    <m/>
    <m/>
    <m/>
    <n v="1"/>
    <n v="0"/>
    <n v="0"/>
    <n v="0"/>
    <n v="0"/>
    <n v="0"/>
    <n v="0"/>
    <n v="0"/>
    <x v="0"/>
  </r>
  <r>
    <x v="1"/>
    <x v="107"/>
    <x v="928"/>
    <x v="870"/>
    <n v="1"/>
    <n v="5"/>
    <m/>
    <n v="1"/>
    <s v="RECOVERY"/>
    <n v="15"/>
    <s v="RECOVERY"/>
    <m/>
    <m/>
    <m/>
    <m/>
    <m/>
    <m/>
    <n v="1"/>
    <n v="0"/>
    <n v="0"/>
    <n v="0"/>
    <n v="0"/>
    <n v="0"/>
    <n v="0"/>
    <n v="0"/>
    <x v="0"/>
  </r>
  <r>
    <x v="1"/>
    <x v="54"/>
    <x v="929"/>
    <x v="871"/>
    <n v="6"/>
    <n v="19"/>
    <m/>
    <n v="1"/>
    <s v="RECOVERY"/>
    <n v="15"/>
    <s v="RECOVERY"/>
    <m/>
    <m/>
    <m/>
    <m/>
    <m/>
    <m/>
    <n v="1"/>
    <n v="0"/>
    <n v="0"/>
    <n v="0"/>
    <n v="0"/>
    <n v="0"/>
    <n v="0"/>
    <n v="0"/>
    <x v="0"/>
  </r>
  <r>
    <x v="1"/>
    <x v="107"/>
    <x v="930"/>
    <x v="316"/>
    <n v="0"/>
    <n v="1"/>
    <m/>
    <n v="1"/>
    <s v="TRACING"/>
    <n v="16"/>
    <s v="TRACING"/>
    <m/>
    <m/>
    <m/>
    <m/>
    <m/>
    <m/>
    <n v="1"/>
    <n v="0"/>
    <n v="0"/>
    <n v="0"/>
    <n v="0"/>
    <n v="0"/>
    <n v="0"/>
    <n v="0"/>
    <x v="0"/>
  </r>
  <r>
    <x v="1"/>
    <x v="55"/>
    <x v="931"/>
    <x v="872"/>
    <n v="4"/>
    <n v="5"/>
    <m/>
    <n v="2"/>
    <s v="CONDITION"/>
    <n v="13"/>
    <s v="CONDITION+CRITICAL"/>
    <s v="CRITICAL"/>
    <m/>
    <m/>
    <m/>
    <m/>
    <m/>
    <n v="1"/>
    <n v="0"/>
    <n v="0"/>
    <n v="0"/>
    <n v="0"/>
    <n v="0"/>
    <n v="0"/>
    <n v="0"/>
    <x v="0"/>
  </r>
  <r>
    <x v="1"/>
    <x v="107"/>
    <x v="932"/>
    <x v="873"/>
    <n v="4"/>
    <n v="13"/>
    <m/>
    <n v="2"/>
    <s v="DORMS_OUTBREAKS"/>
    <n v="11"/>
    <s v="DORMS_OUTBREAKS+NEW_CASES"/>
    <s v="NEW_CASES"/>
    <m/>
    <m/>
    <m/>
    <m/>
    <m/>
    <n v="1"/>
    <n v="0"/>
    <n v="0"/>
    <n v="0"/>
    <n v="0"/>
    <n v="0"/>
    <n v="0"/>
    <n v="0"/>
    <x v="0"/>
  </r>
  <r>
    <x v="1"/>
    <x v="55"/>
    <x v="933"/>
    <x v="874"/>
    <n v="7"/>
    <n v="9"/>
    <m/>
    <n v="1"/>
    <s v="TRACING"/>
    <n v="16"/>
    <s v="TRACING"/>
    <m/>
    <m/>
    <m/>
    <m/>
    <m/>
    <m/>
    <n v="1"/>
    <n v="0"/>
    <n v="0"/>
    <n v="0"/>
    <n v="0"/>
    <n v="0"/>
    <n v="0"/>
    <n v="0"/>
    <x v="0"/>
  </r>
  <r>
    <x v="1"/>
    <x v="107"/>
    <x v="934"/>
    <x v="875"/>
    <n v="6"/>
    <n v="21"/>
    <m/>
    <n v="1"/>
    <s v="NEW_CASES"/>
    <n v="12"/>
    <s v="NEW_CASES"/>
    <m/>
    <m/>
    <m/>
    <m/>
    <m/>
    <m/>
    <n v="1"/>
    <n v="0"/>
    <n v="0"/>
    <n v="0"/>
    <n v="0"/>
    <n v="0"/>
    <n v="0"/>
    <n v="0"/>
    <x v="0"/>
  </r>
  <r>
    <x v="1"/>
    <x v="55"/>
    <x v="935"/>
    <x v="876"/>
    <n v="4"/>
    <n v="16"/>
    <m/>
    <n v="1"/>
    <s v="RECOVERY"/>
    <n v="15"/>
    <s v="RECOVERY"/>
    <m/>
    <m/>
    <m/>
    <m/>
    <m/>
    <m/>
    <n v="1"/>
    <n v="0"/>
    <n v="0"/>
    <n v="0"/>
    <n v="0"/>
    <n v="0"/>
    <n v="0"/>
    <n v="0"/>
    <x v="0"/>
  </r>
  <r>
    <x v="1"/>
    <x v="106"/>
    <x v="936"/>
    <x v="877"/>
    <n v="3"/>
    <n v="4"/>
    <m/>
    <n v="1"/>
    <s v="CONDITION"/>
    <n v="13"/>
    <s v="CONDITION"/>
    <m/>
    <m/>
    <m/>
    <m/>
    <m/>
    <m/>
    <n v="1"/>
    <n v="0"/>
    <n v="0"/>
    <n v="0"/>
    <n v="0"/>
    <n v="0"/>
    <n v="0"/>
    <n v="0"/>
    <x v="0"/>
  </r>
  <r>
    <x v="1"/>
    <x v="55"/>
    <x v="937"/>
    <x v="878"/>
    <n v="15"/>
    <n v="21"/>
    <m/>
    <n v="1"/>
    <s v="TESTING"/>
    <n v="10"/>
    <s v="TESTING"/>
    <m/>
    <m/>
    <m/>
    <m/>
    <m/>
    <m/>
    <n v="1"/>
    <n v="0"/>
    <n v="0"/>
    <n v="0"/>
    <n v="0"/>
    <n v="0"/>
    <n v="0"/>
    <n v="0"/>
    <x v="0"/>
  </r>
  <r>
    <x v="1"/>
    <x v="106"/>
    <x v="938"/>
    <x v="879"/>
    <n v="5"/>
    <n v="5"/>
    <m/>
    <n v="1"/>
    <s v="RECOVERY"/>
    <n v="15"/>
    <s v="RECOVERY"/>
    <m/>
    <m/>
    <m/>
    <m/>
    <m/>
    <m/>
    <n v="1"/>
    <n v="0"/>
    <n v="0"/>
    <n v="0"/>
    <n v="0"/>
    <n v="0"/>
    <n v="0"/>
    <n v="0"/>
    <x v="0"/>
  </r>
  <r>
    <x v="1"/>
    <x v="56"/>
    <x v="939"/>
    <x v="880"/>
    <n v="0"/>
    <n v="3"/>
    <m/>
    <n v="2"/>
    <s v="CONDITION"/>
    <n v="13"/>
    <s v="CONDITION+CRITICAL"/>
    <s v="CRITICAL"/>
    <m/>
    <m/>
    <m/>
    <m/>
    <m/>
    <n v="1"/>
    <n v="0"/>
    <n v="0"/>
    <n v="0"/>
    <n v="0"/>
    <n v="0"/>
    <n v="0"/>
    <n v="0"/>
    <x v="0"/>
  </r>
  <r>
    <x v="1"/>
    <x v="106"/>
    <x v="940"/>
    <x v="316"/>
    <n v="0"/>
    <n v="1"/>
    <m/>
    <n v="1"/>
    <s v="TRACING"/>
    <n v="16"/>
    <s v="TRACING"/>
    <m/>
    <m/>
    <m/>
    <m/>
    <m/>
    <m/>
    <n v="1"/>
    <n v="0"/>
    <n v="0"/>
    <n v="0"/>
    <n v="0"/>
    <n v="0"/>
    <n v="0"/>
    <n v="0"/>
    <x v="0"/>
  </r>
  <r>
    <x v="1"/>
    <x v="56"/>
    <x v="941"/>
    <x v="881"/>
    <n v="3"/>
    <n v="9"/>
    <m/>
    <n v="1"/>
    <s v="TRACING"/>
    <n v="16"/>
    <s v="TRACING"/>
    <m/>
    <m/>
    <m/>
    <m/>
    <m/>
    <m/>
    <n v="1"/>
    <n v="0"/>
    <n v="0"/>
    <n v="0"/>
    <n v="0"/>
    <n v="0"/>
    <n v="0"/>
    <n v="0"/>
    <x v="0"/>
  </r>
  <r>
    <x v="1"/>
    <x v="106"/>
    <x v="942"/>
    <x v="882"/>
    <n v="9"/>
    <n v="13"/>
    <m/>
    <n v="2"/>
    <s v="DORMS_OUTBREAKS"/>
    <n v="11"/>
    <s v="DORMS_OUTBREAKS+NEW_CASES"/>
    <s v="NEW_CASES"/>
    <m/>
    <m/>
    <m/>
    <m/>
    <m/>
    <n v="1"/>
    <n v="0"/>
    <n v="0"/>
    <n v="0"/>
    <n v="0"/>
    <n v="0"/>
    <n v="0"/>
    <n v="0"/>
    <x v="0"/>
  </r>
  <r>
    <x v="1"/>
    <x v="56"/>
    <x v="943"/>
    <x v="883"/>
    <n v="4"/>
    <n v="15"/>
    <m/>
    <n v="1"/>
    <s v="RECOVERY"/>
    <n v="15"/>
    <s v="RECOVERY"/>
    <m/>
    <m/>
    <m/>
    <m/>
    <m/>
    <m/>
    <n v="1"/>
    <n v="0"/>
    <n v="0"/>
    <n v="0"/>
    <n v="0"/>
    <n v="0"/>
    <n v="0"/>
    <n v="0"/>
    <x v="0"/>
  </r>
  <r>
    <x v="1"/>
    <x v="106"/>
    <x v="944"/>
    <x v="884"/>
    <n v="20"/>
    <n v="43"/>
    <m/>
    <n v="1"/>
    <s v="NEW_CASES"/>
    <n v="12"/>
    <s v="NEW_CASES"/>
    <m/>
    <m/>
    <m/>
    <m/>
    <m/>
    <m/>
    <n v="1"/>
    <n v="0"/>
    <n v="0"/>
    <n v="0"/>
    <n v="0"/>
    <n v="0"/>
    <n v="0"/>
    <n v="0"/>
    <x v="0"/>
  </r>
  <r>
    <x v="1"/>
    <x v="57"/>
    <x v="945"/>
    <x v="885"/>
    <n v="2"/>
    <n v="13"/>
    <m/>
    <n v="2"/>
    <s v="CONDITION"/>
    <n v="13"/>
    <s v="CONDITION+CRITICAL"/>
    <s v="CRITICAL"/>
    <m/>
    <m/>
    <m/>
    <m/>
    <m/>
    <n v="1"/>
    <n v="0"/>
    <n v="0"/>
    <n v="0"/>
    <n v="0"/>
    <n v="0"/>
    <n v="0"/>
    <n v="0"/>
    <x v="0"/>
  </r>
  <r>
    <x v="1"/>
    <x v="105"/>
    <x v="946"/>
    <x v="886"/>
    <n v="2"/>
    <n v="2"/>
    <m/>
    <n v="1"/>
    <s v="CONDITION"/>
    <n v="13"/>
    <s v="CONDITION"/>
    <m/>
    <m/>
    <m/>
    <m/>
    <m/>
    <m/>
    <n v="1"/>
    <n v="0"/>
    <n v="0"/>
    <n v="0"/>
    <n v="0"/>
    <n v="0"/>
    <n v="0"/>
    <n v="0"/>
    <x v="0"/>
  </r>
  <r>
    <x v="1"/>
    <x v="57"/>
    <x v="947"/>
    <x v="887"/>
    <n v="7"/>
    <n v="17"/>
    <m/>
    <n v="1"/>
    <s v="TRACING"/>
    <n v="16"/>
    <s v="TRACING"/>
    <m/>
    <m/>
    <m/>
    <m/>
    <m/>
    <m/>
    <n v="1"/>
    <n v="0"/>
    <n v="0"/>
    <n v="0"/>
    <n v="0"/>
    <n v="0"/>
    <n v="0"/>
    <n v="0"/>
    <x v="0"/>
  </r>
  <r>
    <x v="1"/>
    <x v="105"/>
    <x v="948"/>
    <x v="888"/>
    <n v="3"/>
    <n v="7"/>
    <m/>
    <n v="1"/>
    <s v="RECOVERY"/>
    <n v="15"/>
    <s v="RECOVERY"/>
    <m/>
    <m/>
    <m/>
    <m/>
    <m/>
    <m/>
    <n v="1"/>
    <n v="0"/>
    <n v="0"/>
    <n v="0"/>
    <n v="0"/>
    <n v="0"/>
    <n v="0"/>
    <n v="0"/>
    <x v="0"/>
  </r>
  <r>
    <x v="1"/>
    <x v="57"/>
    <x v="949"/>
    <x v="889"/>
    <n v="6"/>
    <n v="18"/>
    <m/>
    <n v="1"/>
    <s v="RECOVERY"/>
    <n v="15"/>
    <s v="RECOVERY"/>
    <m/>
    <m/>
    <m/>
    <m/>
    <m/>
    <m/>
    <n v="1"/>
    <n v="0"/>
    <n v="0"/>
    <n v="0"/>
    <n v="0"/>
    <n v="0"/>
    <n v="0"/>
    <n v="0"/>
    <x v="0"/>
  </r>
  <r>
    <x v="1"/>
    <x v="105"/>
    <x v="950"/>
    <x v="316"/>
    <n v="2"/>
    <n v="2"/>
    <m/>
    <n v="1"/>
    <s v="TRACING"/>
    <n v="16"/>
    <s v="TRACING"/>
    <m/>
    <m/>
    <m/>
    <m/>
    <m/>
    <m/>
    <n v="1"/>
    <n v="0"/>
    <n v="0"/>
    <n v="0"/>
    <n v="0"/>
    <n v="0"/>
    <n v="0"/>
    <n v="0"/>
    <x v="0"/>
  </r>
  <r>
    <x v="1"/>
    <x v="178"/>
    <x v="951"/>
    <x v="890"/>
    <n v="2"/>
    <n v="2"/>
    <m/>
    <n v="2"/>
    <s v="CONDITION"/>
    <n v="13"/>
    <s v="CONDITION+CRITICAL"/>
    <s v="CRITICAL"/>
    <m/>
    <m/>
    <m/>
    <m/>
    <m/>
    <n v="1"/>
    <n v="0"/>
    <n v="0"/>
    <n v="0"/>
    <n v="0"/>
    <n v="0"/>
    <n v="0"/>
    <n v="0"/>
    <x v="0"/>
  </r>
  <r>
    <x v="1"/>
    <x v="105"/>
    <x v="952"/>
    <x v="891"/>
    <n v="3"/>
    <n v="16"/>
    <m/>
    <n v="2"/>
    <s v="DORMS_OUTBREAKS"/>
    <n v="11"/>
    <s v="DORMS_OUTBREAKS+NEW_CASES"/>
    <s v="NEW_CASES"/>
    <m/>
    <m/>
    <m/>
    <m/>
    <m/>
    <n v="1"/>
    <n v="0"/>
    <n v="0"/>
    <n v="0"/>
    <n v="0"/>
    <n v="0"/>
    <n v="0"/>
    <n v="0"/>
    <x v="0"/>
  </r>
  <r>
    <x v="1"/>
    <x v="178"/>
    <x v="953"/>
    <x v="892"/>
    <n v="18"/>
    <n v="14"/>
    <m/>
    <n v="1"/>
    <s v="TRACING"/>
    <n v="16"/>
    <s v="TRACING"/>
    <m/>
    <m/>
    <m/>
    <m/>
    <m/>
    <m/>
    <n v="1"/>
    <n v="0"/>
    <n v="0"/>
    <n v="0"/>
    <n v="0"/>
    <n v="0"/>
    <n v="0"/>
    <n v="0"/>
    <x v="0"/>
  </r>
  <r>
    <x v="1"/>
    <x v="105"/>
    <x v="954"/>
    <x v="893"/>
    <n v="10"/>
    <n v="25"/>
    <m/>
    <n v="1"/>
    <s v="NEW_CASES"/>
    <n v="12"/>
    <s v="NEW_CASES"/>
    <m/>
    <m/>
    <m/>
    <m/>
    <m/>
    <m/>
    <n v="1"/>
    <n v="0"/>
    <n v="0"/>
    <n v="0"/>
    <n v="0"/>
    <n v="0"/>
    <n v="0"/>
    <n v="0"/>
    <x v="0"/>
  </r>
  <r>
    <x v="1"/>
    <x v="178"/>
    <x v="955"/>
    <x v="894"/>
    <n v="9"/>
    <n v="34"/>
    <m/>
    <n v="1"/>
    <s v="RECOVERY"/>
    <n v="15"/>
    <s v="RECOVERY"/>
    <m/>
    <m/>
    <m/>
    <m/>
    <m/>
    <m/>
    <n v="1"/>
    <n v="0"/>
    <n v="0"/>
    <n v="0"/>
    <n v="0"/>
    <n v="0"/>
    <n v="0"/>
    <n v="0"/>
    <x v="0"/>
  </r>
  <r>
    <x v="1"/>
    <x v="104"/>
    <x v="956"/>
    <x v="895"/>
    <n v="2"/>
    <n v="4"/>
    <m/>
    <n v="1"/>
    <s v="CONDITION"/>
    <n v="13"/>
    <s v="CONDITION"/>
    <m/>
    <m/>
    <m/>
    <m/>
    <m/>
    <m/>
    <n v="1"/>
    <n v="0"/>
    <n v="0"/>
    <n v="0"/>
    <n v="0"/>
    <n v="0"/>
    <n v="0"/>
    <n v="0"/>
    <x v="0"/>
  </r>
  <r>
    <x v="1"/>
    <x v="58"/>
    <x v="957"/>
    <x v="896"/>
    <n v="2"/>
    <n v="5"/>
    <m/>
    <n v="2"/>
    <s v="CONDITION"/>
    <n v="13"/>
    <s v="CONDITION+CRITICAL"/>
    <s v="CRITICAL"/>
    <m/>
    <m/>
    <m/>
    <m/>
    <m/>
    <n v="1"/>
    <n v="0"/>
    <n v="0"/>
    <n v="0"/>
    <n v="0"/>
    <n v="0"/>
    <n v="0"/>
    <n v="0"/>
    <x v="0"/>
  </r>
  <r>
    <x v="1"/>
    <x v="104"/>
    <x v="958"/>
    <x v="897"/>
    <n v="1"/>
    <n v="3"/>
    <m/>
    <n v="1"/>
    <s v="RECOVERY"/>
    <n v="15"/>
    <s v="RECOVERY"/>
    <m/>
    <m/>
    <m/>
    <m/>
    <m/>
    <m/>
    <n v="1"/>
    <n v="0"/>
    <n v="0"/>
    <n v="0"/>
    <n v="0"/>
    <n v="0"/>
    <n v="0"/>
    <n v="0"/>
    <x v="0"/>
  </r>
  <r>
    <x v="1"/>
    <x v="58"/>
    <x v="959"/>
    <x v="898"/>
    <n v="0"/>
    <n v="6"/>
    <m/>
    <n v="1"/>
    <s v="TRACING"/>
    <n v="16"/>
    <s v="TRACING"/>
    <m/>
    <m/>
    <m/>
    <m/>
    <m/>
    <m/>
    <n v="1"/>
    <n v="0"/>
    <n v="0"/>
    <n v="0"/>
    <n v="0"/>
    <n v="0"/>
    <n v="0"/>
    <n v="0"/>
    <x v="0"/>
  </r>
  <r>
    <x v="1"/>
    <x v="104"/>
    <x v="960"/>
    <x v="899"/>
    <n v="0"/>
    <n v="1"/>
    <m/>
    <n v="1"/>
    <s v="TRACING"/>
    <n v="16"/>
    <s v="TRACING"/>
    <m/>
    <m/>
    <m/>
    <m/>
    <m/>
    <m/>
    <n v="1"/>
    <n v="0"/>
    <n v="0"/>
    <n v="0"/>
    <n v="0"/>
    <n v="0"/>
    <n v="0"/>
    <n v="0"/>
    <x v="0"/>
  </r>
  <r>
    <x v="1"/>
    <x v="58"/>
    <x v="961"/>
    <x v="900"/>
    <n v="19"/>
    <n v="11"/>
    <m/>
    <n v="2"/>
    <s v="NEW_CASES"/>
    <n v="12"/>
    <s v="NEW_CASES+TRACING"/>
    <s v="TRACING"/>
    <m/>
    <m/>
    <m/>
    <m/>
    <m/>
    <n v="1"/>
    <n v="0"/>
    <n v="0"/>
    <n v="0"/>
    <n v="0"/>
    <n v="0"/>
    <n v="0"/>
    <n v="0"/>
    <x v="0"/>
  </r>
  <r>
    <x v="1"/>
    <x v="104"/>
    <x v="962"/>
    <x v="901"/>
    <n v="7"/>
    <n v="14"/>
    <m/>
    <n v="2"/>
    <s v="DORMS_OUTBREAKS"/>
    <n v="11"/>
    <s v="DORMS_OUTBREAKS+NEW_CASES"/>
    <s v="NEW_CASES"/>
    <m/>
    <m/>
    <m/>
    <m/>
    <m/>
    <n v="1"/>
    <n v="0"/>
    <n v="0"/>
    <n v="0"/>
    <n v="0"/>
    <n v="0"/>
    <n v="0"/>
    <n v="0"/>
    <x v="0"/>
  </r>
  <r>
    <x v="1"/>
    <x v="58"/>
    <x v="963"/>
    <x v="902"/>
    <n v="7"/>
    <n v="24"/>
    <m/>
    <n v="1"/>
    <s v="RECOVERY"/>
    <n v="15"/>
    <s v="RECOVERY"/>
    <m/>
    <m/>
    <m/>
    <m/>
    <m/>
    <m/>
    <n v="1"/>
    <n v="0"/>
    <n v="0"/>
    <n v="0"/>
    <n v="0"/>
    <n v="0"/>
    <n v="0"/>
    <n v="0"/>
    <x v="0"/>
  </r>
  <r>
    <x v="1"/>
    <x v="104"/>
    <x v="964"/>
    <x v="903"/>
    <n v="29"/>
    <n v="47"/>
    <m/>
    <n v="1"/>
    <s v="PRECAUTIONS"/>
    <n v="1"/>
    <s v="PRECAUTIONS"/>
    <m/>
    <m/>
    <m/>
    <m/>
    <m/>
    <m/>
    <n v="1"/>
    <n v="0"/>
    <n v="1"/>
    <n v="0"/>
    <n v="0"/>
    <n v="0"/>
    <n v="0"/>
    <n v="0"/>
    <x v="0"/>
  </r>
  <r>
    <x v="1"/>
    <x v="179"/>
    <x v="965"/>
    <x v="904"/>
    <n v="0"/>
    <n v="3"/>
    <m/>
    <n v="2"/>
    <s v="CONDITION"/>
    <n v="13"/>
    <s v="CONDITION+CRITICAL"/>
    <s v="CRITICAL"/>
    <m/>
    <m/>
    <m/>
    <m/>
    <m/>
    <n v="1"/>
    <n v="0"/>
    <n v="0"/>
    <n v="0"/>
    <n v="0"/>
    <n v="0"/>
    <n v="0"/>
    <n v="0"/>
    <x v="0"/>
  </r>
  <r>
    <x v="1"/>
    <x v="104"/>
    <x v="966"/>
    <x v="905"/>
    <n v="14"/>
    <n v="52"/>
    <m/>
    <n v="1"/>
    <s v="NEW_CASES"/>
    <n v="12"/>
    <s v="NEW_CASES"/>
    <m/>
    <m/>
    <m/>
    <m/>
    <m/>
    <m/>
    <n v="1"/>
    <n v="0"/>
    <n v="0"/>
    <n v="0"/>
    <n v="0"/>
    <n v="0"/>
    <n v="0"/>
    <n v="0"/>
    <x v="0"/>
  </r>
  <r>
    <x v="1"/>
    <x v="179"/>
    <x v="967"/>
    <x v="906"/>
    <n v="0"/>
    <n v="3"/>
    <m/>
    <n v="1"/>
    <s v="TRACING"/>
    <n v="16"/>
    <s v="TRACING"/>
    <m/>
    <m/>
    <m/>
    <m/>
    <m/>
    <m/>
    <n v="1"/>
    <n v="0"/>
    <n v="0"/>
    <n v="0"/>
    <n v="0"/>
    <n v="0"/>
    <n v="0"/>
    <n v="0"/>
    <x v="0"/>
  </r>
  <r>
    <x v="1"/>
    <x v="103"/>
    <x v="968"/>
    <x v="907"/>
    <n v="3"/>
    <n v="20"/>
    <m/>
    <n v="1"/>
    <s v="CONDITION"/>
    <n v="13"/>
    <s v="CONDITION"/>
    <m/>
    <m/>
    <m/>
    <m/>
    <m/>
    <m/>
    <n v="1"/>
    <n v="0"/>
    <n v="0"/>
    <n v="0"/>
    <n v="0"/>
    <n v="0"/>
    <n v="0"/>
    <n v="0"/>
    <x v="0"/>
  </r>
  <r>
    <x v="1"/>
    <x v="179"/>
    <x v="969"/>
    <x v="908"/>
    <n v="14"/>
    <n v="8"/>
    <m/>
    <n v="2"/>
    <s v="NEW_CASES"/>
    <n v="12"/>
    <s v="NEW_CASES+TRACING"/>
    <s v="TRACING"/>
    <m/>
    <m/>
    <m/>
    <m/>
    <m/>
    <n v="1"/>
    <n v="0"/>
    <n v="0"/>
    <n v="0"/>
    <n v="0"/>
    <n v="0"/>
    <n v="0"/>
    <n v="0"/>
    <x v="0"/>
  </r>
  <r>
    <x v="1"/>
    <x v="103"/>
    <x v="970"/>
    <x v="909"/>
    <n v="3"/>
    <n v="11"/>
    <m/>
    <n v="1"/>
    <s v="RECOVERY"/>
    <n v="15"/>
    <s v="RECOVERY"/>
    <m/>
    <m/>
    <m/>
    <m/>
    <m/>
    <m/>
    <n v="1"/>
    <n v="0"/>
    <n v="0"/>
    <n v="0"/>
    <n v="0"/>
    <n v="0"/>
    <n v="0"/>
    <n v="0"/>
    <x v="0"/>
  </r>
  <r>
    <x v="1"/>
    <x v="179"/>
    <x v="971"/>
    <x v="910"/>
    <n v="6"/>
    <n v="19"/>
    <m/>
    <n v="1"/>
    <s v="RECOVERY"/>
    <n v="15"/>
    <s v="RECOVERY"/>
    <m/>
    <m/>
    <m/>
    <m/>
    <m/>
    <m/>
    <n v="1"/>
    <n v="0"/>
    <n v="0"/>
    <n v="0"/>
    <n v="0"/>
    <n v="0"/>
    <n v="0"/>
    <n v="0"/>
    <x v="0"/>
  </r>
  <r>
    <x v="1"/>
    <x v="103"/>
    <x v="972"/>
    <x v="316"/>
    <n v="2"/>
    <n v="8"/>
    <m/>
    <n v="1"/>
    <s v="TRACING"/>
    <n v="16"/>
    <s v="TRACING"/>
    <m/>
    <m/>
    <m/>
    <m/>
    <m/>
    <m/>
    <n v="1"/>
    <n v="0"/>
    <n v="0"/>
    <n v="0"/>
    <n v="0"/>
    <n v="0"/>
    <n v="0"/>
    <n v="0"/>
    <x v="0"/>
  </r>
  <r>
    <x v="1"/>
    <x v="59"/>
    <x v="973"/>
    <x v="911"/>
    <n v="1"/>
    <n v="4"/>
    <m/>
    <n v="2"/>
    <s v="CONDITION"/>
    <n v="13"/>
    <s v="CONDITION+CRITICAL"/>
    <s v="CRITICAL"/>
    <m/>
    <m/>
    <m/>
    <m/>
    <m/>
    <n v="1"/>
    <n v="0"/>
    <n v="0"/>
    <n v="0"/>
    <n v="0"/>
    <n v="0"/>
    <n v="0"/>
    <n v="0"/>
    <x v="0"/>
  </r>
  <r>
    <x v="1"/>
    <x v="103"/>
    <x v="974"/>
    <x v="912"/>
    <n v="5"/>
    <n v="15"/>
    <m/>
    <n v="2"/>
    <s v="DORMS_OUTBREAKS"/>
    <n v="11"/>
    <s v="DORMS_OUTBREAKS+NEW_CASES"/>
    <s v="NEW_CASES"/>
    <m/>
    <m/>
    <m/>
    <m/>
    <m/>
    <n v="1"/>
    <n v="0"/>
    <n v="0"/>
    <n v="0"/>
    <n v="0"/>
    <n v="0"/>
    <n v="0"/>
    <n v="0"/>
    <x v="0"/>
  </r>
  <r>
    <x v="1"/>
    <x v="59"/>
    <x v="975"/>
    <x v="913"/>
    <n v="2"/>
    <n v="3"/>
    <m/>
    <n v="1"/>
    <s v="TRACING"/>
    <n v="16"/>
    <s v="TRACING"/>
    <m/>
    <m/>
    <m/>
    <m/>
    <m/>
    <m/>
    <n v="1"/>
    <n v="0"/>
    <n v="0"/>
    <n v="0"/>
    <n v="0"/>
    <n v="0"/>
    <n v="0"/>
    <n v="0"/>
    <x v="0"/>
  </r>
  <r>
    <x v="1"/>
    <x v="103"/>
    <x v="976"/>
    <x v="914"/>
    <n v="9"/>
    <n v="41"/>
    <m/>
    <n v="1"/>
    <s v="NEW_CASES"/>
    <n v="12"/>
    <s v="NEW_CASES"/>
    <m/>
    <m/>
    <m/>
    <m/>
    <m/>
    <m/>
    <n v="1"/>
    <n v="0"/>
    <n v="0"/>
    <n v="0"/>
    <n v="0"/>
    <n v="0"/>
    <n v="0"/>
    <n v="0"/>
    <x v="0"/>
  </r>
  <r>
    <x v="1"/>
    <x v="59"/>
    <x v="977"/>
    <x v="915"/>
    <n v="4"/>
    <n v="7"/>
    <m/>
    <n v="2"/>
    <s v="NEW_CASES"/>
    <n v="12"/>
    <s v="NEW_CASES+TRACING"/>
    <s v="TRACING"/>
    <m/>
    <m/>
    <m/>
    <m/>
    <m/>
    <n v="1"/>
    <n v="0"/>
    <n v="0"/>
    <n v="0"/>
    <n v="0"/>
    <n v="0"/>
    <n v="0"/>
    <n v="0"/>
    <x v="0"/>
  </r>
  <r>
    <x v="1"/>
    <x v="102"/>
    <x v="978"/>
    <x v="916"/>
    <n v="2"/>
    <n v="4"/>
    <m/>
    <n v="1"/>
    <s v="CONDITION"/>
    <n v="13"/>
    <s v="CONDITION"/>
    <m/>
    <m/>
    <m/>
    <m/>
    <m/>
    <m/>
    <n v="1"/>
    <n v="0"/>
    <n v="0"/>
    <n v="0"/>
    <n v="0"/>
    <n v="0"/>
    <n v="0"/>
    <n v="0"/>
    <x v="0"/>
  </r>
  <r>
    <x v="1"/>
    <x v="59"/>
    <x v="979"/>
    <x v="917"/>
    <n v="9"/>
    <n v="13"/>
    <m/>
    <n v="1"/>
    <s v="RECOVERY"/>
    <n v="15"/>
    <s v="RECOVERY"/>
    <m/>
    <m/>
    <m/>
    <m/>
    <m/>
    <m/>
    <n v="1"/>
    <n v="0"/>
    <n v="0"/>
    <n v="0"/>
    <n v="0"/>
    <n v="0"/>
    <n v="0"/>
    <n v="0"/>
    <x v="0"/>
  </r>
  <r>
    <x v="1"/>
    <x v="102"/>
    <x v="980"/>
    <x v="918"/>
    <n v="4"/>
    <n v="6"/>
    <m/>
    <n v="1"/>
    <s v="RECOVERY"/>
    <n v="15"/>
    <s v="RECOVERY"/>
    <m/>
    <m/>
    <m/>
    <m/>
    <m/>
    <m/>
    <n v="1"/>
    <n v="0"/>
    <n v="0"/>
    <n v="0"/>
    <n v="0"/>
    <n v="0"/>
    <n v="0"/>
    <n v="0"/>
    <x v="0"/>
  </r>
  <r>
    <x v="1"/>
    <x v="59"/>
    <x v="981"/>
    <x v="919"/>
    <n v="1"/>
    <n v="8"/>
    <m/>
    <n v="1"/>
    <s v="PRECAUTIONS"/>
    <n v="1"/>
    <s v="PRECAUTIONS"/>
    <m/>
    <m/>
    <m/>
    <m/>
    <m/>
    <m/>
    <n v="1"/>
    <n v="0"/>
    <n v="0"/>
    <n v="0"/>
    <n v="0"/>
    <n v="1"/>
    <n v="0"/>
    <n v="0"/>
    <x v="0"/>
  </r>
  <r>
    <x v="1"/>
    <x v="102"/>
    <x v="982"/>
    <x v="316"/>
    <n v="0"/>
    <n v="1"/>
    <m/>
    <n v="1"/>
    <s v="TRACING"/>
    <n v="16"/>
    <s v="TRACING"/>
    <m/>
    <m/>
    <m/>
    <m/>
    <m/>
    <m/>
    <n v="1"/>
    <n v="0"/>
    <n v="0"/>
    <n v="0"/>
    <n v="0"/>
    <n v="0"/>
    <n v="0"/>
    <n v="0"/>
    <x v="0"/>
  </r>
  <r>
    <x v="1"/>
    <x v="59"/>
    <x v="983"/>
    <x v="920"/>
    <n v="18"/>
    <n v="37"/>
    <m/>
    <n v="1"/>
    <s v="PRECAUTIONS"/>
    <n v="1"/>
    <s v="PRECAUTIONS"/>
    <m/>
    <m/>
    <m/>
    <m/>
    <m/>
    <m/>
    <n v="1"/>
    <n v="0"/>
    <n v="1"/>
    <n v="0"/>
    <n v="0"/>
    <n v="0"/>
    <n v="0"/>
    <n v="0"/>
    <x v="0"/>
  </r>
  <r>
    <x v="1"/>
    <x v="102"/>
    <x v="984"/>
    <x v="921"/>
    <n v="6"/>
    <n v="17"/>
    <m/>
    <n v="2"/>
    <s v="DORMS_OUTBREAKS"/>
    <n v="11"/>
    <s v="DORMS_OUTBREAKS+NEW_CASES"/>
    <s v="NEW_CASES"/>
    <m/>
    <m/>
    <m/>
    <m/>
    <m/>
    <n v="1"/>
    <n v="0"/>
    <n v="0"/>
    <n v="0"/>
    <n v="0"/>
    <n v="0"/>
    <n v="0"/>
    <n v="0"/>
    <x v="0"/>
  </r>
  <r>
    <x v="1"/>
    <x v="180"/>
    <x v="985"/>
    <x v="922"/>
    <n v="5"/>
    <n v="10"/>
    <m/>
    <n v="2"/>
    <s v="CONDITION"/>
    <n v="13"/>
    <s v="CONDITION+CRITICAL"/>
    <s v="CRITICAL"/>
    <m/>
    <m/>
    <m/>
    <m/>
    <m/>
    <n v="1"/>
    <n v="0"/>
    <n v="0"/>
    <n v="0"/>
    <n v="0"/>
    <n v="0"/>
    <n v="0"/>
    <n v="0"/>
    <x v="0"/>
  </r>
  <r>
    <x v="1"/>
    <x v="102"/>
    <x v="986"/>
    <x v="923"/>
    <n v="23"/>
    <n v="33"/>
    <m/>
    <n v="1"/>
    <s v="NEW_CASES"/>
    <n v="12"/>
    <s v="NEW_CASES"/>
    <m/>
    <m/>
    <m/>
    <m/>
    <m/>
    <m/>
    <n v="1"/>
    <n v="0"/>
    <n v="0"/>
    <n v="0"/>
    <n v="0"/>
    <n v="0"/>
    <n v="0"/>
    <n v="0"/>
    <x v="0"/>
  </r>
  <r>
    <x v="1"/>
    <x v="180"/>
    <x v="987"/>
    <x v="924"/>
    <n v="9"/>
    <n v="9"/>
    <m/>
    <n v="1"/>
    <s v="RECOVERY"/>
    <n v="15"/>
    <s v="RECOVERY"/>
    <m/>
    <m/>
    <m/>
    <m/>
    <m/>
    <m/>
    <n v="1"/>
    <n v="0"/>
    <n v="0"/>
    <n v="0"/>
    <n v="0"/>
    <n v="0"/>
    <n v="0"/>
    <n v="0"/>
    <x v="0"/>
  </r>
  <r>
    <x v="1"/>
    <x v="101"/>
    <x v="988"/>
    <x v="925"/>
    <n v="1"/>
    <n v="3"/>
    <m/>
    <n v="1"/>
    <s v="CONDITION"/>
    <n v="13"/>
    <s v="CONDITION"/>
    <m/>
    <m/>
    <m/>
    <m/>
    <m/>
    <m/>
    <n v="1"/>
    <n v="0"/>
    <n v="0"/>
    <n v="0"/>
    <n v="0"/>
    <n v="0"/>
    <n v="0"/>
    <n v="0"/>
    <x v="0"/>
  </r>
  <r>
    <x v="1"/>
    <x v="180"/>
    <x v="989"/>
    <x v="926"/>
    <n v="2"/>
    <n v="12"/>
    <m/>
    <n v="1"/>
    <s v="TRACING"/>
    <n v="16"/>
    <s v="TRACING"/>
    <m/>
    <m/>
    <m/>
    <m/>
    <m/>
    <m/>
    <n v="1"/>
    <n v="0"/>
    <n v="0"/>
    <n v="0"/>
    <n v="0"/>
    <n v="0"/>
    <n v="0"/>
    <n v="0"/>
    <x v="0"/>
  </r>
  <r>
    <x v="1"/>
    <x v="101"/>
    <x v="990"/>
    <x v="927"/>
    <n v="2"/>
    <n v="4"/>
    <m/>
    <n v="1"/>
    <s v="RECOVERY"/>
    <n v="15"/>
    <s v="RECOVERY"/>
    <m/>
    <m/>
    <m/>
    <m/>
    <m/>
    <m/>
    <n v="1"/>
    <n v="0"/>
    <n v="0"/>
    <n v="0"/>
    <n v="0"/>
    <n v="0"/>
    <n v="0"/>
    <n v="0"/>
    <x v="0"/>
  </r>
  <r>
    <x v="1"/>
    <x v="180"/>
    <x v="991"/>
    <x v="928"/>
    <n v="16"/>
    <n v="24"/>
    <m/>
    <n v="1"/>
    <s v="DORMS_OUTBREAKS"/>
    <n v="11"/>
    <s v="DORMS_OUTBREAKS"/>
    <m/>
    <m/>
    <m/>
    <m/>
    <m/>
    <m/>
    <n v="1"/>
    <n v="0"/>
    <n v="0"/>
    <n v="0"/>
    <n v="0"/>
    <n v="0"/>
    <n v="0"/>
    <n v="0"/>
    <x v="0"/>
  </r>
  <r>
    <x v="1"/>
    <x v="101"/>
    <x v="992"/>
    <x v="316"/>
    <n v="0"/>
    <n v="0"/>
    <m/>
    <n v="1"/>
    <s v="TRACING"/>
    <n v="16"/>
    <s v="TRACING"/>
    <m/>
    <m/>
    <m/>
    <m/>
    <m/>
    <m/>
    <n v="1"/>
    <n v="0"/>
    <n v="0"/>
    <n v="0"/>
    <n v="0"/>
    <n v="0"/>
    <n v="0"/>
    <n v="0"/>
    <x v="0"/>
  </r>
  <r>
    <x v="1"/>
    <x v="180"/>
    <x v="993"/>
    <x v="929"/>
    <n v="105"/>
    <n v="141"/>
    <m/>
    <n v="1"/>
    <s v="NEW_CASES"/>
    <n v="12"/>
    <s v="NEW_CASES"/>
    <m/>
    <m/>
    <m/>
    <m/>
    <m/>
    <m/>
    <n v="1"/>
    <n v="0"/>
    <n v="0"/>
    <n v="0"/>
    <n v="0"/>
    <n v="0"/>
    <n v="0"/>
    <n v="0"/>
    <x v="0"/>
  </r>
  <r>
    <x v="1"/>
    <x v="101"/>
    <x v="994"/>
    <x v="930"/>
    <n v="3"/>
    <n v="14"/>
    <m/>
    <n v="2"/>
    <s v="DORMS_OUTBREAKS"/>
    <n v="11"/>
    <s v="DORMS_OUTBREAKS+NEW_CASES"/>
    <s v="NEW_CASES"/>
    <m/>
    <m/>
    <m/>
    <m/>
    <m/>
    <n v="1"/>
    <n v="0"/>
    <n v="0"/>
    <n v="0"/>
    <n v="0"/>
    <n v="0"/>
    <n v="0"/>
    <n v="0"/>
    <x v="0"/>
  </r>
  <r>
    <x v="1"/>
    <x v="60"/>
    <x v="995"/>
    <x v="931"/>
    <n v="6"/>
    <n v="9"/>
    <m/>
    <n v="2"/>
    <s v="CONDITION"/>
    <n v="13"/>
    <s v="CONDITION+CRITICAL"/>
    <s v="CRITICAL"/>
    <m/>
    <m/>
    <m/>
    <m/>
    <m/>
    <n v="1"/>
    <n v="0"/>
    <n v="0"/>
    <n v="0"/>
    <n v="0"/>
    <n v="0"/>
    <n v="0"/>
    <n v="0"/>
    <x v="0"/>
  </r>
  <r>
    <x v="1"/>
    <x v="101"/>
    <x v="996"/>
    <x v="932"/>
    <n v="12"/>
    <n v="33"/>
    <m/>
    <n v="1"/>
    <s v="NEW_CASES"/>
    <n v="12"/>
    <s v="NEW_CASES"/>
    <m/>
    <m/>
    <m/>
    <m/>
    <m/>
    <m/>
    <n v="1"/>
    <n v="0"/>
    <n v="0"/>
    <n v="0"/>
    <n v="0"/>
    <n v="0"/>
    <n v="0"/>
    <n v="0"/>
    <x v="0"/>
  </r>
  <r>
    <x v="1"/>
    <x v="60"/>
    <x v="997"/>
    <x v="933"/>
    <n v="8"/>
    <n v="10"/>
    <m/>
    <n v="1"/>
    <s v="RECOVERY"/>
    <n v="15"/>
    <s v="RECOVERY"/>
    <m/>
    <m/>
    <m/>
    <m/>
    <m/>
    <m/>
    <n v="1"/>
    <n v="0"/>
    <n v="0"/>
    <n v="0"/>
    <n v="0"/>
    <n v="0"/>
    <n v="0"/>
    <n v="0"/>
    <x v="0"/>
  </r>
  <r>
    <x v="1"/>
    <x v="100"/>
    <x v="998"/>
    <x v="934"/>
    <n v="2"/>
    <n v="4"/>
    <m/>
    <n v="1"/>
    <s v="CONDITION"/>
    <n v="13"/>
    <s v="CONDITION"/>
    <m/>
    <m/>
    <m/>
    <m/>
    <m/>
    <m/>
    <n v="1"/>
    <n v="0"/>
    <n v="0"/>
    <n v="0"/>
    <n v="0"/>
    <n v="0"/>
    <n v="0"/>
    <n v="0"/>
    <x v="0"/>
  </r>
  <r>
    <x v="1"/>
    <x v="60"/>
    <x v="999"/>
    <x v="935"/>
    <n v="2"/>
    <n v="2"/>
    <m/>
    <n v="1"/>
    <s v="TRACING"/>
    <n v="16"/>
    <s v="TRACING"/>
    <m/>
    <m/>
    <m/>
    <m/>
    <m/>
    <m/>
    <n v="1"/>
    <n v="0"/>
    <n v="0"/>
    <n v="0"/>
    <n v="0"/>
    <n v="0"/>
    <n v="0"/>
    <n v="0"/>
    <x v="0"/>
  </r>
  <r>
    <x v="1"/>
    <x v="100"/>
    <x v="1000"/>
    <x v="936"/>
    <n v="5"/>
    <n v="10"/>
    <m/>
    <n v="1"/>
    <s v="RECOVERY"/>
    <n v="15"/>
    <s v="RECOVERY"/>
    <m/>
    <m/>
    <m/>
    <m/>
    <m/>
    <m/>
    <n v="1"/>
    <n v="0"/>
    <n v="0"/>
    <n v="0"/>
    <n v="0"/>
    <n v="0"/>
    <n v="0"/>
    <n v="0"/>
    <x v="0"/>
  </r>
  <r>
    <x v="1"/>
    <x v="60"/>
    <x v="1001"/>
    <x v="937"/>
    <n v="5"/>
    <n v="3"/>
    <m/>
    <n v="1"/>
    <s v="DORMS_OUTBREAKS"/>
    <n v="11"/>
    <s v="DORMS_OUTBREAKS"/>
    <m/>
    <m/>
    <m/>
    <m/>
    <m/>
    <m/>
    <n v="1"/>
    <n v="0"/>
    <n v="0"/>
    <n v="0"/>
    <n v="0"/>
    <n v="0"/>
    <n v="0"/>
    <n v="0"/>
    <x v="0"/>
  </r>
  <r>
    <x v="1"/>
    <x v="100"/>
    <x v="1002"/>
    <x v="316"/>
    <n v="1"/>
    <n v="5"/>
    <m/>
    <n v="1"/>
    <s v="TRACING"/>
    <n v="16"/>
    <s v="TRACING"/>
    <m/>
    <m/>
    <m/>
    <m/>
    <m/>
    <m/>
    <n v="1"/>
    <n v="0"/>
    <n v="0"/>
    <n v="0"/>
    <n v="0"/>
    <n v="0"/>
    <n v="0"/>
    <n v="0"/>
    <x v="0"/>
  </r>
  <r>
    <x v="1"/>
    <x v="60"/>
    <x v="1003"/>
    <x v="938"/>
    <n v="29"/>
    <n v="24"/>
    <m/>
    <n v="1"/>
    <s v="NEW_CASES"/>
    <n v="12"/>
    <s v="NEW_CASES"/>
    <m/>
    <m/>
    <m/>
    <m/>
    <m/>
    <m/>
    <n v="1"/>
    <n v="0"/>
    <n v="0"/>
    <n v="0"/>
    <n v="0"/>
    <n v="0"/>
    <n v="0"/>
    <n v="0"/>
    <x v="0"/>
  </r>
  <r>
    <x v="1"/>
    <x v="100"/>
    <x v="1004"/>
    <x v="939"/>
    <n v="3"/>
    <n v="18"/>
    <m/>
    <n v="2"/>
    <s v="DORMS_OUTBREAKS"/>
    <n v="11"/>
    <s v="DORMS_OUTBREAKS+NEW_CASES"/>
    <s v="NEW_CASES"/>
    <m/>
    <m/>
    <m/>
    <m/>
    <m/>
    <n v="1"/>
    <n v="0"/>
    <n v="0"/>
    <n v="0"/>
    <n v="0"/>
    <n v="0"/>
    <n v="0"/>
    <n v="0"/>
    <x v="0"/>
  </r>
  <r>
    <x v="1"/>
    <x v="61"/>
    <x v="1005"/>
    <x v="940"/>
    <n v="4"/>
    <n v="18"/>
    <m/>
    <n v="2"/>
    <s v="CONDITION"/>
    <n v="13"/>
    <s v="CONDITION+CRITICAL"/>
    <s v="CRITICAL"/>
    <m/>
    <m/>
    <m/>
    <m/>
    <m/>
    <n v="1"/>
    <n v="0"/>
    <n v="0"/>
    <n v="0"/>
    <n v="0"/>
    <n v="0"/>
    <n v="0"/>
    <n v="0"/>
    <x v="0"/>
  </r>
  <r>
    <x v="1"/>
    <x v="100"/>
    <x v="1006"/>
    <x v="941"/>
    <n v="6"/>
    <n v="18"/>
    <m/>
    <n v="1"/>
    <s v="LIFT_RESTRICTIONS"/>
    <n v="5"/>
    <s v="LIFT_RESTRICTIONS"/>
    <m/>
    <m/>
    <m/>
    <m/>
    <m/>
    <m/>
    <n v="1"/>
    <n v="0"/>
    <n v="0"/>
    <n v="0"/>
    <n v="0"/>
    <n v="0"/>
    <n v="0"/>
    <n v="0"/>
    <x v="0"/>
  </r>
  <r>
    <x v="1"/>
    <x v="61"/>
    <x v="1007"/>
    <x v="942"/>
    <n v="2"/>
    <n v="11"/>
    <m/>
    <n v="1"/>
    <s v="RECOVERY"/>
    <n v="15"/>
    <s v="RECOVERY"/>
    <m/>
    <m/>
    <m/>
    <m/>
    <m/>
    <m/>
    <n v="1"/>
    <n v="0"/>
    <n v="0"/>
    <n v="0"/>
    <n v="0"/>
    <n v="0"/>
    <n v="0"/>
    <n v="0"/>
    <x v="0"/>
  </r>
  <r>
    <x v="1"/>
    <x v="100"/>
    <x v="1008"/>
    <x v="943"/>
    <n v="6"/>
    <n v="37"/>
    <m/>
    <n v="1"/>
    <s v="LIFT_RESTRICTIONS"/>
    <n v="5"/>
    <s v="LIFT_RESTRICTIONS"/>
    <m/>
    <m/>
    <m/>
    <m/>
    <m/>
    <m/>
    <n v="1"/>
    <n v="0"/>
    <n v="0"/>
    <n v="0"/>
    <n v="0"/>
    <n v="0"/>
    <n v="0"/>
    <n v="0"/>
    <x v="0"/>
  </r>
  <r>
    <x v="1"/>
    <x v="61"/>
    <x v="1009"/>
    <x v="944"/>
    <n v="2"/>
    <n v="9"/>
    <m/>
    <n v="1"/>
    <s v="TRACING"/>
    <n v="16"/>
    <s v="TRACING"/>
    <m/>
    <m/>
    <m/>
    <m/>
    <m/>
    <m/>
    <n v="1"/>
    <n v="0"/>
    <n v="0"/>
    <n v="0"/>
    <n v="0"/>
    <n v="0"/>
    <n v="0"/>
    <n v="0"/>
    <x v="0"/>
  </r>
  <r>
    <x v="1"/>
    <x v="100"/>
    <x v="1010"/>
    <x v="945"/>
    <n v="11"/>
    <n v="48"/>
    <m/>
    <n v="1"/>
    <s v="NEW_CASES"/>
    <n v="12"/>
    <s v="NEW_CASES"/>
    <m/>
    <m/>
    <m/>
    <m/>
    <m/>
    <m/>
    <n v="1"/>
    <n v="0"/>
    <n v="0"/>
    <n v="0"/>
    <n v="0"/>
    <n v="0"/>
    <n v="0"/>
    <n v="0"/>
    <x v="0"/>
  </r>
  <r>
    <x v="1"/>
    <x v="61"/>
    <x v="1011"/>
    <x v="946"/>
    <n v="4"/>
    <n v="11"/>
    <m/>
    <n v="2"/>
    <s v="DORMS_OUTBREAKS"/>
    <n v="11"/>
    <s v="DORMS_OUTBREAKS+NEW_CASES"/>
    <s v="NEW_CASES"/>
    <m/>
    <m/>
    <m/>
    <m/>
    <m/>
    <n v="1"/>
    <n v="0"/>
    <n v="0"/>
    <n v="0"/>
    <n v="0"/>
    <n v="0"/>
    <n v="0"/>
    <n v="0"/>
    <x v="0"/>
  </r>
  <r>
    <x v="1"/>
    <x v="99"/>
    <x v="1012"/>
    <x v="947"/>
    <n v="2"/>
    <n v="5"/>
    <m/>
    <n v="1"/>
    <s v="CONDITION"/>
    <n v="13"/>
    <s v="CONDITION"/>
    <m/>
    <m/>
    <m/>
    <m/>
    <m/>
    <m/>
    <n v="1"/>
    <n v="0"/>
    <n v="0"/>
    <n v="0"/>
    <n v="0"/>
    <n v="0"/>
    <n v="0"/>
    <n v="0"/>
    <x v="0"/>
  </r>
  <r>
    <x v="1"/>
    <x v="61"/>
    <x v="1013"/>
    <x v="948"/>
    <n v="63"/>
    <n v="70"/>
    <m/>
    <n v="1"/>
    <s v="DORMS_OUTBREAKS"/>
    <n v="11"/>
    <s v="DORMS_OUTBREAKS"/>
    <m/>
    <m/>
    <m/>
    <m/>
    <m/>
    <m/>
    <n v="1"/>
    <n v="0"/>
    <n v="0"/>
    <n v="0"/>
    <n v="0"/>
    <n v="0"/>
    <n v="0"/>
    <n v="0"/>
    <x v="0"/>
  </r>
  <r>
    <x v="1"/>
    <x v="99"/>
    <x v="1014"/>
    <x v="949"/>
    <n v="5"/>
    <n v="10"/>
    <m/>
    <n v="1"/>
    <s v="RECOVERY"/>
    <n v="15"/>
    <s v="RECOVERY"/>
    <m/>
    <m/>
    <m/>
    <m/>
    <m/>
    <m/>
    <n v="1"/>
    <n v="0"/>
    <n v="0"/>
    <n v="0"/>
    <n v="0"/>
    <n v="0"/>
    <n v="0"/>
    <n v="0"/>
    <x v="0"/>
  </r>
  <r>
    <x v="1"/>
    <x v="62"/>
    <x v="1015"/>
    <x v="950"/>
    <n v="2"/>
    <n v="5"/>
    <m/>
    <n v="2"/>
    <s v="CONDITION"/>
    <n v="13"/>
    <s v="CONDITION+CRITICAL"/>
    <s v="CRITICAL"/>
    <m/>
    <m/>
    <m/>
    <m/>
    <m/>
    <n v="1"/>
    <n v="0"/>
    <n v="0"/>
    <n v="0"/>
    <n v="0"/>
    <n v="0"/>
    <n v="0"/>
    <n v="0"/>
    <x v="0"/>
  </r>
  <r>
    <x v="1"/>
    <x v="99"/>
    <x v="1016"/>
    <x v="316"/>
    <n v="1"/>
    <n v="2"/>
    <m/>
    <n v="1"/>
    <s v="TRACING"/>
    <n v="16"/>
    <s v="TRACING"/>
    <m/>
    <m/>
    <m/>
    <m/>
    <m/>
    <m/>
    <n v="1"/>
    <n v="0"/>
    <n v="0"/>
    <n v="0"/>
    <n v="0"/>
    <n v="0"/>
    <n v="0"/>
    <n v="0"/>
    <x v="0"/>
  </r>
  <r>
    <x v="1"/>
    <x v="62"/>
    <x v="1017"/>
    <x v="951"/>
    <n v="4"/>
    <n v="5"/>
    <m/>
    <n v="1"/>
    <s v="RECOVERY"/>
    <n v="15"/>
    <s v="RECOVERY"/>
    <m/>
    <m/>
    <m/>
    <m/>
    <m/>
    <m/>
    <n v="1"/>
    <n v="0"/>
    <n v="0"/>
    <n v="0"/>
    <n v="0"/>
    <n v="0"/>
    <n v="0"/>
    <n v="0"/>
    <x v="0"/>
  </r>
  <r>
    <x v="1"/>
    <x v="99"/>
    <x v="1018"/>
    <x v="952"/>
    <n v="5"/>
    <n v="14"/>
    <m/>
    <n v="2"/>
    <s v="DORMS_OUTBREAKS"/>
    <n v="11"/>
    <s v="DORMS_OUTBREAKS+NEW_CASES"/>
    <s v="NEW_CASES"/>
    <m/>
    <m/>
    <m/>
    <m/>
    <m/>
    <n v="1"/>
    <n v="0"/>
    <n v="0"/>
    <n v="0"/>
    <n v="0"/>
    <n v="0"/>
    <n v="0"/>
    <n v="0"/>
    <x v="0"/>
  </r>
  <r>
    <x v="1"/>
    <x v="62"/>
    <x v="1019"/>
    <x v="953"/>
    <n v="1"/>
    <n v="4"/>
    <m/>
    <n v="1"/>
    <s v="TRACING"/>
    <n v="16"/>
    <s v="TRACING"/>
    <m/>
    <m/>
    <m/>
    <m/>
    <m/>
    <m/>
    <n v="1"/>
    <n v="0"/>
    <n v="0"/>
    <n v="0"/>
    <n v="0"/>
    <n v="0"/>
    <n v="0"/>
    <n v="0"/>
    <x v="0"/>
  </r>
  <r>
    <x v="1"/>
    <x v="99"/>
    <x v="1020"/>
    <x v="954"/>
    <n v="14"/>
    <n v="34"/>
    <m/>
    <n v="1"/>
    <s v="NEW_CASES"/>
    <n v="12"/>
    <s v="NEW_CASES"/>
    <m/>
    <m/>
    <m/>
    <m/>
    <m/>
    <m/>
    <n v="1"/>
    <n v="0"/>
    <n v="0"/>
    <n v="0"/>
    <n v="0"/>
    <n v="0"/>
    <n v="0"/>
    <n v="0"/>
    <x v="0"/>
  </r>
  <r>
    <x v="1"/>
    <x v="62"/>
    <x v="1021"/>
    <x v="955"/>
    <n v="11"/>
    <n v="18"/>
    <m/>
    <n v="2"/>
    <s v="DORMS_OUTBREAKS"/>
    <n v="11"/>
    <s v="DORMS_OUTBREAKS+NEW_CASES"/>
    <s v="NEW_CASES"/>
    <m/>
    <m/>
    <m/>
    <m/>
    <m/>
    <n v="1"/>
    <n v="0"/>
    <n v="0"/>
    <n v="0"/>
    <n v="0"/>
    <n v="0"/>
    <n v="0"/>
    <n v="0"/>
    <x v="0"/>
  </r>
  <r>
    <x v="1"/>
    <x v="98"/>
    <x v="1022"/>
    <x v="956"/>
    <n v="1"/>
    <n v="4"/>
    <m/>
    <n v="1"/>
    <s v="CONDITION"/>
    <n v="13"/>
    <s v="CONDITION"/>
    <m/>
    <m/>
    <m/>
    <m/>
    <m/>
    <m/>
    <n v="1"/>
    <n v="0"/>
    <n v="0"/>
    <n v="0"/>
    <n v="0"/>
    <n v="0"/>
    <n v="0"/>
    <n v="0"/>
    <x v="0"/>
  </r>
  <r>
    <x v="1"/>
    <x v="62"/>
    <x v="1023"/>
    <x v="957"/>
    <n v="125"/>
    <n v="137"/>
    <m/>
    <n v="1"/>
    <s v="DORMS_OUTBREAKS"/>
    <n v="11"/>
    <s v="DORMS_OUTBREAKS"/>
    <m/>
    <m/>
    <m/>
    <m/>
    <m/>
    <m/>
    <n v="1"/>
    <n v="0"/>
    <n v="0"/>
    <n v="0"/>
    <n v="0"/>
    <n v="0"/>
    <n v="0"/>
    <n v="0"/>
    <x v="0"/>
  </r>
  <r>
    <x v="1"/>
    <x v="98"/>
    <x v="1024"/>
    <x v="958"/>
    <n v="2"/>
    <n v="2"/>
    <m/>
    <n v="1"/>
    <s v="RECOVERY"/>
    <n v="15"/>
    <s v="RECOVERY"/>
    <m/>
    <m/>
    <m/>
    <m/>
    <m/>
    <m/>
    <n v="1"/>
    <n v="0"/>
    <n v="0"/>
    <n v="0"/>
    <n v="0"/>
    <n v="0"/>
    <n v="0"/>
    <n v="0"/>
    <x v="0"/>
  </r>
  <r>
    <x v="1"/>
    <x v="63"/>
    <x v="1025"/>
    <x v="959"/>
    <n v="5"/>
    <n v="12"/>
    <m/>
    <n v="2"/>
    <s v="CONDITION"/>
    <n v="13"/>
    <s v="CONDITION+CRITICAL"/>
    <s v="CRITICAL"/>
    <m/>
    <m/>
    <m/>
    <m/>
    <m/>
    <n v="1"/>
    <n v="0"/>
    <n v="0"/>
    <n v="0"/>
    <n v="0"/>
    <n v="0"/>
    <n v="0"/>
    <n v="0"/>
    <x v="0"/>
  </r>
  <r>
    <x v="1"/>
    <x v="98"/>
    <x v="1026"/>
    <x v="316"/>
    <n v="0"/>
    <n v="0"/>
    <m/>
    <n v="1"/>
    <s v="TRACING"/>
    <n v="16"/>
    <s v="TRACING"/>
    <m/>
    <m/>
    <m/>
    <m/>
    <m/>
    <m/>
    <n v="1"/>
    <n v="0"/>
    <n v="0"/>
    <n v="0"/>
    <n v="0"/>
    <n v="0"/>
    <n v="0"/>
    <n v="0"/>
    <x v="0"/>
  </r>
  <r>
    <x v="1"/>
    <x v="63"/>
    <x v="1027"/>
    <x v="960"/>
    <n v="3"/>
    <n v="9"/>
    <m/>
    <n v="1"/>
    <s v="RECOVERY"/>
    <n v="15"/>
    <s v="RECOVERY"/>
    <m/>
    <m/>
    <m/>
    <m/>
    <m/>
    <m/>
    <n v="1"/>
    <n v="0"/>
    <n v="0"/>
    <n v="0"/>
    <n v="0"/>
    <n v="0"/>
    <n v="0"/>
    <n v="0"/>
    <x v="0"/>
  </r>
  <r>
    <x v="1"/>
    <x v="98"/>
    <x v="1028"/>
    <x v="961"/>
    <n v="6"/>
    <n v="17"/>
    <m/>
    <n v="2"/>
    <s v="DORMS_OUTBREAKS"/>
    <n v="11"/>
    <s v="DORMS_OUTBREAKS+NEW_CASES"/>
    <s v="NEW_CASES"/>
    <m/>
    <m/>
    <m/>
    <m/>
    <m/>
    <n v="1"/>
    <n v="0"/>
    <n v="0"/>
    <n v="0"/>
    <n v="0"/>
    <n v="0"/>
    <n v="0"/>
    <n v="0"/>
    <x v="0"/>
  </r>
  <r>
    <x v="1"/>
    <x v="63"/>
    <x v="1029"/>
    <x v="962"/>
    <n v="0"/>
    <n v="5"/>
    <m/>
    <n v="1"/>
    <s v="TRACING"/>
    <n v="16"/>
    <s v="TRACING"/>
    <m/>
    <m/>
    <m/>
    <m/>
    <m/>
    <m/>
    <n v="1"/>
    <n v="0"/>
    <n v="0"/>
    <n v="0"/>
    <n v="0"/>
    <n v="0"/>
    <n v="0"/>
    <n v="0"/>
    <x v="0"/>
  </r>
  <r>
    <x v="1"/>
    <x v="98"/>
    <x v="1030"/>
    <x v="963"/>
    <n v="18"/>
    <n v="43"/>
    <m/>
    <n v="1"/>
    <s v="NEW_CASES"/>
    <n v="12"/>
    <s v="NEW_CASES"/>
    <m/>
    <m/>
    <m/>
    <m/>
    <m/>
    <m/>
    <n v="1"/>
    <n v="0"/>
    <n v="0"/>
    <n v="0"/>
    <n v="0"/>
    <n v="0"/>
    <n v="0"/>
    <n v="0"/>
    <x v="0"/>
  </r>
  <r>
    <x v="1"/>
    <x v="63"/>
    <x v="1031"/>
    <x v="964"/>
    <n v="13"/>
    <n v="14"/>
    <m/>
    <n v="2"/>
    <s v="DORMS_OUTBREAKS"/>
    <n v="11"/>
    <s v="DORMS_OUTBREAKS+NEW_CASES"/>
    <s v="NEW_CASES"/>
    <m/>
    <m/>
    <m/>
    <m/>
    <m/>
    <n v="1"/>
    <n v="0"/>
    <n v="0"/>
    <n v="0"/>
    <n v="0"/>
    <n v="0"/>
    <n v="0"/>
    <n v="0"/>
    <x v="0"/>
  </r>
  <r>
    <x v="1"/>
    <x v="98"/>
    <x v="1032"/>
    <x v="965"/>
    <n v="6"/>
    <n v="25"/>
    <m/>
    <n v="1"/>
    <s v="CONDITION"/>
    <n v="13"/>
    <s v="CONDITION"/>
    <m/>
    <m/>
    <m/>
    <m/>
    <m/>
    <m/>
    <n v="1"/>
    <n v="0"/>
    <n v="0"/>
    <n v="0"/>
    <n v="0"/>
    <n v="0"/>
    <n v="0"/>
    <n v="0"/>
    <x v="0"/>
  </r>
  <r>
    <x v="1"/>
    <x v="63"/>
    <x v="1033"/>
    <x v="966"/>
    <n v="62"/>
    <n v="88"/>
    <m/>
    <n v="1"/>
    <s v="NEW_CASES"/>
    <n v="12"/>
    <s v="NEW_CASES"/>
    <m/>
    <m/>
    <m/>
    <m/>
    <m/>
    <m/>
    <n v="1"/>
    <n v="0"/>
    <n v="0"/>
    <n v="0"/>
    <n v="0"/>
    <n v="0"/>
    <n v="0"/>
    <n v="0"/>
    <x v="0"/>
  </r>
  <r>
    <x v="1"/>
    <x v="98"/>
    <x v="1034"/>
    <x v="967"/>
    <n v="4"/>
    <n v="9"/>
    <m/>
    <n v="1"/>
    <s v="RECOVERY"/>
    <n v="15"/>
    <s v="RECOVERY"/>
    <m/>
    <m/>
    <m/>
    <m/>
    <m/>
    <m/>
    <n v="1"/>
    <n v="0"/>
    <n v="0"/>
    <n v="0"/>
    <n v="0"/>
    <n v="0"/>
    <n v="0"/>
    <n v="0"/>
    <x v="0"/>
  </r>
  <r>
    <x v="1"/>
    <x v="64"/>
    <x v="1035"/>
    <x v="968"/>
    <n v="3"/>
    <n v="0"/>
    <m/>
    <n v="1"/>
    <s v="TRACING"/>
    <n v="16"/>
    <s v="TRACING"/>
    <m/>
    <m/>
    <m/>
    <m/>
    <m/>
    <m/>
    <n v="1"/>
    <n v="0"/>
    <n v="0"/>
    <n v="0"/>
    <n v="0"/>
    <n v="0"/>
    <n v="0"/>
    <n v="0"/>
    <x v="0"/>
  </r>
  <r>
    <x v="1"/>
    <x v="98"/>
    <x v="1036"/>
    <x v="316"/>
    <n v="2"/>
    <n v="6"/>
    <m/>
    <n v="1"/>
    <s v="TRACING"/>
    <n v="16"/>
    <s v="TRACING"/>
    <m/>
    <m/>
    <m/>
    <m/>
    <m/>
    <m/>
    <n v="1"/>
    <n v="0"/>
    <n v="0"/>
    <n v="0"/>
    <n v="0"/>
    <n v="0"/>
    <n v="0"/>
    <n v="0"/>
    <x v="0"/>
  </r>
  <r>
    <x v="1"/>
    <x v="64"/>
    <x v="1037"/>
    <x v="969"/>
    <n v="2"/>
    <n v="0"/>
    <m/>
    <n v="2"/>
    <s v="NEW_CASES"/>
    <n v="12"/>
    <s v="NEW_CASES+CRITICAL"/>
    <s v="CRITICAL"/>
    <m/>
    <m/>
    <m/>
    <m/>
    <m/>
    <n v="1"/>
    <n v="0"/>
    <n v="0"/>
    <n v="0"/>
    <n v="0"/>
    <n v="0"/>
    <n v="0"/>
    <n v="0"/>
    <x v="0"/>
  </r>
  <r>
    <x v="1"/>
    <x v="98"/>
    <x v="1038"/>
    <x v="970"/>
    <n v="6"/>
    <n v="10"/>
    <m/>
    <n v="2"/>
    <s v="DORMS_OUTBREAKS"/>
    <n v="11"/>
    <s v="DORMS_OUTBREAKS+NEW_CASES"/>
    <s v="NEW_CASES"/>
    <m/>
    <m/>
    <m/>
    <m/>
    <m/>
    <n v="1"/>
    <n v="0"/>
    <n v="0"/>
    <n v="0"/>
    <n v="0"/>
    <n v="0"/>
    <n v="0"/>
    <n v="0"/>
    <x v="0"/>
  </r>
  <r>
    <x v="1"/>
    <x v="64"/>
    <x v="1039"/>
    <x v="971"/>
    <n v="4"/>
    <n v="1"/>
    <m/>
    <n v="1"/>
    <s v="RECOVERY"/>
    <n v="15"/>
    <s v="RECOVERY"/>
    <m/>
    <m/>
    <m/>
    <m/>
    <m/>
    <m/>
    <n v="1"/>
    <n v="0"/>
    <n v="0"/>
    <n v="0"/>
    <n v="0"/>
    <n v="0"/>
    <n v="0"/>
    <n v="0"/>
    <x v="0"/>
  </r>
  <r>
    <x v="1"/>
    <x v="97"/>
    <x v="1040"/>
    <x v="972"/>
    <n v="13"/>
    <n v="56"/>
    <m/>
    <n v="1"/>
    <s v="NEW_CASES"/>
    <n v="12"/>
    <s v="NEW_CASES"/>
    <m/>
    <m/>
    <m/>
    <m/>
    <m/>
    <m/>
    <n v="1"/>
    <n v="0"/>
    <n v="0"/>
    <n v="0"/>
    <n v="0"/>
    <n v="0"/>
    <n v="0"/>
    <n v="0"/>
    <x v="0"/>
  </r>
  <r>
    <x v="1"/>
    <x v="64"/>
    <x v="1041"/>
    <x v="973"/>
    <n v="7"/>
    <n v="12"/>
    <m/>
    <n v="2"/>
    <s v="DORMS_OUTBREAKS"/>
    <n v="11"/>
    <s v="DORMS_OUTBREAKS+NEW_CASES"/>
    <s v="NEW_CASES"/>
    <m/>
    <m/>
    <m/>
    <m/>
    <m/>
    <n v="1"/>
    <n v="0"/>
    <n v="0"/>
    <n v="0"/>
    <n v="0"/>
    <n v="0"/>
    <n v="0"/>
    <n v="0"/>
    <x v="0"/>
  </r>
  <r>
    <x v="1"/>
    <x v="96"/>
    <x v="1042"/>
    <x v="974"/>
    <n v="1"/>
    <n v="3"/>
    <m/>
    <n v="1"/>
    <s v="CONDITION"/>
    <n v="13"/>
    <s v="CONDITION"/>
    <m/>
    <m/>
    <m/>
    <m/>
    <m/>
    <m/>
    <n v="1"/>
    <n v="0"/>
    <n v="0"/>
    <n v="0"/>
    <n v="0"/>
    <n v="0"/>
    <n v="0"/>
    <n v="0"/>
    <x v="0"/>
  </r>
  <r>
    <x v="1"/>
    <x v="64"/>
    <x v="1043"/>
    <x v="975"/>
    <n v="79"/>
    <n v="64"/>
    <m/>
    <n v="1"/>
    <s v="NEW_CASES"/>
    <n v="12"/>
    <s v="NEW_CASES"/>
    <m/>
    <m/>
    <m/>
    <m/>
    <m/>
    <m/>
    <n v="1"/>
    <n v="0"/>
    <n v="0"/>
    <n v="0"/>
    <n v="0"/>
    <n v="0"/>
    <n v="0"/>
    <n v="0"/>
    <x v="0"/>
  </r>
  <r>
    <x v="1"/>
    <x v="96"/>
    <x v="1044"/>
    <x v="976"/>
    <n v="2"/>
    <n v="4"/>
    <m/>
    <n v="1"/>
    <s v="RECOVERY"/>
    <n v="15"/>
    <s v="RECOVERY"/>
    <m/>
    <m/>
    <m/>
    <m/>
    <m/>
    <m/>
    <n v="1"/>
    <n v="0"/>
    <n v="0"/>
    <n v="0"/>
    <n v="0"/>
    <n v="0"/>
    <n v="0"/>
    <n v="0"/>
    <x v="0"/>
  </r>
  <r>
    <x v="1"/>
    <x v="65"/>
    <x v="1045"/>
    <x v="977"/>
    <n v="1"/>
    <n v="4"/>
    <m/>
    <n v="2"/>
    <s v="CONDITION"/>
    <n v="13"/>
    <s v="CONDITION+CRITICAL"/>
    <s v="CRITICAL"/>
    <m/>
    <m/>
    <m/>
    <m/>
    <m/>
    <n v="1"/>
    <n v="0"/>
    <n v="0"/>
    <n v="0"/>
    <n v="0"/>
    <n v="0"/>
    <n v="0"/>
    <n v="0"/>
    <x v="0"/>
  </r>
  <r>
    <x v="1"/>
    <x v="96"/>
    <x v="1046"/>
    <x v="316"/>
    <n v="0"/>
    <n v="0"/>
    <m/>
    <n v="1"/>
    <s v="TRACING"/>
    <n v="16"/>
    <s v="TRACING"/>
    <m/>
    <m/>
    <m/>
    <m/>
    <m/>
    <m/>
    <n v="1"/>
    <n v="0"/>
    <n v="0"/>
    <n v="0"/>
    <n v="0"/>
    <n v="0"/>
    <n v="0"/>
    <n v="0"/>
    <x v="0"/>
  </r>
  <r>
    <x v="1"/>
    <x v="65"/>
    <x v="1047"/>
    <x v="978"/>
    <n v="1"/>
    <n v="3"/>
    <m/>
    <n v="1"/>
    <s v="RECOVERY"/>
    <n v="15"/>
    <s v="RECOVERY"/>
    <m/>
    <m/>
    <m/>
    <m/>
    <m/>
    <m/>
    <n v="1"/>
    <n v="0"/>
    <n v="0"/>
    <n v="0"/>
    <n v="0"/>
    <n v="0"/>
    <n v="0"/>
    <n v="0"/>
    <x v="0"/>
  </r>
  <r>
    <x v="1"/>
    <x v="96"/>
    <x v="1048"/>
    <x v="979"/>
    <n v="9"/>
    <n v="14"/>
    <m/>
    <n v="2"/>
    <s v="DORMS_OUTBREAKS"/>
    <n v="11"/>
    <s v="DORMS_OUTBREAKS+NEW_CASES"/>
    <s v="NEW_CASES"/>
    <m/>
    <m/>
    <m/>
    <m/>
    <m/>
    <n v="1"/>
    <n v="0"/>
    <n v="0"/>
    <n v="0"/>
    <n v="0"/>
    <n v="0"/>
    <n v="0"/>
    <n v="0"/>
    <x v="0"/>
  </r>
  <r>
    <x v="1"/>
    <x v="65"/>
    <x v="1049"/>
    <x v="980"/>
    <n v="0"/>
    <n v="1"/>
    <m/>
    <n v="1"/>
    <s v="TRACING"/>
    <n v="16"/>
    <s v="TRACING"/>
    <m/>
    <m/>
    <m/>
    <m/>
    <m/>
    <m/>
    <n v="1"/>
    <n v="0"/>
    <n v="0"/>
    <n v="0"/>
    <n v="0"/>
    <n v="0"/>
    <n v="0"/>
    <n v="0"/>
    <x v="0"/>
  </r>
  <r>
    <x v="1"/>
    <x v="96"/>
    <x v="1050"/>
    <x v="981"/>
    <n v="16"/>
    <n v="42"/>
    <m/>
    <n v="1"/>
    <s v="NEW_CASES"/>
    <n v="12"/>
    <s v="NEW_CASES"/>
    <m/>
    <m/>
    <m/>
    <m/>
    <m/>
    <m/>
    <n v="1"/>
    <n v="0"/>
    <n v="0"/>
    <n v="0"/>
    <n v="0"/>
    <n v="0"/>
    <n v="0"/>
    <n v="0"/>
    <x v="0"/>
  </r>
  <r>
    <x v="1"/>
    <x v="65"/>
    <x v="1051"/>
    <x v="982"/>
    <n v="12"/>
    <n v="18"/>
    <m/>
    <n v="3"/>
    <s v="OTHER"/>
    <n v="9"/>
    <s v="OTHER+DORMS_OUTBREAKS+NEW_CASES"/>
    <s v="DORMS_OUTBREAKS"/>
    <s v="NEW_CASES"/>
    <m/>
    <m/>
    <m/>
    <m/>
    <n v="1"/>
    <n v="0"/>
    <n v="0"/>
    <n v="0"/>
    <n v="0"/>
    <n v="0"/>
    <n v="0"/>
    <n v="0"/>
    <x v="0"/>
  </r>
  <r>
    <x v="1"/>
    <x v="95"/>
    <x v="1052"/>
    <x v="983"/>
    <n v="1"/>
    <n v="3"/>
    <m/>
    <n v="1"/>
    <s v="CONDITION"/>
    <n v="13"/>
    <s v="CONDITION"/>
    <m/>
    <m/>
    <m/>
    <m/>
    <m/>
    <m/>
    <n v="1"/>
    <n v="0"/>
    <n v="0"/>
    <n v="0"/>
    <n v="0"/>
    <n v="0"/>
    <n v="0"/>
    <n v="0"/>
    <x v="0"/>
  </r>
  <r>
    <x v="1"/>
    <x v="65"/>
    <x v="1053"/>
    <x v="984"/>
    <n v="6"/>
    <n v="9"/>
    <m/>
    <n v="1"/>
    <s v="CIRCUIT"/>
    <n v="4"/>
    <s v="CIRCUIT"/>
    <m/>
    <m/>
    <m/>
    <m/>
    <m/>
    <m/>
    <n v="1"/>
    <n v="0"/>
    <n v="0"/>
    <n v="0"/>
    <n v="0"/>
    <n v="0"/>
    <n v="0"/>
    <n v="0"/>
    <x v="0"/>
  </r>
  <r>
    <x v="1"/>
    <x v="95"/>
    <x v="1054"/>
    <x v="985"/>
    <n v="3"/>
    <n v="5"/>
    <m/>
    <n v="1"/>
    <s v="RECOVERY"/>
    <n v="15"/>
    <s v="RECOVERY"/>
    <m/>
    <m/>
    <m/>
    <m/>
    <m/>
    <m/>
    <n v="1"/>
    <n v="0"/>
    <n v="0"/>
    <n v="0"/>
    <n v="0"/>
    <n v="0"/>
    <n v="0"/>
    <n v="0"/>
    <x v="0"/>
  </r>
  <r>
    <x v="1"/>
    <x v="65"/>
    <x v="1055"/>
    <x v="986"/>
    <n v="3"/>
    <n v="7"/>
    <m/>
    <n v="1"/>
    <s v="PRECAUTIONS"/>
    <n v="1"/>
    <s v="PRECAUTIONS"/>
    <m/>
    <m/>
    <m/>
    <m/>
    <m/>
    <m/>
    <n v="1"/>
    <n v="0"/>
    <n v="0"/>
    <n v="1"/>
    <n v="0"/>
    <n v="0"/>
    <n v="0"/>
    <n v="0"/>
    <x v="0"/>
  </r>
  <r>
    <x v="1"/>
    <x v="95"/>
    <x v="1056"/>
    <x v="316"/>
    <n v="0"/>
    <n v="0"/>
    <m/>
    <n v="1"/>
    <s v="TRACING"/>
    <n v="16"/>
    <s v="TRACING"/>
    <m/>
    <m/>
    <m/>
    <m/>
    <m/>
    <m/>
    <n v="1"/>
    <n v="0"/>
    <n v="0"/>
    <n v="0"/>
    <n v="0"/>
    <n v="0"/>
    <n v="0"/>
    <n v="0"/>
    <x v="0"/>
  </r>
  <r>
    <x v="1"/>
    <x v="65"/>
    <x v="1057"/>
    <x v="987"/>
    <n v="8"/>
    <n v="22"/>
    <m/>
    <n v="2"/>
    <s v="PRECAUTIONS"/>
    <n v="1"/>
    <s v="PRECAUTIONS+DORMS_OUTBREAKS"/>
    <s v="DORMS_OUTBREAKS"/>
    <m/>
    <m/>
    <m/>
    <m/>
    <m/>
    <n v="1"/>
    <n v="0"/>
    <n v="0"/>
    <n v="0"/>
    <n v="0"/>
    <n v="1"/>
    <n v="0"/>
    <n v="0"/>
    <x v="0"/>
  </r>
  <r>
    <x v="1"/>
    <x v="95"/>
    <x v="1058"/>
    <x v="988"/>
    <n v="4"/>
    <n v="9"/>
    <m/>
    <n v="2"/>
    <s v="DORMS_OUTBREAKS"/>
    <n v="11"/>
    <s v="DORMS_OUTBREAKS+NEW_CASES"/>
    <s v="NEW_CASES"/>
    <m/>
    <m/>
    <m/>
    <m/>
    <m/>
    <n v="1"/>
    <n v="0"/>
    <n v="0"/>
    <n v="0"/>
    <n v="0"/>
    <n v="0"/>
    <n v="0"/>
    <n v="0"/>
    <x v="0"/>
  </r>
  <r>
    <x v="1"/>
    <x v="65"/>
    <x v="1059"/>
    <x v="989"/>
    <n v="70"/>
    <n v="62"/>
    <m/>
    <n v="1"/>
    <s v="NEW_CASES"/>
    <n v="12"/>
    <s v="NEW_CASES"/>
    <m/>
    <m/>
    <m/>
    <m/>
    <m/>
    <m/>
    <n v="1"/>
    <n v="0"/>
    <n v="0"/>
    <n v="0"/>
    <n v="0"/>
    <n v="0"/>
    <n v="0"/>
    <n v="0"/>
    <x v="0"/>
  </r>
  <r>
    <x v="1"/>
    <x v="95"/>
    <x v="1060"/>
    <x v="990"/>
    <n v="17"/>
    <n v="30"/>
    <m/>
    <n v="1"/>
    <s v="NEW_CASES"/>
    <n v="12"/>
    <s v="NEW_CASES"/>
    <m/>
    <m/>
    <m/>
    <m/>
    <m/>
    <m/>
    <n v="1"/>
    <n v="0"/>
    <n v="0"/>
    <n v="0"/>
    <n v="0"/>
    <n v="0"/>
    <n v="0"/>
    <n v="0"/>
    <x v="0"/>
  </r>
  <r>
    <x v="1"/>
    <x v="66"/>
    <x v="1061"/>
    <x v="991"/>
    <n v="1"/>
    <n v="4"/>
    <m/>
    <n v="2"/>
    <s v="CONDITION"/>
    <n v="13"/>
    <s v="CONDITION+CRITICAL"/>
    <s v="CRITICAL"/>
    <m/>
    <m/>
    <m/>
    <m/>
    <m/>
    <n v="1"/>
    <n v="0"/>
    <n v="0"/>
    <n v="0"/>
    <n v="0"/>
    <n v="0"/>
    <n v="0"/>
    <n v="0"/>
    <x v="0"/>
  </r>
  <r>
    <x v="1"/>
    <x v="94"/>
    <x v="1062"/>
    <x v="992"/>
    <n v="3"/>
    <n v="6"/>
    <m/>
    <n v="1"/>
    <s v="CONDITION"/>
    <n v="13"/>
    <s v="CONDITION"/>
    <m/>
    <m/>
    <m/>
    <m/>
    <m/>
    <m/>
    <n v="1"/>
    <n v="0"/>
    <n v="0"/>
    <n v="0"/>
    <n v="0"/>
    <n v="0"/>
    <n v="0"/>
    <n v="0"/>
    <x v="0"/>
  </r>
  <r>
    <x v="1"/>
    <x v="66"/>
    <x v="1063"/>
    <x v="993"/>
    <n v="2"/>
    <n v="3"/>
    <m/>
    <n v="1"/>
    <s v="RECOVERY"/>
    <n v="15"/>
    <s v="RECOVERY"/>
    <m/>
    <m/>
    <m/>
    <m/>
    <m/>
    <m/>
    <n v="1"/>
    <n v="0"/>
    <n v="0"/>
    <n v="0"/>
    <n v="0"/>
    <n v="0"/>
    <n v="0"/>
    <n v="0"/>
    <x v="0"/>
  </r>
  <r>
    <x v="1"/>
    <x v="94"/>
    <x v="1064"/>
    <x v="994"/>
    <n v="4"/>
    <n v="9"/>
    <m/>
    <n v="1"/>
    <s v="RECOVERY"/>
    <n v="15"/>
    <s v="RECOVERY"/>
    <m/>
    <m/>
    <m/>
    <m/>
    <m/>
    <m/>
    <n v="1"/>
    <n v="0"/>
    <n v="0"/>
    <n v="0"/>
    <n v="0"/>
    <n v="0"/>
    <n v="0"/>
    <n v="0"/>
    <x v="0"/>
  </r>
  <r>
    <x v="1"/>
    <x v="66"/>
    <x v="1065"/>
    <x v="995"/>
    <n v="0"/>
    <n v="0"/>
    <m/>
    <n v="1"/>
    <s v="TRACING"/>
    <n v="16"/>
    <s v="TRACING"/>
    <m/>
    <m/>
    <m/>
    <m/>
    <m/>
    <m/>
    <n v="1"/>
    <n v="0"/>
    <n v="0"/>
    <n v="0"/>
    <n v="0"/>
    <n v="0"/>
    <n v="0"/>
    <n v="0"/>
    <x v="0"/>
  </r>
  <r>
    <x v="1"/>
    <x v="94"/>
    <x v="1066"/>
    <x v="316"/>
    <n v="0"/>
    <n v="1"/>
    <m/>
    <n v="1"/>
    <s v="TRACING"/>
    <n v="16"/>
    <s v="TRACING"/>
    <m/>
    <m/>
    <m/>
    <m/>
    <m/>
    <m/>
    <n v="1"/>
    <n v="0"/>
    <n v="0"/>
    <n v="0"/>
    <n v="0"/>
    <n v="0"/>
    <n v="0"/>
    <n v="0"/>
    <x v="0"/>
  </r>
  <r>
    <x v="1"/>
    <x v="66"/>
    <x v="1067"/>
    <x v="996"/>
    <n v="19"/>
    <n v="17"/>
    <m/>
    <n v="2"/>
    <s v="DORMS_OUTBREAKS"/>
    <n v="11"/>
    <s v="DORMS_OUTBREAKS+NEW_CASES"/>
    <s v="NEW_CASES"/>
    <m/>
    <m/>
    <m/>
    <m/>
    <m/>
    <n v="1"/>
    <n v="0"/>
    <n v="0"/>
    <n v="0"/>
    <n v="0"/>
    <n v="0"/>
    <n v="0"/>
    <n v="0"/>
    <x v="0"/>
  </r>
  <r>
    <x v="1"/>
    <x v="94"/>
    <x v="1068"/>
    <x v="997"/>
    <n v="6"/>
    <n v="14"/>
    <m/>
    <n v="2"/>
    <s v="DORMS_OUTBREAKS"/>
    <n v="11"/>
    <s v="DORMS_OUTBREAKS+NEW_CASES"/>
    <s v="NEW_CASES"/>
    <m/>
    <m/>
    <m/>
    <m/>
    <m/>
    <n v="1"/>
    <n v="0"/>
    <n v="0"/>
    <n v="0"/>
    <n v="0"/>
    <n v="0"/>
    <n v="0"/>
    <n v="0"/>
    <x v="0"/>
  </r>
  <r>
    <x v="1"/>
    <x v="66"/>
    <x v="1069"/>
    <x v="998"/>
    <n v="35"/>
    <n v="53"/>
    <m/>
    <n v="1"/>
    <s v="NEW_CASES"/>
    <n v="12"/>
    <s v="NEW_CASES"/>
    <m/>
    <m/>
    <m/>
    <m/>
    <m/>
    <m/>
    <n v="1"/>
    <n v="0"/>
    <n v="0"/>
    <n v="0"/>
    <n v="0"/>
    <n v="0"/>
    <n v="0"/>
    <n v="0"/>
    <x v="0"/>
  </r>
  <r>
    <x v="1"/>
    <x v="94"/>
    <x v="1070"/>
    <x v="999"/>
    <n v="5"/>
    <n v="12"/>
    <m/>
    <n v="1"/>
    <s v="LIFT_RESTRICTIONS"/>
    <n v="5"/>
    <s v="LIFT_RESTRICTIONS"/>
    <m/>
    <m/>
    <m/>
    <m/>
    <m/>
    <m/>
    <n v="1"/>
    <n v="0"/>
    <n v="0"/>
    <n v="0"/>
    <n v="0"/>
    <n v="0"/>
    <n v="1"/>
    <n v="0"/>
    <x v="0"/>
  </r>
  <r>
    <x v="1"/>
    <x v="67"/>
    <x v="1071"/>
    <x v="1000"/>
    <n v="2"/>
    <n v="3"/>
    <m/>
    <n v="1"/>
    <s v="CONDITION"/>
    <n v="13"/>
    <s v="CONDITION"/>
    <m/>
    <m/>
    <m/>
    <m/>
    <m/>
    <m/>
    <n v="1"/>
    <n v="0"/>
    <n v="0"/>
    <n v="0"/>
    <n v="0"/>
    <n v="0"/>
    <n v="0"/>
    <n v="0"/>
    <x v="0"/>
  </r>
  <r>
    <x v="1"/>
    <x v="94"/>
    <x v="1072"/>
    <x v="1001"/>
    <n v="6"/>
    <n v="24"/>
    <m/>
    <n v="1"/>
    <s v="PRECAUTIONS"/>
    <n v="1"/>
    <s v="PRECAUTIONS"/>
    <m/>
    <m/>
    <m/>
    <m/>
    <m/>
    <m/>
    <n v="1"/>
    <n v="0"/>
    <n v="0"/>
    <n v="1"/>
    <n v="1"/>
    <n v="0"/>
    <n v="0"/>
    <n v="0"/>
    <x v="0"/>
  </r>
  <r>
    <x v="1"/>
    <x v="67"/>
    <x v="1073"/>
    <x v="1002"/>
    <n v="3"/>
    <n v="3"/>
    <m/>
    <n v="1"/>
    <s v="RECOVERY"/>
    <n v="15"/>
    <s v="RECOVERY"/>
    <m/>
    <m/>
    <m/>
    <m/>
    <m/>
    <m/>
    <n v="1"/>
    <n v="0"/>
    <n v="0"/>
    <n v="0"/>
    <n v="0"/>
    <n v="0"/>
    <n v="0"/>
    <n v="0"/>
    <x v="0"/>
  </r>
  <r>
    <x v="1"/>
    <x v="94"/>
    <x v="1074"/>
    <x v="1003"/>
    <n v="21"/>
    <n v="27"/>
    <m/>
    <n v="1"/>
    <s v="NEW_CASES"/>
    <n v="12"/>
    <s v="NEW_CASES"/>
    <m/>
    <m/>
    <m/>
    <m/>
    <m/>
    <m/>
    <n v="1"/>
    <n v="0"/>
    <n v="0"/>
    <n v="0"/>
    <n v="0"/>
    <n v="0"/>
    <n v="0"/>
    <n v="0"/>
    <x v="0"/>
  </r>
  <r>
    <x v="1"/>
    <x v="67"/>
    <x v="1075"/>
    <x v="1004"/>
    <n v="1"/>
    <n v="1"/>
    <m/>
    <n v="1"/>
    <s v="TRACING"/>
    <n v="16"/>
    <s v="TRACING"/>
    <m/>
    <m/>
    <m/>
    <m/>
    <m/>
    <m/>
    <n v="1"/>
    <n v="0"/>
    <n v="0"/>
    <n v="0"/>
    <n v="0"/>
    <n v="0"/>
    <n v="0"/>
    <n v="0"/>
    <x v="0"/>
  </r>
  <r>
    <x v="1"/>
    <x v="93"/>
    <x v="1076"/>
    <x v="1005"/>
    <n v="3"/>
    <n v="2"/>
    <m/>
    <n v="1"/>
    <s v="CONDITION"/>
    <n v="13"/>
    <s v="CONDITION"/>
    <m/>
    <m/>
    <m/>
    <m/>
    <m/>
    <m/>
    <n v="1"/>
    <n v="0"/>
    <n v="0"/>
    <n v="0"/>
    <n v="0"/>
    <n v="0"/>
    <n v="0"/>
    <n v="0"/>
    <x v="0"/>
  </r>
  <r>
    <x v="1"/>
    <x v="67"/>
    <x v="1077"/>
    <x v="1006"/>
    <n v="8"/>
    <n v="20"/>
    <m/>
    <n v="2"/>
    <s v="DORMS_OUTBREAKS"/>
    <n v="11"/>
    <s v="DORMS_OUTBREAKS+NEW_CASES"/>
    <s v="NEW_CASES"/>
    <m/>
    <m/>
    <m/>
    <m/>
    <m/>
    <n v="1"/>
    <n v="0"/>
    <n v="0"/>
    <n v="0"/>
    <n v="0"/>
    <n v="0"/>
    <n v="0"/>
    <n v="0"/>
    <x v="0"/>
  </r>
  <r>
    <x v="1"/>
    <x v="93"/>
    <x v="1078"/>
    <x v="1007"/>
    <n v="4"/>
    <n v="5"/>
    <m/>
    <n v="1"/>
    <s v="RECOVERY"/>
    <n v="15"/>
    <s v="RECOVERY"/>
    <m/>
    <m/>
    <m/>
    <m/>
    <m/>
    <m/>
    <n v="1"/>
    <n v="0"/>
    <n v="0"/>
    <n v="0"/>
    <n v="0"/>
    <n v="0"/>
    <n v="0"/>
    <n v="0"/>
    <x v="0"/>
  </r>
  <r>
    <x v="1"/>
    <x v="67"/>
    <x v="1079"/>
    <x v="1008"/>
    <n v="51"/>
    <n v="50"/>
    <m/>
    <n v="1"/>
    <s v="NEW_CASES"/>
    <n v="12"/>
    <s v="NEW_CASES"/>
    <m/>
    <m/>
    <m/>
    <m/>
    <m/>
    <m/>
    <n v="1"/>
    <n v="0"/>
    <n v="0"/>
    <n v="0"/>
    <n v="0"/>
    <n v="0"/>
    <n v="0"/>
    <n v="0"/>
    <x v="0"/>
  </r>
  <r>
    <x v="1"/>
    <x v="93"/>
    <x v="1080"/>
    <x v="316"/>
    <n v="1"/>
    <n v="2"/>
    <m/>
    <n v="1"/>
    <s v="TRACING"/>
    <n v="16"/>
    <s v="TRACING"/>
    <m/>
    <m/>
    <m/>
    <m/>
    <m/>
    <m/>
    <n v="1"/>
    <n v="0"/>
    <n v="0"/>
    <n v="0"/>
    <n v="0"/>
    <n v="0"/>
    <n v="0"/>
    <n v="0"/>
    <x v="0"/>
  </r>
  <r>
    <x v="1"/>
    <x v="68"/>
    <x v="1081"/>
    <x v="1009"/>
    <n v="1"/>
    <n v="6"/>
    <m/>
    <n v="1"/>
    <s v="CONDITION"/>
    <n v="13"/>
    <s v="CONDITION"/>
    <m/>
    <m/>
    <m/>
    <m/>
    <m/>
    <m/>
    <n v="1"/>
    <n v="0"/>
    <n v="0"/>
    <n v="0"/>
    <n v="0"/>
    <n v="0"/>
    <n v="0"/>
    <n v="0"/>
    <x v="0"/>
  </r>
  <r>
    <x v="1"/>
    <x v="93"/>
    <x v="1082"/>
    <x v="1010"/>
    <n v="7"/>
    <n v="11"/>
    <m/>
    <n v="2"/>
    <s v="DORMS_OUTBREAKS"/>
    <n v="11"/>
    <s v="DORMS_OUTBREAKS+NEW_CASES"/>
    <s v="NEW_CASES"/>
    <m/>
    <m/>
    <m/>
    <m/>
    <m/>
    <n v="1"/>
    <n v="0"/>
    <n v="0"/>
    <n v="0"/>
    <n v="0"/>
    <n v="0"/>
    <n v="0"/>
    <n v="0"/>
    <x v="0"/>
  </r>
  <r>
    <x v="1"/>
    <x v="68"/>
    <x v="1083"/>
    <x v="1011"/>
    <n v="3"/>
    <n v="4"/>
    <m/>
    <n v="1"/>
    <s v="RECOVERY"/>
    <n v="15"/>
    <s v="RECOVERY"/>
    <m/>
    <m/>
    <m/>
    <m/>
    <m/>
    <m/>
    <n v="1"/>
    <n v="0"/>
    <n v="0"/>
    <n v="0"/>
    <n v="0"/>
    <n v="0"/>
    <n v="0"/>
    <n v="0"/>
    <x v="0"/>
  </r>
  <r>
    <x v="1"/>
    <x v="93"/>
    <x v="1084"/>
    <x v="1012"/>
    <n v="16"/>
    <n v="30"/>
    <m/>
    <n v="1"/>
    <s v="NEW_CASES"/>
    <n v="12"/>
    <s v="NEW_CASES"/>
    <m/>
    <m/>
    <m/>
    <m/>
    <m/>
    <m/>
    <n v="1"/>
    <n v="0"/>
    <n v="0"/>
    <n v="0"/>
    <n v="0"/>
    <n v="0"/>
    <n v="0"/>
    <n v="0"/>
    <x v="0"/>
  </r>
  <r>
    <x v="1"/>
    <x v="68"/>
    <x v="1085"/>
    <x v="1013"/>
    <n v="1"/>
    <n v="1"/>
    <m/>
    <n v="1"/>
    <s v="TRACING"/>
    <n v="16"/>
    <s v="TRACING"/>
    <m/>
    <m/>
    <m/>
    <m/>
    <m/>
    <m/>
    <n v="1"/>
    <n v="0"/>
    <n v="0"/>
    <n v="0"/>
    <n v="0"/>
    <n v="0"/>
    <n v="0"/>
    <n v="0"/>
    <x v="0"/>
  </r>
  <r>
    <x v="1"/>
    <x v="92"/>
    <x v="1086"/>
    <x v="1014"/>
    <n v="4"/>
    <n v="1"/>
    <m/>
    <n v="1"/>
    <s v="CONDITION"/>
    <n v="13"/>
    <s v="CONDITION"/>
    <m/>
    <m/>
    <m/>
    <m/>
    <m/>
    <m/>
    <n v="1"/>
    <n v="0"/>
    <n v="0"/>
    <n v="0"/>
    <n v="0"/>
    <n v="0"/>
    <n v="0"/>
    <n v="0"/>
    <x v="0"/>
  </r>
  <r>
    <x v="1"/>
    <x v="68"/>
    <x v="1087"/>
    <x v="1015"/>
    <n v="6"/>
    <n v="11"/>
    <m/>
    <n v="2"/>
    <s v="DORMS_OUTBREAKS"/>
    <n v="11"/>
    <s v="DORMS_OUTBREAKS+NEW_CASES"/>
    <s v="NEW_CASES"/>
    <m/>
    <m/>
    <m/>
    <m/>
    <m/>
    <n v="1"/>
    <n v="0"/>
    <n v="0"/>
    <n v="0"/>
    <n v="0"/>
    <n v="0"/>
    <n v="0"/>
    <n v="0"/>
    <x v="0"/>
  </r>
  <r>
    <x v="1"/>
    <x v="92"/>
    <x v="1088"/>
    <x v="1016"/>
    <n v="6"/>
    <n v="2"/>
    <m/>
    <n v="1"/>
    <s v="RECOVERY"/>
    <n v="15"/>
    <s v="RECOVERY"/>
    <m/>
    <m/>
    <m/>
    <m/>
    <m/>
    <m/>
    <n v="1"/>
    <n v="0"/>
    <n v="0"/>
    <n v="0"/>
    <n v="0"/>
    <n v="0"/>
    <n v="0"/>
    <n v="0"/>
    <x v="0"/>
  </r>
  <r>
    <x v="1"/>
    <x v="68"/>
    <x v="1089"/>
    <x v="1017"/>
    <n v="35"/>
    <n v="59"/>
    <m/>
    <n v="1"/>
    <s v="NEW_CASES"/>
    <n v="12"/>
    <s v="NEW_CASES"/>
    <m/>
    <m/>
    <m/>
    <m/>
    <m/>
    <m/>
    <n v="1"/>
    <n v="0"/>
    <n v="0"/>
    <n v="0"/>
    <n v="0"/>
    <n v="0"/>
    <n v="0"/>
    <n v="0"/>
    <x v="0"/>
  </r>
  <r>
    <x v="1"/>
    <x v="92"/>
    <x v="1090"/>
    <x v="316"/>
    <n v="0"/>
    <n v="0"/>
    <m/>
    <n v="1"/>
    <s v="TRACING"/>
    <n v="16"/>
    <s v="TRACING"/>
    <m/>
    <m/>
    <m/>
    <m/>
    <m/>
    <m/>
    <n v="1"/>
    <n v="0"/>
    <n v="0"/>
    <n v="0"/>
    <n v="0"/>
    <n v="0"/>
    <n v="0"/>
    <n v="0"/>
    <x v="0"/>
  </r>
  <r>
    <x v="1"/>
    <x v="69"/>
    <x v="1091"/>
    <x v="1018"/>
    <n v="6"/>
    <n v="23"/>
    <m/>
    <n v="1"/>
    <s v="CONDITION"/>
    <n v="13"/>
    <s v="CONDITION"/>
    <m/>
    <m/>
    <m/>
    <m/>
    <m/>
    <m/>
    <n v="1"/>
    <n v="0"/>
    <n v="0"/>
    <n v="0"/>
    <n v="0"/>
    <n v="0"/>
    <n v="0"/>
    <n v="0"/>
    <x v="0"/>
  </r>
  <r>
    <x v="1"/>
    <x v="92"/>
    <x v="1092"/>
    <x v="1019"/>
    <n v="9"/>
    <n v="10"/>
    <m/>
    <n v="2"/>
    <s v="DORMS_OUTBREAKS"/>
    <n v="11"/>
    <s v="DORMS_OUTBREAKS+NEW_CASES"/>
    <s v="NEW_CASES"/>
    <m/>
    <m/>
    <m/>
    <m/>
    <m/>
    <n v="1"/>
    <n v="0"/>
    <n v="0"/>
    <n v="0"/>
    <n v="0"/>
    <n v="0"/>
    <n v="0"/>
    <n v="0"/>
    <x v="0"/>
  </r>
  <r>
    <x v="1"/>
    <x v="69"/>
    <x v="1093"/>
    <x v="1020"/>
    <n v="5"/>
    <n v="15"/>
    <m/>
    <n v="1"/>
    <s v="RECOVERY"/>
    <n v="15"/>
    <s v="RECOVERY"/>
    <m/>
    <m/>
    <m/>
    <m/>
    <m/>
    <m/>
    <n v="1"/>
    <n v="0"/>
    <n v="0"/>
    <n v="0"/>
    <n v="0"/>
    <n v="0"/>
    <n v="0"/>
    <n v="0"/>
    <x v="0"/>
  </r>
  <r>
    <x v="1"/>
    <x v="92"/>
    <x v="1094"/>
    <x v="1021"/>
    <n v="9"/>
    <n v="20"/>
    <m/>
    <n v="1"/>
    <s v="NEW_CASES"/>
    <n v="12"/>
    <s v="NEW_CASES"/>
    <m/>
    <m/>
    <m/>
    <m/>
    <m/>
    <m/>
    <n v="1"/>
    <n v="0"/>
    <n v="0"/>
    <n v="0"/>
    <n v="0"/>
    <n v="0"/>
    <n v="0"/>
    <n v="0"/>
    <x v="0"/>
  </r>
  <r>
    <x v="1"/>
    <x v="69"/>
    <x v="1095"/>
    <x v="1022"/>
    <n v="3"/>
    <n v="7"/>
    <m/>
    <n v="1"/>
    <s v="TRACING"/>
    <n v="16"/>
    <s v="TRACING"/>
    <m/>
    <m/>
    <m/>
    <m/>
    <m/>
    <m/>
    <n v="1"/>
    <n v="0"/>
    <n v="0"/>
    <n v="0"/>
    <n v="0"/>
    <n v="0"/>
    <n v="0"/>
    <n v="0"/>
    <x v="0"/>
  </r>
  <r>
    <x v="1"/>
    <x v="91"/>
    <x v="1096"/>
    <x v="1023"/>
    <n v="9"/>
    <n v="17"/>
    <m/>
    <n v="1"/>
    <s v="CONDITION"/>
    <n v="13"/>
    <s v="CONDITION"/>
    <m/>
    <m/>
    <m/>
    <m/>
    <m/>
    <m/>
    <n v="1"/>
    <n v="0"/>
    <n v="0"/>
    <n v="0"/>
    <n v="0"/>
    <n v="0"/>
    <n v="0"/>
    <n v="0"/>
    <x v="0"/>
  </r>
  <r>
    <x v="1"/>
    <x v="69"/>
    <x v="1097"/>
    <x v="1024"/>
    <n v="11"/>
    <n v="16"/>
    <m/>
    <n v="2"/>
    <s v="DORMS_OUTBREAKS"/>
    <n v="11"/>
    <s v="DORMS_OUTBREAKS+NEW_CASES"/>
    <s v="NEW_CASES"/>
    <m/>
    <m/>
    <m/>
    <m/>
    <m/>
    <n v="1"/>
    <n v="0"/>
    <n v="0"/>
    <n v="0"/>
    <n v="0"/>
    <n v="0"/>
    <n v="0"/>
    <n v="0"/>
    <x v="0"/>
  </r>
  <r>
    <x v="1"/>
    <x v="91"/>
    <x v="1098"/>
    <x v="1025"/>
    <n v="6"/>
    <n v="7"/>
    <m/>
    <n v="1"/>
    <s v="RECOVERY"/>
    <n v="15"/>
    <s v="RECOVERY"/>
    <m/>
    <m/>
    <m/>
    <m/>
    <m/>
    <m/>
    <n v="1"/>
    <n v="0"/>
    <n v="0"/>
    <n v="0"/>
    <n v="0"/>
    <n v="0"/>
    <n v="0"/>
    <n v="0"/>
    <x v="0"/>
  </r>
  <r>
    <x v="1"/>
    <x v="69"/>
    <x v="1099"/>
    <x v="1026"/>
    <n v="48"/>
    <n v="86"/>
    <m/>
    <n v="1"/>
    <s v="NEW_CASES"/>
    <n v="12"/>
    <s v="NEW_CASES"/>
    <m/>
    <m/>
    <m/>
    <m/>
    <m/>
    <m/>
    <n v="1"/>
    <n v="0"/>
    <n v="0"/>
    <n v="0"/>
    <n v="0"/>
    <n v="0"/>
    <n v="0"/>
    <n v="0"/>
    <x v="0"/>
  </r>
  <r>
    <x v="1"/>
    <x v="91"/>
    <x v="1100"/>
    <x v="316"/>
    <n v="4"/>
    <n v="8"/>
    <m/>
    <n v="1"/>
    <s v="TRACING"/>
    <n v="16"/>
    <s v="TRACING"/>
    <m/>
    <m/>
    <m/>
    <m/>
    <m/>
    <m/>
    <n v="1"/>
    <n v="0"/>
    <n v="0"/>
    <n v="0"/>
    <n v="0"/>
    <n v="0"/>
    <n v="0"/>
    <n v="0"/>
    <x v="0"/>
  </r>
  <r>
    <x v="1"/>
    <x v="70"/>
    <x v="1101"/>
    <x v="1027"/>
    <n v="6"/>
    <n v="11"/>
    <m/>
    <n v="1"/>
    <s v="CONDITION"/>
    <n v="13"/>
    <s v="CONDITION"/>
    <m/>
    <m/>
    <m/>
    <m/>
    <m/>
    <m/>
    <n v="1"/>
    <n v="0"/>
    <n v="0"/>
    <n v="0"/>
    <n v="0"/>
    <n v="0"/>
    <n v="0"/>
    <n v="0"/>
    <x v="0"/>
  </r>
  <r>
    <x v="1"/>
    <x v="91"/>
    <x v="1102"/>
    <x v="1028"/>
    <n v="9"/>
    <n v="11"/>
    <m/>
    <n v="2"/>
    <s v="DORMS_OUTBREAKS"/>
    <n v="11"/>
    <s v="DORMS_OUTBREAKS+NEW_CASES"/>
    <s v="NEW_CASES"/>
    <m/>
    <m/>
    <m/>
    <m/>
    <m/>
    <n v="1"/>
    <n v="0"/>
    <n v="0"/>
    <n v="0"/>
    <n v="0"/>
    <n v="0"/>
    <n v="0"/>
    <n v="0"/>
    <x v="0"/>
  </r>
  <r>
    <x v="1"/>
    <x v="70"/>
    <x v="1103"/>
    <x v="1029"/>
    <n v="7"/>
    <n v="17"/>
    <m/>
    <n v="1"/>
    <s v="RECOVERY"/>
    <n v="15"/>
    <s v="RECOVERY"/>
    <m/>
    <m/>
    <m/>
    <m/>
    <m/>
    <m/>
    <n v="1"/>
    <n v="0"/>
    <n v="0"/>
    <n v="0"/>
    <n v="0"/>
    <n v="0"/>
    <n v="0"/>
    <n v="0"/>
    <x v="0"/>
  </r>
  <r>
    <x v="1"/>
    <x v="91"/>
    <x v="1104"/>
    <x v="1030"/>
    <n v="43"/>
    <n v="57"/>
    <m/>
    <n v="1"/>
    <s v="LIFT_RESTRICTIONS"/>
    <n v="5"/>
    <s v="LIFT_RESTRICTIONS"/>
    <m/>
    <m/>
    <m/>
    <m/>
    <m/>
    <m/>
    <n v="1"/>
    <n v="0"/>
    <n v="0"/>
    <n v="0"/>
    <n v="0"/>
    <n v="0"/>
    <n v="0"/>
    <n v="0"/>
    <x v="0"/>
  </r>
  <r>
    <x v="1"/>
    <x v="70"/>
    <x v="1105"/>
    <x v="1031"/>
    <n v="3"/>
    <n v="3"/>
    <m/>
    <n v="1"/>
    <s v="TRACING"/>
    <n v="16"/>
    <s v="TRACING"/>
    <m/>
    <m/>
    <m/>
    <m/>
    <m/>
    <m/>
    <n v="1"/>
    <n v="0"/>
    <n v="0"/>
    <n v="0"/>
    <n v="0"/>
    <n v="0"/>
    <n v="0"/>
    <n v="0"/>
    <x v="0"/>
  </r>
  <r>
    <x v="1"/>
    <x v="91"/>
    <x v="1106"/>
    <x v="1032"/>
    <n v="21"/>
    <n v="35"/>
    <m/>
    <n v="1"/>
    <s v="NEW_CASES"/>
    <n v="12"/>
    <s v="NEW_CASES"/>
    <m/>
    <m/>
    <m/>
    <m/>
    <m/>
    <m/>
    <n v="1"/>
    <n v="0"/>
    <n v="0"/>
    <n v="0"/>
    <n v="0"/>
    <n v="0"/>
    <n v="0"/>
    <n v="0"/>
    <x v="0"/>
  </r>
  <r>
    <x v="1"/>
    <x v="70"/>
    <x v="1107"/>
    <x v="1033"/>
    <n v="10"/>
    <n v="32"/>
    <m/>
    <n v="2"/>
    <s v="DORMS_OUTBREAKS"/>
    <n v="11"/>
    <s v="DORMS_OUTBREAKS+NEW_CASES"/>
    <s v="NEW_CASES"/>
    <m/>
    <m/>
    <m/>
    <m/>
    <m/>
    <n v="1"/>
    <n v="0"/>
    <n v="0"/>
    <n v="0"/>
    <n v="0"/>
    <n v="0"/>
    <n v="0"/>
    <n v="0"/>
    <x v="0"/>
  </r>
  <r>
    <x v="1"/>
    <x v="90"/>
    <x v="1108"/>
    <x v="1034"/>
    <n v="2"/>
    <n v="7"/>
    <m/>
    <n v="1"/>
    <s v="CONDITION"/>
    <n v="13"/>
    <s v="CONDITION"/>
    <m/>
    <m/>
    <m/>
    <m/>
    <m/>
    <m/>
    <n v="1"/>
    <n v="0"/>
    <n v="0"/>
    <n v="0"/>
    <n v="0"/>
    <n v="0"/>
    <n v="0"/>
    <n v="0"/>
    <x v="0"/>
  </r>
  <r>
    <x v="1"/>
    <x v="70"/>
    <x v="1109"/>
    <x v="1035"/>
    <n v="43"/>
    <n v="60"/>
    <m/>
    <n v="1"/>
    <s v="NEW_CASES"/>
    <n v="12"/>
    <s v="NEW_CASES"/>
    <m/>
    <m/>
    <m/>
    <m/>
    <m/>
    <m/>
    <n v="1"/>
    <n v="0"/>
    <n v="0"/>
    <n v="0"/>
    <n v="0"/>
    <n v="0"/>
    <n v="0"/>
    <n v="0"/>
    <x v="0"/>
  </r>
  <r>
    <x v="1"/>
    <x v="90"/>
    <x v="1110"/>
    <x v="1036"/>
    <n v="3"/>
    <n v="7"/>
    <m/>
    <n v="1"/>
    <s v="RECOVERY"/>
    <n v="15"/>
    <s v="RECOVERY"/>
    <m/>
    <m/>
    <m/>
    <m/>
    <m/>
    <m/>
    <n v="1"/>
    <n v="0"/>
    <n v="0"/>
    <n v="0"/>
    <n v="0"/>
    <n v="0"/>
    <n v="0"/>
    <n v="0"/>
    <x v="0"/>
  </r>
  <r>
    <x v="1"/>
    <x v="181"/>
    <x v="1111"/>
    <x v="1037"/>
    <n v="4"/>
    <n v="2"/>
    <m/>
    <n v="1"/>
    <s v="CONDITION"/>
    <n v="13"/>
    <s v="CONDITION"/>
    <m/>
    <m/>
    <m/>
    <m/>
    <m/>
    <m/>
    <n v="1"/>
    <n v="0"/>
    <n v="0"/>
    <n v="0"/>
    <n v="0"/>
    <n v="0"/>
    <n v="0"/>
    <n v="0"/>
    <x v="0"/>
  </r>
  <r>
    <x v="1"/>
    <x v="90"/>
    <x v="1112"/>
    <x v="1038"/>
    <n v="0"/>
    <n v="1"/>
    <m/>
    <n v="1"/>
    <s v="TRACING"/>
    <n v="16"/>
    <s v="TRACING"/>
    <m/>
    <m/>
    <m/>
    <m/>
    <m/>
    <m/>
    <n v="1"/>
    <n v="0"/>
    <n v="0"/>
    <n v="0"/>
    <n v="0"/>
    <n v="0"/>
    <n v="0"/>
    <n v="0"/>
    <x v="0"/>
  </r>
  <r>
    <x v="1"/>
    <x v="181"/>
    <x v="1113"/>
    <x v="1039"/>
    <n v="5"/>
    <n v="2"/>
    <m/>
    <n v="1"/>
    <s v="RECOVERY"/>
    <n v="15"/>
    <s v="RECOVERY"/>
    <m/>
    <m/>
    <m/>
    <m/>
    <m/>
    <m/>
    <n v="1"/>
    <n v="0"/>
    <n v="0"/>
    <n v="0"/>
    <n v="0"/>
    <n v="0"/>
    <n v="0"/>
    <n v="0"/>
    <x v="0"/>
  </r>
  <r>
    <x v="1"/>
    <x v="90"/>
    <x v="1114"/>
    <x v="1040"/>
    <n v="4"/>
    <n v="16"/>
    <m/>
    <n v="2"/>
    <s v="DORMS_OUTBREAKS"/>
    <n v="11"/>
    <s v="DORMS_OUTBREAKS+NEW_CASES"/>
    <s v="NEW_CASES"/>
    <m/>
    <m/>
    <m/>
    <m/>
    <m/>
    <n v="1"/>
    <n v="0"/>
    <n v="0"/>
    <n v="0"/>
    <n v="0"/>
    <n v="0"/>
    <n v="0"/>
    <n v="0"/>
    <x v="0"/>
  </r>
  <r>
    <x v="1"/>
    <x v="181"/>
    <x v="1115"/>
    <x v="1041"/>
    <n v="2"/>
    <n v="0"/>
    <m/>
    <n v="1"/>
    <s v="TRACING"/>
    <n v="16"/>
    <s v="TRACING"/>
    <m/>
    <m/>
    <m/>
    <m/>
    <m/>
    <m/>
    <n v="1"/>
    <n v="0"/>
    <n v="0"/>
    <n v="0"/>
    <n v="0"/>
    <n v="0"/>
    <n v="0"/>
    <n v="0"/>
    <x v="0"/>
  </r>
  <r>
    <x v="1"/>
    <x v="90"/>
    <x v="1116"/>
    <x v="1042"/>
    <n v="19"/>
    <n v="42"/>
    <m/>
    <n v="1"/>
    <s v="NEW_CASES"/>
    <n v="12"/>
    <s v="NEW_CASES"/>
    <m/>
    <m/>
    <m/>
    <m/>
    <m/>
    <m/>
    <n v="1"/>
    <n v="0"/>
    <n v="0"/>
    <n v="0"/>
    <n v="0"/>
    <n v="0"/>
    <n v="0"/>
    <n v="0"/>
    <x v="0"/>
  </r>
  <r>
    <x v="1"/>
    <x v="181"/>
    <x v="1117"/>
    <x v="1043"/>
    <n v="15"/>
    <n v="15"/>
    <m/>
    <n v="2"/>
    <s v="DORMS_OUTBREAKS"/>
    <n v="11"/>
    <s v="DORMS_OUTBREAKS+NEW_CASES"/>
    <s v="NEW_CASES"/>
    <m/>
    <m/>
    <m/>
    <m/>
    <m/>
    <n v="1"/>
    <n v="0"/>
    <n v="0"/>
    <n v="0"/>
    <n v="0"/>
    <n v="0"/>
    <n v="0"/>
    <n v="0"/>
    <x v="0"/>
  </r>
  <r>
    <x v="1"/>
    <x v="89"/>
    <x v="1118"/>
    <x v="1044"/>
    <n v="3"/>
    <n v="6"/>
    <m/>
    <n v="1"/>
    <s v="CONDITION"/>
    <n v="13"/>
    <s v="CONDITION"/>
    <m/>
    <m/>
    <m/>
    <m/>
    <m/>
    <m/>
    <n v="1"/>
    <n v="0"/>
    <n v="0"/>
    <n v="0"/>
    <n v="0"/>
    <n v="0"/>
    <n v="0"/>
    <n v="0"/>
    <x v="0"/>
  </r>
  <r>
    <x v="1"/>
    <x v="181"/>
    <x v="1119"/>
    <x v="1045"/>
    <n v="37"/>
    <n v="57"/>
    <m/>
    <n v="1"/>
    <s v="NEW_CASES"/>
    <n v="12"/>
    <s v="NEW_CASES"/>
    <m/>
    <m/>
    <m/>
    <m/>
    <m/>
    <m/>
    <n v="1"/>
    <n v="0"/>
    <n v="0"/>
    <n v="0"/>
    <n v="0"/>
    <n v="0"/>
    <n v="0"/>
    <n v="0"/>
    <x v="0"/>
  </r>
  <r>
    <x v="1"/>
    <x v="89"/>
    <x v="1120"/>
    <x v="1046"/>
    <n v="4"/>
    <n v="8"/>
    <m/>
    <n v="1"/>
    <s v="RECOVERY"/>
    <n v="15"/>
    <s v="RECOVERY"/>
    <m/>
    <m/>
    <m/>
    <m/>
    <m/>
    <m/>
    <n v="1"/>
    <n v="0"/>
    <n v="0"/>
    <n v="0"/>
    <n v="0"/>
    <n v="0"/>
    <n v="0"/>
    <n v="0"/>
    <x v="0"/>
  </r>
  <r>
    <x v="1"/>
    <x v="71"/>
    <x v="1121"/>
    <x v="1047"/>
    <n v="4"/>
    <n v="10"/>
    <m/>
    <n v="1"/>
    <s v="CONDITION"/>
    <n v="13"/>
    <s v="CONDITION"/>
    <m/>
    <m/>
    <m/>
    <m/>
    <m/>
    <m/>
    <n v="1"/>
    <n v="0"/>
    <n v="0"/>
    <n v="0"/>
    <n v="0"/>
    <n v="0"/>
    <n v="0"/>
    <n v="0"/>
    <x v="0"/>
  </r>
  <r>
    <x v="1"/>
    <x v="89"/>
    <x v="1122"/>
    <x v="1038"/>
    <n v="1"/>
    <n v="3"/>
    <m/>
    <n v="1"/>
    <s v="TRACING"/>
    <n v="16"/>
    <s v="TRACING"/>
    <m/>
    <m/>
    <m/>
    <m/>
    <m/>
    <m/>
    <n v="1"/>
    <n v="0"/>
    <n v="0"/>
    <n v="0"/>
    <n v="0"/>
    <n v="0"/>
    <n v="0"/>
    <n v="0"/>
    <x v="0"/>
  </r>
  <r>
    <x v="1"/>
    <x v="71"/>
    <x v="1123"/>
    <x v="1048"/>
    <n v="7"/>
    <n v="7"/>
    <m/>
    <n v="1"/>
    <s v="RECOVERY"/>
    <n v="15"/>
    <s v="RECOVERY"/>
    <m/>
    <m/>
    <m/>
    <m/>
    <m/>
    <m/>
    <n v="1"/>
    <n v="0"/>
    <n v="0"/>
    <n v="0"/>
    <n v="0"/>
    <n v="0"/>
    <n v="0"/>
    <n v="0"/>
    <x v="0"/>
  </r>
  <r>
    <x v="1"/>
    <x v="89"/>
    <x v="1124"/>
    <x v="1049"/>
    <n v="7"/>
    <n v="20"/>
    <m/>
    <n v="2"/>
    <s v="DORMS_OUTBREAKS"/>
    <n v="11"/>
    <s v="DORMS_OUTBREAKS+NEW_CASES"/>
    <s v="NEW_CASES"/>
    <m/>
    <m/>
    <m/>
    <m/>
    <m/>
    <n v="1"/>
    <n v="0"/>
    <n v="0"/>
    <n v="0"/>
    <n v="0"/>
    <n v="0"/>
    <n v="0"/>
    <n v="0"/>
    <x v="0"/>
  </r>
  <r>
    <x v="1"/>
    <x v="71"/>
    <x v="1125"/>
    <x v="1050"/>
    <n v="4"/>
    <n v="5"/>
    <m/>
    <n v="1"/>
    <s v="TRACING"/>
    <n v="16"/>
    <s v="TRACING"/>
    <m/>
    <m/>
    <m/>
    <m/>
    <m/>
    <m/>
    <n v="1"/>
    <n v="0"/>
    <n v="0"/>
    <n v="0"/>
    <n v="0"/>
    <n v="0"/>
    <n v="0"/>
    <n v="0"/>
    <x v="0"/>
  </r>
  <r>
    <x v="1"/>
    <x v="89"/>
    <x v="1126"/>
    <x v="1051"/>
    <n v="21"/>
    <n v="44"/>
    <m/>
    <n v="1"/>
    <s v="NEW_CASES"/>
    <n v="12"/>
    <s v="NEW_CASES"/>
    <m/>
    <m/>
    <m/>
    <m/>
    <m/>
    <m/>
    <n v="1"/>
    <n v="0"/>
    <n v="0"/>
    <n v="0"/>
    <n v="0"/>
    <n v="0"/>
    <n v="0"/>
    <n v="0"/>
    <x v="0"/>
  </r>
  <r>
    <x v="1"/>
    <x v="71"/>
    <x v="1127"/>
    <x v="1052"/>
    <n v="8"/>
    <n v="15"/>
    <m/>
    <n v="2"/>
    <s v="DORMS_OUTBREAKS"/>
    <n v="11"/>
    <s v="DORMS_OUTBREAKS+NEW_CASES"/>
    <s v="NEW_CASES"/>
    <m/>
    <m/>
    <m/>
    <m/>
    <m/>
    <n v="1"/>
    <n v="0"/>
    <n v="0"/>
    <n v="0"/>
    <n v="0"/>
    <n v="0"/>
    <n v="0"/>
    <n v="0"/>
    <x v="0"/>
  </r>
  <r>
    <x v="1"/>
    <x v="182"/>
    <x v="1128"/>
    <x v="1053"/>
    <n v="7"/>
    <n v="8"/>
    <m/>
    <n v="1"/>
    <s v="CONDITION"/>
    <n v="13"/>
    <s v="CONDITION"/>
    <m/>
    <m/>
    <m/>
    <m/>
    <m/>
    <m/>
    <n v="1"/>
    <n v="0"/>
    <n v="0"/>
    <n v="0"/>
    <n v="0"/>
    <n v="0"/>
    <n v="0"/>
    <n v="0"/>
    <x v="0"/>
  </r>
  <r>
    <x v="1"/>
    <x v="71"/>
    <x v="1129"/>
    <x v="1054"/>
    <n v="32"/>
    <n v="23"/>
    <m/>
    <n v="3"/>
    <s v="RESPONSIBILITY"/>
    <n v="7"/>
    <s v="RESPONSIBILITY+OTHER+CRITICAL"/>
    <s v="OTHER"/>
    <s v="CRITICAL"/>
    <m/>
    <m/>
    <m/>
    <m/>
    <n v="1"/>
    <n v="0"/>
    <n v="0"/>
    <n v="0"/>
    <n v="0"/>
    <n v="0"/>
    <n v="0"/>
    <n v="0"/>
    <x v="0"/>
  </r>
  <r>
    <x v="1"/>
    <x v="182"/>
    <x v="1130"/>
    <x v="1055"/>
    <n v="6"/>
    <n v="12"/>
    <m/>
    <n v="1"/>
    <s v="RECOVERY"/>
    <n v="15"/>
    <s v="RECOVERY"/>
    <m/>
    <m/>
    <m/>
    <m/>
    <m/>
    <m/>
    <n v="1"/>
    <n v="0"/>
    <n v="0"/>
    <n v="0"/>
    <n v="0"/>
    <n v="0"/>
    <n v="0"/>
    <n v="0"/>
    <x v="0"/>
  </r>
  <r>
    <x v="1"/>
    <x v="71"/>
    <x v="1131"/>
    <x v="1056"/>
    <n v="6"/>
    <n v="20"/>
    <m/>
    <n v="1"/>
    <s v="OTHER"/>
    <n v="9"/>
    <s v="OTHER"/>
    <m/>
    <m/>
    <m/>
    <m/>
    <m/>
    <m/>
    <n v="1"/>
    <n v="0"/>
    <n v="0"/>
    <n v="0"/>
    <n v="0"/>
    <n v="0"/>
    <n v="0"/>
    <n v="0"/>
    <x v="0"/>
  </r>
  <r>
    <x v="1"/>
    <x v="182"/>
    <x v="1132"/>
    <x v="316"/>
    <n v="3"/>
    <n v="1"/>
    <m/>
    <n v="1"/>
    <s v="TRACING"/>
    <n v="16"/>
    <s v="TRACING"/>
    <m/>
    <m/>
    <m/>
    <m/>
    <m/>
    <m/>
    <n v="1"/>
    <n v="0"/>
    <n v="0"/>
    <n v="0"/>
    <n v="0"/>
    <n v="0"/>
    <n v="0"/>
    <n v="0"/>
    <x v="0"/>
  </r>
  <r>
    <x v="1"/>
    <x v="71"/>
    <x v="1133"/>
    <x v="1057"/>
    <n v="46"/>
    <n v="75"/>
    <m/>
    <n v="1"/>
    <s v="NEW_CASES"/>
    <n v="12"/>
    <s v="NEW_CASES"/>
    <m/>
    <m/>
    <m/>
    <m/>
    <m/>
    <m/>
    <n v="1"/>
    <n v="0"/>
    <n v="0"/>
    <n v="0"/>
    <n v="0"/>
    <n v="0"/>
    <n v="0"/>
    <n v="0"/>
    <x v="0"/>
  </r>
  <r>
    <x v="1"/>
    <x v="182"/>
    <x v="1134"/>
    <x v="1058"/>
    <n v="9"/>
    <n v="15"/>
    <m/>
    <n v="2"/>
    <s v="DORMS_OUTBREAKS"/>
    <n v="11"/>
    <s v="DORMS_OUTBREAKS+NEW_CASES"/>
    <s v="NEW_CASES"/>
    <m/>
    <m/>
    <m/>
    <m/>
    <m/>
    <n v="1"/>
    <n v="0"/>
    <n v="0"/>
    <n v="0"/>
    <n v="0"/>
    <n v="0"/>
    <n v="0"/>
    <n v="0"/>
    <x v="0"/>
  </r>
  <r>
    <x v="1"/>
    <x v="72"/>
    <x v="1135"/>
    <x v="1059"/>
    <n v="3"/>
    <n v="2"/>
    <m/>
    <n v="1"/>
    <s v="CONDITION"/>
    <n v="13"/>
    <s v="CONDITION"/>
    <m/>
    <m/>
    <m/>
    <m/>
    <m/>
    <m/>
    <n v="1"/>
    <n v="0"/>
    <n v="0"/>
    <n v="0"/>
    <n v="0"/>
    <n v="0"/>
    <n v="0"/>
    <n v="0"/>
    <x v="0"/>
  </r>
  <r>
    <x v="1"/>
    <x v="182"/>
    <x v="1136"/>
    <x v="1060"/>
    <n v="25"/>
    <n v="59"/>
    <m/>
    <n v="1"/>
    <s v="NEW_CASES"/>
    <n v="12"/>
    <s v="NEW_CASES"/>
    <m/>
    <m/>
    <m/>
    <m/>
    <m/>
    <m/>
    <n v="1"/>
    <n v="0"/>
    <n v="0"/>
    <n v="0"/>
    <n v="0"/>
    <n v="0"/>
    <n v="0"/>
    <n v="0"/>
    <x v="0"/>
  </r>
  <r>
    <x v="1"/>
    <x v="72"/>
    <x v="1137"/>
    <x v="1061"/>
    <n v="7"/>
    <n v="4"/>
    <m/>
    <n v="1"/>
    <s v="RECOVERY"/>
    <n v="15"/>
    <s v="RECOVERY"/>
    <m/>
    <m/>
    <m/>
    <m/>
    <m/>
    <m/>
    <n v="1"/>
    <n v="0"/>
    <n v="0"/>
    <n v="0"/>
    <n v="0"/>
    <n v="0"/>
    <n v="0"/>
    <n v="0"/>
    <x v="0"/>
  </r>
  <r>
    <x v="1"/>
    <x v="88"/>
    <x v="1138"/>
    <x v="1062"/>
    <n v="3"/>
    <n v="4"/>
    <m/>
    <n v="1"/>
    <s v="CONDITION"/>
    <n v="13"/>
    <s v="CONDITION"/>
    <m/>
    <m/>
    <m/>
    <m/>
    <m/>
    <m/>
    <n v="1"/>
    <n v="0"/>
    <n v="0"/>
    <n v="0"/>
    <n v="0"/>
    <n v="0"/>
    <n v="0"/>
    <n v="0"/>
    <x v="0"/>
  </r>
  <r>
    <x v="1"/>
    <x v="72"/>
    <x v="1139"/>
    <x v="968"/>
    <n v="2"/>
    <n v="7"/>
    <m/>
    <n v="1"/>
    <s v="TRACING"/>
    <n v="16"/>
    <s v="TRACING"/>
    <m/>
    <m/>
    <m/>
    <m/>
    <m/>
    <m/>
    <n v="1"/>
    <n v="0"/>
    <n v="0"/>
    <n v="0"/>
    <n v="0"/>
    <n v="0"/>
    <n v="0"/>
    <n v="0"/>
    <x v="0"/>
  </r>
  <r>
    <x v="1"/>
    <x v="88"/>
    <x v="1140"/>
    <x v="1063"/>
    <n v="3"/>
    <n v="4"/>
    <m/>
    <n v="1"/>
    <s v="RECOVERY"/>
    <n v="15"/>
    <s v="RECOVERY"/>
    <m/>
    <m/>
    <m/>
    <m/>
    <m/>
    <m/>
    <n v="1"/>
    <n v="0"/>
    <n v="0"/>
    <n v="0"/>
    <n v="0"/>
    <n v="0"/>
    <n v="0"/>
    <n v="0"/>
    <x v="0"/>
  </r>
  <r>
    <x v="1"/>
    <x v="72"/>
    <x v="1141"/>
    <x v="1064"/>
    <n v="10"/>
    <n v="24"/>
    <m/>
    <n v="2"/>
    <s v="DORMS_OUTBREAKS"/>
    <n v="11"/>
    <s v="DORMS_OUTBREAKS+NEW_CASES"/>
    <s v="NEW_CASES"/>
    <m/>
    <m/>
    <m/>
    <m/>
    <m/>
    <n v="1"/>
    <n v="0"/>
    <n v="0"/>
    <n v="0"/>
    <n v="0"/>
    <n v="0"/>
    <n v="0"/>
    <n v="0"/>
    <x v="0"/>
  </r>
  <r>
    <x v="1"/>
    <x v="88"/>
    <x v="1142"/>
    <x v="316"/>
    <n v="0"/>
    <n v="1"/>
    <m/>
    <n v="1"/>
    <s v="TRACING"/>
    <n v="16"/>
    <s v="TRACING"/>
    <m/>
    <m/>
    <m/>
    <m/>
    <m/>
    <m/>
    <n v="1"/>
    <n v="0"/>
    <n v="0"/>
    <n v="0"/>
    <n v="0"/>
    <n v="0"/>
    <n v="0"/>
    <n v="0"/>
    <x v="0"/>
  </r>
  <r>
    <x v="1"/>
    <x v="72"/>
    <x v="1143"/>
    <x v="1065"/>
    <n v="33"/>
    <n v="38"/>
    <m/>
    <n v="1"/>
    <s v="NEW_CASES"/>
    <n v="12"/>
    <s v="NEW_CASES"/>
    <m/>
    <m/>
    <m/>
    <m/>
    <m/>
    <m/>
    <n v="1"/>
    <n v="0"/>
    <n v="0"/>
    <n v="0"/>
    <n v="0"/>
    <n v="0"/>
    <n v="0"/>
    <n v="0"/>
    <x v="0"/>
  </r>
  <r>
    <x v="1"/>
    <x v="88"/>
    <x v="1144"/>
    <x v="1066"/>
    <n v="4"/>
    <n v="12"/>
    <m/>
    <n v="2"/>
    <s v="DORMS_OUTBREAKS"/>
    <n v="11"/>
    <s v="DORMS_OUTBREAKS+NEW_CASES"/>
    <s v="NEW_CASES"/>
    <m/>
    <m/>
    <m/>
    <m/>
    <m/>
    <n v="1"/>
    <n v="0"/>
    <n v="0"/>
    <n v="0"/>
    <n v="0"/>
    <n v="0"/>
    <n v="0"/>
    <n v="0"/>
    <x v="0"/>
  </r>
  <r>
    <x v="1"/>
    <x v="73"/>
    <x v="1145"/>
    <x v="1067"/>
    <n v="6"/>
    <n v="7"/>
    <m/>
    <n v="1"/>
    <s v="CONDITION"/>
    <n v="13"/>
    <s v="CONDITION"/>
    <m/>
    <m/>
    <m/>
    <m/>
    <m/>
    <m/>
    <n v="1"/>
    <n v="0"/>
    <n v="0"/>
    <n v="0"/>
    <n v="0"/>
    <n v="0"/>
    <n v="0"/>
    <n v="0"/>
    <x v="0"/>
  </r>
  <r>
    <x v="1"/>
    <x v="88"/>
    <x v="1146"/>
    <x v="1068"/>
    <n v="23"/>
    <n v="50"/>
    <m/>
    <n v="1"/>
    <s v="NEW_CASES"/>
    <n v="12"/>
    <s v="NEW_CASES"/>
    <m/>
    <m/>
    <m/>
    <m/>
    <m/>
    <m/>
    <n v="1"/>
    <n v="0"/>
    <n v="0"/>
    <n v="0"/>
    <n v="0"/>
    <n v="0"/>
    <n v="0"/>
    <n v="0"/>
    <x v="0"/>
  </r>
  <r>
    <x v="1"/>
    <x v="73"/>
    <x v="1147"/>
    <x v="1069"/>
    <n v="8"/>
    <n v="10"/>
    <m/>
    <n v="1"/>
    <s v="RECOVERY"/>
    <n v="15"/>
    <s v="RECOVERY"/>
    <m/>
    <m/>
    <m/>
    <m/>
    <m/>
    <m/>
    <n v="1"/>
    <n v="0"/>
    <n v="0"/>
    <n v="0"/>
    <n v="0"/>
    <n v="0"/>
    <n v="0"/>
    <n v="0"/>
    <x v="0"/>
  </r>
  <r>
    <x v="1"/>
    <x v="87"/>
    <x v="1148"/>
    <x v="1070"/>
    <n v="6"/>
    <n v="11"/>
    <m/>
    <n v="1"/>
    <s v="CONDITION"/>
    <n v="13"/>
    <s v="CONDITION"/>
    <m/>
    <m/>
    <m/>
    <m/>
    <m/>
    <m/>
    <n v="1"/>
    <n v="0"/>
    <n v="0"/>
    <n v="0"/>
    <n v="0"/>
    <n v="0"/>
    <n v="0"/>
    <n v="0"/>
    <x v="0"/>
  </r>
  <r>
    <x v="1"/>
    <x v="73"/>
    <x v="1149"/>
    <x v="1071"/>
    <n v="0"/>
    <n v="2"/>
    <m/>
    <n v="1"/>
    <s v="TRACING"/>
    <n v="16"/>
    <s v="TRACING"/>
    <m/>
    <m/>
    <m/>
    <m/>
    <m/>
    <m/>
    <n v="1"/>
    <n v="0"/>
    <n v="0"/>
    <n v="0"/>
    <n v="0"/>
    <n v="0"/>
    <n v="0"/>
    <n v="0"/>
    <x v="0"/>
  </r>
  <r>
    <x v="1"/>
    <x v="87"/>
    <x v="1150"/>
    <x v="1072"/>
    <n v="6"/>
    <n v="27"/>
    <m/>
    <n v="1"/>
    <s v="RECOVERY"/>
    <n v="15"/>
    <s v="RECOVERY"/>
    <m/>
    <m/>
    <m/>
    <m/>
    <m/>
    <m/>
    <n v="1"/>
    <n v="0"/>
    <n v="0"/>
    <n v="0"/>
    <n v="0"/>
    <n v="0"/>
    <n v="0"/>
    <n v="0"/>
    <x v="0"/>
  </r>
  <r>
    <x v="1"/>
    <x v="73"/>
    <x v="1151"/>
    <x v="1073"/>
    <n v="8"/>
    <n v="26"/>
    <m/>
    <n v="2"/>
    <s v="DORMS_OUTBREAKS"/>
    <n v="11"/>
    <s v="DORMS_OUTBREAKS+NEW_CASES"/>
    <s v="NEW_CASES"/>
    <m/>
    <m/>
    <m/>
    <m/>
    <m/>
    <n v="1"/>
    <n v="0"/>
    <n v="0"/>
    <n v="0"/>
    <n v="0"/>
    <n v="0"/>
    <n v="0"/>
    <n v="0"/>
    <x v="0"/>
  </r>
  <r>
    <x v="1"/>
    <x v="87"/>
    <x v="1152"/>
    <x v="316"/>
    <n v="5"/>
    <n v="10"/>
    <m/>
    <n v="1"/>
    <s v="TRACING"/>
    <n v="16"/>
    <s v="TRACING"/>
    <m/>
    <m/>
    <m/>
    <m/>
    <m/>
    <m/>
    <n v="1"/>
    <n v="0"/>
    <n v="0"/>
    <n v="0"/>
    <n v="0"/>
    <n v="0"/>
    <n v="0"/>
    <n v="0"/>
    <x v="0"/>
  </r>
  <r>
    <x v="1"/>
    <x v="73"/>
    <x v="1153"/>
    <x v="1074"/>
    <n v="35"/>
    <n v="55"/>
    <m/>
    <n v="1"/>
    <s v="NEW_CASES"/>
    <n v="12"/>
    <s v="NEW_CASES"/>
    <m/>
    <m/>
    <m/>
    <m/>
    <m/>
    <m/>
    <n v="1"/>
    <n v="0"/>
    <n v="0"/>
    <n v="0"/>
    <n v="0"/>
    <n v="0"/>
    <n v="0"/>
    <n v="0"/>
    <x v="0"/>
  </r>
  <r>
    <x v="1"/>
    <x v="87"/>
    <x v="1154"/>
    <x v="1075"/>
    <n v="6"/>
    <n v="15"/>
    <m/>
    <n v="2"/>
    <s v="DORMS_OUTBREAKS"/>
    <n v="11"/>
    <s v="DORMS_OUTBREAKS+NEW_CASES"/>
    <s v="NEW_CASES"/>
    <m/>
    <m/>
    <m/>
    <m/>
    <m/>
    <n v="1"/>
    <n v="0"/>
    <n v="0"/>
    <n v="0"/>
    <n v="0"/>
    <n v="0"/>
    <n v="0"/>
    <n v="0"/>
    <x v="0"/>
  </r>
  <r>
    <x v="1"/>
    <x v="74"/>
    <x v="1155"/>
    <x v="1076"/>
    <n v="4"/>
    <n v="5"/>
    <m/>
    <n v="1"/>
    <s v="CONDITION"/>
    <n v="13"/>
    <s v="CONDITION"/>
    <m/>
    <m/>
    <m/>
    <m/>
    <m/>
    <m/>
    <n v="1"/>
    <n v="0"/>
    <n v="0"/>
    <n v="0"/>
    <n v="0"/>
    <n v="0"/>
    <n v="0"/>
    <n v="0"/>
    <x v="0"/>
  </r>
  <r>
    <x v="1"/>
    <x v="87"/>
    <x v="1156"/>
    <x v="1077"/>
    <n v="19"/>
    <n v="22"/>
    <m/>
    <n v="1"/>
    <s v="NEW_CASES"/>
    <n v="12"/>
    <s v="NEW_CASES"/>
    <m/>
    <m/>
    <m/>
    <m/>
    <m/>
    <m/>
    <n v="1"/>
    <n v="0"/>
    <n v="0"/>
    <n v="0"/>
    <n v="0"/>
    <n v="0"/>
    <n v="0"/>
    <n v="0"/>
    <x v="0"/>
  </r>
  <r>
    <x v="1"/>
    <x v="74"/>
    <x v="1157"/>
    <x v="1078"/>
    <n v="4"/>
    <n v="9"/>
    <m/>
    <n v="1"/>
    <s v="RECOVERY"/>
    <n v="15"/>
    <s v="RECOVERY"/>
    <m/>
    <m/>
    <m/>
    <m/>
    <m/>
    <m/>
    <n v="1"/>
    <n v="0"/>
    <n v="0"/>
    <n v="0"/>
    <n v="0"/>
    <n v="0"/>
    <n v="0"/>
    <n v="0"/>
    <x v="0"/>
  </r>
  <r>
    <x v="1"/>
    <x v="86"/>
    <x v="1158"/>
    <x v="1079"/>
    <n v="3"/>
    <n v="2"/>
    <m/>
    <n v="1"/>
    <s v="CONDITION"/>
    <n v="13"/>
    <s v="CONDITION"/>
    <m/>
    <m/>
    <m/>
    <m/>
    <m/>
    <m/>
    <n v="1"/>
    <n v="0"/>
    <n v="0"/>
    <n v="0"/>
    <n v="0"/>
    <n v="0"/>
    <n v="0"/>
    <n v="0"/>
    <x v="0"/>
  </r>
  <r>
    <x v="1"/>
    <x v="74"/>
    <x v="1159"/>
    <x v="1080"/>
    <n v="0"/>
    <n v="3"/>
    <m/>
    <n v="1"/>
    <s v="TRACING"/>
    <n v="16"/>
    <s v="TRACING"/>
    <m/>
    <m/>
    <m/>
    <m/>
    <m/>
    <m/>
    <n v="1"/>
    <n v="0"/>
    <n v="0"/>
    <n v="0"/>
    <n v="0"/>
    <n v="0"/>
    <n v="0"/>
    <n v="0"/>
    <x v="0"/>
  </r>
  <r>
    <x v="1"/>
    <x v="86"/>
    <x v="1160"/>
    <x v="1081"/>
    <n v="7"/>
    <n v="7"/>
    <m/>
    <n v="1"/>
    <s v="RECOVERY"/>
    <n v="15"/>
    <s v="RECOVERY"/>
    <m/>
    <m/>
    <m/>
    <m/>
    <m/>
    <m/>
    <n v="1"/>
    <n v="0"/>
    <n v="0"/>
    <n v="0"/>
    <n v="0"/>
    <n v="0"/>
    <n v="0"/>
    <n v="0"/>
    <x v="0"/>
  </r>
  <r>
    <x v="1"/>
    <x v="74"/>
    <x v="1161"/>
    <x v="1082"/>
    <n v="18"/>
    <n v="21"/>
    <m/>
    <n v="2"/>
    <s v="DORMS_OUTBREAKS"/>
    <n v="11"/>
    <s v="DORMS_OUTBREAKS+NEW_CASES"/>
    <s v="NEW_CASES"/>
    <m/>
    <m/>
    <m/>
    <m/>
    <m/>
    <n v="1"/>
    <n v="0"/>
    <n v="0"/>
    <n v="0"/>
    <n v="0"/>
    <n v="0"/>
    <n v="0"/>
    <n v="0"/>
    <x v="0"/>
  </r>
  <r>
    <x v="1"/>
    <x v="86"/>
    <x v="1162"/>
    <x v="316"/>
    <n v="2"/>
    <n v="3"/>
    <m/>
    <n v="1"/>
    <s v="TRACING"/>
    <n v="16"/>
    <s v="TRACING"/>
    <m/>
    <m/>
    <m/>
    <m/>
    <m/>
    <m/>
    <n v="1"/>
    <n v="0"/>
    <n v="0"/>
    <n v="0"/>
    <n v="0"/>
    <n v="0"/>
    <n v="0"/>
    <n v="0"/>
    <x v="0"/>
  </r>
  <r>
    <x v="1"/>
    <x v="74"/>
    <x v="1163"/>
    <x v="1083"/>
    <n v="39"/>
    <n v="43"/>
    <m/>
    <n v="1"/>
    <s v="NEW_CASES"/>
    <n v="12"/>
    <s v="NEW_CASES"/>
    <m/>
    <m/>
    <m/>
    <m/>
    <m/>
    <m/>
    <n v="1"/>
    <n v="0"/>
    <n v="0"/>
    <n v="0"/>
    <n v="0"/>
    <n v="0"/>
    <n v="0"/>
    <n v="0"/>
    <x v="0"/>
  </r>
  <r>
    <x v="1"/>
    <x v="86"/>
    <x v="1164"/>
    <x v="1084"/>
    <n v="7"/>
    <n v="14"/>
    <m/>
    <n v="2"/>
    <s v="DORMS_OUTBREAKS"/>
    <n v="11"/>
    <s v="DORMS_OUTBREAKS+NEW_CASES"/>
    <s v="NEW_CASES"/>
    <m/>
    <m/>
    <m/>
    <m/>
    <m/>
    <n v="1"/>
    <n v="0"/>
    <n v="0"/>
    <n v="0"/>
    <n v="0"/>
    <n v="0"/>
    <n v="0"/>
    <n v="0"/>
    <x v="0"/>
  </r>
  <r>
    <x v="1"/>
    <x v="75"/>
    <x v="1165"/>
    <x v="1085"/>
    <n v="6"/>
    <n v="7"/>
    <m/>
    <n v="1"/>
    <s v="CONDITION"/>
    <n v="13"/>
    <s v="CONDITION"/>
    <m/>
    <m/>
    <m/>
    <m/>
    <m/>
    <m/>
    <n v="1"/>
    <n v="0"/>
    <n v="0"/>
    <n v="0"/>
    <n v="0"/>
    <n v="0"/>
    <n v="0"/>
    <n v="0"/>
    <x v="0"/>
  </r>
  <r>
    <x v="1"/>
    <x v="86"/>
    <x v="1166"/>
    <x v="1086"/>
    <n v="24"/>
    <n v="39"/>
    <m/>
    <n v="1"/>
    <s v="NEW_CASES"/>
    <n v="12"/>
    <s v="NEW_CASES"/>
    <m/>
    <m/>
    <m/>
    <m/>
    <m/>
    <m/>
    <n v="1"/>
    <n v="0"/>
    <n v="0"/>
    <n v="0"/>
    <n v="0"/>
    <n v="0"/>
    <n v="0"/>
    <n v="0"/>
    <x v="0"/>
  </r>
  <r>
    <x v="1"/>
    <x v="75"/>
    <x v="1167"/>
    <x v="1087"/>
    <n v="8"/>
    <n v="7"/>
    <m/>
    <n v="1"/>
    <s v="RECOVERY"/>
    <n v="15"/>
    <s v="RECOVERY"/>
    <m/>
    <m/>
    <m/>
    <m/>
    <m/>
    <m/>
    <n v="1"/>
    <n v="0"/>
    <n v="0"/>
    <n v="0"/>
    <n v="0"/>
    <n v="0"/>
    <n v="0"/>
    <n v="0"/>
    <x v="0"/>
  </r>
  <r>
    <x v="1"/>
    <x v="85"/>
    <x v="1168"/>
    <x v="1088"/>
    <n v="3"/>
    <n v="6"/>
    <m/>
    <n v="1"/>
    <s v="CONDITION"/>
    <n v="13"/>
    <s v="CONDITION"/>
    <m/>
    <m/>
    <m/>
    <m/>
    <m/>
    <m/>
    <n v="1"/>
    <n v="0"/>
    <n v="0"/>
    <n v="0"/>
    <n v="0"/>
    <n v="0"/>
    <n v="0"/>
    <n v="0"/>
    <x v="0"/>
  </r>
  <r>
    <x v="1"/>
    <x v="75"/>
    <x v="1169"/>
    <x v="430"/>
    <n v="2"/>
    <n v="4"/>
    <m/>
    <n v="1"/>
    <s v="TRACING"/>
    <n v="16"/>
    <s v="TRACING"/>
    <m/>
    <m/>
    <m/>
    <m/>
    <m/>
    <m/>
    <n v="1"/>
    <n v="0"/>
    <n v="0"/>
    <n v="0"/>
    <n v="0"/>
    <n v="0"/>
    <n v="0"/>
    <n v="0"/>
    <x v="0"/>
  </r>
  <r>
    <x v="1"/>
    <x v="85"/>
    <x v="1170"/>
    <x v="1089"/>
    <n v="5"/>
    <n v="7"/>
    <m/>
    <n v="1"/>
    <s v="RECOVERY"/>
    <n v="15"/>
    <s v="RECOVERY"/>
    <m/>
    <m/>
    <m/>
    <m/>
    <m/>
    <m/>
    <n v="1"/>
    <n v="0"/>
    <n v="0"/>
    <n v="0"/>
    <n v="0"/>
    <n v="0"/>
    <n v="0"/>
    <n v="0"/>
    <x v="0"/>
  </r>
  <r>
    <x v="1"/>
    <x v="75"/>
    <x v="1171"/>
    <x v="1090"/>
    <n v="14"/>
    <n v="19"/>
    <m/>
    <n v="2"/>
    <s v="DORMS_OUTBREAKS"/>
    <n v="11"/>
    <s v="DORMS_OUTBREAKS+NEW_CASES"/>
    <s v="NEW_CASES"/>
    <m/>
    <m/>
    <m/>
    <m/>
    <m/>
    <n v="1"/>
    <n v="0"/>
    <n v="0"/>
    <n v="0"/>
    <n v="0"/>
    <n v="0"/>
    <n v="0"/>
    <n v="0"/>
    <x v="0"/>
  </r>
  <r>
    <x v="1"/>
    <x v="85"/>
    <x v="1172"/>
    <x v="373"/>
    <n v="0"/>
    <n v="0"/>
    <m/>
    <n v="1"/>
    <s v="TRACING"/>
    <n v="16"/>
    <s v="TRACING"/>
    <m/>
    <m/>
    <m/>
    <m/>
    <m/>
    <m/>
    <n v="1"/>
    <n v="0"/>
    <n v="0"/>
    <n v="0"/>
    <n v="0"/>
    <n v="0"/>
    <n v="0"/>
    <n v="0"/>
    <x v="0"/>
  </r>
  <r>
    <x v="1"/>
    <x v="75"/>
    <x v="1173"/>
    <x v="1091"/>
    <n v="2"/>
    <n v="13"/>
    <m/>
    <n v="1"/>
    <s v="PRECAUTIONS"/>
    <n v="1"/>
    <s v="PRECAUTIONS"/>
    <m/>
    <m/>
    <m/>
    <m/>
    <m/>
    <m/>
    <n v="1"/>
    <n v="0"/>
    <n v="0"/>
    <n v="0"/>
    <n v="1"/>
    <n v="0"/>
    <n v="0"/>
    <n v="0"/>
    <x v="0"/>
  </r>
  <r>
    <x v="1"/>
    <x v="85"/>
    <x v="1174"/>
    <x v="1092"/>
    <n v="6"/>
    <n v="9"/>
    <m/>
    <n v="2"/>
    <s v="DORMS_OUTBREAKS"/>
    <n v="11"/>
    <s v="DORMS_OUTBREAKS+NEW_CASES"/>
    <s v="NEW_CASES"/>
    <m/>
    <m/>
    <m/>
    <m/>
    <m/>
    <n v="1"/>
    <n v="0"/>
    <n v="0"/>
    <n v="0"/>
    <n v="0"/>
    <n v="0"/>
    <n v="0"/>
    <n v="0"/>
    <x v="0"/>
  </r>
  <r>
    <x v="1"/>
    <x v="75"/>
    <x v="1175"/>
    <x v="1093"/>
    <n v="5"/>
    <n v="28"/>
    <m/>
    <n v="1"/>
    <s v="PRECAUTIONS"/>
    <n v="1"/>
    <s v="PRECAUTIONS"/>
    <m/>
    <m/>
    <m/>
    <m/>
    <m/>
    <m/>
    <n v="1"/>
    <n v="0"/>
    <n v="0"/>
    <n v="0"/>
    <n v="1"/>
    <n v="0"/>
    <n v="0"/>
    <n v="0"/>
    <x v="0"/>
  </r>
  <r>
    <x v="1"/>
    <x v="85"/>
    <x v="1176"/>
    <x v="1094"/>
    <n v="21"/>
    <n v="30"/>
    <m/>
    <n v="1"/>
    <s v="DORMS_OUTBREAKS"/>
    <n v="11"/>
    <s v="DORMS_OUTBREAKS"/>
    <m/>
    <m/>
    <m/>
    <m/>
    <m/>
    <m/>
    <n v="1"/>
    <n v="0"/>
    <n v="0"/>
    <n v="0"/>
    <n v="0"/>
    <n v="0"/>
    <n v="0"/>
    <n v="0"/>
    <x v="0"/>
  </r>
  <r>
    <x v="1"/>
    <x v="75"/>
    <x v="1177"/>
    <x v="1095"/>
    <n v="35"/>
    <n v="78"/>
    <m/>
    <n v="1"/>
    <s v="NEW_CASES"/>
    <n v="12"/>
    <s v="NEW_CASES"/>
    <m/>
    <m/>
    <m/>
    <m/>
    <m/>
    <m/>
    <n v="1"/>
    <n v="0"/>
    <n v="0"/>
    <n v="0"/>
    <n v="0"/>
    <n v="0"/>
    <n v="0"/>
    <n v="0"/>
    <x v="0"/>
  </r>
  <r>
    <x v="1"/>
    <x v="85"/>
    <x v="1178"/>
    <x v="1096"/>
    <n v="35"/>
    <n v="49"/>
    <m/>
    <n v="1"/>
    <s v="NEW_CASES"/>
    <n v="12"/>
    <s v="NEW_CASES"/>
    <m/>
    <m/>
    <m/>
    <m/>
    <m/>
    <m/>
    <n v="1"/>
    <n v="0"/>
    <n v="0"/>
    <n v="0"/>
    <n v="0"/>
    <n v="0"/>
    <n v="0"/>
    <n v="0"/>
    <x v="0"/>
  </r>
  <r>
    <x v="1"/>
    <x v="75"/>
    <x v="1179"/>
    <x v="1097"/>
    <n v="31"/>
    <n v="42"/>
    <m/>
    <n v="1"/>
    <s v="LIFT_RESTRICTIONS"/>
    <n v="5"/>
    <s v="LIFT_RESTRICTIONS"/>
    <m/>
    <m/>
    <m/>
    <m/>
    <m/>
    <m/>
    <n v="1"/>
    <n v="0"/>
    <n v="0"/>
    <n v="0"/>
    <n v="0"/>
    <n v="0"/>
    <n v="0"/>
    <n v="0"/>
    <x v="0"/>
  </r>
  <r>
    <x v="1"/>
    <x v="84"/>
    <x v="1180"/>
    <x v="1098"/>
    <n v="3"/>
    <n v="4"/>
    <m/>
    <n v="1"/>
    <s v="CONDITION"/>
    <n v="13"/>
    <s v="CONDITION"/>
    <m/>
    <m/>
    <m/>
    <m/>
    <m/>
    <m/>
    <n v="1"/>
    <n v="0"/>
    <n v="0"/>
    <n v="0"/>
    <n v="0"/>
    <n v="0"/>
    <n v="0"/>
    <n v="0"/>
    <x v="0"/>
  </r>
  <r>
    <x v="1"/>
    <x v="76"/>
    <x v="1181"/>
    <x v="1099"/>
    <n v="2"/>
    <n v="5"/>
    <m/>
    <n v="1"/>
    <s v="CONDITION"/>
    <n v="13"/>
    <s v="CONDITION"/>
    <m/>
    <m/>
    <m/>
    <m/>
    <m/>
    <m/>
    <n v="1"/>
    <n v="0"/>
    <n v="0"/>
    <n v="0"/>
    <n v="0"/>
    <n v="0"/>
    <n v="0"/>
    <n v="0"/>
    <x v="0"/>
  </r>
  <r>
    <x v="1"/>
    <x v="84"/>
    <x v="1182"/>
    <x v="1100"/>
    <n v="5"/>
    <n v="8"/>
    <m/>
    <n v="1"/>
    <s v="RECOVERY"/>
    <n v="15"/>
    <s v="RECOVERY"/>
    <m/>
    <m/>
    <m/>
    <m/>
    <m/>
    <m/>
    <n v="1"/>
    <n v="0"/>
    <n v="0"/>
    <n v="0"/>
    <n v="0"/>
    <n v="0"/>
    <n v="0"/>
    <n v="0"/>
    <x v="0"/>
  </r>
  <r>
    <x v="1"/>
    <x v="76"/>
    <x v="1183"/>
    <x v="1101"/>
    <n v="2"/>
    <n v="5"/>
    <m/>
    <n v="1"/>
    <s v="RECOVERY"/>
    <n v="15"/>
    <s v="RECOVERY"/>
    <m/>
    <m/>
    <m/>
    <m/>
    <m/>
    <m/>
    <n v="1"/>
    <n v="0"/>
    <n v="0"/>
    <n v="0"/>
    <n v="0"/>
    <n v="0"/>
    <n v="0"/>
    <n v="0"/>
    <x v="0"/>
  </r>
  <r>
    <x v="1"/>
    <x v="84"/>
    <x v="1184"/>
    <x v="1102"/>
    <n v="2"/>
    <n v="1"/>
    <m/>
    <n v="1"/>
    <s v="TRACING"/>
    <n v="16"/>
    <s v="TRACING"/>
    <m/>
    <m/>
    <m/>
    <m/>
    <m/>
    <m/>
    <n v="1"/>
    <n v="0"/>
    <n v="0"/>
    <n v="0"/>
    <n v="0"/>
    <n v="0"/>
    <n v="0"/>
    <n v="0"/>
    <x v="0"/>
  </r>
  <r>
    <x v="1"/>
    <x v="76"/>
    <x v="1185"/>
    <x v="1103"/>
    <n v="0"/>
    <n v="1"/>
    <m/>
    <n v="1"/>
    <s v="TRACING"/>
    <n v="16"/>
    <s v="TRACING"/>
    <m/>
    <m/>
    <m/>
    <m/>
    <m/>
    <m/>
    <n v="1"/>
    <n v="0"/>
    <n v="0"/>
    <n v="0"/>
    <n v="0"/>
    <n v="0"/>
    <n v="0"/>
    <n v="0"/>
    <x v="0"/>
  </r>
  <r>
    <x v="1"/>
    <x v="84"/>
    <x v="1186"/>
    <x v="1104"/>
    <n v="7"/>
    <n v="15"/>
    <m/>
    <n v="2"/>
    <s v="DORMS_OUTBREAKS"/>
    <n v="11"/>
    <s v="DORMS_OUTBREAKS+NEW_CASES"/>
    <s v="NEW_CASES"/>
    <m/>
    <m/>
    <m/>
    <m/>
    <m/>
    <n v="1"/>
    <n v="0"/>
    <n v="0"/>
    <n v="0"/>
    <n v="0"/>
    <n v="0"/>
    <n v="0"/>
    <n v="0"/>
    <x v="0"/>
  </r>
  <r>
    <x v="1"/>
    <x v="76"/>
    <x v="1187"/>
    <x v="1105"/>
    <n v="9"/>
    <n v="19"/>
    <m/>
    <n v="2"/>
    <s v="DORMS_OUTBREAKS"/>
    <n v="11"/>
    <s v="DORMS_OUTBREAKS+NEW_CASES"/>
    <s v="NEW_CASES"/>
    <m/>
    <m/>
    <m/>
    <m/>
    <m/>
    <n v="1"/>
    <n v="0"/>
    <n v="0"/>
    <n v="0"/>
    <n v="0"/>
    <n v="0"/>
    <n v="0"/>
    <n v="0"/>
    <x v="0"/>
  </r>
  <r>
    <x v="1"/>
    <x v="84"/>
    <x v="1188"/>
    <x v="1106"/>
    <n v="25"/>
    <n v="54"/>
    <m/>
    <n v="1"/>
    <s v="NEW_CASES"/>
    <n v="12"/>
    <s v="NEW_CASES"/>
    <m/>
    <m/>
    <m/>
    <m/>
    <m/>
    <m/>
    <n v="1"/>
    <n v="0"/>
    <n v="0"/>
    <n v="0"/>
    <n v="0"/>
    <n v="0"/>
    <n v="0"/>
    <n v="0"/>
    <x v="0"/>
  </r>
  <r>
    <x v="1"/>
    <x v="76"/>
    <x v="1189"/>
    <x v="1107"/>
    <n v="40"/>
    <n v="49"/>
    <m/>
    <n v="1"/>
    <s v="NEW_CASES"/>
    <n v="12"/>
    <s v="NEW_CASES"/>
    <m/>
    <m/>
    <m/>
    <m/>
    <m/>
    <m/>
    <n v="1"/>
    <n v="0"/>
    <n v="0"/>
    <n v="0"/>
    <n v="0"/>
    <n v="0"/>
    <n v="0"/>
    <n v="0"/>
    <x v="0"/>
  </r>
  <r>
    <x v="1"/>
    <x v="83"/>
    <x v="1190"/>
    <x v="1108"/>
    <n v="2"/>
    <n v="2"/>
    <m/>
    <n v="1"/>
    <s v="CONDITION"/>
    <n v="13"/>
    <s v="CONDITION"/>
    <m/>
    <m/>
    <m/>
    <m/>
    <m/>
    <m/>
    <n v="1"/>
    <n v="0"/>
    <n v="0"/>
    <n v="0"/>
    <n v="0"/>
    <n v="0"/>
    <n v="0"/>
    <n v="0"/>
    <x v="0"/>
  </r>
  <r>
    <x v="1"/>
    <x v="77"/>
    <x v="1191"/>
    <x v="1109"/>
    <n v="3"/>
    <n v="8"/>
    <m/>
    <n v="1"/>
    <s v="CONDITION"/>
    <n v="13"/>
    <s v="CONDITION"/>
    <m/>
    <m/>
    <m/>
    <m/>
    <m/>
    <m/>
    <n v="1"/>
    <n v="0"/>
    <n v="0"/>
    <n v="0"/>
    <n v="0"/>
    <n v="0"/>
    <n v="0"/>
    <n v="0"/>
    <x v="0"/>
  </r>
  <r>
    <x v="1"/>
    <x v="83"/>
    <x v="1192"/>
    <x v="1110"/>
    <n v="3"/>
    <n v="5"/>
    <m/>
    <n v="1"/>
    <s v="RECOVERY"/>
    <n v="15"/>
    <s v="RECOVERY"/>
    <m/>
    <m/>
    <m/>
    <m/>
    <m/>
    <m/>
    <n v="1"/>
    <n v="0"/>
    <n v="0"/>
    <n v="0"/>
    <n v="0"/>
    <n v="0"/>
    <n v="0"/>
    <n v="0"/>
    <x v="0"/>
  </r>
  <r>
    <x v="1"/>
    <x v="77"/>
    <x v="1193"/>
    <x v="1111"/>
    <n v="3"/>
    <n v="7"/>
    <m/>
    <n v="1"/>
    <s v="RECOVERY"/>
    <n v="15"/>
    <s v="RECOVERY"/>
    <m/>
    <m/>
    <m/>
    <m/>
    <m/>
    <m/>
    <n v="1"/>
    <n v="0"/>
    <n v="0"/>
    <n v="0"/>
    <n v="0"/>
    <n v="0"/>
    <n v="0"/>
    <n v="0"/>
    <x v="0"/>
  </r>
  <r>
    <x v="1"/>
    <x v="83"/>
    <x v="1194"/>
    <x v="373"/>
    <n v="1"/>
    <n v="4"/>
    <m/>
    <n v="1"/>
    <s v="TRACING"/>
    <n v="16"/>
    <s v="TRACING"/>
    <m/>
    <m/>
    <m/>
    <m/>
    <m/>
    <m/>
    <n v="1"/>
    <n v="0"/>
    <n v="0"/>
    <n v="0"/>
    <n v="0"/>
    <n v="0"/>
    <n v="0"/>
    <n v="0"/>
    <x v="0"/>
  </r>
  <r>
    <x v="1"/>
    <x v="77"/>
    <x v="1195"/>
    <x v="1112"/>
    <n v="1"/>
    <n v="2"/>
    <m/>
    <n v="1"/>
    <s v="TRACING"/>
    <n v="16"/>
    <s v="TRACING"/>
    <m/>
    <m/>
    <m/>
    <m/>
    <m/>
    <m/>
    <n v="1"/>
    <n v="0"/>
    <n v="0"/>
    <n v="0"/>
    <n v="0"/>
    <n v="0"/>
    <n v="0"/>
    <n v="0"/>
    <x v="0"/>
  </r>
  <r>
    <x v="1"/>
    <x v="83"/>
    <x v="1196"/>
    <x v="1113"/>
    <n v="12"/>
    <n v="21"/>
    <m/>
    <n v="2"/>
    <s v="DORMS_OUTBREAKS"/>
    <n v="11"/>
    <s v="DORMS_OUTBREAKS+NEW_CASES"/>
    <s v="NEW_CASES"/>
    <m/>
    <m/>
    <m/>
    <m/>
    <m/>
    <n v="1"/>
    <n v="0"/>
    <n v="0"/>
    <n v="0"/>
    <n v="0"/>
    <n v="0"/>
    <n v="0"/>
    <n v="0"/>
    <x v="0"/>
  </r>
  <r>
    <x v="1"/>
    <x v="77"/>
    <x v="1197"/>
    <x v="1114"/>
    <n v="8"/>
    <n v="25"/>
    <m/>
    <n v="2"/>
    <s v="DORMS_OUTBREAKS"/>
    <n v="11"/>
    <s v="DORMS_OUTBREAKS+NEW_CASES"/>
    <s v="NEW_CASES"/>
    <m/>
    <m/>
    <m/>
    <m/>
    <m/>
    <n v="1"/>
    <n v="0"/>
    <n v="0"/>
    <n v="0"/>
    <n v="0"/>
    <n v="0"/>
    <n v="0"/>
    <n v="0"/>
    <x v="0"/>
  </r>
  <r>
    <x v="1"/>
    <x v="83"/>
    <x v="1198"/>
    <x v="1115"/>
    <n v="25"/>
    <n v="46"/>
    <m/>
    <n v="1"/>
    <s v="NEW_CASES"/>
    <n v="12"/>
    <s v="NEW_CASES"/>
    <m/>
    <m/>
    <m/>
    <m/>
    <m/>
    <m/>
    <n v="1"/>
    <n v="0"/>
    <n v="0"/>
    <n v="0"/>
    <n v="0"/>
    <n v="0"/>
    <n v="0"/>
    <n v="0"/>
    <x v="0"/>
  </r>
  <r>
    <x v="1"/>
    <x v="77"/>
    <x v="1199"/>
    <x v="1116"/>
    <n v="34"/>
    <n v="40"/>
    <m/>
    <n v="1"/>
    <s v="NEW_CASES"/>
    <n v="12"/>
    <s v="NEW_CASES"/>
    <m/>
    <m/>
    <m/>
    <m/>
    <m/>
    <m/>
    <n v="1"/>
    <n v="0"/>
    <n v="0"/>
    <n v="0"/>
    <n v="0"/>
    <n v="0"/>
    <n v="0"/>
    <n v="0"/>
    <x v="0"/>
  </r>
  <r>
    <x v="1"/>
    <x v="82"/>
    <x v="1200"/>
    <x v="1117"/>
    <n v="3"/>
    <n v="6"/>
    <m/>
    <n v="1"/>
    <s v="CONDITION"/>
    <n v="13"/>
    <s v="CONDITION"/>
    <m/>
    <m/>
    <m/>
    <m/>
    <m/>
    <m/>
    <n v="1"/>
    <n v="0"/>
    <n v="0"/>
    <n v="0"/>
    <n v="0"/>
    <n v="0"/>
    <n v="0"/>
    <n v="0"/>
    <x v="0"/>
  </r>
  <r>
    <x v="1"/>
    <x v="78"/>
    <x v="1201"/>
    <x v="1118"/>
    <n v="3"/>
    <n v="5"/>
    <m/>
    <n v="1"/>
    <s v="CONDITION"/>
    <n v="13"/>
    <s v="CONDITION"/>
    <m/>
    <m/>
    <m/>
    <m/>
    <m/>
    <m/>
    <n v="1"/>
    <n v="0"/>
    <n v="0"/>
    <n v="0"/>
    <n v="0"/>
    <n v="0"/>
    <n v="0"/>
    <n v="0"/>
    <x v="0"/>
  </r>
  <r>
    <x v="1"/>
    <x v="82"/>
    <x v="1202"/>
    <x v="1119"/>
    <n v="6"/>
    <n v="8"/>
    <m/>
    <n v="1"/>
    <s v="RECOVERY"/>
    <n v="15"/>
    <s v="RECOVERY"/>
    <m/>
    <m/>
    <m/>
    <m/>
    <m/>
    <m/>
    <n v="1"/>
    <n v="0"/>
    <n v="0"/>
    <n v="0"/>
    <n v="0"/>
    <n v="0"/>
    <n v="0"/>
    <n v="0"/>
    <x v="0"/>
  </r>
  <r>
    <x v="1"/>
    <x v="78"/>
    <x v="1203"/>
    <x v="1120"/>
    <n v="4"/>
    <n v="5"/>
    <m/>
    <n v="1"/>
    <s v="RECOVERY"/>
    <n v="15"/>
    <s v="RECOVERY"/>
    <m/>
    <m/>
    <m/>
    <m/>
    <m/>
    <m/>
    <n v="1"/>
    <n v="0"/>
    <n v="0"/>
    <n v="0"/>
    <n v="0"/>
    <n v="0"/>
    <n v="0"/>
    <n v="0"/>
    <x v="0"/>
  </r>
  <r>
    <x v="1"/>
    <x v="82"/>
    <x v="1204"/>
    <x v="430"/>
    <n v="1"/>
    <n v="5"/>
    <m/>
    <n v="1"/>
    <s v="TRACING"/>
    <n v="16"/>
    <s v="TRACING"/>
    <m/>
    <m/>
    <m/>
    <m/>
    <m/>
    <m/>
    <n v="1"/>
    <n v="0"/>
    <n v="0"/>
    <n v="0"/>
    <n v="0"/>
    <n v="0"/>
    <n v="0"/>
    <n v="0"/>
    <x v="0"/>
  </r>
  <r>
    <x v="1"/>
    <x v="78"/>
    <x v="1205"/>
    <x v="1102"/>
    <n v="1"/>
    <n v="0"/>
    <m/>
    <n v="1"/>
    <s v="TRACING"/>
    <n v="16"/>
    <s v="TRACING"/>
    <m/>
    <m/>
    <m/>
    <m/>
    <m/>
    <m/>
    <n v="1"/>
    <n v="0"/>
    <n v="0"/>
    <n v="0"/>
    <n v="0"/>
    <n v="0"/>
    <n v="0"/>
    <n v="0"/>
    <x v="0"/>
  </r>
  <r>
    <x v="1"/>
    <x v="82"/>
    <x v="1206"/>
    <x v="1121"/>
    <n v="13"/>
    <n v="22"/>
    <m/>
    <n v="2"/>
    <s v="DORMS_OUTBREAKS"/>
    <n v="11"/>
    <s v="DORMS_OUTBREAKS+NEW_CASES"/>
    <s v="NEW_CASES"/>
    <m/>
    <m/>
    <m/>
    <m/>
    <m/>
    <n v="1"/>
    <n v="0"/>
    <n v="0"/>
    <n v="0"/>
    <n v="0"/>
    <n v="0"/>
    <n v="0"/>
    <n v="0"/>
    <x v="0"/>
  </r>
  <r>
    <x v="1"/>
    <x v="78"/>
    <x v="1207"/>
    <x v="1122"/>
    <n v="13"/>
    <n v="21"/>
    <m/>
    <n v="2"/>
    <s v="DORMS_OUTBREAKS"/>
    <n v="11"/>
    <s v="DORMS_OUTBREAKS+NEW_CASES"/>
    <s v="NEW_CASES"/>
    <m/>
    <m/>
    <m/>
    <m/>
    <m/>
    <n v="1"/>
    <n v="0"/>
    <n v="0"/>
    <n v="0"/>
    <n v="0"/>
    <n v="0"/>
    <n v="0"/>
    <n v="0"/>
    <x v="0"/>
  </r>
  <r>
    <x v="1"/>
    <x v="82"/>
    <x v="1208"/>
    <x v="1123"/>
    <n v="14"/>
    <n v="24"/>
    <m/>
    <n v="1"/>
    <s v="PRECAUTIONS"/>
    <n v="1"/>
    <s v="PRECAUTIONS"/>
    <m/>
    <m/>
    <m/>
    <m/>
    <m/>
    <m/>
    <n v="1"/>
    <n v="0"/>
    <n v="0"/>
    <n v="0"/>
    <n v="0"/>
    <n v="1"/>
    <n v="0"/>
    <n v="0"/>
    <x v="0"/>
  </r>
  <r>
    <x v="1"/>
    <x v="78"/>
    <x v="1209"/>
    <x v="1124"/>
    <n v="26"/>
    <n v="41"/>
    <m/>
    <n v="1"/>
    <s v="NEW_CASES"/>
    <n v="12"/>
    <s v="NEW_CASES"/>
    <m/>
    <m/>
    <m/>
    <m/>
    <m/>
    <m/>
    <n v="1"/>
    <n v="0"/>
    <n v="0"/>
    <n v="0"/>
    <n v="0"/>
    <n v="0"/>
    <n v="0"/>
    <n v="0"/>
    <x v="0"/>
  </r>
  <r>
    <x v="1"/>
    <x v="82"/>
    <x v="1210"/>
    <x v="1125"/>
    <n v="30"/>
    <n v="43"/>
    <m/>
    <n v="1"/>
    <s v="NEW_CASES"/>
    <n v="12"/>
    <s v="NEW_CASES"/>
    <m/>
    <m/>
    <m/>
    <m/>
    <m/>
    <m/>
    <n v="1"/>
    <n v="0"/>
    <n v="0"/>
    <n v="0"/>
    <n v="0"/>
    <n v="0"/>
    <n v="0"/>
    <n v="0"/>
    <x v="0"/>
  </r>
  <r>
    <x v="1"/>
    <x v="79"/>
    <x v="1211"/>
    <x v="1126"/>
    <n v="4"/>
    <n v="5"/>
    <m/>
    <n v="1"/>
    <s v="CONDITION"/>
    <n v="13"/>
    <s v="CONDITION"/>
    <m/>
    <m/>
    <m/>
    <m/>
    <m/>
    <m/>
    <n v="1"/>
    <n v="0"/>
    <n v="0"/>
    <n v="0"/>
    <n v="0"/>
    <n v="0"/>
    <n v="0"/>
    <n v="0"/>
    <x v="0"/>
  </r>
  <r>
    <x v="1"/>
    <x v="81"/>
    <x v="1212"/>
    <x v="1127"/>
    <n v="3"/>
    <n v="6"/>
    <m/>
    <n v="1"/>
    <s v="CONDITION"/>
    <n v="13"/>
    <s v="CONDITION"/>
    <m/>
    <m/>
    <m/>
    <m/>
    <m/>
    <m/>
    <n v="1"/>
    <n v="0"/>
    <n v="0"/>
    <n v="0"/>
    <n v="0"/>
    <n v="0"/>
    <n v="0"/>
    <n v="0"/>
    <x v="0"/>
  </r>
  <r>
    <x v="1"/>
    <x v="79"/>
    <x v="1213"/>
    <x v="1128"/>
    <n v="6"/>
    <n v="6"/>
    <m/>
    <n v="1"/>
    <s v="RECOVERY"/>
    <n v="15"/>
    <s v="RECOVERY"/>
    <m/>
    <m/>
    <m/>
    <m/>
    <m/>
    <m/>
    <n v="1"/>
    <n v="0"/>
    <n v="0"/>
    <n v="0"/>
    <n v="0"/>
    <n v="0"/>
    <n v="0"/>
    <n v="0"/>
    <x v="0"/>
  </r>
  <r>
    <x v="1"/>
    <x v="81"/>
    <x v="1214"/>
    <x v="1129"/>
    <n v="4"/>
    <n v="7"/>
    <m/>
    <n v="1"/>
    <s v="RECOVERY"/>
    <n v="15"/>
    <s v="RECOVERY"/>
    <m/>
    <m/>
    <m/>
    <m/>
    <m/>
    <m/>
    <n v="1"/>
    <n v="0"/>
    <n v="0"/>
    <n v="0"/>
    <n v="0"/>
    <n v="0"/>
    <n v="0"/>
    <n v="0"/>
    <x v="0"/>
  </r>
  <r>
    <x v="1"/>
    <x v="79"/>
    <x v="1215"/>
    <x v="1130"/>
    <n v="2"/>
    <n v="3"/>
    <m/>
    <n v="1"/>
    <s v="TRACING"/>
    <n v="16"/>
    <s v="TRACING"/>
    <m/>
    <m/>
    <m/>
    <m/>
    <m/>
    <m/>
    <n v="1"/>
    <n v="0"/>
    <n v="0"/>
    <n v="0"/>
    <n v="0"/>
    <n v="0"/>
    <n v="0"/>
    <n v="0"/>
    <x v="0"/>
  </r>
  <r>
    <x v="1"/>
    <x v="81"/>
    <x v="1216"/>
    <x v="430"/>
    <n v="1"/>
    <n v="2"/>
    <m/>
    <n v="1"/>
    <s v="TRACING"/>
    <n v="16"/>
    <s v="TRACING"/>
    <m/>
    <m/>
    <m/>
    <m/>
    <m/>
    <m/>
    <n v="1"/>
    <n v="0"/>
    <n v="0"/>
    <n v="0"/>
    <n v="0"/>
    <n v="0"/>
    <n v="0"/>
    <n v="0"/>
    <x v="0"/>
  </r>
  <r>
    <x v="1"/>
    <x v="79"/>
    <x v="1217"/>
    <x v="1131"/>
    <n v="14"/>
    <n v="21"/>
    <m/>
    <n v="2"/>
    <s v="DORMS_OUTBREAKS"/>
    <n v="11"/>
    <s v="DORMS_OUTBREAKS+NEW_CASES"/>
    <s v="NEW_CASES"/>
    <m/>
    <m/>
    <m/>
    <m/>
    <m/>
    <n v="1"/>
    <n v="0"/>
    <n v="0"/>
    <n v="0"/>
    <n v="0"/>
    <n v="0"/>
    <n v="0"/>
    <n v="0"/>
    <x v="0"/>
  </r>
  <r>
    <x v="1"/>
    <x v="81"/>
    <x v="1218"/>
    <x v="1132"/>
    <n v="5"/>
    <n v="18"/>
    <m/>
    <n v="2"/>
    <s v="DORMS_OUTBREAKS"/>
    <n v="11"/>
    <s v="DORMS_OUTBREAKS+NEW_CASES"/>
    <s v="NEW_CASES"/>
    <m/>
    <m/>
    <m/>
    <m/>
    <m/>
    <n v="1"/>
    <n v="0"/>
    <n v="0"/>
    <n v="0"/>
    <n v="0"/>
    <n v="0"/>
    <n v="0"/>
    <n v="0"/>
    <x v="0"/>
  </r>
  <r>
    <x v="1"/>
    <x v="79"/>
    <x v="1219"/>
    <x v="1133"/>
    <n v="37"/>
    <n v="41"/>
    <m/>
    <n v="1"/>
    <s v="NEW_CASES"/>
    <n v="12"/>
    <s v="NEW_CASES"/>
    <m/>
    <m/>
    <m/>
    <m/>
    <m/>
    <m/>
    <n v="1"/>
    <n v="0"/>
    <n v="0"/>
    <n v="0"/>
    <n v="0"/>
    <n v="0"/>
    <n v="0"/>
    <n v="0"/>
    <x v="0"/>
  </r>
  <r>
    <x v="1"/>
    <x v="81"/>
    <x v="1220"/>
    <x v="1134"/>
    <n v="3"/>
    <n v="9"/>
    <m/>
    <n v="1"/>
    <s v="PRECAUTIONS"/>
    <n v="1"/>
    <s v="PRECAUTIONS"/>
    <m/>
    <m/>
    <m/>
    <m/>
    <m/>
    <m/>
    <n v="1"/>
    <n v="0"/>
    <n v="0"/>
    <n v="0"/>
    <n v="1"/>
    <n v="0"/>
    <n v="0"/>
    <n v="0"/>
    <x v="0"/>
  </r>
  <r>
    <x v="1"/>
    <x v="80"/>
    <x v="1221"/>
    <x v="1135"/>
    <n v="5"/>
    <n v="4"/>
    <m/>
    <n v="1"/>
    <s v="CONDITION"/>
    <n v="13"/>
    <s v="CONDITION"/>
    <m/>
    <m/>
    <m/>
    <m/>
    <m/>
    <m/>
    <n v="1"/>
    <n v="0"/>
    <n v="0"/>
    <n v="0"/>
    <n v="0"/>
    <n v="0"/>
    <n v="0"/>
    <n v="0"/>
    <x v="0"/>
  </r>
  <r>
    <x v="1"/>
    <x v="80"/>
    <x v="1222"/>
    <x v="1136"/>
    <n v="4"/>
    <n v="5"/>
    <m/>
    <n v="1"/>
    <s v="RECOVERY"/>
    <n v="15"/>
    <s v="RECOVERY"/>
    <m/>
    <m/>
    <m/>
    <m/>
    <m/>
    <m/>
    <n v="1"/>
    <n v="0"/>
    <n v="0"/>
    <n v="0"/>
    <n v="0"/>
    <n v="0"/>
    <n v="0"/>
    <n v="0"/>
    <x v="0"/>
  </r>
  <r>
    <x v="1"/>
    <x v="80"/>
    <x v="1223"/>
    <x v="1103"/>
    <n v="1"/>
    <n v="2"/>
    <m/>
    <n v="1"/>
    <s v="TRACING"/>
    <n v="16"/>
    <s v="TRACING"/>
    <m/>
    <m/>
    <m/>
    <m/>
    <m/>
    <m/>
    <n v="1"/>
    <n v="0"/>
    <n v="0"/>
    <n v="0"/>
    <n v="0"/>
    <n v="0"/>
    <n v="0"/>
    <n v="0"/>
    <x v="0"/>
  </r>
  <r>
    <x v="1"/>
    <x v="80"/>
    <x v="1224"/>
    <x v="1137"/>
    <n v="12"/>
    <n v="21"/>
    <m/>
    <n v="2"/>
    <s v="DORMS_OUTBREAKS"/>
    <n v="11"/>
    <s v="DORMS_OUTBREAKS+NEW_CASES"/>
    <s v="NEW_CASES"/>
    <m/>
    <m/>
    <m/>
    <m/>
    <m/>
    <n v="1"/>
    <n v="0"/>
    <n v="0"/>
    <n v="0"/>
    <n v="0"/>
    <n v="0"/>
    <n v="0"/>
    <n v="0"/>
    <x v="0"/>
  </r>
  <r>
    <x v="1"/>
    <x v="80"/>
    <x v="1225"/>
    <x v="1138"/>
    <n v="23"/>
    <n v="31"/>
    <m/>
    <n v="1"/>
    <s v="NEW_CASES"/>
    <n v="12"/>
    <s v="NEW_CASES"/>
    <m/>
    <m/>
    <m/>
    <m/>
    <m/>
    <m/>
    <n v="1"/>
    <n v="0"/>
    <n v="0"/>
    <n v="0"/>
    <n v="0"/>
    <n v="0"/>
    <n v="0"/>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6">
  <r>
    <x v="0"/>
    <x v="0"/>
    <x v="0"/>
    <x v="0"/>
    <n v="52"/>
    <n v="54"/>
    <n v="4"/>
    <n v="2"/>
    <x v="0"/>
    <n v="5"/>
    <s v="IMPORT_VS_LOCAL+OTHER"/>
    <s v="OTHER"/>
    <m/>
    <m/>
    <m/>
    <m/>
    <m/>
    <n v="1"/>
    <n v="0"/>
    <n v="0"/>
    <n v="0"/>
    <n v="0"/>
    <n v="0"/>
    <n v="0"/>
    <n v="0"/>
    <n v="0"/>
    <n v="2"/>
    <n v="1"/>
    <n v="0"/>
    <n v="0"/>
    <n v="0"/>
    <n v="0"/>
    <n v="0"/>
    <n v="0"/>
    <n v="0"/>
    <n v="0"/>
    <n v="0"/>
    <n v="0"/>
    <n v="0"/>
    <n v="0"/>
    <n v="0"/>
    <m/>
    <m/>
  </r>
  <r>
    <x v="0"/>
    <x v="0"/>
    <x v="1"/>
    <x v="1"/>
    <n v="151"/>
    <n v="122"/>
    <n v="14"/>
    <n v="3"/>
    <x v="0"/>
    <n v="5"/>
    <s v="IMPORT_VS_LOCAL+NEW_CASES+CONDITION"/>
    <s v="NEW_CASES"/>
    <s v="CONDITION"/>
    <m/>
    <m/>
    <m/>
    <m/>
    <n v="1"/>
    <n v="0"/>
    <n v="0"/>
    <n v="0"/>
    <n v="0"/>
    <n v="0"/>
    <n v="0"/>
    <n v="0"/>
    <n v="0"/>
    <n v="0"/>
    <n v="2"/>
    <n v="1"/>
    <n v="1"/>
    <n v="0"/>
    <n v="0"/>
    <n v="0"/>
    <n v="0"/>
    <n v="0"/>
    <n v="0"/>
    <n v="0"/>
    <n v="0"/>
    <n v="0"/>
    <n v="0"/>
    <n v="0"/>
    <m/>
    <m/>
  </r>
  <r>
    <x v="0"/>
    <x v="1"/>
    <x v="2"/>
    <x v="2"/>
    <n v="118"/>
    <n v="311"/>
    <n v="32"/>
    <n v="2"/>
    <x v="0"/>
    <n v="5"/>
    <s v="IMPORT_VS_LOCAL+NEW_CASES"/>
    <s v="NEW_CASES"/>
    <m/>
    <m/>
    <m/>
    <m/>
    <m/>
    <n v="1"/>
    <n v="0"/>
    <n v="0"/>
    <n v="0"/>
    <n v="0"/>
    <n v="0"/>
    <n v="0"/>
    <n v="0"/>
    <n v="0"/>
    <n v="0"/>
    <n v="1"/>
    <n v="1"/>
    <n v="0"/>
    <n v="0"/>
    <n v="0"/>
    <n v="0"/>
    <n v="0"/>
    <n v="0"/>
    <n v="0"/>
    <n v="0"/>
    <n v="0"/>
    <n v="0"/>
    <n v="0"/>
    <n v="0"/>
    <m/>
    <m/>
  </r>
  <r>
    <x v="0"/>
    <x v="2"/>
    <x v="3"/>
    <x v="3"/>
    <n v="40"/>
    <n v="85"/>
    <n v="25"/>
    <n v="3"/>
    <x v="1"/>
    <n v="1"/>
    <s v="PRECAUTIONS+RESPONSIBILITY+TESTING"/>
    <s v="RESPONSIBILITY"/>
    <s v="TESTING"/>
    <m/>
    <m/>
    <m/>
    <m/>
    <n v="1"/>
    <n v="1"/>
    <n v="0"/>
    <n v="0"/>
    <n v="0"/>
    <n v="0"/>
    <n v="0"/>
    <n v="0"/>
    <n v="0"/>
    <n v="0"/>
    <n v="0"/>
    <n v="0"/>
    <n v="0"/>
    <n v="0"/>
    <n v="1"/>
    <n v="1"/>
    <n v="1"/>
    <n v="0"/>
    <n v="0"/>
    <n v="0"/>
    <n v="0"/>
    <n v="0"/>
    <n v="0"/>
    <n v="0"/>
    <m/>
    <m/>
  </r>
  <r>
    <x v="0"/>
    <x v="2"/>
    <x v="4"/>
    <x v="4"/>
    <n v="54"/>
    <n v="185"/>
    <n v="13"/>
    <n v="2"/>
    <x v="2"/>
    <n v="4"/>
    <s v="DORMS_OUTBREAKS+IMPORT_VS_LOCAL"/>
    <s v="IMPORT_VS_LOCAL"/>
    <m/>
    <m/>
    <m/>
    <m/>
    <m/>
    <n v="1"/>
    <n v="0"/>
    <n v="0"/>
    <n v="0"/>
    <n v="0"/>
    <n v="0"/>
    <n v="0"/>
    <n v="0"/>
    <n v="0"/>
    <n v="0"/>
    <n v="1"/>
    <n v="0"/>
    <n v="0"/>
    <n v="1"/>
    <n v="0"/>
    <n v="0"/>
    <n v="0"/>
    <n v="0"/>
    <n v="0"/>
    <n v="0"/>
    <n v="0"/>
    <n v="0"/>
    <n v="0"/>
    <n v="0"/>
    <m/>
    <m/>
  </r>
  <r>
    <x v="0"/>
    <x v="3"/>
    <x v="5"/>
    <x v="5"/>
    <n v="131"/>
    <n v="276"/>
    <n v="154"/>
    <n v="4"/>
    <x v="0"/>
    <n v="5"/>
    <s v="IMPORT_VS_LOCAL+RESPONSIBILITY+NEW_CASES+TRACING"/>
    <s v="RESPONSIBILITY"/>
    <s v="NEW_CASES"/>
    <s v="TRACING"/>
    <m/>
    <m/>
    <m/>
    <n v="1"/>
    <n v="0"/>
    <n v="0"/>
    <n v="0"/>
    <n v="0"/>
    <n v="0"/>
    <n v="0"/>
    <n v="0"/>
    <n v="0"/>
    <n v="0"/>
    <n v="3"/>
    <n v="1"/>
    <n v="0"/>
    <n v="0"/>
    <n v="0"/>
    <n v="1"/>
    <n v="0"/>
    <n v="1"/>
    <n v="0"/>
    <n v="0"/>
    <n v="0"/>
    <n v="0"/>
    <n v="0"/>
    <n v="0"/>
    <m/>
    <m/>
  </r>
  <r>
    <x v="0"/>
    <x v="3"/>
    <x v="6"/>
    <x v="6"/>
    <n v="42"/>
    <n v="88"/>
    <n v="19"/>
    <n v="2"/>
    <x v="2"/>
    <n v="4"/>
    <s v="DORMS_OUTBREAKS+TRACING"/>
    <s v="TRACING"/>
    <m/>
    <m/>
    <m/>
    <m/>
    <m/>
    <n v="1"/>
    <n v="0"/>
    <n v="0"/>
    <n v="0"/>
    <n v="0"/>
    <n v="0"/>
    <n v="0"/>
    <n v="0"/>
    <n v="0"/>
    <n v="0"/>
    <n v="0"/>
    <n v="0"/>
    <n v="0"/>
    <n v="1"/>
    <n v="0"/>
    <n v="0"/>
    <n v="0"/>
    <n v="3"/>
    <n v="0"/>
    <n v="0"/>
    <n v="0"/>
    <n v="0"/>
    <n v="0"/>
    <n v="0"/>
    <m/>
    <m/>
  </r>
  <r>
    <x v="0"/>
    <x v="4"/>
    <x v="7"/>
    <x v="7"/>
    <n v="15"/>
    <n v="73"/>
    <n v="22"/>
    <n v="2"/>
    <x v="3"/>
    <n v="2"/>
    <s v="BORDER_CONTROLS+RESPONSIBILITY"/>
    <s v="RESPONSIBILITY"/>
    <m/>
    <m/>
    <m/>
    <m/>
    <m/>
    <n v="1"/>
    <n v="0"/>
    <n v="0"/>
    <n v="0"/>
    <n v="0"/>
    <n v="0"/>
    <n v="0"/>
    <n v="0"/>
    <n v="1"/>
    <n v="0"/>
    <n v="0"/>
    <n v="0"/>
    <n v="0"/>
    <n v="0"/>
    <n v="0"/>
    <n v="1"/>
    <n v="0"/>
    <n v="0"/>
    <n v="1"/>
    <n v="0"/>
    <n v="0"/>
    <n v="0"/>
    <n v="0"/>
    <n v="0"/>
    <m/>
    <m/>
  </r>
  <r>
    <x v="0"/>
    <x v="4"/>
    <x v="8"/>
    <x v="8"/>
    <n v="58"/>
    <n v="85"/>
    <n v="54"/>
    <n v="1"/>
    <x v="4"/>
    <n v="15"/>
    <s v="OTHER"/>
    <m/>
    <m/>
    <m/>
    <m/>
    <m/>
    <m/>
    <n v="1"/>
    <n v="0"/>
    <n v="0"/>
    <n v="0"/>
    <n v="0"/>
    <n v="0"/>
    <n v="0"/>
    <n v="0"/>
    <n v="0"/>
    <n v="1"/>
    <n v="0"/>
    <n v="0"/>
    <n v="0"/>
    <n v="0"/>
    <n v="0"/>
    <n v="0"/>
    <n v="0"/>
    <n v="0"/>
    <n v="0"/>
    <n v="0"/>
    <n v="0"/>
    <n v="0"/>
    <n v="0"/>
    <n v="0"/>
    <m/>
    <m/>
  </r>
  <r>
    <x v="0"/>
    <x v="5"/>
    <x v="9"/>
    <x v="9"/>
    <n v="36"/>
    <n v="341"/>
    <n v="23"/>
    <n v="2"/>
    <x v="1"/>
    <n v="1"/>
    <s v="PRECAUTIONS+OTHER"/>
    <s v="OTHER"/>
    <m/>
    <m/>
    <m/>
    <m/>
    <m/>
    <n v="1"/>
    <n v="1"/>
    <n v="0"/>
    <n v="0"/>
    <n v="0"/>
    <n v="0"/>
    <n v="0"/>
    <n v="0"/>
    <n v="0"/>
    <n v="1"/>
    <n v="0"/>
    <n v="0"/>
    <n v="0"/>
    <n v="0"/>
    <n v="0"/>
    <n v="0"/>
    <n v="1"/>
    <n v="0"/>
    <n v="0"/>
    <n v="0"/>
    <n v="0"/>
    <n v="0"/>
    <n v="0"/>
    <n v="0"/>
    <m/>
    <m/>
  </r>
  <r>
    <x v="0"/>
    <x v="6"/>
    <x v="10"/>
    <x v="10"/>
    <n v="76"/>
    <n v="133"/>
    <n v="30"/>
    <n v="2"/>
    <x v="5"/>
    <n v="10"/>
    <s v="CRITICAL+OTHER"/>
    <s v="OTHER"/>
    <m/>
    <m/>
    <m/>
    <m/>
    <m/>
    <n v="1"/>
    <n v="0"/>
    <n v="0"/>
    <n v="0"/>
    <n v="0"/>
    <n v="0"/>
    <n v="0"/>
    <n v="0"/>
    <n v="0"/>
    <n v="4"/>
    <n v="0"/>
    <n v="0"/>
    <n v="0"/>
    <n v="0"/>
    <n v="0"/>
    <n v="0"/>
    <n v="0"/>
    <n v="0"/>
    <n v="0"/>
    <n v="1"/>
    <n v="0"/>
    <n v="0"/>
    <n v="0"/>
    <n v="0"/>
    <m/>
    <m/>
  </r>
  <r>
    <x v="0"/>
    <x v="6"/>
    <x v="11"/>
    <x v="11"/>
    <n v="378"/>
    <n v="286"/>
    <n v="219"/>
    <n v="1"/>
    <x v="6"/>
    <n v="14"/>
    <s v="TRACING"/>
    <m/>
    <m/>
    <m/>
    <m/>
    <m/>
    <m/>
    <n v="1"/>
    <n v="0"/>
    <n v="0"/>
    <n v="0"/>
    <n v="0"/>
    <n v="0"/>
    <n v="0"/>
    <n v="0"/>
    <n v="0"/>
    <n v="0"/>
    <n v="0"/>
    <n v="0"/>
    <n v="0"/>
    <n v="0"/>
    <n v="0"/>
    <n v="0"/>
    <n v="0"/>
    <n v="2"/>
    <n v="0"/>
    <n v="0"/>
    <n v="0"/>
    <n v="0"/>
    <n v="0"/>
    <n v="0"/>
    <m/>
    <m/>
  </r>
  <r>
    <x v="0"/>
    <x v="6"/>
    <x v="12"/>
    <x v="12"/>
    <n v="81"/>
    <n v="119"/>
    <n v="33"/>
    <n v="4"/>
    <x v="5"/>
    <n v="10"/>
    <s v="CRITICAL+NEW_CASES+CONDITION+TRACING"/>
    <s v="NEW_CASES"/>
    <s v="CONDITION"/>
    <s v="TRACING"/>
    <m/>
    <m/>
    <m/>
    <n v="1"/>
    <n v="0"/>
    <n v="0"/>
    <n v="0"/>
    <n v="0"/>
    <n v="0"/>
    <n v="0"/>
    <n v="0"/>
    <n v="0"/>
    <n v="0"/>
    <n v="0"/>
    <n v="1"/>
    <n v="1"/>
    <n v="0"/>
    <n v="0"/>
    <n v="0"/>
    <n v="0"/>
    <n v="1"/>
    <n v="0"/>
    <n v="1"/>
    <n v="0"/>
    <n v="0"/>
    <n v="0"/>
    <n v="0"/>
    <m/>
    <m/>
  </r>
  <r>
    <x v="0"/>
    <x v="6"/>
    <x v="13"/>
    <x v="13"/>
    <n v="966"/>
    <n v="357"/>
    <n v="6"/>
    <n v="1"/>
    <x v="6"/>
    <n v="14"/>
    <s v="TRACING"/>
    <m/>
    <m/>
    <m/>
    <m/>
    <m/>
    <m/>
    <n v="1"/>
    <n v="0"/>
    <n v="0"/>
    <n v="0"/>
    <n v="0"/>
    <n v="0"/>
    <n v="0"/>
    <n v="0"/>
    <n v="0"/>
    <n v="0"/>
    <n v="0"/>
    <n v="0"/>
    <n v="0"/>
    <n v="0"/>
    <n v="0"/>
    <n v="0"/>
    <n v="0"/>
    <n v="3"/>
    <n v="0"/>
    <n v="0"/>
    <n v="0"/>
    <n v="0"/>
    <n v="0"/>
    <n v="0"/>
    <m/>
    <m/>
  </r>
  <r>
    <x v="0"/>
    <x v="7"/>
    <x v="14"/>
    <x v="14"/>
    <n v="227"/>
    <n v="312"/>
    <n v="142"/>
    <n v="4"/>
    <x v="5"/>
    <n v="10"/>
    <s v="CRITICAL+NEW_CASES+CONDITION+TRACING"/>
    <s v="NEW_CASES"/>
    <s v="CONDITION"/>
    <s v="TRACING"/>
    <m/>
    <m/>
    <m/>
    <n v="1"/>
    <n v="0"/>
    <n v="0"/>
    <n v="0"/>
    <n v="0"/>
    <n v="0"/>
    <n v="0"/>
    <n v="0"/>
    <n v="0"/>
    <n v="0"/>
    <n v="0"/>
    <n v="1"/>
    <n v="1"/>
    <n v="0"/>
    <n v="0"/>
    <n v="0"/>
    <n v="0"/>
    <n v="1"/>
    <n v="0"/>
    <n v="1"/>
    <n v="0"/>
    <n v="0"/>
    <n v="0"/>
    <n v="0"/>
    <m/>
    <m/>
  </r>
  <r>
    <x v="0"/>
    <x v="8"/>
    <x v="15"/>
    <x v="15"/>
    <n v="91"/>
    <n v="221"/>
    <n v="134"/>
    <n v="2"/>
    <x v="7"/>
    <n v="13"/>
    <s v="RECOVERY+TRACING"/>
    <s v="TRACING"/>
    <m/>
    <m/>
    <m/>
    <m/>
    <m/>
    <n v="1"/>
    <n v="0"/>
    <n v="0"/>
    <n v="0"/>
    <n v="0"/>
    <n v="0"/>
    <n v="0"/>
    <n v="0"/>
    <n v="0"/>
    <n v="0"/>
    <n v="0"/>
    <n v="0"/>
    <n v="0"/>
    <n v="0"/>
    <n v="0"/>
    <n v="0"/>
    <n v="0"/>
    <n v="2"/>
    <n v="0"/>
    <n v="0"/>
    <n v="2"/>
    <n v="0"/>
    <n v="0"/>
    <n v="0"/>
    <m/>
    <m/>
  </r>
  <r>
    <x v="0"/>
    <x v="9"/>
    <x v="16"/>
    <x v="16"/>
    <n v="168"/>
    <n v="519"/>
    <n v="53"/>
    <n v="1"/>
    <x v="8"/>
    <n v="9"/>
    <s v="TESTING"/>
    <m/>
    <m/>
    <m/>
    <m/>
    <m/>
    <m/>
    <n v="1"/>
    <n v="0"/>
    <n v="0"/>
    <n v="0"/>
    <n v="0"/>
    <n v="0"/>
    <n v="0"/>
    <n v="0"/>
    <n v="0"/>
    <n v="0"/>
    <n v="0"/>
    <n v="0"/>
    <n v="0"/>
    <n v="0"/>
    <n v="1"/>
    <n v="0"/>
    <n v="0"/>
    <n v="0"/>
    <n v="0"/>
    <n v="0"/>
    <n v="0"/>
    <n v="0"/>
    <n v="0"/>
    <n v="0"/>
    <s v="2/10 Diagnostic Test Kit"/>
    <s v="Scientists from angecy for science, technology and research(A*STAR) have created a diagnostic test kit to detect the novel coronavirus."/>
  </r>
  <r>
    <x v="0"/>
    <x v="9"/>
    <x v="17"/>
    <x v="17"/>
    <n v="77"/>
    <n v="194"/>
    <n v="99"/>
    <n v="5"/>
    <x v="0"/>
    <n v="5"/>
    <s v="IMPORT_VS_LOCAL+NEW_CASES+RECOVERY+TRACING+OTHER"/>
    <s v="NEW_CASES"/>
    <s v="RECOVERY"/>
    <s v="TRACING"/>
    <s v="OTHER"/>
    <m/>
    <m/>
    <n v="1"/>
    <n v="0"/>
    <n v="0"/>
    <n v="0"/>
    <n v="0"/>
    <n v="0"/>
    <n v="0"/>
    <n v="0"/>
    <n v="0"/>
    <n v="1"/>
    <n v="1"/>
    <n v="1"/>
    <n v="0"/>
    <n v="0"/>
    <n v="0"/>
    <n v="0"/>
    <n v="0"/>
    <n v="1"/>
    <n v="0"/>
    <n v="0"/>
    <n v="1"/>
    <n v="0"/>
    <n v="0"/>
    <n v="0"/>
    <m/>
    <m/>
  </r>
  <r>
    <x v="0"/>
    <x v="9"/>
    <x v="18"/>
    <x v="18"/>
    <n v="78"/>
    <n v="217"/>
    <n v="9"/>
    <n v="1"/>
    <x v="6"/>
    <n v="14"/>
    <s v="TRACING"/>
    <m/>
    <m/>
    <m/>
    <m/>
    <m/>
    <m/>
    <n v="1"/>
    <n v="0"/>
    <n v="0"/>
    <n v="0"/>
    <n v="0"/>
    <n v="1"/>
    <n v="0"/>
    <n v="0"/>
    <n v="0"/>
    <n v="0"/>
    <n v="0"/>
    <n v="0"/>
    <n v="0"/>
    <n v="0"/>
    <n v="0"/>
    <n v="0"/>
    <n v="0"/>
    <n v="5"/>
    <n v="0"/>
    <n v="0"/>
    <n v="0"/>
    <n v="0"/>
    <n v="0"/>
    <n v="0"/>
    <m/>
    <m/>
  </r>
  <r>
    <x v="0"/>
    <x v="10"/>
    <x v="19"/>
    <x v="19"/>
    <n v="20"/>
    <n v="154"/>
    <n v="4"/>
    <n v="1"/>
    <x v="4"/>
    <n v="15"/>
    <s v="OTHER"/>
    <m/>
    <m/>
    <m/>
    <m/>
    <m/>
    <m/>
    <n v="1"/>
    <n v="0"/>
    <n v="0"/>
    <n v="0"/>
    <n v="0"/>
    <n v="0"/>
    <n v="0"/>
    <n v="0"/>
    <n v="0"/>
    <n v="2"/>
    <n v="0"/>
    <n v="0"/>
    <n v="0"/>
    <n v="0"/>
    <n v="0"/>
    <n v="0"/>
    <n v="0"/>
    <n v="0"/>
    <n v="0"/>
    <n v="0"/>
    <n v="0"/>
    <n v="0"/>
    <n v="0"/>
    <n v="0"/>
    <s v="2/11 Cooperation with Malaysia"/>
    <s v="Singapore and Malaysia will establish a join working group to further enhance cooperation to prevent and control the spread of covid-19"/>
  </r>
  <r>
    <x v="0"/>
    <x v="11"/>
    <x v="20"/>
    <x v="20"/>
    <n v="112"/>
    <n v="323"/>
    <n v="60"/>
    <n v="3"/>
    <x v="5"/>
    <n v="10"/>
    <s v="CRITICAL+NEW_CASES+RECOVERY"/>
    <s v="NEW_CASES"/>
    <s v="RECOVERY"/>
    <m/>
    <m/>
    <m/>
    <m/>
    <n v="1"/>
    <n v="0"/>
    <n v="0"/>
    <n v="0"/>
    <n v="0"/>
    <n v="0"/>
    <n v="0"/>
    <n v="0"/>
    <n v="0"/>
    <n v="0"/>
    <n v="0"/>
    <n v="1"/>
    <n v="0"/>
    <n v="0"/>
    <n v="0"/>
    <n v="0"/>
    <n v="0"/>
    <n v="0"/>
    <n v="0"/>
    <n v="1"/>
    <n v="2"/>
    <n v="0"/>
    <n v="0"/>
    <n v="0"/>
    <m/>
    <m/>
  </r>
  <r>
    <x v="0"/>
    <x v="12"/>
    <x v="21"/>
    <x v="21"/>
    <n v="103"/>
    <n v="259"/>
    <n v="88"/>
    <n v="3"/>
    <x v="5"/>
    <n v="10"/>
    <s v="CRITICAL+CONDITION+TRACING"/>
    <s v="CONDITION"/>
    <s v="TRACING"/>
    <m/>
    <m/>
    <m/>
    <m/>
    <n v="1"/>
    <n v="0"/>
    <n v="0"/>
    <n v="0"/>
    <n v="0"/>
    <n v="0"/>
    <n v="0"/>
    <n v="0"/>
    <n v="0"/>
    <n v="0"/>
    <n v="0"/>
    <n v="0"/>
    <n v="1"/>
    <n v="0"/>
    <n v="0"/>
    <n v="0"/>
    <n v="0"/>
    <n v="1"/>
    <n v="0"/>
    <n v="1"/>
    <n v="0"/>
    <n v="0"/>
    <n v="0"/>
    <n v="0"/>
    <m/>
    <m/>
  </r>
  <r>
    <x v="0"/>
    <x v="13"/>
    <x v="22"/>
    <x v="22"/>
    <n v="33"/>
    <n v="146"/>
    <n v="34"/>
    <n v="4"/>
    <x v="5"/>
    <n v="10"/>
    <s v="CRITICAL+NEW_CASES+RECOVERY+TRACING"/>
    <s v="NEW_CASES"/>
    <s v="RECOVERY"/>
    <s v="TRACING"/>
    <m/>
    <m/>
    <m/>
    <n v="1"/>
    <n v="0"/>
    <n v="0"/>
    <n v="0"/>
    <n v="0"/>
    <n v="0"/>
    <n v="0"/>
    <n v="0"/>
    <n v="0"/>
    <n v="0"/>
    <n v="0"/>
    <n v="1"/>
    <n v="0"/>
    <n v="0"/>
    <n v="0"/>
    <n v="0"/>
    <n v="0"/>
    <n v="2"/>
    <n v="0"/>
    <n v="1"/>
    <n v="1"/>
    <n v="0"/>
    <n v="0"/>
    <n v="0"/>
    <m/>
    <m/>
  </r>
  <r>
    <x v="0"/>
    <x v="14"/>
    <x v="23"/>
    <x v="23"/>
    <n v="71"/>
    <n v="250"/>
    <n v="37"/>
    <n v="3"/>
    <x v="9"/>
    <n v="11"/>
    <s v="NEW_CASES+RECOVERY+TRACING"/>
    <s v="RECOVERY"/>
    <s v="TRACING"/>
    <m/>
    <m/>
    <m/>
    <m/>
    <n v="1"/>
    <n v="0"/>
    <n v="0"/>
    <n v="0"/>
    <n v="0"/>
    <n v="0"/>
    <n v="0"/>
    <n v="0"/>
    <n v="0"/>
    <n v="0"/>
    <n v="0"/>
    <n v="1"/>
    <n v="0"/>
    <n v="0"/>
    <n v="0"/>
    <n v="0"/>
    <n v="0"/>
    <n v="1"/>
    <n v="0"/>
    <n v="0"/>
    <n v="1"/>
    <n v="0"/>
    <n v="0"/>
    <n v="0"/>
    <m/>
    <m/>
  </r>
  <r>
    <x v="0"/>
    <x v="15"/>
    <x v="24"/>
    <x v="24"/>
    <n v="48"/>
    <n v="156"/>
    <n v="10"/>
    <n v="3"/>
    <x v="5"/>
    <n v="10"/>
    <s v="CRITICAL+RECOVERY+TRACING"/>
    <s v="RECOVERY"/>
    <s v="TRACING"/>
    <m/>
    <m/>
    <m/>
    <m/>
    <n v="1"/>
    <n v="0"/>
    <n v="0"/>
    <n v="0"/>
    <n v="0"/>
    <n v="0"/>
    <n v="0"/>
    <n v="0"/>
    <n v="0"/>
    <n v="0"/>
    <n v="0"/>
    <n v="0"/>
    <n v="0"/>
    <n v="0"/>
    <n v="0"/>
    <n v="0"/>
    <n v="0"/>
    <n v="1"/>
    <n v="0"/>
    <n v="1"/>
    <n v="2"/>
    <n v="0"/>
    <n v="0"/>
    <n v="0"/>
    <m/>
    <m/>
  </r>
  <r>
    <x v="0"/>
    <x v="16"/>
    <x v="25"/>
    <x v="25"/>
    <n v="47"/>
    <n v="202"/>
    <n v="16"/>
    <n v="4"/>
    <x v="0"/>
    <n v="5"/>
    <s v="IMPORT_VS_LOCAL+CRITICAL+NEW_CASES+RECOVERY"/>
    <s v="CRITICAL"/>
    <s v="NEW_CASES"/>
    <s v="RECOVERY"/>
    <m/>
    <m/>
    <m/>
    <n v="1"/>
    <n v="0"/>
    <n v="0"/>
    <n v="0"/>
    <n v="0"/>
    <n v="0"/>
    <n v="0"/>
    <n v="0"/>
    <n v="0"/>
    <n v="0"/>
    <n v="1"/>
    <n v="1"/>
    <n v="0"/>
    <n v="0"/>
    <n v="0"/>
    <n v="0"/>
    <n v="0"/>
    <n v="0"/>
    <n v="0"/>
    <n v="1"/>
    <n v="1"/>
    <n v="0"/>
    <n v="0"/>
    <n v="0"/>
    <m/>
    <m/>
  </r>
  <r>
    <x v="0"/>
    <x v="16"/>
    <x v="26"/>
    <x v="26"/>
    <n v="80"/>
    <n v="151"/>
    <n v="41"/>
    <n v="2"/>
    <x v="10"/>
    <n v="3"/>
    <s v="SHN+IMPORT_VS_LOCAL"/>
    <s v="IMPORT_VS_LOCAL"/>
    <m/>
    <m/>
    <m/>
    <m/>
    <m/>
    <n v="1"/>
    <n v="0"/>
    <n v="0"/>
    <n v="0"/>
    <n v="0"/>
    <n v="1"/>
    <n v="0"/>
    <n v="0"/>
    <n v="0"/>
    <n v="0"/>
    <n v="4"/>
    <n v="0"/>
    <n v="0"/>
    <n v="0"/>
    <n v="0"/>
    <n v="0"/>
    <n v="0"/>
    <n v="0"/>
    <n v="0"/>
    <n v="0"/>
    <n v="0"/>
    <n v="3"/>
    <n v="0"/>
    <n v="0"/>
    <m/>
    <m/>
  </r>
  <r>
    <x v="0"/>
    <x v="17"/>
    <x v="27"/>
    <x v="27"/>
    <n v="39"/>
    <n v="153"/>
    <n v="16"/>
    <n v="3"/>
    <x v="5"/>
    <n v="10"/>
    <s v="CRITICAL+RECOVERY+TRACING"/>
    <s v="RECOVERY"/>
    <s v="TRACING"/>
    <m/>
    <m/>
    <m/>
    <m/>
    <n v="1"/>
    <n v="0"/>
    <n v="0"/>
    <n v="0"/>
    <n v="0"/>
    <n v="0"/>
    <n v="0"/>
    <n v="0"/>
    <n v="0"/>
    <n v="0"/>
    <n v="0"/>
    <n v="0"/>
    <n v="0"/>
    <n v="0"/>
    <n v="0"/>
    <n v="0"/>
    <n v="0"/>
    <n v="1"/>
    <n v="0"/>
    <n v="1"/>
    <n v="2"/>
    <n v="0"/>
    <n v="0"/>
    <n v="0"/>
    <m/>
    <m/>
  </r>
  <r>
    <x v="0"/>
    <x v="18"/>
    <x v="28"/>
    <x v="28"/>
    <n v="14"/>
    <n v="91"/>
    <n v="3"/>
    <n v="1"/>
    <x v="4"/>
    <n v="15"/>
    <s v="OTHER"/>
    <m/>
    <m/>
    <m/>
    <m/>
    <m/>
    <m/>
    <n v="1"/>
    <n v="0"/>
    <n v="0"/>
    <n v="0"/>
    <n v="0"/>
    <n v="0"/>
    <n v="0"/>
    <n v="0"/>
    <n v="0"/>
    <n v="1"/>
    <n v="0"/>
    <n v="0"/>
    <n v="0"/>
    <n v="0"/>
    <n v="0"/>
    <n v="0"/>
    <n v="0"/>
    <n v="0"/>
    <n v="0"/>
    <n v="0"/>
    <n v="0"/>
    <n v="0"/>
    <n v="0"/>
    <n v="0"/>
    <m/>
    <m/>
  </r>
  <r>
    <x v="0"/>
    <x v="18"/>
    <x v="29"/>
    <x v="29"/>
    <n v="49"/>
    <n v="159"/>
    <n v="17"/>
    <n v="3"/>
    <x v="5"/>
    <n v="10"/>
    <s v="CRITICAL+RECOVERY+TRACING"/>
    <s v="RECOVERY"/>
    <s v="TRACING"/>
    <m/>
    <m/>
    <m/>
    <m/>
    <n v="1"/>
    <n v="0"/>
    <n v="0"/>
    <n v="0"/>
    <n v="0"/>
    <n v="0"/>
    <n v="0"/>
    <n v="0"/>
    <n v="0"/>
    <n v="0"/>
    <n v="0"/>
    <n v="0"/>
    <n v="0"/>
    <n v="0"/>
    <n v="0"/>
    <n v="0"/>
    <n v="0"/>
    <n v="2"/>
    <n v="0"/>
    <n v="1"/>
    <n v="2"/>
    <n v="0"/>
    <n v="0"/>
    <n v="0"/>
    <m/>
    <m/>
  </r>
  <r>
    <x v="0"/>
    <x v="19"/>
    <x v="30"/>
    <x v="30"/>
    <n v="26"/>
    <n v="148"/>
    <n v="32"/>
    <n v="5"/>
    <x v="5"/>
    <n v="10"/>
    <s v="CRITICAL+CONDITION+RECOVERY+TRACING+OTHER"/>
    <s v="CONDITION"/>
    <s v="RECOVERY"/>
    <s v="TRACING"/>
    <s v="OTHER"/>
    <m/>
    <m/>
    <n v="1"/>
    <n v="0"/>
    <n v="0"/>
    <n v="0"/>
    <n v="0"/>
    <n v="0"/>
    <n v="0"/>
    <n v="0"/>
    <n v="0"/>
    <n v="1"/>
    <n v="0"/>
    <n v="0"/>
    <n v="1"/>
    <n v="0"/>
    <n v="0"/>
    <n v="0"/>
    <n v="0"/>
    <n v="2"/>
    <n v="0"/>
    <n v="1"/>
    <n v="2"/>
    <n v="0"/>
    <n v="0"/>
    <n v="0"/>
    <m/>
    <m/>
  </r>
  <r>
    <x v="0"/>
    <x v="19"/>
    <x v="31"/>
    <x v="31"/>
    <n v="29"/>
    <n v="161"/>
    <n v="7"/>
    <n v="2"/>
    <x v="1"/>
    <n v="1"/>
    <s v="PRECAUTIONS+OTHER"/>
    <s v="OTHER"/>
    <m/>
    <m/>
    <m/>
    <m/>
    <m/>
    <n v="1"/>
    <n v="0"/>
    <n v="1"/>
    <n v="0"/>
    <n v="0"/>
    <n v="0"/>
    <n v="1"/>
    <n v="0"/>
    <n v="0"/>
    <n v="1"/>
    <n v="0"/>
    <n v="0"/>
    <n v="0"/>
    <n v="0"/>
    <n v="0"/>
    <n v="0"/>
    <n v="1"/>
    <n v="0"/>
    <n v="0"/>
    <n v="0"/>
    <n v="0"/>
    <n v="0"/>
    <n v="0"/>
    <n v="0"/>
    <m/>
    <m/>
  </r>
  <r>
    <x v="0"/>
    <x v="20"/>
    <x v="32"/>
    <x v="32"/>
    <n v="56"/>
    <n v="317"/>
    <n v="39"/>
    <n v="3"/>
    <x v="5"/>
    <n v="10"/>
    <s v="CRITICAL+RECOVERY+TRACING"/>
    <s v="RECOVERY"/>
    <s v="TRACING"/>
    <m/>
    <m/>
    <m/>
    <m/>
    <n v="1"/>
    <n v="0"/>
    <n v="0"/>
    <n v="0"/>
    <n v="0"/>
    <n v="0"/>
    <n v="0"/>
    <n v="0"/>
    <n v="0"/>
    <n v="0"/>
    <n v="0"/>
    <n v="0"/>
    <n v="0"/>
    <n v="0"/>
    <n v="0"/>
    <n v="0"/>
    <n v="0"/>
    <n v="1"/>
    <n v="0"/>
    <n v="1"/>
    <n v="1"/>
    <n v="0"/>
    <n v="0"/>
    <n v="0"/>
    <m/>
    <m/>
  </r>
  <r>
    <x v="0"/>
    <x v="21"/>
    <x v="33"/>
    <x v="33"/>
    <n v="95"/>
    <n v="132"/>
    <m/>
    <n v="1"/>
    <x v="4"/>
    <n v="15"/>
    <s v="OTHER"/>
    <m/>
    <m/>
    <m/>
    <m/>
    <m/>
    <m/>
    <n v="1"/>
    <n v="0"/>
    <n v="0"/>
    <n v="0"/>
    <n v="0"/>
    <n v="0"/>
    <n v="0"/>
    <n v="0"/>
    <n v="0"/>
    <n v="3"/>
    <n v="0"/>
    <n v="0"/>
    <n v="0"/>
    <n v="0"/>
    <n v="0"/>
    <n v="0"/>
    <n v="0"/>
    <n v="0"/>
    <n v="0"/>
    <n v="0"/>
    <n v="0"/>
    <n v="0"/>
    <n v="0"/>
    <n v="0"/>
    <s v="2/23 Flu symptoms"/>
    <s v="If you have a cough or feel a runny nose coming on, head to your nearest Public Health Preparedness Clinic to get your flu-like symptoms treated! _x000a_Here's everything you need to know about PHPCs and the subsidies you'll enjoy. Go to phpc.gov.sg for more information."/>
  </r>
  <r>
    <x v="0"/>
    <x v="22"/>
    <x v="34"/>
    <x v="34"/>
    <n v="73"/>
    <n v="156"/>
    <n v="6"/>
    <n v="2"/>
    <x v="3"/>
    <n v="2"/>
    <s v="BORDER_CONTROLS+SHN"/>
    <s v="SHN"/>
    <m/>
    <m/>
    <m/>
    <m/>
    <m/>
    <n v="1"/>
    <n v="0"/>
    <n v="0"/>
    <n v="0"/>
    <n v="0"/>
    <n v="1"/>
    <n v="0"/>
    <n v="0"/>
    <n v="1"/>
    <n v="0"/>
    <n v="0"/>
    <n v="0"/>
    <n v="0"/>
    <n v="0"/>
    <n v="0"/>
    <n v="0"/>
    <n v="0"/>
    <n v="0"/>
    <n v="1"/>
    <n v="0"/>
    <n v="0"/>
    <n v="1"/>
    <n v="0"/>
    <n v="0"/>
    <m/>
    <m/>
  </r>
  <r>
    <x v="0"/>
    <x v="22"/>
    <x v="35"/>
    <x v="35"/>
    <n v="55"/>
    <n v="227"/>
    <n v="17"/>
    <n v="2"/>
    <x v="5"/>
    <n v="10"/>
    <s v="CRITICAL+RECOVERY"/>
    <s v="RECOVERY"/>
    <m/>
    <m/>
    <m/>
    <m/>
    <m/>
    <n v="1"/>
    <n v="0"/>
    <n v="0"/>
    <n v="0"/>
    <n v="0"/>
    <n v="0"/>
    <n v="0"/>
    <n v="0"/>
    <n v="0"/>
    <n v="0"/>
    <n v="0"/>
    <n v="0"/>
    <n v="0"/>
    <n v="0"/>
    <n v="0"/>
    <n v="0"/>
    <n v="0"/>
    <n v="0"/>
    <n v="0"/>
    <n v="1"/>
    <n v="2"/>
    <n v="0"/>
    <n v="0"/>
    <n v="0"/>
    <m/>
    <m/>
  </r>
  <r>
    <x v="0"/>
    <x v="23"/>
    <x v="36"/>
    <x v="36"/>
    <n v="76"/>
    <n v="283"/>
    <n v="25"/>
    <n v="1"/>
    <x v="6"/>
    <n v="14"/>
    <s v="TRACING"/>
    <m/>
    <m/>
    <m/>
    <m/>
    <m/>
    <m/>
    <n v="1"/>
    <n v="0"/>
    <n v="0"/>
    <n v="0"/>
    <n v="0"/>
    <n v="0"/>
    <n v="0"/>
    <n v="0"/>
    <n v="0"/>
    <n v="0"/>
    <n v="0"/>
    <n v="0"/>
    <n v="0"/>
    <n v="0"/>
    <n v="0"/>
    <n v="0"/>
    <n v="0"/>
    <n v="3"/>
    <n v="0"/>
    <n v="0"/>
    <n v="0"/>
    <n v="0"/>
    <n v="0"/>
    <n v="0"/>
    <m/>
    <m/>
  </r>
  <r>
    <x v="0"/>
    <x v="23"/>
    <x v="37"/>
    <x v="37"/>
    <n v="43"/>
    <n v="164"/>
    <n v="21"/>
    <n v="3"/>
    <x v="5"/>
    <n v="10"/>
    <s v="CRITICAL+RECOVERY+TRACING"/>
    <s v="RECOVERY"/>
    <s v="TRACING"/>
    <m/>
    <m/>
    <m/>
    <m/>
    <n v="1"/>
    <n v="0"/>
    <n v="0"/>
    <n v="0"/>
    <n v="0"/>
    <n v="0"/>
    <n v="0"/>
    <n v="0"/>
    <n v="0"/>
    <n v="0"/>
    <n v="0"/>
    <n v="0"/>
    <n v="0"/>
    <n v="0"/>
    <n v="0"/>
    <n v="0"/>
    <n v="0"/>
    <n v="1"/>
    <n v="0"/>
    <n v="1"/>
    <n v="2"/>
    <n v="0"/>
    <n v="0"/>
    <n v="0"/>
    <m/>
    <m/>
  </r>
  <r>
    <x v="0"/>
    <x v="24"/>
    <x v="38"/>
    <x v="38"/>
    <n v="36"/>
    <n v="126"/>
    <n v="21"/>
    <n v="3"/>
    <x v="5"/>
    <n v="10"/>
    <s v="CRITICAL+RECOVERY+TRACING"/>
    <s v="RECOVERY"/>
    <s v="TRACING"/>
    <m/>
    <m/>
    <m/>
    <m/>
    <n v="1"/>
    <n v="0"/>
    <n v="0"/>
    <n v="0"/>
    <n v="0"/>
    <n v="0"/>
    <n v="0"/>
    <n v="0"/>
    <n v="0"/>
    <n v="0"/>
    <n v="0"/>
    <n v="0"/>
    <n v="0"/>
    <n v="0"/>
    <n v="0"/>
    <n v="0"/>
    <n v="0"/>
    <n v="2"/>
    <n v="0"/>
    <n v="1"/>
    <n v="2"/>
    <n v="0"/>
    <n v="0"/>
    <n v="0"/>
    <m/>
    <m/>
  </r>
  <r>
    <x v="0"/>
    <x v="25"/>
    <x v="39"/>
    <x v="39"/>
    <n v="55"/>
    <n v="184"/>
    <n v="36"/>
    <n v="3"/>
    <x v="5"/>
    <n v="10"/>
    <s v="CRITICAL+RECOVERY+TRACING"/>
    <s v="RECOVERY"/>
    <s v="TRACING"/>
    <m/>
    <m/>
    <m/>
    <m/>
    <n v="1"/>
    <n v="0"/>
    <n v="0"/>
    <n v="0"/>
    <n v="0"/>
    <n v="0"/>
    <n v="0"/>
    <n v="0"/>
    <n v="0"/>
    <n v="0"/>
    <n v="0"/>
    <n v="0"/>
    <n v="0"/>
    <n v="0"/>
    <n v="0"/>
    <n v="0"/>
    <n v="0"/>
    <n v="1"/>
    <n v="0"/>
    <n v="1"/>
    <n v="1"/>
    <n v="0"/>
    <n v="0"/>
    <n v="0"/>
    <m/>
    <m/>
  </r>
  <r>
    <x v="0"/>
    <x v="26"/>
    <x v="40"/>
    <x v="40"/>
    <n v="73"/>
    <n v="271"/>
    <n v="17"/>
    <n v="3"/>
    <x v="5"/>
    <n v="10"/>
    <s v="CRITICAL+RECOVERY+TRACING"/>
    <s v="RECOVERY"/>
    <s v="TRACING"/>
    <m/>
    <m/>
    <m/>
    <m/>
    <n v="1"/>
    <n v="0"/>
    <n v="0"/>
    <n v="0"/>
    <n v="0"/>
    <n v="0"/>
    <n v="0"/>
    <n v="0"/>
    <n v="0"/>
    <n v="0"/>
    <n v="0"/>
    <n v="0"/>
    <n v="0"/>
    <n v="0"/>
    <n v="0"/>
    <n v="0"/>
    <n v="0"/>
    <n v="1"/>
    <n v="0"/>
    <n v="1"/>
    <n v="2"/>
    <n v="0"/>
    <n v="0"/>
    <n v="0"/>
    <m/>
    <m/>
  </r>
  <r>
    <x v="0"/>
    <x v="27"/>
    <x v="41"/>
    <x v="41"/>
    <n v="47"/>
    <n v="123"/>
    <n v="15"/>
    <n v="3"/>
    <x v="3"/>
    <n v="2"/>
    <s v="BORDER_CONTROLS+SHN+OTHER"/>
    <s v="SHN"/>
    <s v="OTHER"/>
    <m/>
    <m/>
    <m/>
    <m/>
    <n v="1"/>
    <n v="0"/>
    <n v="0"/>
    <n v="0"/>
    <n v="0"/>
    <n v="1"/>
    <n v="0"/>
    <n v="0"/>
    <n v="1"/>
    <n v="1"/>
    <n v="0"/>
    <n v="0"/>
    <n v="0"/>
    <n v="0"/>
    <n v="0"/>
    <n v="0"/>
    <n v="0"/>
    <n v="0"/>
    <n v="5"/>
    <n v="0"/>
    <n v="0"/>
    <n v="1"/>
    <n v="0"/>
    <n v="0"/>
    <m/>
    <m/>
  </r>
  <r>
    <x v="0"/>
    <x v="27"/>
    <x v="42"/>
    <x v="42"/>
    <n v="90"/>
    <n v="346"/>
    <n v="38"/>
    <n v="4"/>
    <x v="5"/>
    <n v="10"/>
    <s v="CRITICAL+NEW_CASES+CONDITION+TRACING"/>
    <s v="NEW_CASES"/>
    <s v="CONDITION"/>
    <s v="TRACING"/>
    <m/>
    <m/>
    <m/>
    <n v="1"/>
    <n v="0"/>
    <n v="0"/>
    <n v="0"/>
    <n v="0"/>
    <n v="0"/>
    <n v="0"/>
    <n v="0"/>
    <n v="0"/>
    <n v="0"/>
    <n v="0"/>
    <n v="1"/>
    <n v="1"/>
    <n v="0"/>
    <n v="0"/>
    <n v="0"/>
    <n v="0"/>
    <n v="1"/>
    <n v="0"/>
    <n v="1"/>
    <n v="0"/>
    <n v="0"/>
    <n v="0"/>
    <n v="0"/>
    <m/>
    <m/>
  </r>
  <r>
    <x v="0"/>
    <x v="28"/>
    <x v="43"/>
    <x v="43"/>
    <n v="62"/>
    <n v="252"/>
    <n v="3"/>
    <n v="4"/>
    <x v="5"/>
    <n v="10"/>
    <s v="CRITICAL+CONDITION+RECOVERY+TRACING"/>
    <s v="CONDITION"/>
    <s v="RECOVERY"/>
    <s v="TRACING"/>
    <m/>
    <m/>
    <m/>
    <n v="1"/>
    <n v="0"/>
    <n v="0"/>
    <n v="0"/>
    <n v="0"/>
    <n v="0"/>
    <n v="0"/>
    <n v="0"/>
    <n v="0"/>
    <n v="0"/>
    <n v="0"/>
    <n v="0"/>
    <n v="1"/>
    <n v="0"/>
    <n v="0"/>
    <n v="0"/>
    <n v="0"/>
    <n v="2"/>
    <n v="0"/>
    <n v="1"/>
    <n v="2"/>
    <n v="0"/>
    <n v="0"/>
    <n v="0"/>
    <m/>
    <m/>
  </r>
  <r>
    <x v="0"/>
    <x v="29"/>
    <x v="44"/>
    <x v="44"/>
    <n v="86"/>
    <n v="227"/>
    <n v="22"/>
    <n v="3"/>
    <x v="5"/>
    <n v="10"/>
    <s v="CRITICAL+RECOVERY+TRACING"/>
    <s v="RECOVERY"/>
    <s v="TRACING"/>
    <m/>
    <m/>
    <m/>
    <m/>
    <n v="1"/>
    <n v="0"/>
    <n v="0"/>
    <n v="0"/>
    <n v="0"/>
    <n v="0"/>
    <n v="0"/>
    <n v="0"/>
    <n v="0"/>
    <n v="0"/>
    <n v="0"/>
    <n v="0"/>
    <n v="0"/>
    <n v="0"/>
    <n v="0"/>
    <n v="0"/>
    <n v="0"/>
    <n v="1"/>
    <n v="0"/>
    <n v="1"/>
    <n v="2"/>
    <n v="0"/>
    <n v="0"/>
    <n v="0"/>
    <m/>
    <m/>
  </r>
  <r>
    <x v="0"/>
    <x v="30"/>
    <x v="45"/>
    <x v="45"/>
    <n v="111"/>
    <n v="362"/>
    <n v="24"/>
    <n v="3"/>
    <x v="7"/>
    <n v="13"/>
    <s v="RECOVERY+TRACING+OTHER"/>
    <s v="TRACING"/>
    <s v="OTHER"/>
    <m/>
    <m/>
    <m/>
    <m/>
    <n v="1"/>
    <n v="0"/>
    <n v="0"/>
    <n v="0"/>
    <n v="0"/>
    <n v="0"/>
    <n v="0"/>
    <n v="0"/>
    <n v="0"/>
    <n v="1"/>
    <n v="0"/>
    <n v="0"/>
    <n v="0"/>
    <n v="0"/>
    <n v="0"/>
    <n v="0"/>
    <n v="0"/>
    <n v="1"/>
    <n v="0"/>
    <n v="0"/>
    <n v="1"/>
    <n v="0"/>
    <n v="0"/>
    <n v="0"/>
    <m/>
    <m/>
  </r>
  <r>
    <x v="0"/>
    <x v="31"/>
    <x v="46"/>
    <x v="46"/>
    <n v="162"/>
    <n v="410"/>
    <n v="182"/>
    <n v="4"/>
    <x v="5"/>
    <n v="10"/>
    <s v="CRITICAL+NEW_CASES+CONDITION+TRACING"/>
    <s v="NEW_CASES"/>
    <s v="CONDITION"/>
    <s v="TRACING"/>
    <m/>
    <m/>
    <m/>
    <n v="1"/>
    <n v="0"/>
    <n v="0"/>
    <n v="0"/>
    <n v="0"/>
    <n v="0"/>
    <n v="0"/>
    <n v="0"/>
    <n v="0"/>
    <n v="0"/>
    <n v="0"/>
    <n v="1"/>
    <n v="1"/>
    <n v="0"/>
    <n v="0"/>
    <n v="0"/>
    <n v="0"/>
    <n v="1"/>
    <n v="0"/>
    <n v="1"/>
    <n v="0"/>
    <n v="0"/>
    <n v="0"/>
    <n v="0"/>
    <m/>
    <m/>
  </r>
  <r>
    <x v="0"/>
    <x v="32"/>
    <x v="47"/>
    <x v="47"/>
    <n v="92"/>
    <n v="204"/>
    <n v="36"/>
    <n v="2"/>
    <x v="1"/>
    <n v="1"/>
    <s v="PRECAUTIONS+RESPONSIBILITY"/>
    <s v="RESPONSIBILITY"/>
    <m/>
    <m/>
    <m/>
    <m/>
    <m/>
    <n v="1"/>
    <n v="0"/>
    <n v="0"/>
    <n v="1"/>
    <n v="1"/>
    <n v="0"/>
    <n v="1"/>
    <n v="0"/>
    <n v="0"/>
    <n v="0"/>
    <n v="0"/>
    <n v="0"/>
    <n v="0"/>
    <n v="0"/>
    <n v="0"/>
    <n v="2"/>
    <n v="2"/>
    <n v="0"/>
    <n v="0"/>
    <n v="0"/>
    <n v="0"/>
    <n v="0"/>
    <n v="0"/>
    <n v="0"/>
    <s v="3/10 Senior Activities Suspended/Flu"/>
    <s v="Additional precautionary measures will be put in place to reduce the risk of further transmission of COVID-19 among seniors._x005f_x005F_x005f_x005F_x005f_x005F_x005f_x000D__x000a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_x000a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_x000a_We urge all Singaporeans to play their part in the fight against the virus. Those who are unwell, even with mild flu-like symptoms, should see a doctor and stay at home to prevent spreading illness to others._x005f_x005F_x005f_x005F_x005f_x005F_x005f_x000D__x000a_Read more in the press release: https://www.moh.gov.sg/news-highlights/details/additional-precautionary-measures-to-protect-our-seniors"/>
  </r>
  <r>
    <x v="0"/>
    <x v="32"/>
    <x v="48"/>
    <x v="48"/>
    <n v="96"/>
    <n v="274"/>
    <n v="39"/>
    <n v="4"/>
    <x v="5"/>
    <n v="10"/>
    <s v="CRITICAL+NEW_CASES+CONDITION+TRACING"/>
    <s v="NEW_CASES"/>
    <s v="CONDITION"/>
    <s v="TRACING"/>
    <m/>
    <m/>
    <m/>
    <n v="1"/>
    <n v="0"/>
    <n v="0"/>
    <n v="0"/>
    <n v="0"/>
    <n v="0"/>
    <n v="0"/>
    <n v="0"/>
    <n v="0"/>
    <n v="0"/>
    <n v="0"/>
    <n v="1"/>
    <n v="1"/>
    <n v="0"/>
    <n v="0"/>
    <n v="0"/>
    <n v="0"/>
    <n v="1"/>
    <n v="0"/>
    <n v="1"/>
    <n v="0"/>
    <n v="0"/>
    <n v="0"/>
    <n v="0"/>
    <m/>
    <m/>
  </r>
  <r>
    <x v="0"/>
    <x v="33"/>
    <x v="49"/>
    <x v="49"/>
    <n v="221"/>
    <n v="324"/>
    <n v="18"/>
    <n v="4"/>
    <x v="1"/>
    <n v="1"/>
    <s v="PRECAUTIONS+BORDER_CONTROLS+SHN+CIRCUIT"/>
    <s v="BORDER_CONTROLS"/>
    <s v="SHN"/>
    <s v="CIRCUIT"/>
    <m/>
    <m/>
    <m/>
    <n v="1"/>
    <n v="0"/>
    <n v="0"/>
    <n v="0"/>
    <n v="0"/>
    <n v="1"/>
    <n v="1"/>
    <n v="0"/>
    <n v="1"/>
    <n v="0"/>
    <n v="0"/>
    <n v="0"/>
    <n v="0"/>
    <n v="0"/>
    <n v="0"/>
    <n v="0"/>
    <n v="2"/>
    <n v="0"/>
    <n v="1"/>
    <n v="0"/>
    <n v="0"/>
    <n v="2"/>
    <n v="1"/>
    <n v="0"/>
    <m/>
    <m/>
  </r>
  <r>
    <x v="0"/>
    <x v="33"/>
    <x v="50"/>
    <x v="50"/>
    <n v="7"/>
    <n v="43"/>
    <n v="2"/>
    <n v="6"/>
    <x v="1"/>
    <n v="1"/>
    <s v="PRECAUTIONS+BORDER_CONTROLS+SHN+RESPONSIBILITY+TESTING+OTHER"/>
    <s v="BORDER_CONTROLS"/>
    <s v="SHN"/>
    <s v="RESPONSIBILITY"/>
    <s v="TESTING"/>
    <s v="OTHER"/>
    <m/>
    <n v="1"/>
    <n v="1"/>
    <n v="0"/>
    <n v="1"/>
    <n v="0"/>
    <n v="0"/>
    <n v="1"/>
    <n v="0"/>
    <n v="1"/>
    <n v="2"/>
    <n v="0"/>
    <n v="0"/>
    <n v="0"/>
    <n v="0"/>
    <n v="1"/>
    <n v="1"/>
    <n v="2"/>
    <n v="0"/>
    <n v="3"/>
    <n v="0"/>
    <n v="0"/>
    <n v="1"/>
    <n v="0"/>
    <n v="0"/>
    <s v="3/13 Europe SHN / Gatherings restriction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_x000a_To further reduce the risk of local transmission at large-scale events, all ticketed events with 250 participants or more will be cancelled or deferred. We have also introduced restrictions and advisories for events and gatherings._x005f_x005F_x005f_x005F_x005f_x005F_x005f_x000D__x000a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_x000a_You can read more details in Ministry of Health, Singapore’s press release below._x005f_x005F_x005f_x005F_x005f_x005F_x005f_x000D__x000a_#SGUnited"/>
  </r>
  <r>
    <x v="0"/>
    <x v="34"/>
    <x v="51"/>
    <x v="51"/>
    <n v="90"/>
    <n v="354"/>
    <n v="62"/>
    <n v="3"/>
    <x v="5"/>
    <n v="10"/>
    <s v="CRITICAL+RECOVERY+TRACING"/>
    <s v="RECOVERY"/>
    <s v="TRACING"/>
    <m/>
    <m/>
    <m/>
    <m/>
    <n v="1"/>
    <n v="0"/>
    <n v="0"/>
    <n v="0"/>
    <n v="0"/>
    <n v="0"/>
    <n v="0"/>
    <n v="0"/>
    <n v="0"/>
    <n v="0"/>
    <n v="0"/>
    <n v="0"/>
    <n v="0"/>
    <n v="0"/>
    <n v="0"/>
    <n v="0"/>
    <n v="0"/>
    <n v="1"/>
    <n v="0"/>
    <n v="1"/>
    <n v="2"/>
    <n v="0"/>
    <n v="0"/>
    <n v="0"/>
    <m/>
    <m/>
  </r>
  <r>
    <x v="0"/>
    <x v="35"/>
    <x v="52"/>
    <x v="52"/>
    <n v="203"/>
    <n v="292"/>
    <n v="192"/>
    <n v="4"/>
    <x v="3"/>
    <n v="2"/>
    <s v="BORDER_CONTROLS+SHN+CIRCUIT+TESTING"/>
    <s v="SHN"/>
    <s v="CIRCUIT"/>
    <s v="TESTING"/>
    <m/>
    <m/>
    <m/>
    <n v="1"/>
    <n v="0"/>
    <n v="0"/>
    <n v="0"/>
    <n v="0"/>
    <n v="1"/>
    <n v="0"/>
    <n v="0"/>
    <n v="1"/>
    <n v="0"/>
    <n v="0"/>
    <n v="0"/>
    <n v="0"/>
    <n v="0"/>
    <n v="1"/>
    <n v="0"/>
    <n v="0"/>
    <n v="0"/>
    <n v="2"/>
    <n v="0"/>
    <n v="0"/>
    <n v="2"/>
    <n v="2"/>
    <n v="0"/>
    <s v="3/15 ASEAN UK SHN / All Travel prohibition"/>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_x000a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_x000a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_x000a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_x000a_With immediate effect, Singaporeans are advised to defer all non-essential travel abroad. This advisory will apply for 30 days, and will be reviewed thereafter._x005f_x005F_x005f_x005F_x005f_x005F_x005f_x000D__x000a_Read more: https://www.moh.gov.sg/news-highlights/details/additional-precautionary-measures-to-prevent-further-importation-of-covid-19-cases"/>
  </r>
  <r>
    <x v="0"/>
    <x v="35"/>
    <x v="53"/>
    <x v="53"/>
    <n v="187"/>
    <n v="539"/>
    <n v="58"/>
    <n v="4"/>
    <x v="5"/>
    <n v="10"/>
    <s v="CRITICAL+NEW_CASES+CONDITION+TRACING"/>
    <s v="NEW_CASES"/>
    <s v="CONDITION"/>
    <s v="TRACING"/>
    <m/>
    <m/>
    <m/>
    <n v="1"/>
    <n v="0"/>
    <n v="0"/>
    <n v="0"/>
    <n v="0"/>
    <n v="0"/>
    <n v="0"/>
    <n v="0"/>
    <n v="0"/>
    <n v="0"/>
    <n v="0"/>
    <n v="1"/>
    <n v="1"/>
    <n v="0"/>
    <n v="0"/>
    <n v="0"/>
    <n v="0"/>
    <n v="1"/>
    <n v="0"/>
    <n v="1"/>
    <n v="0"/>
    <n v="0"/>
    <n v="0"/>
    <n v="0"/>
    <m/>
    <m/>
  </r>
  <r>
    <x v="0"/>
    <x v="36"/>
    <x v="54"/>
    <x v="54"/>
    <n v="186"/>
    <n v="539"/>
    <n v="95"/>
    <n v="3"/>
    <x v="5"/>
    <n v="10"/>
    <s v="CRITICAL+RECOVERY+TRACING"/>
    <s v="RECOVERY"/>
    <s v="TRACING"/>
    <m/>
    <m/>
    <m/>
    <m/>
    <n v="1"/>
    <n v="0"/>
    <n v="0"/>
    <n v="0"/>
    <n v="0"/>
    <n v="0"/>
    <n v="0"/>
    <n v="0"/>
    <n v="0"/>
    <n v="0"/>
    <n v="0"/>
    <n v="0"/>
    <n v="0"/>
    <n v="0"/>
    <n v="0"/>
    <n v="0"/>
    <n v="0"/>
    <n v="1"/>
    <n v="0"/>
    <n v="1"/>
    <n v="2"/>
    <n v="0"/>
    <n v="0"/>
    <n v="0"/>
    <m/>
    <m/>
  </r>
  <r>
    <x v="0"/>
    <x v="37"/>
    <x v="55"/>
    <x v="55"/>
    <n v="254"/>
    <n v="500"/>
    <n v="53"/>
    <n v="2"/>
    <x v="3"/>
    <n v="2"/>
    <s v="BORDER_CONTROLS+SHN"/>
    <s v="SHN"/>
    <m/>
    <m/>
    <m/>
    <m/>
    <m/>
    <n v="1"/>
    <n v="0"/>
    <n v="0"/>
    <n v="0"/>
    <n v="0"/>
    <n v="0"/>
    <n v="0"/>
    <n v="0"/>
    <n v="1"/>
    <n v="0"/>
    <n v="0"/>
    <n v="0"/>
    <n v="0"/>
    <n v="0"/>
    <n v="0"/>
    <n v="0"/>
    <n v="0"/>
    <n v="0"/>
    <n v="1"/>
    <n v="0"/>
    <n v="0"/>
    <n v="2"/>
    <n v="0"/>
    <n v="0"/>
    <m/>
    <m/>
  </r>
  <r>
    <x v="0"/>
    <x v="37"/>
    <x v="56"/>
    <x v="56"/>
    <n v="129"/>
    <n v="463"/>
    <n v="51"/>
    <n v="3"/>
    <x v="5"/>
    <n v="10"/>
    <s v="CRITICAL+RECOVERY+TRACING"/>
    <s v="RECOVERY"/>
    <s v="TRACING"/>
    <m/>
    <m/>
    <m/>
    <m/>
    <n v="1"/>
    <n v="0"/>
    <n v="0"/>
    <n v="0"/>
    <n v="0"/>
    <n v="0"/>
    <n v="0"/>
    <n v="0"/>
    <n v="0"/>
    <n v="0"/>
    <n v="0"/>
    <n v="0"/>
    <n v="0"/>
    <n v="0"/>
    <n v="0"/>
    <n v="0"/>
    <n v="0"/>
    <n v="1"/>
    <n v="0"/>
    <n v="1"/>
    <n v="2"/>
    <n v="0"/>
    <n v="0"/>
    <n v="0"/>
    <m/>
    <m/>
  </r>
  <r>
    <x v="0"/>
    <x v="38"/>
    <x v="57"/>
    <x v="57"/>
    <n v="145"/>
    <n v="421"/>
    <n v="51"/>
    <n v="2"/>
    <x v="1"/>
    <n v="1"/>
    <s v="PRECAUTIONS+OTHER"/>
    <s v="OTHER"/>
    <m/>
    <m/>
    <m/>
    <m/>
    <m/>
    <n v="1"/>
    <n v="1"/>
    <n v="0"/>
    <n v="0"/>
    <n v="1"/>
    <n v="1"/>
    <n v="1"/>
    <n v="0"/>
    <n v="0"/>
    <n v="1"/>
    <n v="0"/>
    <n v="0"/>
    <n v="0"/>
    <n v="0"/>
    <n v="0"/>
    <n v="0"/>
    <n v="4"/>
    <n v="0"/>
    <n v="0"/>
    <n v="0"/>
    <n v="0"/>
    <n v="0"/>
    <n v="0"/>
    <n v="0"/>
    <m/>
    <m/>
  </r>
  <r>
    <x v="0"/>
    <x v="38"/>
    <x v="58"/>
    <x v="58"/>
    <n v="132"/>
    <n v="571"/>
    <n v="107"/>
    <n v="3"/>
    <x v="5"/>
    <n v="10"/>
    <s v="CRITICAL+RECOVERY+TRACING"/>
    <s v="RECOVERY"/>
    <s v="TRACING"/>
    <m/>
    <m/>
    <m/>
    <m/>
    <n v="1"/>
    <n v="0"/>
    <n v="0"/>
    <n v="0"/>
    <n v="0"/>
    <n v="0"/>
    <n v="0"/>
    <n v="0"/>
    <n v="0"/>
    <n v="0"/>
    <n v="0"/>
    <n v="0"/>
    <n v="0"/>
    <n v="0"/>
    <n v="0"/>
    <n v="0"/>
    <n v="0"/>
    <n v="1"/>
    <n v="0"/>
    <n v="1"/>
    <n v="2"/>
    <n v="0"/>
    <n v="0"/>
    <n v="0"/>
    <m/>
    <m/>
  </r>
  <r>
    <x v="0"/>
    <x v="39"/>
    <x v="59"/>
    <x v="59"/>
    <n v="206"/>
    <n v="613"/>
    <n v="54"/>
    <n v="1"/>
    <x v="5"/>
    <n v="10"/>
    <s v="CRITICAL"/>
    <m/>
    <m/>
    <m/>
    <m/>
    <m/>
    <m/>
    <n v="1"/>
    <n v="0"/>
    <n v="0"/>
    <n v="0"/>
    <n v="0"/>
    <n v="0"/>
    <n v="1"/>
    <n v="0"/>
    <n v="0"/>
    <n v="0"/>
    <n v="0"/>
    <n v="0"/>
    <n v="0"/>
    <n v="0"/>
    <n v="0"/>
    <n v="0"/>
    <n v="0"/>
    <n v="0"/>
    <n v="0"/>
    <n v="5"/>
    <n v="0"/>
    <n v="0"/>
    <n v="0"/>
    <n v="0"/>
    <m/>
    <m/>
  </r>
  <r>
    <x v="0"/>
    <x v="39"/>
    <x v="60"/>
    <x v="60"/>
    <n v="206"/>
    <n v="727"/>
    <n v="211"/>
    <n v="4"/>
    <x v="0"/>
    <n v="5"/>
    <s v="IMPORT_VS_LOCAL+CRITICAL+NEW_CASES+RECOVERY"/>
    <s v="CRITICAL"/>
    <s v="NEW_CASES"/>
    <s v="RECOVERY"/>
    <m/>
    <m/>
    <m/>
    <n v="1"/>
    <n v="0"/>
    <n v="0"/>
    <n v="0"/>
    <n v="0"/>
    <n v="0"/>
    <n v="0"/>
    <n v="0"/>
    <n v="0"/>
    <n v="0"/>
    <n v="3"/>
    <n v="1"/>
    <n v="0"/>
    <n v="0"/>
    <n v="0"/>
    <n v="0"/>
    <n v="0"/>
    <n v="0"/>
    <n v="0"/>
    <n v="2"/>
    <n v="1"/>
    <n v="0"/>
    <n v="0"/>
    <n v="0"/>
    <m/>
    <m/>
  </r>
  <r>
    <x v="0"/>
    <x v="40"/>
    <x v="61"/>
    <x v="61"/>
    <n v="387"/>
    <n v="924"/>
    <n v="116"/>
    <n v="2"/>
    <x v="3"/>
    <n v="2"/>
    <s v="BORDER_CONTROLS+OTHER"/>
    <s v="OTHER"/>
    <m/>
    <m/>
    <m/>
    <m/>
    <m/>
    <n v="1"/>
    <n v="0"/>
    <n v="0"/>
    <n v="0"/>
    <n v="0"/>
    <n v="0"/>
    <n v="0"/>
    <n v="0"/>
    <n v="1"/>
    <n v="2"/>
    <n v="0"/>
    <n v="0"/>
    <n v="0"/>
    <n v="0"/>
    <n v="0"/>
    <n v="0"/>
    <n v="0"/>
    <n v="0"/>
    <n v="2"/>
    <n v="0"/>
    <n v="0"/>
    <n v="0"/>
    <n v="0"/>
    <n v="0"/>
    <s v="3/22 Tourist and work pass prohibition"/>
    <s v=" In view of the heightened risk of importation of COVID-19 cases into Singapore, all short-term visitors will not be allowed to enter or transit through Singapore from 23 March 2020, 2359 hours. This is also to conserve resources so we can focus on Singaporeans. _x000a_Furthermore, Ministry of Manpower will only allow the entry/ return of work pass holders, including their dependents, for those providing essential services, such as in healthcare and transport."/>
  </r>
  <r>
    <x v="0"/>
    <x v="41"/>
    <x v="62"/>
    <x v="62"/>
    <n v="224"/>
    <n v="1100"/>
    <n v="102"/>
    <n v="5"/>
    <x v="0"/>
    <n v="5"/>
    <s v="IMPORT_VS_LOCAL+CRITICAL+RECOVERY+TRACING+OTHER"/>
    <s v="CRITICAL"/>
    <s v="RECOVERY"/>
    <s v="TRACING"/>
    <s v="OTHER"/>
    <m/>
    <m/>
    <n v="1"/>
    <n v="0"/>
    <n v="0"/>
    <n v="0"/>
    <n v="0"/>
    <n v="0"/>
    <n v="0"/>
    <n v="0"/>
    <n v="0"/>
    <n v="1"/>
    <n v="1"/>
    <n v="0"/>
    <n v="0"/>
    <n v="0"/>
    <n v="0"/>
    <n v="0"/>
    <n v="0"/>
    <n v="1"/>
    <n v="0"/>
    <n v="1"/>
    <n v="2"/>
    <n v="0"/>
    <n v="0"/>
    <n v="0"/>
    <m/>
    <m/>
  </r>
  <r>
    <x v="0"/>
    <x v="42"/>
    <x v="63"/>
    <x v="63"/>
    <n v="70"/>
    <n v="478"/>
    <n v="39"/>
    <n v="4"/>
    <x v="1"/>
    <n v="1"/>
    <s v="PRECAUTIONS+BORDER_CONTROLS+RESPONSIBILITY+OTHER"/>
    <s v="BORDER_CONTROLS"/>
    <s v="RESPONSIBILITY"/>
    <s v="OTHER"/>
    <m/>
    <m/>
    <m/>
    <n v="1"/>
    <n v="0"/>
    <n v="0"/>
    <n v="1"/>
    <n v="1"/>
    <n v="1"/>
    <n v="1"/>
    <n v="0"/>
    <n v="1"/>
    <n v="1"/>
    <n v="0"/>
    <n v="0"/>
    <n v="0"/>
    <n v="0"/>
    <n v="0"/>
    <n v="1"/>
    <n v="2"/>
    <n v="0"/>
    <n v="1"/>
    <n v="0"/>
    <n v="0"/>
    <n v="0"/>
    <n v="0"/>
    <n v="0"/>
    <m/>
    <m/>
  </r>
  <r>
    <x v="0"/>
    <x v="42"/>
    <x v="64"/>
    <x v="64"/>
    <n v="151"/>
    <n v="301"/>
    <n v="37"/>
    <n v="2"/>
    <x v="10"/>
    <n v="3"/>
    <s v="SHN+OTHER"/>
    <s v="OTHER"/>
    <m/>
    <m/>
    <m/>
    <m/>
    <m/>
    <n v="1"/>
    <n v="0"/>
    <n v="1"/>
    <n v="0"/>
    <n v="0"/>
    <n v="0"/>
    <n v="0"/>
    <n v="0"/>
    <n v="0"/>
    <n v="1"/>
    <n v="0"/>
    <n v="0"/>
    <n v="0"/>
    <n v="0"/>
    <n v="0"/>
    <n v="0"/>
    <n v="0"/>
    <n v="0"/>
    <n v="0"/>
    <n v="0"/>
    <n v="0"/>
    <n v="3"/>
    <n v="0"/>
    <n v="0"/>
    <s v="3/24 Charge treatment for unauthorized travel"/>
    <s v=" In addition to stricter safe distancing measures, the Multi-Ministry Taskforce announced that:_x000a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0a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0a_· We will be promulgating Regulations under the Infectious Diseases Act to give legal force to the safe distancing measures, as well as provide enhanced enforcement for breaches of the SHN.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 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0a_Activities for seniors will be suspended further until 30 April 2020. Seniors and individuals with underlying chronic medical conditions are also advised to avoid social gatherings and crowded places as far as possible, and to only go out for essential purposes._x000a_"/>
  </r>
  <r>
    <x v="0"/>
    <x v="42"/>
    <x v="65"/>
    <x v="65"/>
    <n v="198"/>
    <n v="1000"/>
    <n v="131"/>
    <n v="4"/>
    <x v="0"/>
    <n v="5"/>
    <s v="IMPORT_VS_LOCAL+CRITICAL+RECOVERY+TRACING"/>
    <s v="CRITICAL"/>
    <s v="RECOVERY"/>
    <s v="TRACING"/>
    <m/>
    <m/>
    <m/>
    <n v="1"/>
    <n v="0"/>
    <n v="0"/>
    <n v="0"/>
    <n v="0"/>
    <n v="0"/>
    <n v="0"/>
    <n v="0"/>
    <n v="0"/>
    <n v="0"/>
    <n v="1"/>
    <n v="0"/>
    <n v="0"/>
    <n v="0"/>
    <n v="0"/>
    <n v="0"/>
    <n v="0"/>
    <n v="1"/>
    <n v="0"/>
    <n v="1"/>
    <n v="1"/>
    <n v="0"/>
    <n v="0"/>
    <n v="0"/>
    <m/>
    <m/>
  </r>
  <r>
    <x v="0"/>
    <x v="43"/>
    <x v="66"/>
    <x v="66"/>
    <n v="386"/>
    <n v="1800"/>
    <n v="134"/>
    <n v="4"/>
    <x v="0"/>
    <n v="5"/>
    <s v="IMPORT_VS_LOCAL+CRITICAL+RECOVERY+TRACING"/>
    <s v="CRITICAL"/>
    <s v="RECOVERY"/>
    <s v="TRACING"/>
    <m/>
    <m/>
    <m/>
    <n v="1"/>
    <n v="0"/>
    <n v="0"/>
    <n v="0"/>
    <n v="0"/>
    <n v="0"/>
    <n v="0"/>
    <n v="0"/>
    <n v="0"/>
    <n v="0"/>
    <n v="1"/>
    <n v="0"/>
    <n v="0"/>
    <n v="0"/>
    <n v="0"/>
    <n v="0"/>
    <n v="0"/>
    <n v="1"/>
    <n v="0"/>
    <n v="1"/>
    <n v="1"/>
    <n v="0"/>
    <n v="0"/>
    <n v="0"/>
    <m/>
    <m/>
  </r>
  <r>
    <x v="0"/>
    <x v="43"/>
    <x v="67"/>
    <x v="67"/>
    <n v="107"/>
    <n v="224"/>
    <n v="68"/>
    <n v="1"/>
    <x v="10"/>
    <n v="3"/>
    <s v="SHN"/>
    <m/>
    <m/>
    <m/>
    <m/>
    <m/>
    <m/>
    <n v="1"/>
    <n v="0"/>
    <n v="0"/>
    <n v="0"/>
    <n v="0"/>
    <n v="1"/>
    <n v="1"/>
    <n v="0"/>
    <n v="0"/>
    <n v="0"/>
    <n v="0"/>
    <n v="0"/>
    <n v="0"/>
    <n v="0"/>
    <n v="0"/>
    <n v="0"/>
    <n v="0"/>
    <n v="0"/>
    <n v="0"/>
    <n v="0"/>
    <n v="0"/>
    <n v="1"/>
    <n v="0"/>
    <n v="0"/>
    <s v="3/26 SHN Enforcement"/>
    <s v=" MOH has promulgated two sets of regulations under the Infectious Diseases Act to give legal force to the safe distancing measures announced by the Multi-Ministry Taskforce, and provide enhanced enforcement for breaches of the Stay-Home Notice (SHN)._x000a_Under the SHN Regulations,_x000a_• Anyone issued an SHN must not leave their place of accommodation for the duration of the SHN._x000a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0a_Stricter measures will come into effect from 26 Mar 2020, 2359h, to limit gatherings outside of work and school to 10 persons or fewer, and ensure that physical distancing of at least 1 metre is maintained in settings where interactions are non-transient._x000a_"/>
  </r>
  <r>
    <x v="0"/>
    <x v="44"/>
    <x v="68"/>
    <x v="68"/>
    <n v="448"/>
    <n v="1800"/>
    <n v="244"/>
    <n v="3"/>
    <x v="0"/>
    <n v="5"/>
    <s v="IMPORT_VS_LOCAL+CRITICAL+RECOVERY"/>
    <s v="CRITICAL"/>
    <s v="RECOVERY"/>
    <m/>
    <m/>
    <m/>
    <m/>
    <n v="1"/>
    <n v="0"/>
    <n v="0"/>
    <n v="0"/>
    <n v="0"/>
    <n v="0"/>
    <n v="0"/>
    <n v="0"/>
    <n v="0"/>
    <n v="0"/>
    <n v="1"/>
    <n v="0"/>
    <n v="0"/>
    <n v="0"/>
    <n v="0"/>
    <n v="0"/>
    <n v="0"/>
    <n v="0"/>
    <n v="0"/>
    <n v="1"/>
    <n v="1"/>
    <n v="0"/>
    <n v="0"/>
    <n v="0"/>
    <m/>
    <m/>
  </r>
  <r>
    <x v="0"/>
    <x v="45"/>
    <x v="69"/>
    <x v="69"/>
    <n v="585"/>
    <n v="2100"/>
    <n v="218"/>
    <n v="1"/>
    <x v="5"/>
    <n v="10"/>
    <s v="CRITICAL"/>
    <m/>
    <m/>
    <m/>
    <m/>
    <m/>
    <m/>
    <n v="1"/>
    <n v="0"/>
    <n v="0"/>
    <n v="0"/>
    <n v="0"/>
    <n v="0"/>
    <n v="0"/>
    <n v="0"/>
    <n v="0"/>
    <n v="0"/>
    <n v="0"/>
    <n v="0"/>
    <n v="0"/>
    <n v="0"/>
    <n v="0"/>
    <n v="0"/>
    <n v="0"/>
    <n v="0"/>
    <n v="0"/>
    <n v="2"/>
    <n v="0"/>
    <n v="0"/>
    <n v="0"/>
    <n v="0"/>
    <m/>
    <m/>
  </r>
  <r>
    <x v="0"/>
    <x v="46"/>
    <x v="70"/>
    <x v="70"/>
    <n v="111"/>
    <n v="597"/>
    <n v="94"/>
    <n v="3"/>
    <x v="0"/>
    <n v="5"/>
    <s v="IMPORT_VS_LOCAL+CRITICAL+RECOVERY"/>
    <s v="CRITICAL"/>
    <s v="RECOVERY"/>
    <m/>
    <m/>
    <m/>
    <m/>
    <n v="1"/>
    <n v="0"/>
    <n v="0"/>
    <n v="0"/>
    <n v="0"/>
    <n v="0"/>
    <n v="0"/>
    <n v="0"/>
    <n v="0"/>
    <n v="0"/>
    <n v="1"/>
    <n v="0"/>
    <n v="0"/>
    <n v="0"/>
    <n v="0"/>
    <n v="0"/>
    <n v="0"/>
    <n v="0"/>
    <n v="0"/>
    <n v="1"/>
    <n v="1"/>
    <n v="0"/>
    <n v="0"/>
    <n v="0"/>
    <m/>
    <m/>
  </r>
  <r>
    <x v="0"/>
    <x v="47"/>
    <x v="71"/>
    <x v="71"/>
    <n v="331"/>
    <n v="781"/>
    <n v="41"/>
    <n v="1"/>
    <x v="4"/>
    <n v="15"/>
    <s v="OTHER"/>
    <m/>
    <m/>
    <m/>
    <m/>
    <m/>
    <m/>
    <n v="1"/>
    <n v="0"/>
    <n v="0"/>
    <n v="0"/>
    <n v="0"/>
    <n v="0"/>
    <n v="0"/>
    <n v="0"/>
    <n v="0"/>
    <n v="4"/>
    <n v="0"/>
    <n v="0"/>
    <n v="0"/>
    <n v="0"/>
    <n v="0"/>
    <n v="0"/>
    <n v="0"/>
    <n v="0"/>
    <n v="0"/>
    <n v="0"/>
    <n v="0"/>
    <n v="0"/>
    <n v="0"/>
    <n v="0"/>
    <s v="3/31 Medical Video Consultations"/>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_x000a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_x000a_The extension will remain active until the de-activation of the Public Health Preparedness scheme, or as otherwise determined by MOH._x005f_x005F_x005f_x005F_x005f_x005F_x005f_x000D__x000a_The list of healthcare institutions providing CHAS Chronic subsidy and MediSave for video consultations of the selected chronic conditions can be found at www.moh.gov.sg/covid-19/vc from 3 April 2020._x005f_x005F_x005f_x005F_x005f_x005F_x005f_x000D__x000a_ Read more: https://www.moh.gov.sg/news-highlights/details/time-limited-extension-of-chas-chronic-subsidy-and-medisave-to-video-consultation"/>
  </r>
  <r>
    <x v="0"/>
    <x v="48"/>
    <x v="72"/>
    <x v="72"/>
    <n v="901"/>
    <n v="2300"/>
    <n v="202"/>
    <n v="1"/>
    <x v="5"/>
    <n v="10"/>
    <s v="CRITICAL"/>
    <m/>
    <m/>
    <m/>
    <m/>
    <m/>
    <m/>
    <n v="1"/>
    <n v="0"/>
    <n v="0"/>
    <n v="0"/>
    <n v="0"/>
    <n v="0"/>
    <n v="1"/>
    <n v="0"/>
    <n v="0"/>
    <n v="0"/>
    <n v="0"/>
    <n v="0"/>
    <n v="0"/>
    <n v="0"/>
    <n v="0"/>
    <n v="0"/>
    <n v="0"/>
    <n v="0"/>
    <n v="0"/>
    <n v="3"/>
    <n v="0"/>
    <n v="0"/>
    <n v="0"/>
    <n v="0"/>
    <m/>
    <m/>
  </r>
  <r>
    <x v="0"/>
    <x v="49"/>
    <x v="73"/>
    <x v="73"/>
    <n v="194"/>
    <n v="1100"/>
    <n v="141"/>
    <n v="3"/>
    <x v="5"/>
    <n v="10"/>
    <s v="CRITICAL+CONDITION+RECOVERY"/>
    <s v="CONDITION"/>
    <s v="RECOVERY"/>
    <m/>
    <m/>
    <m/>
    <m/>
    <n v="1"/>
    <n v="0"/>
    <n v="0"/>
    <n v="0"/>
    <n v="0"/>
    <n v="0"/>
    <n v="0"/>
    <n v="0"/>
    <n v="0"/>
    <n v="0"/>
    <n v="0"/>
    <n v="0"/>
    <n v="1"/>
    <n v="0"/>
    <n v="0"/>
    <n v="0"/>
    <n v="0"/>
    <n v="0"/>
    <n v="0"/>
    <n v="1"/>
    <n v="1"/>
    <n v="0"/>
    <n v="0"/>
    <n v="0"/>
    <m/>
    <m/>
  </r>
  <r>
    <x v="0"/>
    <x v="49"/>
    <x v="74"/>
    <x v="74"/>
    <n v="249"/>
    <n v="1200"/>
    <n v="135"/>
    <n v="1"/>
    <x v="5"/>
    <n v="10"/>
    <s v="CRITICAL"/>
    <m/>
    <m/>
    <m/>
    <m/>
    <m/>
    <m/>
    <n v="1"/>
    <n v="0"/>
    <n v="0"/>
    <n v="0"/>
    <n v="0"/>
    <n v="0"/>
    <n v="1"/>
    <n v="0"/>
    <n v="0"/>
    <n v="0"/>
    <n v="0"/>
    <n v="0"/>
    <n v="0"/>
    <n v="0"/>
    <n v="0"/>
    <n v="0"/>
    <n v="0"/>
    <n v="0"/>
    <n v="0"/>
    <n v="3"/>
    <n v="0"/>
    <n v="0"/>
    <n v="0"/>
    <n v="0"/>
    <m/>
    <m/>
  </r>
  <r>
    <x v="0"/>
    <x v="50"/>
    <x v="75"/>
    <x v="75"/>
    <n v="335"/>
    <n v="853"/>
    <n v="66"/>
    <n v="4"/>
    <x v="1"/>
    <n v="1"/>
    <s v="PRECAUTIONS+CIRCUIT+RESPONSIBILITY+OTHER"/>
    <s v="CIRCUIT"/>
    <s v="RESPONSIBILITY"/>
    <s v="OTHER"/>
    <m/>
    <m/>
    <m/>
    <n v="1"/>
    <n v="0"/>
    <n v="0"/>
    <n v="1"/>
    <n v="0"/>
    <n v="1"/>
    <n v="1"/>
    <n v="0"/>
    <n v="0"/>
    <n v="1"/>
    <n v="0"/>
    <n v="0"/>
    <n v="0"/>
    <n v="0"/>
    <n v="0"/>
    <n v="1"/>
    <n v="4"/>
    <n v="0"/>
    <n v="0"/>
    <n v="0"/>
    <n v="0"/>
    <n v="0"/>
    <n v="1"/>
    <n v="0"/>
    <s v="4/3 Start Circuit Breake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0a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0a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0a_Social responsibility is critical in slowing the spread of COVID-19. Let’s all do the right thing, and beat the virus together."/>
  </r>
  <r>
    <x v="0"/>
    <x v="50"/>
    <x v="76"/>
    <x v="76"/>
    <n v="222"/>
    <n v="1100"/>
    <n v="67"/>
    <n v="4"/>
    <x v="0"/>
    <n v="5"/>
    <s v="IMPORT_VS_LOCAL+CRITICAL+RECOVERY+OTHER"/>
    <s v="CRITICAL"/>
    <s v="RECOVERY"/>
    <s v="OTHER"/>
    <m/>
    <m/>
    <m/>
    <n v="1"/>
    <n v="0"/>
    <n v="0"/>
    <n v="0"/>
    <n v="0"/>
    <n v="0"/>
    <n v="0"/>
    <n v="0"/>
    <n v="0"/>
    <n v="1"/>
    <n v="2"/>
    <n v="0"/>
    <n v="0"/>
    <n v="0"/>
    <n v="0"/>
    <n v="0"/>
    <n v="0"/>
    <n v="0"/>
    <n v="0"/>
    <n v="1"/>
    <n v="2"/>
    <n v="0"/>
    <n v="0"/>
    <n v="0"/>
    <m/>
    <m/>
  </r>
  <r>
    <x v="0"/>
    <x v="50"/>
    <x v="77"/>
    <x v="77"/>
    <n v="472"/>
    <n v="1800"/>
    <n v="129"/>
    <n v="1"/>
    <x v="5"/>
    <n v="10"/>
    <s v="CRITICAL"/>
    <m/>
    <m/>
    <m/>
    <m/>
    <m/>
    <m/>
    <n v="1"/>
    <n v="0"/>
    <n v="0"/>
    <n v="0"/>
    <n v="0"/>
    <n v="0"/>
    <n v="1"/>
    <n v="0"/>
    <n v="0"/>
    <n v="0"/>
    <n v="0"/>
    <n v="0"/>
    <n v="0"/>
    <n v="0"/>
    <n v="0"/>
    <n v="0"/>
    <n v="0"/>
    <n v="0"/>
    <n v="0"/>
    <n v="3"/>
    <n v="0"/>
    <n v="0"/>
    <n v="0"/>
    <n v="0"/>
    <m/>
    <m/>
  </r>
  <r>
    <x v="0"/>
    <x v="51"/>
    <x v="78"/>
    <x v="78"/>
    <n v="71"/>
    <n v="278"/>
    <n v="30"/>
    <n v="1"/>
    <x v="1"/>
    <n v="1"/>
    <s v="PRECAUTIONS"/>
    <m/>
    <m/>
    <m/>
    <m/>
    <m/>
    <m/>
    <n v="1"/>
    <n v="0"/>
    <n v="0"/>
    <n v="0"/>
    <n v="1"/>
    <n v="0"/>
    <n v="1"/>
    <n v="0"/>
    <n v="0"/>
    <n v="0"/>
    <n v="0"/>
    <n v="0"/>
    <n v="0"/>
    <n v="0"/>
    <n v="0"/>
    <n v="0"/>
    <n v="1"/>
    <n v="0"/>
    <n v="0"/>
    <n v="0"/>
    <n v="0"/>
    <n v="0"/>
    <n v="0"/>
    <n v="0"/>
    <m/>
    <m/>
  </r>
  <r>
    <x v="0"/>
    <x v="51"/>
    <x v="79"/>
    <x v="79"/>
    <n v="343"/>
    <n v="1400"/>
    <n v="162"/>
    <n v="4"/>
    <x v="0"/>
    <n v="5"/>
    <s v="IMPORT_VS_LOCAL+CRITICAL+RECOVERY+OTHER"/>
    <s v="CRITICAL"/>
    <s v="RECOVERY"/>
    <s v="OTHER"/>
    <m/>
    <m/>
    <m/>
    <n v="1"/>
    <n v="0"/>
    <n v="0"/>
    <n v="0"/>
    <n v="0"/>
    <n v="0"/>
    <n v="0"/>
    <n v="0"/>
    <n v="0"/>
    <n v="1"/>
    <n v="2"/>
    <n v="0"/>
    <n v="0"/>
    <n v="0"/>
    <n v="0"/>
    <n v="0"/>
    <n v="0"/>
    <n v="0"/>
    <n v="0"/>
    <n v="1"/>
    <n v="2"/>
    <n v="0"/>
    <n v="0"/>
    <n v="0"/>
    <m/>
    <m/>
  </r>
  <r>
    <x v="0"/>
    <x v="51"/>
    <x v="80"/>
    <x v="80"/>
    <n v="51"/>
    <n v="241"/>
    <n v="28"/>
    <n v="2"/>
    <x v="3"/>
    <n v="2"/>
    <s v="BORDER_CONTROLS+SHN"/>
    <s v="SHN"/>
    <m/>
    <m/>
    <m/>
    <m/>
    <m/>
    <n v="1"/>
    <n v="0"/>
    <n v="0"/>
    <n v="0"/>
    <n v="0"/>
    <n v="0"/>
    <n v="0"/>
    <n v="0"/>
    <n v="1"/>
    <n v="0"/>
    <n v="0"/>
    <n v="0"/>
    <n v="0"/>
    <n v="0"/>
    <n v="0"/>
    <n v="0"/>
    <n v="0"/>
    <n v="0"/>
    <n v="1"/>
    <n v="0"/>
    <n v="0"/>
    <n v="2"/>
    <n v="0"/>
    <n v="0"/>
    <s v="4/4 SHN ASEAN, FR, IN, SW"/>
    <s v=" 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r>
  <r>
    <x v="0"/>
    <x v="52"/>
    <x v="81"/>
    <x v="81"/>
    <n v="277"/>
    <n v="1100"/>
    <n v="147"/>
    <n v="3"/>
    <x v="2"/>
    <n v="4"/>
    <s v="DORMS_OUTBREAKS+TESTING+OTHER"/>
    <s v="TESTING"/>
    <s v="OTHER"/>
    <m/>
    <m/>
    <m/>
    <m/>
    <n v="1"/>
    <n v="0"/>
    <n v="0"/>
    <n v="0"/>
    <n v="0"/>
    <n v="0"/>
    <n v="0"/>
    <n v="0"/>
    <n v="0"/>
    <n v="1"/>
    <n v="0"/>
    <n v="0"/>
    <n v="0"/>
    <n v="4"/>
    <n v="1"/>
    <n v="0"/>
    <n v="0"/>
    <n v="0"/>
    <n v="0"/>
    <n v="0"/>
    <n v="0"/>
    <n v="0"/>
    <n v="0"/>
    <n v="0"/>
    <s v="4/5 Dormitory Isolation"/>
    <s v="The (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0a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0a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
  </r>
  <r>
    <x v="0"/>
    <x v="53"/>
    <x v="82"/>
    <x v="82"/>
    <n v="303"/>
    <n v="1600"/>
    <n v="139"/>
    <n v="5"/>
    <x v="0"/>
    <n v="5"/>
    <s v="IMPORT_VS_LOCAL+CRITICAL+CONDITION+RECOVERY+OTHER"/>
    <s v="CRITICAL"/>
    <s v="CONDITION"/>
    <s v="RECOVERY"/>
    <s v="OTHER"/>
    <m/>
    <m/>
    <n v="1"/>
    <n v="0"/>
    <n v="0"/>
    <n v="0"/>
    <n v="0"/>
    <n v="0"/>
    <n v="0"/>
    <n v="0"/>
    <n v="0"/>
    <n v="1"/>
    <n v="1"/>
    <n v="0"/>
    <n v="1"/>
    <n v="0"/>
    <n v="0"/>
    <n v="0"/>
    <n v="0"/>
    <n v="0"/>
    <n v="0"/>
    <n v="1"/>
    <n v="2"/>
    <n v="0"/>
    <n v="0"/>
    <n v="0"/>
    <m/>
    <m/>
  </r>
  <r>
    <x v="0"/>
    <x v="54"/>
    <x v="83"/>
    <x v="83"/>
    <n v="338"/>
    <n v="1600"/>
    <n v="173"/>
    <n v="3"/>
    <x v="5"/>
    <n v="10"/>
    <s v="CRITICAL+RECOVERY+TRACING"/>
    <s v="RECOVERY"/>
    <s v="TRACING"/>
    <m/>
    <m/>
    <m/>
    <m/>
    <n v="1"/>
    <n v="0"/>
    <n v="0"/>
    <n v="0"/>
    <n v="0"/>
    <n v="0"/>
    <n v="0"/>
    <n v="0"/>
    <n v="0"/>
    <n v="0"/>
    <n v="0"/>
    <n v="0"/>
    <n v="0"/>
    <n v="0"/>
    <n v="0"/>
    <n v="0"/>
    <n v="0"/>
    <n v="1"/>
    <n v="0"/>
    <n v="1"/>
    <n v="2"/>
    <n v="0"/>
    <n v="0"/>
    <n v="0"/>
    <m/>
    <m/>
  </r>
  <r>
    <x v="0"/>
    <x v="55"/>
    <x v="84"/>
    <x v="84"/>
    <n v="330"/>
    <n v="1600"/>
    <n v="209"/>
    <n v="4"/>
    <x v="5"/>
    <n v="10"/>
    <s v="CRITICAL+CONDITION+RECOVERY+TRACING"/>
    <s v="CONDITION"/>
    <s v="RECOVERY"/>
    <s v="TRACING"/>
    <m/>
    <m/>
    <m/>
    <n v="1"/>
    <n v="0"/>
    <n v="0"/>
    <n v="0"/>
    <n v="0"/>
    <n v="0"/>
    <n v="0"/>
    <n v="0"/>
    <n v="0"/>
    <n v="0"/>
    <n v="0"/>
    <n v="0"/>
    <n v="1"/>
    <n v="0"/>
    <n v="0"/>
    <n v="0"/>
    <n v="0"/>
    <n v="1"/>
    <n v="0"/>
    <n v="1"/>
    <n v="2"/>
    <n v="0"/>
    <n v="0"/>
    <n v="0"/>
    <m/>
    <m/>
  </r>
  <r>
    <x v="0"/>
    <x v="56"/>
    <x v="85"/>
    <x v="85"/>
    <n v="96"/>
    <n v="407"/>
    <n v="35"/>
    <n v="2"/>
    <x v="3"/>
    <n v="2"/>
    <s v="BORDER_CONTROLS+SHN"/>
    <s v="SHN"/>
    <m/>
    <m/>
    <m/>
    <m/>
    <m/>
    <n v="1"/>
    <n v="0"/>
    <n v="0"/>
    <n v="0"/>
    <n v="0"/>
    <n v="0"/>
    <n v="0"/>
    <n v="0"/>
    <n v="1"/>
    <n v="0"/>
    <n v="0"/>
    <n v="0"/>
    <n v="0"/>
    <n v="0"/>
    <n v="0"/>
    <n v="0"/>
    <n v="0"/>
    <n v="0"/>
    <n v="1"/>
    <n v="0"/>
    <n v="0"/>
    <n v="2"/>
    <n v="0"/>
    <n v="0"/>
    <s v="4/8 SHN all returning residents"/>
    <s v=" From 9 April 2020, 2359 hours, all Singapore Citizens, Permanent Residents and Long Term Pass holders entering Singapore will be required to serve a 14-day self-isolation at dedicated Stay-Home Notice (SHN) facilities._x000a_This is a further expansion of our enhanced SHN requirements for travellers returning to Singapore. We started out by requiring returnees from the UK and US to serve a 14-day self-isolation at dedicated SHN facilities_x000a_"/>
  </r>
  <r>
    <x v="0"/>
    <x v="56"/>
    <x v="86"/>
    <x v="86"/>
    <n v="279"/>
    <n v="1400"/>
    <n v="114"/>
    <n v="6"/>
    <x v="5"/>
    <n v="10"/>
    <s v="CRITICAL+NEW_CASES+CONDITION+RECOVERY+TRACING+OTHER"/>
    <s v="NEW_CASES"/>
    <s v="CONDITION"/>
    <s v="RECOVERY"/>
    <s v="TRACING"/>
    <s v="OTHER"/>
    <m/>
    <n v="1"/>
    <n v="0"/>
    <n v="0"/>
    <n v="0"/>
    <n v="0"/>
    <n v="0"/>
    <n v="0"/>
    <n v="0"/>
    <n v="0"/>
    <n v="1"/>
    <n v="0"/>
    <n v="1"/>
    <n v="1"/>
    <n v="0"/>
    <n v="0"/>
    <n v="0"/>
    <n v="0"/>
    <n v="1"/>
    <n v="0"/>
    <n v="1"/>
    <n v="2"/>
    <n v="0"/>
    <n v="0"/>
    <n v="0"/>
    <m/>
    <m/>
  </r>
  <r>
    <x v="0"/>
    <x v="56"/>
    <x v="87"/>
    <x v="87"/>
    <n v="490"/>
    <n v="1100"/>
    <n v="169"/>
    <n v="2"/>
    <x v="1"/>
    <n v="1"/>
    <s v="PRECAUTIONS+RESPONSIBILITY"/>
    <s v="RESPONSIBILITY"/>
    <m/>
    <m/>
    <m/>
    <m/>
    <m/>
    <n v="1"/>
    <n v="0"/>
    <n v="1"/>
    <n v="1"/>
    <n v="1"/>
    <n v="0"/>
    <n v="0"/>
    <n v="0"/>
    <n v="0"/>
    <n v="0"/>
    <n v="0"/>
    <n v="0"/>
    <n v="0"/>
    <n v="0"/>
    <n v="0"/>
    <n v="2"/>
    <n v="1"/>
    <n v="0"/>
    <n v="0"/>
    <n v="0"/>
    <n v="0"/>
    <n v="0"/>
    <n v="0"/>
    <n v="0"/>
    <m/>
    <m/>
  </r>
  <r>
    <x v="0"/>
    <x v="57"/>
    <x v="88"/>
    <x v="88"/>
    <n v="354"/>
    <n v="1500"/>
    <n v="169"/>
    <n v="3"/>
    <x v="5"/>
    <n v="10"/>
    <s v="CRITICAL+RECOVERY+TRACING"/>
    <s v="RECOVERY"/>
    <s v="TRACING"/>
    <m/>
    <m/>
    <m/>
    <m/>
    <n v="1"/>
    <n v="0"/>
    <n v="0"/>
    <n v="0"/>
    <n v="0"/>
    <n v="0"/>
    <n v="0"/>
    <n v="0"/>
    <n v="0"/>
    <n v="0"/>
    <n v="0"/>
    <n v="0"/>
    <n v="0"/>
    <n v="0"/>
    <n v="0"/>
    <n v="0"/>
    <n v="0"/>
    <n v="1"/>
    <n v="0"/>
    <n v="1"/>
    <n v="2"/>
    <n v="0"/>
    <n v="0"/>
    <n v="0"/>
    <m/>
    <m/>
  </r>
  <r>
    <x v="0"/>
    <x v="57"/>
    <x v="89"/>
    <x v="89"/>
    <n v="110"/>
    <n v="353"/>
    <n v="62"/>
    <n v="2"/>
    <x v="1"/>
    <n v="1"/>
    <s v="PRECAUTIONS+OTHER"/>
    <s v="OTHER"/>
    <m/>
    <m/>
    <m/>
    <m/>
    <m/>
    <n v="1"/>
    <n v="0"/>
    <n v="0"/>
    <n v="0"/>
    <n v="1"/>
    <n v="1"/>
    <n v="0"/>
    <n v="0"/>
    <n v="0"/>
    <n v="2"/>
    <n v="0"/>
    <n v="0"/>
    <n v="0"/>
    <n v="0"/>
    <n v="0"/>
    <n v="0"/>
    <n v="5"/>
    <n v="0"/>
    <n v="0"/>
    <n v="0"/>
    <n v="0"/>
    <n v="0"/>
    <n v="0"/>
    <n v="0"/>
    <s v="4/10 Grandparents Childcare"/>
    <s v=" 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r>
  <r>
    <x v="0"/>
    <x v="58"/>
    <x v="90"/>
    <x v="90"/>
    <n v="453"/>
    <n v="1900"/>
    <n v="246"/>
    <n v="4"/>
    <x v="2"/>
    <n v="4"/>
    <s v="DORMS_OUTBREAKS+CRITICAL+RECOVERY+TRACING"/>
    <s v="CRITICAL"/>
    <s v="RECOVERY"/>
    <s v="TRACING"/>
    <m/>
    <m/>
    <m/>
    <n v="1"/>
    <n v="0"/>
    <n v="0"/>
    <n v="0"/>
    <n v="0"/>
    <n v="0"/>
    <n v="0"/>
    <n v="0"/>
    <n v="0"/>
    <n v="0"/>
    <n v="0"/>
    <n v="0"/>
    <n v="0"/>
    <n v="1"/>
    <n v="0"/>
    <n v="0"/>
    <n v="0"/>
    <n v="2"/>
    <n v="0"/>
    <n v="1"/>
    <n v="2"/>
    <n v="0"/>
    <n v="0"/>
    <n v="0"/>
    <m/>
    <m/>
  </r>
  <r>
    <x v="0"/>
    <x v="59"/>
    <x v="91"/>
    <x v="91"/>
    <n v="197"/>
    <n v="911"/>
    <n v="182"/>
    <n v="1"/>
    <x v="1"/>
    <n v="1"/>
    <s v="PRECAUTIONS"/>
    <m/>
    <m/>
    <m/>
    <m/>
    <m/>
    <m/>
    <n v="1"/>
    <n v="0"/>
    <n v="1"/>
    <n v="0"/>
    <n v="0"/>
    <n v="1"/>
    <n v="0"/>
    <n v="0"/>
    <n v="0"/>
    <n v="0"/>
    <n v="0"/>
    <n v="0"/>
    <n v="0"/>
    <n v="0"/>
    <n v="0"/>
    <n v="0"/>
    <n v="2"/>
    <n v="0"/>
    <n v="0"/>
    <n v="0"/>
    <n v="0"/>
    <n v="0"/>
    <n v="0"/>
    <n v="0"/>
    <s v="4/14 Masks Mandatory"/>
    <s v=" 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
  </r>
  <r>
    <x v="0"/>
    <x v="59"/>
    <x v="92"/>
    <x v="92"/>
    <n v="191"/>
    <n v="1100"/>
    <n v="195"/>
    <n v="3"/>
    <x v="5"/>
    <n v="10"/>
    <s v="CRITICAL+RECOVERY+TRACING"/>
    <s v="RECOVERY"/>
    <s v="TRACING"/>
    <m/>
    <m/>
    <m/>
    <m/>
    <n v="1"/>
    <n v="0"/>
    <n v="0"/>
    <n v="0"/>
    <n v="0"/>
    <n v="0"/>
    <n v="0"/>
    <n v="0"/>
    <n v="0"/>
    <n v="0"/>
    <n v="0"/>
    <n v="0"/>
    <n v="0"/>
    <n v="0"/>
    <n v="0"/>
    <n v="0"/>
    <n v="0"/>
    <n v="3"/>
    <n v="0"/>
    <n v="1"/>
    <n v="2"/>
    <n v="0"/>
    <n v="0"/>
    <n v="0"/>
    <m/>
    <m/>
  </r>
  <r>
    <x v="0"/>
    <x v="60"/>
    <x v="93"/>
    <x v="93"/>
    <n v="755"/>
    <n v="2900"/>
    <n v="347"/>
    <n v="7"/>
    <x v="2"/>
    <n v="4"/>
    <s v="DORMS_OUTBREAKS+CRITICAL+NEW_CASES+CONDITION+RECOVERY+TRACING+OTHER"/>
    <s v="CRITICAL"/>
    <s v="NEW_CASES"/>
    <s v="CONDITION"/>
    <s v="RECOVERY"/>
    <s v="TRACING"/>
    <s v="OTHER"/>
    <n v="1"/>
    <n v="0"/>
    <n v="0"/>
    <n v="0"/>
    <n v="0"/>
    <n v="0"/>
    <n v="0"/>
    <n v="0"/>
    <n v="0"/>
    <n v="1"/>
    <n v="0"/>
    <n v="1"/>
    <n v="1"/>
    <n v="2"/>
    <n v="0"/>
    <n v="0"/>
    <n v="0"/>
    <n v="3"/>
    <n v="0"/>
    <n v="1"/>
    <n v="1"/>
    <n v="0"/>
    <n v="0"/>
    <n v="0"/>
    <m/>
    <m/>
  </r>
  <r>
    <x v="0"/>
    <x v="61"/>
    <x v="94"/>
    <x v="94"/>
    <n v="413"/>
    <n v="2300"/>
    <n v="276"/>
    <n v="4"/>
    <x v="2"/>
    <n v="4"/>
    <s v="DORMS_OUTBREAKS+CRITICAL+NEW_CASES+RECOVERY"/>
    <s v="CRITICAL"/>
    <s v="NEW_CASES"/>
    <s v="RECOVERY"/>
    <m/>
    <m/>
    <m/>
    <n v="1"/>
    <n v="0"/>
    <n v="0"/>
    <n v="0"/>
    <n v="0"/>
    <n v="0"/>
    <n v="0"/>
    <n v="0"/>
    <n v="0"/>
    <n v="0"/>
    <n v="0"/>
    <n v="1"/>
    <n v="0"/>
    <n v="1"/>
    <n v="0"/>
    <n v="0"/>
    <n v="0"/>
    <n v="0"/>
    <n v="0"/>
    <n v="1"/>
    <n v="1"/>
    <n v="0"/>
    <n v="0"/>
    <n v="0"/>
    <m/>
    <m/>
  </r>
  <r>
    <x v="0"/>
    <x v="62"/>
    <x v="95"/>
    <x v="95"/>
    <n v="467"/>
    <n v="2400"/>
    <n v="267"/>
    <n v="7"/>
    <x v="2"/>
    <n v="4"/>
    <s v="DORMS_OUTBREAKS+CRITICAL+NEW_CASES+CONDITION+RECOVERY+TRACING+OTHER"/>
    <s v="CRITICAL"/>
    <s v="NEW_CASES"/>
    <s v="CONDITION"/>
    <s v="RECOVERY"/>
    <s v="TRACING"/>
    <s v="OTHER"/>
    <n v="1"/>
    <n v="0"/>
    <n v="0"/>
    <n v="0"/>
    <n v="0"/>
    <n v="0"/>
    <n v="0"/>
    <n v="0"/>
    <n v="0"/>
    <n v="1"/>
    <n v="0"/>
    <n v="1"/>
    <n v="1"/>
    <n v="1"/>
    <n v="0"/>
    <n v="0"/>
    <n v="0"/>
    <n v="1"/>
    <n v="0"/>
    <n v="1"/>
    <n v="1"/>
    <n v="0"/>
    <n v="0"/>
    <n v="0"/>
    <m/>
    <m/>
  </r>
  <r>
    <x v="0"/>
    <x v="63"/>
    <x v="96"/>
    <x v="96"/>
    <n v="290"/>
    <n v="2000"/>
    <n v="187"/>
    <n v="4"/>
    <x v="2"/>
    <n v="4"/>
    <s v="DORMS_OUTBREAKS+CRITICAL+NEW_CASES+RECOVERY"/>
    <s v="CRITICAL"/>
    <s v="NEW_CASES"/>
    <s v="RECOVERY"/>
    <m/>
    <m/>
    <m/>
    <n v="1"/>
    <n v="0"/>
    <n v="0"/>
    <n v="0"/>
    <n v="0"/>
    <n v="0"/>
    <n v="0"/>
    <n v="0"/>
    <n v="0"/>
    <n v="0"/>
    <n v="0"/>
    <n v="1"/>
    <n v="0"/>
    <n v="1"/>
    <n v="0"/>
    <n v="0"/>
    <n v="0"/>
    <n v="0"/>
    <n v="0"/>
    <n v="1"/>
    <n v="1"/>
    <n v="0"/>
    <n v="0"/>
    <n v="0"/>
    <m/>
    <m/>
  </r>
  <r>
    <x v="0"/>
    <x v="64"/>
    <x v="97"/>
    <x v="97"/>
    <n v="332"/>
    <n v="2200"/>
    <n v="297"/>
    <n v="4"/>
    <x v="2"/>
    <n v="4"/>
    <s v="DORMS_OUTBREAKS+CRITICAL+NEW_CASES+RECOVERY"/>
    <s v="CRITICAL"/>
    <s v="NEW_CASES"/>
    <s v="RECOVERY"/>
    <m/>
    <m/>
    <m/>
    <n v="1"/>
    <n v="0"/>
    <n v="0"/>
    <n v="0"/>
    <n v="0"/>
    <n v="0"/>
    <n v="0"/>
    <n v="0"/>
    <n v="0"/>
    <n v="0"/>
    <n v="0"/>
    <n v="1"/>
    <n v="0"/>
    <n v="1"/>
    <n v="0"/>
    <n v="0"/>
    <n v="0"/>
    <n v="0"/>
    <n v="0"/>
    <n v="1"/>
    <n v="1"/>
    <n v="0"/>
    <n v="0"/>
    <n v="0"/>
    <m/>
    <m/>
  </r>
  <r>
    <x v="0"/>
    <x v="65"/>
    <x v="98"/>
    <x v="98"/>
    <n v="348"/>
    <n v="1600"/>
    <n v="166"/>
    <n v="5"/>
    <x v="1"/>
    <n v="1"/>
    <s v="PRECAUTIONS+DORMS_OUTBREAKS+LIFT_RESTRICTIONS+CIRCUIT+RESPONSIBILITY"/>
    <s v="DORMS_OUTBREAKS"/>
    <s v="LIFT_RESTRICTIONS"/>
    <s v="CIRCUIT"/>
    <s v="RESPONSIBILITY"/>
    <m/>
    <m/>
    <n v="1"/>
    <n v="0"/>
    <n v="0"/>
    <n v="1"/>
    <n v="0"/>
    <n v="1"/>
    <n v="0"/>
    <n v="0"/>
    <n v="0"/>
    <n v="0"/>
    <n v="0"/>
    <n v="0"/>
    <n v="0"/>
    <n v="1"/>
    <n v="0"/>
    <n v="2"/>
    <n v="3"/>
    <n v="0"/>
    <n v="0"/>
    <n v="0"/>
    <n v="0"/>
    <n v="0"/>
    <n v="2"/>
    <n v="1"/>
    <s v="4/21 Extend Circuit Breaker "/>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0a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0a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
  </r>
  <r>
    <x v="0"/>
    <x v="65"/>
    <x v="99"/>
    <x v="99"/>
    <n v="214"/>
    <n v="1800"/>
    <n v="151"/>
    <n v="4"/>
    <x v="2"/>
    <n v="4"/>
    <s v="DORMS_OUTBREAKS+CRITICAL+NEW_CASES+RECOVERY"/>
    <s v="CRITICAL"/>
    <s v="NEW_CASES"/>
    <s v="RECOVERY"/>
    <m/>
    <m/>
    <m/>
    <n v="1"/>
    <n v="0"/>
    <n v="0"/>
    <n v="0"/>
    <n v="0"/>
    <n v="0"/>
    <n v="0"/>
    <n v="0"/>
    <n v="0"/>
    <n v="0"/>
    <n v="0"/>
    <n v="1"/>
    <n v="0"/>
    <n v="1"/>
    <n v="0"/>
    <n v="0"/>
    <n v="0"/>
    <n v="0"/>
    <n v="0"/>
    <n v="1"/>
    <n v="1"/>
    <n v="0"/>
    <n v="0"/>
    <n v="0"/>
    <m/>
    <m/>
  </r>
  <r>
    <x v="0"/>
    <x v="66"/>
    <x v="100"/>
    <x v="100"/>
    <n v="717"/>
    <n v="4200"/>
    <n v="224"/>
    <n v="4"/>
    <x v="2"/>
    <n v="4"/>
    <s v="DORMS_OUTBREAKS+CRITICAL+NEW_CASES+RECOVERY"/>
    <s v="CRITICAL"/>
    <s v="NEW_CASES"/>
    <s v="RECOVERY"/>
    <m/>
    <m/>
    <m/>
    <n v="1"/>
    <n v="0"/>
    <n v="0"/>
    <n v="0"/>
    <n v="0"/>
    <n v="0"/>
    <n v="0"/>
    <n v="0"/>
    <n v="0"/>
    <n v="0"/>
    <n v="0"/>
    <n v="1"/>
    <n v="0"/>
    <n v="1"/>
    <n v="0"/>
    <n v="0"/>
    <n v="0"/>
    <n v="0"/>
    <n v="0"/>
    <n v="1"/>
    <n v="1"/>
    <n v="0"/>
    <n v="0"/>
    <n v="0"/>
    <m/>
    <m/>
  </r>
  <r>
    <x v="0"/>
    <x v="67"/>
    <x v="101"/>
    <x v="101"/>
    <n v="665"/>
    <n v="4100"/>
    <n v="333"/>
    <n v="4"/>
    <x v="2"/>
    <n v="4"/>
    <s v="DORMS_OUTBREAKS+NEW_CASES+CONDITION+RECOVERY"/>
    <s v="NEW_CASES"/>
    <s v="CONDITION"/>
    <s v="RECOVERY"/>
    <m/>
    <m/>
    <m/>
    <n v="1"/>
    <n v="0"/>
    <n v="0"/>
    <n v="0"/>
    <n v="0"/>
    <n v="0"/>
    <n v="0"/>
    <n v="0"/>
    <n v="0"/>
    <n v="0"/>
    <n v="0"/>
    <n v="1"/>
    <n v="1"/>
    <n v="1"/>
    <n v="0"/>
    <n v="0"/>
    <n v="0"/>
    <n v="0"/>
    <n v="0"/>
    <n v="0"/>
    <n v="1"/>
    <n v="0"/>
    <n v="0"/>
    <n v="0"/>
    <m/>
    <m/>
  </r>
  <r>
    <x v="0"/>
    <x v="68"/>
    <x v="102"/>
    <x v="102"/>
    <n v="1000"/>
    <n v="3300"/>
    <n v="267"/>
    <n v="1"/>
    <x v="2"/>
    <n v="4"/>
    <s v="DORMS_OUTBREAKS"/>
    <m/>
    <m/>
    <m/>
    <m/>
    <m/>
    <m/>
    <n v="1"/>
    <n v="0"/>
    <n v="0"/>
    <n v="0"/>
    <n v="0"/>
    <n v="0"/>
    <n v="0"/>
    <n v="0"/>
    <n v="0"/>
    <n v="0"/>
    <n v="0"/>
    <n v="0"/>
    <n v="0"/>
    <n v="2"/>
    <n v="0"/>
    <n v="0"/>
    <n v="0"/>
    <n v="0"/>
    <n v="0"/>
    <n v="0"/>
    <n v="0"/>
    <n v="0"/>
    <n v="0"/>
    <n v="0"/>
    <m/>
    <m/>
  </r>
  <r>
    <x v="0"/>
    <x v="69"/>
    <x v="103"/>
    <x v="103"/>
    <n v="594"/>
    <n v="4300"/>
    <n v="260"/>
    <n v="4"/>
    <x v="2"/>
    <n v="4"/>
    <s v="DORMS_OUTBREAKS+NEW_CASES+CONDITION+RECOVERY"/>
    <s v="NEW_CASES"/>
    <s v="CONDITION"/>
    <s v="RECOVERY"/>
    <m/>
    <m/>
    <m/>
    <n v="1"/>
    <n v="0"/>
    <n v="0"/>
    <n v="0"/>
    <n v="0"/>
    <n v="0"/>
    <n v="0"/>
    <n v="0"/>
    <n v="0"/>
    <n v="0"/>
    <n v="0"/>
    <n v="1"/>
    <n v="1"/>
    <n v="1"/>
    <n v="0"/>
    <n v="0"/>
    <n v="0"/>
    <n v="0"/>
    <n v="0"/>
    <n v="0"/>
    <n v="1"/>
    <n v="0"/>
    <n v="0"/>
    <n v="0"/>
    <m/>
    <m/>
  </r>
  <r>
    <x v="0"/>
    <x v="70"/>
    <x v="104"/>
    <x v="104"/>
    <n v="539"/>
    <n v="3700"/>
    <n v="218"/>
    <n v="4"/>
    <x v="2"/>
    <n v="4"/>
    <s v="DORMS_OUTBREAKS+NEW_CASES+CONDITION+RECOVERY"/>
    <s v="NEW_CASES"/>
    <s v="CONDITION"/>
    <s v="RECOVERY"/>
    <m/>
    <m/>
    <m/>
    <n v="1"/>
    <n v="0"/>
    <n v="0"/>
    <n v="0"/>
    <n v="0"/>
    <n v="0"/>
    <n v="0"/>
    <n v="0"/>
    <n v="0"/>
    <n v="0"/>
    <n v="0"/>
    <n v="1"/>
    <n v="1"/>
    <n v="1"/>
    <n v="0"/>
    <n v="0"/>
    <n v="0"/>
    <n v="0"/>
    <n v="0"/>
    <n v="0"/>
    <n v="1"/>
    <n v="0"/>
    <n v="0"/>
    <n v="0"/>
    <m/>
    <m/>
  </r>
  <r>
    <x v="0"/>
    <x v="71"/>
    <x v="105"/>
    <x v="105"/>
    <n v="171"/>
    <n v="1900"/>
    <n v="54"/>
    <n v="4"/>
    <x v="1"/>
    <n v="1"/>
    <s v="PRECAUTIONS+DORMS_OUTBREAKS+IMPORT_VS_LOCAL+OTHER"/>
    <s v="DORMS_OUTBREAKS"/>
    <s v="IMPORT_VS_LOCAL"/>
    <s v="OTHER"/>
    <m/>
    <m/>
    <m/>
    <n v="1"/>
    <n v="0"/>
    <n v="0"/>
    <n v="0"/>
    <n v="0"/>
    <n v="0"/>
    <n v="0"/>
    <n v="0"/>
    <n v="0"/>
    <n v="4"/>
    <n v="2"/>
    <n v="0"/>
    <n v="0"/>
    <n v="1"/>
    <n v="0"/>
    <n v="0"/>
    <n v="1"/>
    <n v="0"/>
    <n v="0"/>
    <n v="0"/>
    <n v="0"/>
    <n v="0"/>
    <n v="0"/>
    <n v="0"/>
    <s v="4/28 Recruit Healthcare Workers"/>
    <s v="April 28 On 7 April, we launched the SG Healthcare Corps to augment our manpower resources in our fight against COVID-19. Some 3,000 healthcare professionals have signed up to date, and we are now expanding our call to more healthcare professionals and the public._x000a_We hope to have more healthcare professionals on board, including allied health professionals such as audiologists, dieticians and physiotherapists, medics and individuals with laboratory experience._x000a_For those who do not have healthcare experience, we welcome you to take on supporting roles in our healthcare operations and in community care."/>
  </r>
  <r>
    <x v="0"/>
    <x v="71"/>
    <x v="106"/>
    <x v="106"/>
    <n v="1000"/>
    <n v="3700"/>
    <n v="346"/>
    <n v="2"/>
    <x v="2"/>
    <n v="4"/>
    <s v="DORMS_OUTBREAKS+IMPORT_VS_LOCAL"/>
    <s v="IMPORT_VS_LOCAL"/>
    <m/>
    <m/>
    <m/>
    <m/>
    <m/>
    <n v="1"/>
    <n v="0"/>
    <n v="0"/>
    <n v="0"/>
    <n v="0"/>
    <n v="0"/>
    <n v="0"/>
    <n v="0"/>
    <n v="0"/>
    <n v="0"/>
    <n v="1"/>
    <n v="0"/>
    <n v="0"/>
    <n v="1"/>
    <n v="0"/>
    <n v="0"/>
    <n v="0"/>
    <n v="0"/>
    <n v="0"/>
    <n v="0"/>
    <n v="0"/>
    <n v="0"/>
    <n v="0"/>
    <n v="0"/>
    <m/>
    <m/>
  </r>
  <r>
    <x v="0"/>
    <x v="71"/>
    <x v="107"/>
    <x v="107"/>
    <n v="392"/>
    <n v="3200"/>
    <n v="129"/>
    <n v="4"/>
    <x v="2"/>
    <n v="4"/>
    <s v="DORMS_OUTBREAKS+NEW_CASES+CONDITION+RECOVERY"/>
    <s v="NEW_CASES"/>
    <s v="CONDITION"/>
    <s v="RECOVERY"/>
    <m/>
    <m/>
    <m/>
    <n v="1"/>
    <n v="0"/>
    <n v="0"/>
    <n v="0"/>
    <n v="0"/>
    <n v="0"/>
    <n v="0"/>
    <n v="0"/>
    <n v="0"/>
    <n v="0"/>
    <n v="0"/>
    <n v="1"/>
    <n v="1"/>
    <n v="1"/>
    <n v="0"/>
    <n v="0"/>
    <n v="0"/>
    <n v="0"/>
    <n v="0"/>
    <n v="0"/>
    <n v="1"/>
    <n v="0"/>
    <n v="0"/>
    <n v="0"/>
    <m/>
    <m/>
  </r>
  <r>
    <x v="0"/>
    <x v="72"/>
    <x v="108"/>
    <x v="108"/>
    <n v="910"/>
    <n v="2500"/>
    <n v="285"/>
    <n v="2"/>
    <x v="2"/>
    <n v="4"/>
    <s v="DORMS_OUTBREAKS+IMPORT_VS_LOCAL"/>
    <s v="IMPORT_VS_LOCAL"/>
    <m/>
    <m/>
    <m/>
    <m/>
    <m/>
    <n v="1"/>
    <n v="0"/>
    <n v="0"/>
    <n v="0"/>
    <n v="0"/>
    <n v="0"/>
    <n v="0"/>
    <n v="0"/>
    <n v="0"/>
    <n v="0"/>
    <n v="1"/>
    <n v="0"/>
    <n v="0"/>
    <n v="1"/>
    <n v="0"/>
    <n v="0"/>
    <n v="0"/>
    <n v="0"/>
    <n v="0"/>
    <n v="0"/>
    <n v="0"/>
    <n v="0"/>
    <n v="0"/>
    <n v="0"/>
    <m/>
    <m/>
  </r>
  <r>
    <x v="0"/>
    <x v="73"/>
    <x v="109"/>
    <x v="109"/>
    <n v="780"/>
    <n v="3000"/>
    <n v="229"/>
    <n v="1"/>
    <x v="2"/>
    <n v="4"/>
    <s v="DORMS_OUTBREAKS"/>
    <m/>
    <m/>
    <m/>
    <m/>
    <m/>
    <m/>
    <n v="1"/>
    <n v="0"/>
    <n v="0"/>
    <n v="0"/>
    <n v="0"/>
    <n v="0"/>
    <n v="0"/>
    <n v="0"/>
    <n v="0"/>
    <n v="0"/>
    <n v="0"/>
    <n v="0"/>
    <n v="0"/>
    <n v="2"/>
    <n v="0"/>
    <n v="0"/>
    <n v="0"/>
    <n v="0"/>
    <n v="0"/>
    <n v="0"/>
    <n v="0"/>
    <n v="0"/>
    <n v="0"/>
    <n v="0"/>
    <m/>
    <m/>
  </r>
  <r>
    <x v="0"/>
    <x v="73"/>
    <x v="110"/>
    <x v="110"/>
    <n v="323"/>
    <n v="2900"/>
    <n v="156"/>
    <n v="4"/>
    <x v="2"/>
    <n v="4"/>
    <s v="DORMS_OUTBREAKS+NEW_CASES+CONDITION+RECOVERY"/>
    <s v="NEW_CASES"/>
    <s v="CONDITION"/>
    <s v="RECOVERY"/>
    <m/>
    <m/>
    <m/>
    <n v="1"/>
    <n v="0"/>
    <n v="0"/>
    <n v="0"/>
    <n v="0"/>
    <n v="0"/>
    <n v="0"/>
    <n v="0"/>
    <n v="0"/>
    <n v="0"/>
    <n v="0"/>
    <n v="1"/>
    <n v="1"/>
    <n v="1"/>
    <n v="0"/>
    <n v="0"/>
    <n v="0"/>
    <n v="0"/>
    <n v="0"/>
    <n v="0"/>
    <n v="1"/>
    <n v="0"/>
    <n v="0"/>
    <n v="0"/>
    <m/>
    <m/>
  </r>
  <r>
    <x v="0"/>
    <x v="74"/>
    <x v="111"/>
    <x v="111"/>
    <n v="336"/>
    <n v="2900"/>
    <n v="172"/>
    <n v="4"/>
    <x v="2"/>
    <n v="4"/>
    <s v="DORMS_OUTBREAKS+NEW_CASES+CONDITION+RECOVERY"/>
    <s v="NEW_CASES"/>
    <s v="CONDITION"/>
    <s v="RECOVERY"/>
    <m/>
    <m/>
    <m/>
    <n v="1"/>
    <n v="0"/>
    <n v="0"/>
    <n v="0"/>
    <n v="0"/>
    <n v="0"/>
    <n v="0"/>
    <n v="0"/>
    <n v="0"/>
    <n v="0"/>
    <n v="0"/>
    <n v="1"/>
    <n v="2"/>
    <n v="1"/>
    <n v="0"/>
    <n v="0"/>
    <n v="0"/>
    <n v="0"/>
    <n v="0"/>
    <n v="0"/>
    <n v="2"/>
    <n v="0"/>
    <n v="0"/>
    <n v="0"/>
    <m/>
    <m/>
  </r>
  <r>
    <x v="0"/>
    <x v="74"/>
    <x v="112"/>
    <x v="112"/>
    <n v="983"/>
    <n v="4300"/>
    <n v="426"/>
    <n v="1"/>
    <x v="2"/>
    <n v="4"/>
    <s v="DORMS_OUTBREAKS"/>
    <m/>
    <m/>
    <m/>
    <m/>
    <m/>
    <m/>
    <n v="1"/>
    <n v="0"/>
    <n v="0"/>
    <n v="0"/>
    <n v="0"/>
    <n v="0"/>
    <n v="0"/>
    <n v="0"/>
    <n v="0"/>
    <n v="0"/>
    <n v="0"/>
    <n v="0"/>
    <n v="0"/>
    <n v="2"/>
    <n v="0"/>
    <n v="0"/>
    <n v="0"/>
    <n v="0"/>
    <n v="0"/>
    <n v="0"/>
    <n v="0"/>
    <n v="0"/>
    <n v="0"/>
    <n v="0"/>
    <m/>
    <m/>
  </r>
  <r>
    <x v="0"/>
    <x v="75"/>
    <x v="113"/>
    <x v="113"/>
    <n v="83"/>
    <n v="649"/>
    <n v="67"/>
    <n v="7"/>
    <x v="1"/>
    <n v="1"/>
    <s v="PRECAUTIONS+LIFT_RESTRICTIONS+CIRCUIT+RESPONSIBILITY+NEW_CASES+TRACING+OTHER"/>
    <s v="LIFT_RESTRICTIONS"/>
    <s v="CIRCUIT"/>
    <s v="RESPONSIBILITY"/>
    <s v="NEW_CASES"/>
    <s v="TRACING"/>
    <s v="OTHER"/>
    <n v="1"/>
    <n v="0"/>
    <n v="0"/>
    <n v="1"/>
    <n v="0"/>
    <n v="1"/>
    <n v="0"/>
    <n v="0"/>
    <n v="0"/>
    <n v="2"/>
    <n v="0"/>
    <n v="1"/>
    <n v="0"/>
    <n v="0"/>
    <n v="0"/>
    <n v="5"/>
    <n v="4"/>
    <n v="1"/>
    <n v="0"/>
    <n v="0"/>
    <n v="0"/>
    <n v="0"/>
    <n v="3"/>
    <n v="5"/>
    <s v="5/2 Ease restrictions / SafeEntry"/>
    <s v="May 2 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
  </r>
  <r>
    <x v="0"/>
    <x v="75"/>
    <x v="114"/>
    <x v="114"/>
    <n v="32"/>
    <n v="619"/>
    <n v="11"/>
    <n v="4"/>
    <x v="1"/>
    <n v="1"/>
    <s v="PRECAUTIONS+RESPONSIBILITY+TRACING+OTHER"/>
    <s v="RESPONSIBILITY"/>
    <s v="TRACING"/>
    <s v="OTHER"/>
    <m/>
    <m/>
    <m/>
    <n v="1"/>
    <n v="0"/>
    <n v="0"/>
    <n v="0"/>
    <n v="1"/>
    <n v="0"/>
    <n v="0"/>
    <n v="0"/>
    <n v="0"/>
    <n v="2"/>
    <n v="0"/>
    <n v="0"/>
    <n v="0"/>
    <n v="0"/>
    <n v="0"/>
    <n v="1"/>
    <n v="6"/>
    <n v="4"/>
    <n v="0"/>
    <n v="0"/>
    <n v="0"/>
    <n v="0"/>
    <n v="0"/>
    <n v="0"/>
    <m/>
    <m/>
  </r>
  <r>
    <x v="0"/>
    <x v="75"/>
    <x v="115"/>
    <x v="115"/>
    <n v="897"/>
    <n v="4300"/>
    <n v="256"/>
    <n v="1"/>
    <x v="2"/>
    <n v="4"/>
    <s v="DORMS_OUTBREAKS"/>
    <m/>
    <m/>
    <m/>
    <m/>
    <m/>
    <m/>
    <n v="1"/>
    <n v="0"/>
    <n v="0"/>
    <n v="0"/>
    <n v="0"/>
    <n v="0"/>
    <n v="0"/>
    <n v="0"/>
    <n v="0"/>
    <n v="0"/>
    <n v="0"/>
    <n v="0"/>
    <n v="0"/>
    <n v="2"/>
    <n v="0"/>
    <n v="0"/>
    <n v="0"/>
    <n v="0"/>
    <n v="0"/>
    <n v="0"/>
    <n v="0"/>
    <n v="0"/>
    <n v="0"/>
    <n v="0"/>
    <m/>
    <m/>
  </r>
  <r>
    <x v="0"/>
    <x v="75"/>
    <x v="116"/>
    <x v="116"/>
    <n v="1000"/>
    <n v="3100"/>
    <n v="240"/>
    <n v="4"/>
    <x v="1"/>
    <n v="1"/>
    <s v="PRECAUTIONS+LIFT_RESTRICTIONS+RESPONSIBILITY+CRITICAL"/>
    <s v="LIFT_RESTRICTIONS"/>
    <s v="RESPONSIBILITY"/>
    <s v="CRITICAL"/>
    <m/>
    <m/>
    <m/>
    <n v="1"/>
    <n v="1"/>
    <n v="1"/>
    <n v="1"/>
    <n v="0"/>
    <n v="1"/>
    <n v="0"/>
    <n v="0"/>
    <n v="0"/>
    <n v="0"/>
    <n v="0"/>
    <n v="0"/>
    <n v="0"/>
    <n v="0"/>
    <n v="0"/>
    <n v="1"/>
    <n v="2"/>
    <n v="0"/>
    <n v="0"/>
    <n v="1"/>
    <n v="0"/>
    <n v="0"/>
    <n v="0"/>
    <n v="3"/>
    <m/>
    <m/>
  </r>
  <r>
    <x v="0"/>
    <x v="76"/>
    <x v="117"/>
    <x v="117"/>
    <n v="317"/>
    <n v="2900"/>
    <n v="172"/>
    <n v="4"/>
    <x v="2"/>
    <n v="4"/>
    <s v="DORMS_OUTBREAKS+NEW_CASES+CONDITION+RECOVERY"/>
    <s v="NEW_CASES"/>
    <s v="CONDITION"/>
    <s v="RECOVERY"/>
    <m/>
    <m/>
    <m/>
    <n v="1"/>
    <n v="0"/>
    <n v="0"/>
    <n v="0"/>
    <n v="0"/>
    <n v="0"/>
    <n v="0"/>
    <n v="0"/>
    <n v="0"/>
    <n v="0"/>
    <n v="0"/>
    <n v="1"/>
    <n v="1"/>
    <n v="1"/>
    <n v="0"/>
    <n v="0"/>
    <n v="0"/>
    <n v="0"/>
    <n v="0"/>
    <n v="0"/>
    <n v="1"/>
    <n v="0"/>
    <n v="0"/>
    <n v="0"/>
    <m/>
    <m/>
  </r>
  <r>
    <x v="0"/>
    <x v="76"/>
    <x v="118"/>
    <x v="118"/>
    <n v="13"/>
    <n v="266"/>
    <n v="20"/>
    <n v="3"/>
    <x v="1"/>
    <n v="1"/>
    <s v="PRECAUTIONS+LIFT_RESTRICTIONS+OTHER"/>
    <s v="LIFT_RESTRICTIONS"/>
    <s v="OTHER"/>
    <m/>
    <m/>
    <m/>
    <m/>
    <n v="1"/>
    <n v="1"/>
    <n v="1"/>
    <n v="1"/>
    <n v="0"/>
    <n v="0"/>
    <n v="0"/>
    <n v="0"/>
    <n v="0"/>
    <n v="1"/>
    <n v="0"/>
    <n v="0"/>
    <n v="0"/>
    <n v="0"/>
    <n v="0"/>
    <n v="0"/>
    <n v="2"/>
    <n v="0"/>
    <n v="0"/>
    <n v="0"/>
    <n v="0"/>
    <n v="0"/>
    <n v="0"/>
    <n v="4"/>
    <m/>
    <m/>
  </r>
  <r>
    <x v="0"/>
    <x v="77"/>
    <x v="119"/>
    <x v="119"/>
    <n v="253"/>
    <n v="1900"/>
    <n v="123"/>
    <n v="4"/>
    <x v="2"/>
    <n v="4"/>
    <s v="DORMS_OUTBREAKS+NEW_CASES+CONDITION+RECOVERY"/>
    <s v="NEW_CASES"/>
    <s v="CONDITION"/>
    <s v="RECOVERY"/>
    <m/>
    <m/>
    <m/>
    <n v="1"/>
    <n v="0"/>
    <n v="0"/>
    <n v="0"/>
    <n v="0"/>
    <n v="0"/>
    <n v="0"/>
    <n v="0"/>
    <n v="0"/>
    <n v="0"/>
    <n v="0"/>
    <n v="1"/>
    <n v="1"/>
    <n v="1"/>
    <n v="0"/>
    <n v="0"/>
    <n v="0"/>
    <n v="0"/>
    <n v="0"/>
    <n v="0"/>
    <n v="1"/>
    <n v="0"/>
    <n v="0"/>
    <n v="0"/>
    <m/>
    <m/>
  </r>
  <r>
    <x v="0"/>
    <x v="77"/>
    <x v="120"/>
    <x v="120"/>
    <n v="547"/>
    <n v="2700"/>
    <n v="157"/>
    <n v="2"/>
    <x v="2"/>
    <n v="4"/>
    <s v="DORMS_OUTBREAKS+IMPORT_VS_LOCAL"/>
    <s v="IMPORT_VS_LOCAL"/>
    <m/>
    <m/>
    <m/>
    <m/>
    <m/>
    <n v="1"/>
    <n v="0"/>
    <n v="0"/>
    <n v="0"/>
    <n v="0"/>
    <n v="0"/>
    <n v="0"/>
    <n v="0"/>
    <n v="0"/>
    <n v="0"/>
    <n v="1"/>
    <n v="0"/>
    <n v="0"/>
    <n v="1"/>
    <n v="0"/>
    <n v="0"/>
    <n v="0"/>
    <n v="0"/>
    <n v="0"/>
    <n v="0"/>
    <n v="0"/>
    <n v="0"/>
    <n v="0"/>
    <n v="0"/>
    <m/>
    <m/>
  </r>
  <r>
    <x v="0"/>
    <x v="78"/>
    <x v="121"/>
    <x v="121"/>
    <n v="331"/>
    <n v="3000"/>
    <n v="231"/>
    <n v="4"/>
    <x v="2"/>
    <n v="4"/>
    <s v="DORMS_OUTBREAKS+NEW_CASES+CONDITION+RECOVERY"/>
    <s v="NEW_CASES"/>
    <s v="CONDITION"/>
    <s v="RECOVERY"/>
    <m/>
    <m/>
    <m/>
    <n v="1"/>
    <n v="0"/>
    <n v="0"/>
    <n v="0"/>
    <n v="0"/>
    <n v="0"/>
    <n v="0"/>
    <n v="0"/>
    <n v="0"/>
    <n v="0"/>
    <n v="0"/>
    <n v="1"/>
    <n v="1"/>
    <n v="1"/>
    <n v="0"/>
    <n v="0"/>
    <n v="0"/>
    <n v="0"/>
    <n v="0"/>
    <n v="0"/>
    <n v="1"/>
    <n v="0"/>
    <n v="0"/>
    <n v="0"/>
    <m/>
    <m/>
  </r>
  <r>
    <x v="0"/>
    <x v="78"/>
    <x v="122"/>
    <x v="122"/>
    <n v="645"/>
    <n v="2700"/>
    <n v="320"/>
    <n v="3"/>
    <x v="2"/>
    <n v="4"/>
    <s v="DORMS_OUTBREAKS+IMPORT_VS_LOCAL+OTHER"/>
    <s v="IMPORT_VS_LOCAL"/>
    <s v="OTHER"/>
    <m/>
    <m/>
    <m/>
    <m/>
    <n v="1"/>
    <n v="0"/>
    <n v="0"/>
    <n v="0"/>
    <n v="0"/>
    <n v="0"/>
    <n v="0"/>
    <n v="0"/>
    <n v="0"/>
    <n v="1"/>
    <n v="1"/>
    <n v="0"/>
    <n v="0"/>
    <n v="1"/>
    <n v="0"/>
    <n v="0"/>
    <n v="0"/>
    <n v="0"/>
    <n v="0"/>
    <n v="0"/>
    <n v="0"/>
    <n v="0"/>
    <n v="0"/>
    <n v="0"/>
    <m/>
    <m/>
  </r>
  <r>
    <x v="0"/>
    <x v="78"/>
    <x v="123"/>
    <x v="123"/>
    <n v="77"/>
    <n v="1600"/>
    <n v="141"/>
    <n v="5"/>
    <x v="1"/>
    <n v="1"/>
    <s v="PRECAUTIONS+IMPORT_VS_LOCAL+RESPONSIBILITY+TRACING+OTHER"/>
    <s v="IMPORT_VS_LOCAL"/>
    <s v="RESPONSIBILITY"/>
    <s v="TRACING"/>
    <s v="OTHER"/>
    <m/>
    <m/>
    <n v="1"/>
    <n v="1"/>
    <n v="1"/>
    <n v="0"/>
    <n v="0"/>
    <n v="0"/>
    <n v="0"/>
    <n v="0"/>
    <n v="0"/>
    <n v="1"/>
    <n v="2"/>
    <n v="0"/>
    <n v="0"/>
    <n v="0"/>
    <n v="0"/>
    <n v="1"/>
    <n v="1"/>
    <n v="1"/>
    <n v="0"/>
    <n v="0"/>
    <n v="0"/>
    <n v="0"/>
    <n v="0"/>
    <n v="0"/>
    <m/>
    <m/>
  </r>
  <r>
    <x v="0"/>
    <x v="79"/>
    <x v="124"/>
    <x v="124"/>
    <n v="422"/>
    <n v="3500"/>
    <n v="189"/>
    <n v="4"/>
    <x v="2"/>
    <n v="4"/>
    <s v="DORMS_OUTBREAKS+NEW_CASES+CONDITION+RECOVERY"/>
    <s v="NEW_CASES"/>
    <s v="CONDITION"/>
    <s v="RECOVERY"/>
    <m/>
    <m/>
    <m/>
    <n v="1"/>
    <n v="0"/>
    <n v="0"/>
    <n v="0"/>
    <n v="0"/>
    <n v="0"/>
    <n v="0"/>
    <n v="0"/>
    <n v="0"/>
    <n v="0"/>
    <n v="0"/>
    <n v="1"/>
    <n v="1"/>
    <n v="1"/>
    <n v="0"/>
    <n v="0"/>
    <n v="0"/>
    <n v="0"/>
    <n v="0"/>
    <n v="0"/>
    <n v="1"/>
    <n v="0"/>
    <n v="0"/>
    <n v="0"/>
    <m/>
    <m/>
  </r>
  <r>
    <x v="0"/>
    <x v="79"/>
    <x v="125"/>
    <x v="125"/>
    <n v="925"/>
    <n v="3000"/>
    <n v="430"/>
    <n v="2"/>
    <x v="2"/>
    <n v="4"/>
    <s v="DORMS_OUTBREAKS+IMPORT_VS_LOCAL"/>
    <s v="IMPORT_VS_LOCAL"/>
    <m/>
    <m/>
    <m/>
    <m/>
    <m/>
    <n v="1"/>
    <n v="0"/>
    <n v="0"/>
    <n v="0"/>
    <n v="0"/>
    <n v="0"/>
    <n v="0"/>
    <n v="0"/>
    <n v="0"/>
    <n v="0"/>
    <n v="1"/>
    <n v="0"/>
    <n v="0"/>
    <n v="1"/>
    <n v="0"/>
    <n v="0"/>
    <n v="0"/>
    <n v="0"/>
    <n v="0"/>
    <n v="0"/>
    <n v="0"/>
    <n v="0"/>
    <n v="0"/>
    <n v="0"/>
    <m/>
    <m/>
  </r>
  <r>
    <x v="0"/>
    <x v="80"/>
    <x v="126"/>
    <x v="126"/>
    <n v="293"/>
    <n v="2900"/>
    <n v="157"/>
    <n v="4"/>
    <x v="2"/>
    <n v="4"/>
    <s v="DORMS_OUTBREAKS+NEW_CASES+CONDITION+RECOVERY"/>
    <s v="NEW_CASES"/>
    <s v="CONDITION"/>
    <s v="RECOVERY"/>
    <m/>
    <m/>
    <m/>
    <n v="1"/>
    <n v="0"/>
    <n v="0"/>
    <n v="0"/>
    <n v="0"/>
    <n v="0"/>
    <n v="0"/>
    <n v="0"/>
    <n v="0"/>
    <n v="0"/>
    <n v="0"/>
    <n v="1"/>
    <n v="1"/>
    <n v="1"/>
    <n v="0"/>
    <n v="0"/>
    <n v="0"/>
    <n v="0"/>
    <n v="0"/>
    <n v="0"/>
    <n v="1"/>
    <n v="0"/>
    <n v="0"/>
    <n v="0"/>
    <m/>
    <m/>
  </r>
  <r>
    <x v="0"/>
    <x v="80"/>
    <x v="127"/>
    <x v="127"/>
    <n v="694"/>
    <n v="2700"/>
    <n v="383"/>
    <n v="2"/>
    <x v="2"/>
    <n v="4"/>
    <s v="DORMS_OUTBREAKS+IMPORT_VS_LOCAL"/>
    <s v="IMPORT_VS_LOCAL"/>
    <m/>
    <m/>
    <m/>
    <m/>
    <m/>
    <n v="1"/>
    <n v="0"/>
    <n v="0"/>
    <n v="0"/>
    <n v="0"/>
    <n v="0"/>
    <n v="0"/>
    <n v="0"/>
    <n v="0"/>
    <n v="0"/>
    <n v="1"/>
    <n v="0"/>
    <n v="0"/>
    <n v="1"/>
    <n v="0"/>
    <n v="0"/>
    <n v="0"/>
    <n v="0"/>
    <n v="0"/>
    <n v="0"/>
    <n v="0"/>
    <n v="0"/>
    <n v="0"/>
    <n v="0"/>
    <m/>
    <m/>
  </r>
  <r>
    <x v="0"/>
    <x v="81"/>
    <x v="128"/>
    <x v="128"/>
    <n v="27"/>
    <n v="608"/>
    <n v="36"/>
    <n v="5"/>
    <x v="1"/>
    <n v="1"/>
    <s v="PRECAUTIONS+RESPONSIBILITY+TESTING+CRITICAL+TRACING"/>
    <s v="RESPONSIBILITY"/>
    <s v="TESTING"/>
    <s v="CRITICAL"/>
    <s v="TRACING"/>
    <m/>
    <m/>
    <n v="1"/>
    <n v="0"/>
    <n v="0"/>
    <n v="1"/>
    <n v="1"/>
    <n v="0"/>
    <n v="0"/>
    <n v="0"/>
    <n v="0"/>
    <n v="0"/>
    <n v="0"/>
    <n v="0"/>
    <n v="0"/>
    <n v="0"/>
    <n v="1"/>
    <n v="3"/>
    <n v="7"/>
    <n v="2"/>
    <n v="0"/>
    <n v="1"/>
    <n v="0"/>
    <n v="0"/>
    <n v="0"/>
    <n v="0"/>
    <m/>
    <m/>
  </r>
  <r>
    <x v="0"/>
    <x v="82"/>
    <x v="129"/>
    <x v="129"/>
    <n v="253"/>
    <n v="2700"/>
    <n v="176"/>
    <n v="4"/>
    <x v="2"/>
    <n v="4"/>
    <s v="DORMS_OUTBREAKS+NEW_CASES+CONDITION+RECOVERY"/>
    <s v="NEW_CASES"/>
    <s v="CONDITION"/>
    <s v="RECOVERY"/>
    <m/>
    <m/>
    <m/>
    <n v="1"/>
    <n v="0"/>
    <n v="0"/>
    <n v="0"/>
    <n v="0"/>
    <n v="0"/>
    <n v="0"/>
    <n v="0"/>
    <n v="0"/>
    <n v="0"/>
    <n v="0"/>
    <n v="1"/>
    <n v="1"/>
    <n v="1"/>
    <n v="0"/>
    <n v="0"/>
    <n v="0"/>
    <n v="0"/>
    <n v="0"/>
    <n v="0"/>
    <n v="1"/>
    <n v="0"/>
    <n v="0"/>
    <n v="0"/>
    <m/>
    <m/>
  </r>
  <r>
    <x v="0"/>
    <x v="82"/>
    <x v="130"/>
    <x v="130"/>
    <n v="329"/>
    <n v="1900"/>
    <n v="119"/>
    <n v="2"/>
    <x v="1"/>
    <n v="1"/>
    <s v="PRECAUTIONS+LIFT_RESTRICTIONS"/>
    <s v="LIFT_RESTRICTIONS"/>
    <m/>
    <m/>
    <m/>
    <m/>
    <m/>
    <n v="1"/>
    <n v="1"/>
    <n v="1"/>
    <n v="1"/>
    <n v="0"/>
    <n v="1"/>
    <n v="0"/>
    <n v="0"/>
    <n v="0"/>
    <n v="0"/>
    <n v="0"/>
    <n v="0"/>
    <n v="0"/>
    <n v="0"/>
    <n v="0"/>
    <n v="0"/>
    <n v="4"/>
    <n v="0"/>
    <n v="0"/>
    <n v="0"/>
    <n v="0"/>
    <n v="0"/>
    <n v="0"/>
    <n v="1"/>
    <s v="5/9 Workplacel Interactions / SafeEntry"/>
    <s v="Our study of linked cases in the community found that outside of the household setting, the majority of cases arose from workplace interactions, including work activities such as meetings and discussions, as well as meals or social interactions among colleagues._x000a_To reduce the risk of transmission as we gradually resume activities, all businesses and individuals must uphold good practices and measures that minimise the need for prolonged interactions._x000a_• Good safe management measures like telecommuting, avoiding face-to-face meetings, and regular disinfection of common touch points and equipment should continue._x000a_• At work premises, workers should avoid all social interactions with their colleagues, including during meals and break times._x000a_• Everyone must wear masks when outside of the home_x000a_• Please continue to stay home when unwell, and practise good hand and personal hygiene._x000a_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_x000a_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_x000a_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_x000a_Read more in the press release: https://www.moh.gov.sg/news-highlights/details/implementing-safeentry-and-safe-management-practices"/>
  </r>
  <r>
    <x v="0"/>
    <x v="83"/>
    <x v="131"/>
    <x v="131"/>
    <n v="283"/>
    <n v="2800"/>
    <n v="259"/>
    <n v="4"/>
    <x v="2"/>
    <n v="4"/>
    <s v="DORMS_OUTBREAKS+NEW_CASES+CONDITION+RECOVERY"/>
    <s v="NEW_CASES"/>
    <s v="CONDITION"/>
    <s v="RECOVERY"/>
    <m/>
    <m/>
    <m/>
    <n v="1"/>
    <n v="0"/>
    <n v="0"/>
    <n v="0"/>
    <n v="0"/>
    <n v="0"/>
    <n v="0"/>
    <n v="0"/>
    <n v="0"/>
    <n v="0"/>
    <n v="0"/>
    <n v="1"/>
    <n v="1"/>
    <n v="1"/>
    <n v="0"/>
    <n v="0"/>
    <n v="0"/>
    <n v="0"/>
    <n v="0"/>
    <n v="0"/>
    <n v="1"/>
    <n v="0"/>
    <n v="0"/>
    <n v="0"/>
    <m/>
    <m/>
  </r>
  <r>
    <x v="0"/>
    <x v="83"/>
    <x v="132"/>
    <x v="132"/>
    <n v="688"/>
    <n v="3700"/>
    <n v="347"/>
    <n v="1"/>
    <x v="2"/>
    <n v="4"/>
    <s v="DORMS_OUTBREAKS"/>
    <m/>
    <m/>
    <m/>
    <m/>
    <m/>
    <m/>
    <n v="1"/>
    <n v="0"/>
    <n v="0"/>
    <n v="0"/>
    <n v="0"/>
    <n v="0"/>
    <n v="0"/>
    <n v="0"/>
    <n v="0"/>
    <n v="0"/>
    <n v="0"/>
    <n v="0"/>
    <n v="0"/>
    <n v="2"/>
    <n v="0"/>
    <n v="0"/>
    <n v="0"/>
    <n v="0"/>
    <n v="0"/>
    <n v="0"/>
    <n v="0"/>
    <n v="0"/>
    <n v="0"/>
    <n v="0"/>
    <m/>
    <m/>
  </r>
  <r>
    <x v="0"/>
    <x v="84"/>
    <x v="133"/>
    <x v="133"/>
    <n v="246"/>
    <n v="2600"/>
    <n v="115"/>
    <n v="5"/>
    <x v="2"/>
    <n v="4"/>
    <s v="DORMS_OUTBREAKS+TESTING+NEW_CASES+CONDITION+RECOVERY"/>
    <s v="TESTING"/>
    <s v="NEW_CASES"/>
    <s v="CONDITION"/>
    <s v="RECOVERY"/>
    <m/>
    <m/>
    <n v="1"/>
    <n v="0"/>
    <n v="0"/>
    <n v="0"/>
    <n v="0"/>
    <n v="0"/>
    <n v="0"/>
    <n v="0"/>
    <n v="0"/>
    <n v="0"/>
    <n v="0"/>
    <n v="1"/>
    <n v="1"/>
    <n v="1"/>
    <n v="1"/>
    <n v="0"/>
    <n v="0"/>
    <n v="0"/>
    <n v="0"/>
    <n v="0"/>
    <n v="1"/>
    <n v="0"/>
    <n v="0"/>
    <n v="0"/>
    <m/>
    <m/>
  </r>
  <r>
    <x v="0"/>
    <x v="84"/>
    <x v="134"/>
    <x v="134"/>
    <n v="725"/>
    <n v="3000"/>
    <n v="310"/>
    <n v="2"/>
    <x v="2"/>
    <n v="4"/>
    <s v="DORMS_OUTBREAKS+TESTING"/>
    <s v="TESTING"/>
    <m/>
    <m/>
    <m/>
    <m/>
    <m/>
    <n v="1"/>
    <n v="0"/>
    <n v="0"/>
    <n v="0"/>
    <n v="0"/>
    <n v="0"/>
    <n v="0"/>
    <n v="0"/>
    <n v="0"/>
    <n v="0"/>
    <n v="0"/>
    <n v="0"/>
    <n v="0"/>
    <n v="1"/>
    <n v="1"/>
    <n v="0"/>
    <n v="0"/>
    <n v="0"/>
    <n v="0"/>
    <n v="0"/>
    <n v="0"/>
    <n v="0"/>
    <n v="0"/>
    <n v="0"/>
    <m/>
    <m/>
  </r>
  <r>
    <x v="0"/>
    <x v="85"/>
    <x v="135"/>
    <x v="135"/>
    <n v="202"/>
    <n v="1200"/>
    <n v="125"/>
    <n v="8"/>
    <x v="1"/>
    <n v="1"/>
    <s v="PRECAUTIONS+DORMS_OUTBREAKS+LIFT_RESTRICTIONS+TESTING+NEW_CASES+RECOVERY+TRACING+OTHER"/>
    <s v="DORMS_OUTBREAKS"/>
    <s v="LIFT_RESTRICTIONS"/>
    <s v="TESTING"/>
    <s v="NEW_CASES"/>
    <s v="RECOVERY"/>
    <s v="TRACING"/>
    <n v="1"/>
    <n v="0"/>
    <n v="0"/>
    <n v="0"/>
    <n v="1"/>
    <n v="0"/>
    <n v="0"/>
    <n v="0"/>
    <n v="0"/>
    <n v="2"/>
    <n v="0"/>
    <n v="1"/>
    <n v="0"/>
    <n v="3"/>
    <n v="2"/>
    <n v="0"/>
    <n v="2"/>
    <n v="2"/>
    <n v="0"/>
    <n v="0"/>
    <n v="1"/>
    <n v="0"/>
    <n v="0"/>
    <n v="2"/>
    <m/>
    <m/>
  </r>
  <r>
    <x v="0"/>
    <x v="85"/>
    <x v="136"/>
    <x v="136"/>
    <n v="278"/>
    <n v="2700"/>
    <n v="116"/>
    <n v="4"/>
    <x v="2"/>
    <n v="4"/>
    <s v="DORMS_OUTBREAKS+NEW_CASES+CONDITION+RECOVERY"/>
    <s v="NEW_CASES"/>
    <s v="CONDITION"/>
    <s v="RECOVERY"/>
    <m/>
    <m/>
    <m/>
    <n v="1"/>
    <n v="0"/>
    <n v="0"/>
    <n v="0"/>
    <n v="0"/>
    <n v="0"/>
    <n v="0"/>
    <n v="0"/>
    <n v="0"/>
    <n v="0"/>
    <n v="0"/>
    <n v="1"/>
    <n v="1"/>
    <n v="1"/>
    <n v="0"/>
    <n v="0"/>
    <n v="0"/>
    <n v="0"/>
    <n v="0"/>
    <n v="0"/>
    <n v="1"/>
    <n v="0"/>
    <n v="0"/>
    <n v="0"/>
    <m/>
    <m/>
  </r>
  <r>
    <x v="0"/>
    <x v="85"/>
    <x v="137"/>
    <x v="137"/>
    <n v="195"/>
    <n v="2500"/>
    <n v="163"/>
    <n v="2"/>
    <x v="11"/>
    <n v="7"/>
    <s v="CIRCUIT+TESTING"/>
    <s v="TESTING"/>
    <m/>
    <m/>
    <m/>
    <m/>
    <m/>
    <n v="1"/>
    <n v="0"/>
    <n v="0"/>
    <n v="0"/>
    <n v="0"/>
    <n v="0"/>
    <n v="0"/>
    <n v="0"/>
    <n v="0"/>
    <n v="0"/>
    <n v="0"/>
    <n v="0"/>
    <n v="0"/>
    <n v="0"/>
    <n v="3"/>
    <n v="0"/>
    <n v="0"/>
    <n v="0"/>
    <n v="0"/>
    <n v="0"/>
    <n v="0"/>
    <n v="0"/>
    <n v="1"/>
    <n v="0"/>
    <s v="5/12 Systemic Test migrant workers "/>
    <s v="The various initiatives implemented by the Multi-Ministry Taskforce have substantially reduced the number of COVID-19 infections in the community, and stabilised the infections at the foreign worker dormitories._x000a_The Taskforce has embarked on a systemic plan to test all migrant workers in the dormitories, to ensure that migrant workers are well and can safely resume work when their sectors gradually re-open after the end of the circuit breaker period_x000a_ "/>
  </r>
  <r>
    <x v="0"/>
    <x v="85"/>
    <x v="138"/>
    <x v="138"/>
    <n v="747"/>
    <n v="2800"/>
    <n v="285"/>
    <n v="2"/>
    <x v="2"/>
    <n v="4"/>
    <s v="DORMS_OUTBREAKS+IMPORT_VS_LOCAL"/>
    <s v="IMPORT_VS_LOCAL"/>
    <m/>
    <m/>
    <m/>
    <m/>
    <m/>
    <n v="1"/>
    <n v="0"/>
    <n v="0"/>
    <n v="0"/>
    <n v="0"/>
    <n v="0"/>
    <n v="0"/>
    <n v="0"/>
    <n v="0"/>
    <n v="0"/>
    <n v="1"/>
    <n v="0"/>
    <n v="0"/>
    <n v="1"/>
    <n v="0"/>
    <n v="0"/>
    <n v="0"/>
    <n v="0"/>
    <n v="0"/>
    <n v="0"/>
    <n v="0"/>
    <n v="0"/>
    <n v="0"/>
    <n v="0"/>
    <m/>
    <m/>
  </r>
  <r>
    <x v="0"/>
    <x v="86"/>
    <x v="139"/>
    <x v="139"/>
    <n v="65"/>
    <n v="511"/>
    <n v="31"/>
    <n v="3"/>
    <x v="1"/>
    <n v="1"/>
    <s v="PRECAUTIONS+DORMS_OUTBREAKS+OTHER"/>
    <s v="DORMS_OUTBREAKS"/>
    <s v="OTHER"/>
    <m/>
    <m/>
    <m/>
    <m/>
    <n v="1"/>
    <n v="1"/>
    <n v="0"/>
    <n v="0"/>
    <n v="0"/>
    <n v="0"/>
    <n v="0"/>
    <n v="0"/>
    <n v="0"/>
    <n v="2"/>
    <n v="0"/>
    <n v="0"/>
    <n v="0"/>
    <n v="1"/>
    <n v="0"/>
    <n v="0"/>
    <n v="1"/>
    <n v="0"/>
    <n v="0"/>
    <n v="0"/>
    <n v="0"/>
    <n v="0"/>
    <n v="0"/>
    <n v="0"/>
    <m/>
    <m/>
  </r>
  <r>
    <x v="0"/>
    <x v="86"/>
    <x v="140"/>
    <x v="140"/>
    <n v="71"/>
    <n v="489"/>
    <n v="25"/>
    <n v="4"/>
    <x v="2"/>
    <n v="4"/>
    <s v="DORMS_OUTBREAKS+LIFT_RESTRICTIONS+TESTING+NEW_CASES"/>
    <s v="LIFT_RESTRICTIONS"/>
    <s v="TESTING"/>
    <s v="NEW_CASES"/>
    <m/>
    <m/>
    <m/>
    <n v="1"/>
    <n v="0"/>
    <n v="0"/>
    <n v="0"/>
    <n v="0"/>
    <n v="0"/>
    <n v="0"/>
    <n v="0"/>
    <n v="0"/>
    <n v="0"/>
    <n v="0"/>
    <n v="1"/>
    <n v="0"/>
    <n v="1"/>
    <n v="1"/>
    <n v="0"/>
    <n v="0"/>
    <n v="0"/>
    <n v="0"/>
    <n v="0"/>
    <n v="0"/>
    <n v="0"/>
    <n v="0"/>
    <n v="1"/>
    <m/>
    <m/>
  </r>
  <r>
    <x v="0"/>
    <x v="86"/>
    <x v="141"/>
    <x v="141"/>
    <n v="338"/>
    <n v="3000"/>
    <n v="127"/>
    <n v="4"/>
    <x v="2"/>
    <n v="4"/>
    <s v="DORMS_OUTBREAKS+NEW_CASES+CONDITION+RECOVERY"/>
    <s v="NEW_CASES"/>
    <s v="CONDITION"/>
    <s v="RECOVERY"/>
    <m/>
    <m/>
    <m/>
    <n v="1"/>
    <n v="0"/>
    <n v="0"/>
    <n v="0"/>
    <n v="0"/>
    <n v="0"/>
    <n v="0"/>
    <n v="0"/>
    <n v="0"/>
    <n v="0"/>
    <n v="0"/>
    <n v="1"/>
    <n v="1"/>
    <n v="1"/>
    <n v="0"/>
    <n v="0"/>
    <n v="0"/>
    <n v="0"/>
    <n v="0"/>
    <n v="0"/>
    <n v="1"/>
    <n v="0"/>
    <n v="0"/>
    <n v="0"/>
    <m/>
    <m/>
  </r>
  <r>
    <x v="0"/>
    <x v="86"/>
    <x v="142"/>
    <x v="142"/>
    <n v="695"/>
    <n v="3500"/>
    <n v="177"/>
    <n v="3"/>
    <x v="2"/>
    <n v="4"/>
    <s v="DORMS_OUTBREAKS+IMPORT_VS_LOCAL+TRACING"/>
    <s v="IMPORT_VS_LOCAL"/>
    <s v="TRACING"/>
    <m/>
    <m/>
    <m/>
    <m/>
    <n v="1"/>
    <n v="0"/>
    <n v="0"/>
    <n v="0"/>
    <n v="0"/>
    <n v="0"/>
    <n v="0"/>
    <n v="0"/>
    <n v="0"/>
    <n v="0"/>
    <n v="1"/>
    <n v="0"/>
    <n v="0"/>
    <n v="1"/>
    <n v="0"/>
    <n v="0"/>
    <n v="0"/>
    <n v="1"/>
    <n v="0"/>
    <n v="0"/>
    <n v="0"/>
    <n v="0"/>
    <n v="0"/>
    <n v="0"/>
    <m/>
    <m/>
  </r>
  <r>
    <x v="0"/>
    <x v="86"/>
    <x v="143"/>
    <x v="143"/>
    <n v="15"/>
    <n v="616"/>
    <n v="17"/>
    <n v="3"/>
    <x v="1"/>
    <n v="1"/>
    <s v="PRECAUTIONS+RESPONSIBILITY+OTHER"/>
    <s v="RESPONSIBILITY"/>
    <s v="OTHER"/>
    <m/>
    <m/>
    <m/>
    <m/>
    <n v="1"/>
    <n v="0"/>
    <n v="0"/>
    <n v="1"/>
    <n v="0"/>
    <n v="0"/>
    <n v="0"/>
    <n v="0"/>
    <n v="0"/>
    <n v="2"/>
    <n v="0"/>
    <n v="0"/>
    <n v="0"/>
    <n v="0"/>
    <n v="0"/>
    <n v="1"/>
    <n v="5"/>
    <n v="0"/>
    <n v="0"/>
    <n v="0"/>
    <n v="0"/>
    <n v="0"/>
    <n v="0"/>
    <n v="0"/>
    <s v="5/13 Safe Distance Monitors in Hospitals"/>
    <s v="Since the start of the circuit breaker on 7th April, Safe Distancing Ambassadors (SDAs) from across various government agencies have been deployed on the ground to remind everyone to observe safe distancing measures._x000a_The healthcare sector is no exception, as the safety of our patients and healthcare workers is of paramount importance. _x000a_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_x000a_For your own safety and the safety of others, we hope everyone will work with our SDAs to observe the safe distancing measures when you need to go to a clinic. Do stay safe, stay healthy and stay at home as much as possible. Together, we can overcome COVID-19! _x000a_#SGUnited #SGTogether_x000a_Ministry of Health, Singapore"/>
  </r>
  <r>
    <x v="0"/>
    <x v="87"/>
    <x v="144"/>
    <x v="144"/>
    <n v="271"/>
    <n v="3000"/>
    <n v="136"/>
    <n v="4"/>
    <x v="2"/>
    <n v="4"/>
    <s v="DORMS_OUTBREAKS+NEW_CASES+CONDITION+RECOVERY"/>
    <s v="NEW_CASES"/>
    <s v="CONDITION"/>
    <s v="RECOVERY"/>
    <m/>
    <m/>
    <m/>
    <n v="1"/>
    <n v="0"/>
    <n v="0"/>
    <n v="0"/>
    <n v="0"/>
    <n v="0"/>
    <n v="0"/>
    <n v="0"/>
    <n v="0"/>
    <n v="0"/>
    <n v="0"/>
    <n v="1"/>
    <n v="1"/>
    <n v="1"/>
    <n v="0"/>
    <n v="0"/>
    <n v="0"/>
    <n v="0"/>
    <n v="0"/>
    <n v="0"/>
    <n v="1"/>
    <n v="0"/>
    <n v="0"/>
    <n v="0"/>
    <m/>
    <m/>
  </r>
  <r>
    <x v="0"/>
    <x v="87"/>
    <x v="145"/>
    <x v="145"/>
    <n v="17"/>
    <n v="591"/>
    <n v="8"/>
    <n v="2"/>
    <x v="12"/>
    <n v="6"/>
    <s v="LIFT_RESTRICTIONS+OTHER"/>
    <s v="OTHER"/>
    <m/>
    <m/>
    <m/>
    <m/>
    <m/>
    <n v="1"/>
    <n v="0"/>
    <n v="0"/>
    <n v="0"/>
    <n v="0"/>
    <n v="0"/>
    <n v="0"/>
    <n v="0"/>
    <n v="0"/>
    <n v="1"/>
    <n v="0"/>
    <n v="0"/>
    <n v="0"/>
    <n v="0"/>
    <n v="0"/>
    <n v="0"/>
    <n v="0"/>
    <n v="0"/>
    <n v="0"/>
    <n v="0"/>
    <n v="0"/>
    <n v="0"/>
    <n v="0"/>
    <n v="1"/>
    <m/>
    <m/>
  </r>
  <r>
    <x v="0"/>
    <x v="87"/>
    <x v="146"/>
    <x v="146"/>
    <n v="26"/>
    <n v="712"/>
    <n v="15"/>
    <n v="3"/>
    <x v="1"/>
    <n v="1"/>
    <s v="PRECAUTIONS+RESPONSIBILITY+OTHER"/>
    <s v="RESPONSIBILITY"/>
    <s v="OTHER"/>
    <m/>
    <m/>
    <m/>
    <m/>
    <n v="1"/>
    <n v="0"/>
    <n v="0"/>
    <n v="0"/>
    <n v="1"/>
    <n v="0"/>
    <n v="0"/>
    <n v="0"/>
    <n v="0"/>
    <n v="4"/>
    <n v="0"/>
    <n v="0"/>
    <n v="0"/>
    <n v="0"/>
    <n v="0"/>
    <n v="3"/>
    <n v="4"/>
    <n v="0"/>
    <n v="0"/>
    <n v="0"/>
    <n v="0"/>
    <n v="0"/>
    <n v="0"/>
    <n v="0"/>
    <m/>
    <m/>
  </r>
  <r>
    <x v="0"/>
    <x v="87"/>
    <x v="147"/>
    <x v="147"/>
    <n v="601"/>
    <n v="3200"/>
    <n v="201"/>
    <n v="1"/>
    <x v="2"/>
    <n v="4"/>
    <s v="DORMS_OUTBREAKS"/>
    <m/>
    <m/>
    <m/>
    <m/>
    <m/>
    <m/>
    <n v="1"/>
    <n v="0"/>
    <n v="0"/>
    <n v="0"/>
    <n v="0"/>
    <n v="0"/>
    <n v="0"/>
    <n v="0"/>
    <n v="0"/>
    <n v="0"/>
    <n v="0"/>
    <n v="0"/>
    <n v="0"/>
    <n v="2"/>
    <n v="0"/>
    <n v="0"/>
    <n v="0"/>
    <n v="0"/>
    <n v="0"/>
    <n v="0"/>
    <n v="0"/>
    <n v="0"/>
    <n v="0"/>
    <n v="0"/>
    <m/>
    <m/>
  </r>
  <r>
    <x v="0"/>
    <x v="88"/>
    <x v="148"/>
    <x v="148"/>
    <n v="262"/>
    <n v="3000"/>
    <n v="171"/>
    <n v="4"/>
    <x v="2"/>
    <n v="4"/>
    <s v="DORMS_OUTBREAKS+NEW_CASES+CONDITION+RECOVERY"/>
    <s v="NEW_CASES"/>
    <s v="CONDITION"/>
    <s v="RECOVERY"/>
    <m/>
    <m/>
    <m/>
    <n v="1"/>
    <n v="0"/>
    <n v="0"/>
    <n v="0"/>
    <n v="0"/>
    <n v="0"/>
    <n v="0"/>
    <n v="0"/>
    <n v="0"/>
    <n v="0"/>
    <n v="0"/>
    <n v="1"/>
    <n v="1"/>
    <n v="1"/>
    <n v="0"/>
    <n v="0"/>
    <n v="0"/>
    <n v="0"/>
    <n v="0"/>
    <n v="0"/>
    <n v="2"/>
    <n v="0"/>
    <n v="0"/>
    <n v="0"/>
    <m/>
    <m/>
  </r>
  <r>
    <x v="0"/>
    <x v="88"/>
    <x v="149"/>
    <x v="149"/>
    <n v="550"/>
    <n v="3500"/>
    <n v="244"/>
    <n v="2"/>
    <x v="2"/>
    <n v="4"/>
    <s v="DORMS_OUTBREAKS+TRACING"/>
    <s v="TRACING"/>
    <m/>
    <m/>
    <m/>
    <m/>
    <m/>
    <n v="1"/>
    <n v="0"/>
    <n v="0"/>
    <n v="0"/>
    <n v="0"/>
    <n v="0"/>
    <n v="0"/>
    <n v="0"/>
    <n v="0"/>
    <n v="0"/>
    <n v="0"/>
    <n v="0"/>
    <n v="0"/>
    <n v="1"/>
    <n v="0"/>
    <n v="0"/>
    <n v="0"/>
    <n v="1"/>
    <n v="0"/>
    <n v="0"/>
    <n v="0"/>
    <n v="0"/>
    <n v="0"/>
    <n v="0"/>
    <m/>
    <m/>
  </r>
  <r>
    <x v="0"/>
    <x v="89"/>
    <x v="150"/>
    <x v="150"/>
    <n v="282"/>
    <n v="3000"/>
    <n v="174"/>
    <n v="4"/>
    <x v="2"/>
    <n v="4"/>
    <s v="DORMS_OUTBREAKS+NEW_CASES+CONDITION+RECOVERY"/>
    <s v="NEW_CASES"/>
    <s v="CONDITION"/>
    <s v="RECOVERY"/>
    <m/>
    <m/>
    <m/>
    <n v="1"/>
    <n v="0"/>
    <n v="0"/>
    <n v="0"/>
    <n v="0"/>
    <n v="0"/>
    <n v="0"/>
    <n v="0"/>
    <n v="0"/>
    <n v="0"/>
    <n v="0"/>
    <n v="1"/>
    <n v="1"/>
    <n v="1"/>
    <n v="0"/>
    <n v="0"/>
    <n v="0"/>
    <n v="0"/>
    <n v="0"/>
    <n v="0"/>
    <n v="1"/>
    <n v="0"/>
    <n v="0"/>
    <n v="0"/>
    <m/>
    <m/>
  </r>
  <r>
    <x v="0"/>
    <x v="89"/>
    <x v="151"/>
    <x v="151"/>
    <n v="60"/>
    <n v="583"/>
    <n v="19"/>
    <n v="4"/>
    <x v="2"/>
    <n v="4"/>
    <s v="DORMS_OUTBREAKS+RESPONSIBILITY+TRACING+OTHER"/>
    <s v="RESPONSIBILITY"/>
    <s v="TRACING"/>
    <s v="OTHER"/>
    <m/>
    <m/>
    <m/>
    <n v="1"/>
    <n v="0"/>
    <n v="0"/>
    <n v="0"/>
    <n v="1"/>
    <n v="0"/>
    <n v="1"/>
    <n v="0"/>
    <n v="0"/>
    <n v="6"/>
    <n v="0"/>
    <n v="0"/>
    <n v="0"/>
    <n v="1"/>
    <n v="0"/>
    <n v="3"/>
    <n v="0"/>
    <n v="1"/>
    <n v="0"/>
    <n v="0"/>
    <n v="0"/>
    <n v="0"/>
    <n v="0"/>
    <n v="0"/>
    <m/>
    <m/>
  </r>
  <r>
    <x v="0"/>
    <x v="89"/>
    <x v="152"/>
    <x v="152"/>
    <n v="570"/>
    <n v="3400"/>
    <n v="297"/>
    <n v="1"/>
    <x v="2"/>
    <n v="4"/>
    <s v="DORMS_OUTBREAKS"/>
    <m/>
    <m/>
    <m/>
    <m/>
    <m/>
    <m/>
    <n v="1"/>
    <n v="0"/>
    <n v="0"/>
    <n v="0"/>
    <n v="0"/>
    <n v="0"/>
    <n v="0"/>
    <n v="0"/>
    <n v="0"/>
    <n v="0"/>
    <n v="0"/>
    <n v="0"/>
    <n v="0"/>
    <n v="2"/>
    <n v="0"/>
    <n v="0"/>
    <n v="0"/>
    <n v="0"/>
    <n v="0"/>
    <n v="0"/>
    <n v="0"/>
    <n v="0"/>
    <n v="0"/>
    <n v="0"/>
    <m/>
    <m/>
  </r>
  <r>
    <x v="0"/>
    <x v="90"/>
    <x v="153"/>
    <x v="153"/>
    <n v="36"/>
    <n v="390"/>
    <n v="60"/>
    <n v="2"/>
    <x v="1"/>
    <n v="1"/>
    <s v="PRECAUTIONS+OTHER"/>
    <s v="OTHER"/>
    <m/>
    <m/>
    <m/>
    <m/>
    <m/>
    <n v="1"/>
    <n v="0"/>
    <n v="0"/>
    <n v="0"/>
    <n v="0"/>
    <n v="0"/>
    <n v="1"/>
    <n v="0"/>
    <n v="0"/>
    <n v="2"/>
    <n v="0"/>
    <n v="0"/>
    <n v="0"/>
    <n v="0"/>
    <n v="0"/>
    <n v="0"/>
    <n v="1"/>
    <n v="0"/>
    <n v="0"/>
    <n v="0"/>
    <n v="0"/>
    <n v="0"/>
    <n v="0"/>
    <n v="0"/>
    <m/>
    <m/>
  </r>
  <r>
    <x v="0"/>
    <x v="90"/>
    <x v="154"/>
    <x v="154"/>
    <n v="327"/>
    <n v="3300"/>
    <n v="136"/>
    <n v="4"/>
    <x v="2"/>
    <n v="4"/>
    <s v="DORMS_OUTBREAKS+NEW_CASES+CONDITION+RECOVERY"/>
    <s v="NEW_CASES"/>
    <s v="CONDITION"/>
    <s v="RECOVERY"/>
    <m/>
    <m/>
    <m/>
    <n v="1"/>
    <n v="0"/>
    <n v="0"/>
    <n v="0"/>
    <n v="0"/>
    <n v="0"/>
    <n v="0"/>
    <n v="0"/>
    <n v="0"/>
    <n v="0"/>
    <n v="0"/>
    <n v="1"/>
    <n v="1"/>
    <n v="1"/>
    <n v="0"/>
    <n v="0"/>
    <n v="0"/>
    <n v="0"/>
    <n v="0"/>
    <n v="0"/>
    <n v="1"/>
    <n v="0"/>
    <n v="0"/>
    <n v="0"/>
    <m/>
    <m/>
  </r>
  <r>
    <x v="0"/>
    <x v="90"/>
    <x v="155"/>
    <x v="155"/>
    <n v="710"/>
    <n v="3000"/>
    <n v="344"/>
    <n v="2"/>
    <x v="2"/>
    <n v="4"/>
    <s v="DORMS_OUTBREAKS+TESTING"/>
    <s v="TESTING"/>
    <m/>
    <m/>
    <m/>
    <m/>
    <m/>
    <n v="1"/>
    <n v="0"/>
    <n v="0"/>
    <n v="0"/>
    <n v="0"/>
    <n v="0"/>
    <n v="0"/>
    <n v="0"/>
    <n v="0"/>
    <n v="0"/>
    <n v="0"/>
    <n v="0"/>
    <n v="0"/>
    <n v="1"/>
    <n v="1"/>
    <n v="0"/>
    <n v="0"/>
    <n v="0"/>
    <n v="0"/>
    <n v="0"/>
    <n v="0"/>
    <n v="0"/>
    <n v="0"/>
    <n v="0"/>
    <m/>
    <m/>
  </r>
  <r>
    <x v="0"/>
    <x v="91"/>
    <x v="156"/>
    <x v="156"/>
    <n v="698"/>
    <n v="1800"/>
    <n v="214"/>
    <n v="6"/>
    <x v="1"/>
    <n v="1"/>
    <s v="PRECAUTIONS+LIFT_RESTRICTIONS+CIRCUIT+RESPONSIBILITY+TRACING+OTHER"/>
    <s v="LIFT_RESTRICTIONS"/>
    <s v="CIRCUIT"/>
    <s v="RESPONSIBILITY"/>
    <s v="TRACING"/>
    <s v="OTHER"/>
    <m/>
    <n v="1"/>
    <n v="1"/>
    <n v="1"/>
    <n v="1"/>
    <n v="0"/>
    <n v="1"/>
    <n v="0"/>
    <n v="0"/>
    <n v="0"/>
    <n v="4"/>
    <n v="0"/>
    <n v="0"/>
    <n v="0"/>
    <n v="0"/>
    <n v="0"/>
    <n v="4"/>
    <n v="4"/>
    <n v="1"/>
    <n v="0"/>
    <n v="0"/>
    <n v="0"/>
    <n v="0"/>
    <n v="1"/>
    <n v="6"/>
    <m/>
    <m/>
  </r>
  <r>
    <x v="0"/>
    <x v="91"/>
    <x v="157"/>
    <x v="157"/>
    <n v="119"/>
    <n v="1400"/>
    <n v="59"/>
    <n v="4"/>
    <x v="2"/>
    <n v="4"/>
    <s v="DORMS_OUTBREAKS+NEW_CASES+CONDITION+RECOVERY"/>
    <s v="NEW_CASES"/>
    <s v="CONDITION"/>
    <s v="RECOVERY"/>
    <m/>
    <m/>
    <m/>
    <n v="1"/>
    <n v="0"/>
    <n v="0"/>
    <n v="0"/>
    <n v="0"/>
    <n v="0"/>
    <n v="0"/>
    <n v="0"/>
    <n v="0"/>
    <n v="0"/>
    <n v="0"/>
    <n v="1"/>
    <n v="1"/>
    <n v="1"/>
    <n v="0"/>
    <n v="0"/>
    <n v="0"/>
    <n v="0"/>
    <n v="0"/>
    <n v="0"/>
    <n v="1"/>
    <n v="0"/>
    <n v="0"/>
    <n v="0"/>
    <m/>
    <m/>
  </r>
  <r>
    <x v="0"/>
    <x v="91"/>
    <x v="158"/>
    <x v="158"/>
    <n v="17"/>
    <n v="818"/>
    <n v="36"/>
    <n v="3"/>
    <x v="1"/>
    <n v="1"/>
    <s v="PRECAUTIONS+TESTING+OTHER"/>
    <s v="TESTING"/>
    <s v="OTHER"/>
    <m/>
    <m/>
    <m/>
    <m/>
    <n v="1"/>
    <n v="0"/>
    <n v="0"/>
    <n v="1"/>
    <n v="0"/>
    <n v="0"/>
    <n v="0"/>
    <n v="0"/>
    <n v="0"/>
    <n v="5"/>
    <n v="0"/>
    <n v="0"/>
    <n v="0"/>
    <n v="0"/>
    <n v="2"/>
    <n v="0"/>
    <n v="1"/>
    <n v="0"/>
    <n v="0"/>
    <n v="0"/>
    <n v="0"/>
    <n v="0"/>
    <n v="0"/>
    <n v="0"/>
    <m/>
    <m/>
  </r>
  <r>
    <x v="0"/>
    <x v="91"/>
    <x v="159"/>
    <x v="159"/>
    <n v="1500"/>
    <n v="3400"/>
    <n v="404"/>
    <n v="5"/>
    <x v="1"/>
    <n v="1"/>
    <s v="PRECAUTIONS+LIFT_RESTRICTIONS+CIRCUIT+CRITICAL+OTHER"/>
    <s v="LIFT_RESTRICTIONS"/>
    <s v="CIRCUIT"/>
    <s v="CRITICAL"/>
    <s v="OTHER"/>
    <m/>
    <m/>
    <n v="1"/>
    <n v="0"/>
    <n v="1"/>
    <n v="1"/>
    <n v="1"/>
    <n v="1"/>
    <n v="1"/>
    <n v="1"/>
    <n v="0"/>
    <n v="1"/>
    <n v="0"/>
    <n v="0"/>
    <n v="0"/>
    <n v="0"/>
    <n v="0"/>
    <n v="0"/>
    <n v="1"/>
    <n v="0"/>
    <n v="0"/>
    <n v="1"/>
    <n v="0"/>
    <n v="0"/>
    <n v="2"/>
    <n v="4"/>
    <s v="5/19 Exit Circuit Breaker on Jun 1st"/>
    <s v="The Multi-Ministry Taskforce has assessed the situation and decided to exit the Circuit Breaker when it ends on 1 June 2020. We will embark on a controlled approach to resume activities safely over three phases. Phase One (“Safe Re-opening”) will be implemented from 2 June. We will first resume economic activities that do not pose high risk of transmission. Social, economic and entertainment activities that carry higher risk will remain closed. Social, economic and entertainment activities that carry higher risks will remain closed. People should continue to leave home only for essential activities, and should wear a mask when doing so. ommuters will be required to wear a mask._x000a_- They should refrain from talking to one another or on their mobile phones._x000a_- They should maintain good personal hygiene._x000a_- Employers should try to stagger working hours so workers can avoid travel during peak periods._x000a_- Transport operators have stepped up the cleaning of buses and trains._x000a_About 6,300 Singapore Armed Forces recruits will be notified of their reporting dates for basic military training, which will start from May 26 to the middle of June."/>
  </r>
  <r>
    <x v="0"/>
    <x v="91"/>
    <x v="160"/>
    <x v="160"/>
    <n v="508"/>
    <n v="2700"/>
    <n v="186"/>
    <n v="2"/>
    <x v="2"/>
    <n v="4"/>
    <s v="DORMS_OUTBREAKS+TRACING"/>
    <s v="TRACING"/>
    <m/>
    <m/>
    <m/>
    <m/>
    <m/>
    <n v="1"/>
    <n v="0"/>
    <n v="0"/>
    <n v="0"/>
    <n v="0"/>
    <n v="0"/>
    <n v="0"/>
    <n v="0"/>
    <n v="0"/>
    <n v="0"/>
    <n v="0"/>
    <n v="0"/>
    <n v="0"/>
    <n v="1"/>
    <n v="0"/>
    <n v="0"/>
    <n v="0"/>
    <n v="1"/>
    <n v="0"/>
    <n v="0"/>
    <n v="0"/>
    <n v="0"/>
    <n v="0"/>
    <n v="0"/>
    <m/>
    <m/>
  </r>
  <r>
    <x v="0"/>
    <x v="92"/>
    <x v="161"/>
    <x v="161"/>
    <n v="260"/>
    <n v="2900"/>
    <n v="158"/>
    <n v="4"/>
    <x v="2"/>
    <n v="4"/>
    <s v="DORMS_OUTBREAKS+NEW_CASES+CONDITION+RECOVERY"/>
    <s v="NEW_CASES"/>
    <s v="CONDITION"/>
    <s v="RECOVERY"/>
    <m/>
    <m/>
    <m/>
    <n v="1"/>
    <n v="0"/>
    <n v="0"/>
    <n v="0"/>
    <n v="0"/>
    <n v="0"/>
    <n v="0"/>
    <n v="0"/>
    <n v="0"/>
    <n v="0"/>
    <n v="0"/>
    <n v="1"/>
    <n v="1"/>
    <n v="1"/>
    <n v="0"/>
    <n v="0"/>
    <n v="0"/>
    <n v="0"/>
    <n v="0"/>
    <n v="0"/>
    <n v="1"/>
    <n v="0"/>
    <n v="0"/>
    <n v="0"/>
    <m/>
    <m/>
  </r>
  <r>
    <x v="0"/>
    <x v="92"/>
    <x v="162"/>
    <x v="162"/>
    <n v="344"/>
    <n v="2100"/>
    <n v="187"/>
    <n v="2"/>
    <x v="2"/>
    <n v="4"/>
    <s v="DORMS_OUTBREAKS+IMPORT_VS_LOCAL"/>
    <s v="IMPORT_VS_LOCAL"/>
    <m/>
    <m/>
    <m/>
    <m/>
    <m/>
    <n v="1"/>
    <n v="0"/>
    <n v="0"/>
    <n v="0"/>
    <n v="0"/>
    <n v="0"/>
    <n v="0"/>
    <n v="0"/>
    <n v="0"/>
    <n v="0"/>
    <n v="1"/>
    <n v="0"/>
    <n v="0"/>
    <n v="1"/>
    <n v="0"/>
    <n v="0"/>
    <n v="0"/>
    <n v="0"/>
    <n v="0"/>
    <n v="0"/>
    <n v="0"/>
    <n v="0"/>
    <n v="0"/>
    <n v="0"/>
    <m/>
    <m/>
  </r>
  <r>
    <x v="0"/>
    <x v="93"/>
    <x v="163"/>
    <x v="163"/>
    <n v="293"/>
    <n v="2900"/>
    <n v="153"/>
    <n v="4"/>
    <x v="2"/>
    <n v="4"/>
    <s v="DORMS_OUTBREAKS+NEW_CASES+CONDITION+RECOVERY"/>
    <s v="NEW_CASES"/>
    <s v="CONDITION"/>
    <s v="RECOVERY"/>
    <m/>
    <m/>
    <m/>
    <n v="1"/>
    <n v="0"/>
    <n v="0"/>
    <n v="0"/>
    <n v="0"/>
    <n v="0"/>
    <n v="0"/>
    <n v="0"/>
    <n v="0"/>
    <n v="0"/>
    <n v="0"/>
    <n v="1"/>
    <n v="1"/>
    <n v="1"/>
    <n v="0"/>
    <n v="0"/>
    <n v="0"/>
    <n v="0"/>
    <n v="0"/>
    <n v="0"/>
    <n v="1"/>
    <n v="0"/>
    <n v="0"/>
    <n v="0"/>
    <m/>
    <m/>
  </r>
  <r>
    <x v="0"/>
    <x v="93"/>
    <x v="164"/>
    <x v="164"/>
    <n v="470"/>
    <n v="2300"/>
    <n v="301"/>
    <n v="3"/>
    <x v="2"/>
    <n v="4"/>
    <s v="DORMS_OUTBREAKS+TRACING+OTHER"/>
    <s v="TRACING"/>
    <s v="OTHER"/>
    <m/>
    <m/>
    <m/>
    <m/>
    <n v="1"/>
    <n v="0"/>
    <n v="0"/>
    <n v="0"/>
    <n v="1"/>
    <n v="0"/>
    <n v="0"/>
    <n v="0"/>
    <n v="0"/>
    <n v="1"/>
    <n v="0"/>
    <n v="0"/>
    <n v="0"/>
    <n v="1"/>
    <n v="0"/>
    <n v="0"/>
    <n v="0"/>
    <n v="1"/>
    <n v="0"/>
    <n v="0"/>
    <n v="0"/>
    <n v="0"/>
    <n v="0"/>
    <n v="0"/>
    <m/>
    <m/>
  </r>
  <r>
    <x v="0"/>
    <x v="94"/>
    <x v="165"/>
    <x v="165"/>
    <n v="90"/>
    <n v="753"/>
    <n v="60"/>
    <n v="3"/>
    <x v="1"/>
    <n v="1"/>
    <s v="PRECAUTIONS+RESPONSIBILITY+TRACING"/>
    <s v="RESPONSIBILITY"/>
    <s v="TRACING"/>
    <m/>
    <m/>
    <m/>
    <m/>
    <n v="1"/>
    <n v="1"/>
    <n v="0"/>
    <n v="0"/>
    <n v="0"/>
    <n v="1"/>
    <n v="0"/>
    <n v="0"/>
    <n v="0"/>
    <n v="0"/>
    <n v="0"/>
    <n v="0"/>
    <n v="0"/>
    <n v="0"/>
    <n v="0"/>
    <n v="3"/>
    <n v="8"/>
    <n v="1"/>
    <n v="0"/>
    <n v="0"/>
    <n v="0"/>
    <n v="0"/>
    <n v="0"/>
    <n v="0"/>
    <m/>
    <m/>
  </r>
  <r>
    <x v="0"/>
    <x v="94"/>
    <x v="166"/>
    <x v="166"/>
    <n v="188"/>
    <n v="2600"/>
    <n v="90"/>
    <n v="4"/>
    <x v="2"/>
    <n v="4"/>
    <s v="DORMS_OUTBREAKS+NEW_CASES+CONDITION+RECOVERY"/>
    <s v="NEW_CASES"/>
    <s v="CONDITION"/>
    <s v="RECOVERY"/>
    <m/>
    <m/>
    <m/>
    <n v="1"/>
    <n v="0"/>
    <n v="0"/>
    <n v="0"/>
    <n v="0"/>
    <n v="0"/>
    <n v="0"/>
    <n v="0"/>
    <n v="0"/>
    <n v="0"/>
    <n v="0"/>
    <n v="1"/>
    <n v="1"/>
    <n v="1"/>
    <n v="0"/>
    <n v="0"/>
    <n v="0"/>
    <n v="0"/>
    <n v="0"/>
    <n v="0"/>
    <n v="1"/>
    <n v="0"/>
    <n v="0"/>
    <n v="0"/>
    <m/>
    <m/>
  </r>
  <r>
    <x v="0"/>
    <x v="94"/>
    <x v="167"/>
    <x v="167"/>
    <n v="137"/>
    <n v="1700"/>
    <n v="37"/>
    <n v="3"/>
    <x v="1"/>
    <n v="1"/>
    <s v="PRECAUTIONS+LIFT_RESTRICTIONS+OTHER"/>
    <s v="LIFT_RESTRICTIONS"/>
    <s v="OTHER"/>
    <m/>
    <m/>
    <m/>
    <m/>
    <n v="1"/>
    <n v="0"/>
    <n v="0"/>
    <n v="0"/>
    <n v="0"/>
    <n v="1"/>
    <n v="1"/>
    <n v="1"/>
    <n v="0"/>
    <n v="1"/>
    <n v="0"/>
    <n v="0"/>
    <n v="0"/>
    <n v="0"/>
    <n v="0"/>
    <n v="0"/>
    <n v="3"/>
    <n v="0"/>
    <n v="0"/>
    <n v="0"/>
    <n v="0"/>
    <n v="0"/>
    <n v="0"/>
    <n v="3"/>
    <m/>
    <m/>
  </r>
  <r>
    <x v="0"/>
    <x v="94"/>
    <x v="168"/>
    <x v="168"/>
    <n v="201"/>
    <n v="2000"/>
    <n v="160"/>
    <n v="4"/>
    <x v="1"/>
    <n v="1"/>
    <s v="PRECAUTIONS+LIFT_RESTRICTIONS+CIRCUIT+TESTING"/>
    <s v="LIFT_RESTRICTIONS"/>
    <s v="CIRCUIT"/>
    <s v="TESTING"/>
    <m/>
    <m/>
    <m/>
    <n v="1"/>
    <n v="0"/>
    <n v="0"/>
    <n v="1"/>
    <n v="1"/>
    <n v="1"/>
    <n v="1"/>
    <n v="1"/>
    <n v="0"/>
    <n v="0"/>
    <n v="0"/>
    <n v="0"/>
    <n v="0"/>
    <n v="0"/>
    <n v="1"/>
    <n v="0"/>
    <n v="6"/>
    <n v="0"/>
    <n v="0"/>
    <n v="0"/>
    <n v="0"/>
    <n v="0"/>
    <n v="1"/>
    <n v="1"/>
    <s v="5/22 Seniors Extra Precaution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_x000a_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r>
  <r>
    <x v="0"/>
    <x v="94"/>
    <x v="169"/>
    <x v="169"/>
    <n v="378"/>
    <n v="2000"/>
    <n v="168"/>
    <n v="2"/>
    <x v="2"/>
    <n v="4"/>
    <s v="DORMS_OUTBREAKS+IMPORT_VS_LOCAL"/>
    <s v="IMPORT_VS_LOCAL"/>
    <m/>
    <m/>
    <m/>
    <m/>
    <m/>
    <n v="1"/>
    <n v="0"/>
    <n v="0"/>
    <n v="0"/>
    <n v="0"/>
    <n v="0"/>
    <n v="0"/>
    <n v="0"/>
    <n v="0"/>
    <n v="0"/>
    <n v="1"/>
    <n v="0"/>
    <n v="0"/>
    <n v="1"/>
    <n v="0"/>
    <n v="0"/>
    <n v="0"/>
    <n v="0"/>
    <n v="0"/>
    <n v="0"/>
    <n v="0"/>
    <n v="0"/>
    <n v="0"/>
    <n v="0"/>
    <m/>
    <m/>
  </r>
  <r>
    <x v="0"/>
    <x v="95"/>
    <x v="170"/>
    <x v="170"/>
    <n v="228"/>
    <n v="2700"/>
    <n v="195"/>
    <n v="4"/>
    <x v="2"/>
    <n v="4"/>
    <s v="DORMS_OUTBREAKS+NEW_CASES+CONDITION+RECOVERY"/>
    <s v="NEW_CASES"/>
    <s v="CONDITION"/>
    <s v="RECOVERY"/>
    <m/>
    <m/>
    <m/>
    <n v="1"/>
    <n v="0"/>
    <n v="0"/>
    <n v="0"/>
    <n v="0"/>
    <n v="0"/>
    <n v="0"/>
    <n v="0"/>
    <n v="0"/>
    <n v="0"/>
    <n v="0"/>
    <n v="1"/>
    <n v="1"/>
    <n v="1"/>
    <n v="0"/>
    <n v="0"/>
    <n v="0"/>
    <n v="0"/>
    <n v="0"/>
    <n v="0"/>
    <n v="1"/>
    <n v="0"/>
    <n v="0"/>
    <n v="0"/>
    <m/>
    <m/>
  </r>
  <r>
    <x v="0"/>
    <x v="95"/>
    <x v="171"/>
    <x v="171"/>
    <n v="381"/>
    <n v="2000"/>
    <n v="257"/>
    <n v="2"/>
    <x v="2"/>
    <n v="4"/>
    <s v="DORMS_OUTBREAKS+IMPORT_VS_LOCAL"/>
    <s v="IMPORT_VS_LOCAL"/>
    <m/>
    <m/>
    <m/>
    <m/>
    <m/>
    <n v="1"/>
    <n v="0"/>
    <n v="0"/>
    <n v="0"/>
    <n v="0"/>
    <n v="0"/>
    <n v="0"/>
    <n v="0"/>
    <n v="0"/>
    <n v="0"/>
    <n v="1"/>
    <n v="0"/>
    <n v="0"/>
    <n v="1"/>
    <n v="0"/>
    <n v="0"/>
    <n v="0"/>
    <n v="0"/>
    <n v="0"/>
    <n v="0"/>
    <n v="0"/>
    <n v="0"/>
    <n v="0"/>
    <n v="0"/>
    <m/>
    <m/>
  </r>
  <r>
    <x v="0"/>
    <x v="95"/>
    <x v="172"/>
    <x v="172"/>
    <n v="23"/>
    <n v="463"/>
    <n v="19"/>
    <n v="2"/>
    <x v="0"/>
    <n v="5"/>
    <s v="IMPORT_VS_LOCAL+OTHER"/>
    <s v="OTHER"/>
    <m/>
    <m/>
    <m/>
    <m/>
    <m/>
    <n v="1"/>
    <n v="0"/>
    <n v="0"/>
    <n v="0"/>
    <n v="0"/>
    <n v="0"/>
    <n v="0"/>
    <n v="0"/>
    <n v="0"/>
    <n v="5"/>
    <n v="1"/>
    <n v="0"/>
    <n v="0"/>
    <n v="0"/>
    <n v="0"/>
    <n v="0"/>
    <n v="0"/>
    <n v="0"/>
    <n v="0"/>
    <n v="0"/>
    <n v="0"/>
    <n v="0"/>
    <n v="0"/>
    <n v="0"/>
    <m/>
    <m/>
  </r>
  <r>
    <x v="0"/>
    <x v="96"/>
    <x v="173"/>
    <x v="173"/>
    <n v="214"/>
    <n v="2700"/>
    <n v="139"/>
    <n v="4"/>
    <x v="2"/>
    <n v="4"/>
    <s v="DORMS_OUTBREAKS+NEW_CASES+CONDITION+RECOVERY"/>
    <s v="NEW_CASES"/>
    <s v="CONDITION"/>
    <s v="RECOVERY"/>
    <m/>
    <m/>
    <m/>
    <n v="1"/>
    <n v="0"/>
    <n v="0"/>
    <n v="0"/>
    <n v="0"/>
    <n v="0"/>
    <n v="0"/>
    <n v="0"/>
    <n v="0"/>
    <n v="0"/>
    <n v="0"/>
    <n v="1"/>
    <n v="1"/>
    <n v="1"/>
    <n v="0"/>
    <n v="0"/>
    <n v="0"/>
    <n v="0"/>
    <n v="0"/>
    <n v="0"/>
    <n v="1"/>
    <n v="0"/>
    <n v="0"/>
    <n v="0"/>
    <m/>
    <m/>
  </r>
  <r>
    <x v="0"/>
    <x v="96"/>
    <x v="174"/>
    <x v="174"/>
    <n v="183"/>
    <n v="4800"/>
    <n v="159"/>
    <n v="2"/>
    <x v="1"/>
    <n v="1"/>
    <s v="PRECAUTIONS+OTHER"/>
    <s v="OTHER"/>
    <m/>
    <m/>
    <m/>
    <m/>
    <m/>
    <n v="1"/>
    <n v="0"/>
    <n v="0"/>
    <n v="0"/>
    <n v="0"/>
    <n v="0"/>
    <n v="0"/>
    <n v="0"/>
    <n v="0"/>
    <n v="1"/>
    <n v="0"/>
    <n v="0"/>
    <n v="0"/>
    <n v="0"/>
    <n v="0"/>
    <n v="0"/>
    <n v="1"/>
    <n v="0"/>
    <n v="0"/>
    <n v="0"/>
    <n v="0"/>
    <n v="0"/>
    <n v="0"/>
    <n v="0"/>
    <m/>
    <m/>
  </r>
  <r>
    <x v="0"/>
    <x v="96"/>
    <x v="175"/>
    <x v="175"/>
    <n v="291"/>
    <n v="1800"/>
    <n v="171"/>
    <n v="2"/>
    <x v="2"/>
    <n v="4"/>
    <s v="DORMS_OUTBREAKS+IMPORT_VS_LOCAL"/>
    <s v="IMPORT_VS_LOCAL"/>
    <m/>
    <m/>
    <m/>
    <m/>
    <m/>
    <n v="1"/>
    <n v="0"/>
    <n v="0"/>
    <n v="0"/>
    <n v="0"/>
    <n v="0"/>
    <n v="0"/>
    <n v="0"/>
    <n v="0"/>
    <n v="0"/>
    <n v="1"/>
    <n v="0"/>
    <n v="0"/>
    <n v="1"/>
    <n v="0"/>
    <n v="0"/>
    <n v="0"/>
    <n v="0"/>
    <n v="0"/>
    <n v="0"/>
    <n v="0"/>
    <n v="0"/>
    <n v="0"/>
    <n v="0"/>
    <m/>
    <m/>
  </r>
  <r>
    <x v="0"/>
    <x v="97"/>
    <x v="176"/>
    <x v="176"/>
    <n v="260"/>
    <n v="2700"/>
    <n v="117"/>
    <n v="4"/>
    <x v="2"/>
    <n v="4"/>
    <s v="DORMS_OUTBREAKS+NEW_CASES+CONDITION+RECOVERY"/>
    <s v="NEW_CASES"/>
    <s v="CONDITION"/>
    <s v="RECOVERY"/>
    <m/>
    <m/>
    <m/>
    <n v="1"/>
    <n v="0"/>
    <n v="0"/>
    <n v="0"/>
    <n v="0"/>
    <n v="0"/>
    <n v="0"/>
    <n v="0"/>
    <n v="0"/>
    <n v="0"/>
    <n v="0"/>
    <n v="1"/>
    <n v="1"/>
    <n v="1"/>
    <n v="0"/>
    <n v="0"/>
    <n v="0"/>
    <n v="0"/>
    <n v="0"/>
    <n v="0"/>
    <n v="2"/>
    <n v="0"/>
    <n v="0"/>
    <n v="0"/>
    <m/>
    <m/>
  </r>
  <r>
    <x v="0"/>
    <x v="97"/>
    <x v="177"/>
    <x v="177"/>
    <n v="21"/>
    <n v="774"/>
    <n v="14"/>
    <n v="4"/>
    <x v="0"/>
    <n v="5"/>
    <s v="IMPORT_VS_LOCAL+RESPONSIBILITY+TRACING+OTHER"/>
    <s v="RESPONSIBILITY"/>
    <s v="TRACING"/>
    <s v="OTHER"/>
    <m/>
    <m/>
    <m/>
    <n v="1"/>
    <n v="0"/>
    <n v="0"/>
    <n v="0"/>
    <n v="0"/>
    <n v="1"/>
    <n v="0"/>
    <n v="0"/>
    <n v="0"/>
    <n v="3"/>
    <n v="1"/>
    <n v="0"/>
    <n v="0"/>
    <n v="0"/>
    <n v="0"/>
    <n v="3"/>
    <n v="0"/>
    <n v="5"/>
    <n v="0"/>
    <n v="0"/>
    <n v="0"/>
    <n v="0"/>
    <n v="0"/>
    <n v="0"/>
    <m/>
    <m/>
  </r>
  <r>
    <x v="0"/>
    <x v="97"/>
    <x v="178"/>
    <x v="178"/>
    <n v="157"/>
    <n v="1200"/>
    <n v="110"/>
    <n v="7"/>
    <x v="2"/>
    <n v="4"/>
    <s v="DORMS_OUTBREAKS+LIFT_RESTRICTIONS+RESPONSIBILITY+TESTING+CRITICAL+TRACING+OTHER"/>
    <s v="LIFT_RESTRICTIONS"/>
    <s v="RESPONSIBILITY"/>
    <s v="TESTING"/>
    <s v="CRITICAL"/>
    <s v="TRACING"/>
    <s v="OTHER"/>
    <n v="1"/>
    <n v="0"/>
    <n v="0"/>
    <n v="0"/>
    <n v="0"/>
    <n v="0"/>
    <n v="1"/>
    <n v="0"/>
    <n v="0"/>
    <n v="3"/>
    <n v="0"/>
    <n v="0"/>
    <n v="0"/>
    <n v="1"/>
    <n v="2"/>
    <n v="2"/>
    <n v="0"/>
    <n v="2"/>
    <n v="0"/>
    <n v="1"/>
    <n v="0"/>
    <n v="0"/>
    <n v="0"/>
    <n v="8"/>
    <m/>
    <m/>
  </r>
  <r>
    <x v="0"/>
    <x v="97"/>
    <x v="179"/>
    <x v="179"/>
    <n v="383"/>
    <n v="2200"/>
    <n v="160"/>
    <n v="3"/>
    <x v="2"/>
    <n v="4"/>
    <s v="DORMS_OUTBREAKS+TESTING+OTHER"/>
    <s v="TESTING"/>
    <s v="OTHER"/>
    <m/>
    <m/>
    <m/>
    <m/>
    <n v="1"/>
    <n v="0"/>
    <n v="0"/>
    <n v="0"/>
    <n v="0"/>
    <n v="0"/>
    <n v="0"/>
    <n v="0"/>
    <n v="0"/>
    <n v="1"/>
    <n v="0"/>
    <n v="0"/>
    <n v="0"/>
    <n v="2"/>
    <n v="1"/>
    <n v="0"/>
    <n v="0"/>
    <n v="0"/>
    <n v="0"/>
    <n v="0"/>
    <n v="0"/>
    <n v="0"/>
    <n v="0"/>
    <n v="0"/>
    <m/>
    <m/>
  </r>
  <r>
    <x v="0"/>
    <x v="98"/>
    <x v="180"/>
    <x v="180"/>
    <n v="229"/>
    <n v="2800"/>
    <n v="159"/>
    <n v="4"/>
    <x v="2"/>
    <n v="4"/>
    <s v="DORMS_OUTBREAKS+NEW_CASES+CONDITION+RECOVERY"/>
    <s v="NEW_CASES"/>
    <s v="CONDITION"/>
    <s v="RECOVERY"/>
    <m/>
    <m/>
    <m/>
    <n v="1"/>
    <n v="0"/>
    <n v="0"/>
    <n v="0"/>
    <n v="0"/>
    <n v="0"/>
    <n v="0"/>
    <n v="0"/>
    <n v="0"/>
    <n v="0"/>
    <n v="0"/>
    <n v="1"/>
    <n v="1"/>
    <n v="1"/>
    <n v="0"/>
    <n v="0"/>
    <n v="0"/>
    <n v="0"/>
    <n v="0"/>
    <n v="0"/>
    <n v="1"/>
    <n v="0"/>
    <n v="0"/>
    <n v="0"/>
    <m/>
    <m/>
  </r>
  <r>
    <x v="0"/>
    <x v="98"/>
    <x v="181"/>
    <x v="181"/>
    <n v="417"/>
    <n v="2200"/>
    <n v="117"/>
    <n v="4"/>
    <x v="2"/>
    <n v="4"/>
    <s v="DORMS_OUTBREAKS+TESTING+NEW_CASES+OTHER"/>
    <s v="TESTING"/>
    <s v="NEW_CASES"/>
    <s v="OTHER"/>
    <m/>
    <m/>
    <m/>
    <n v="1"/>
    <n v="0"/>
    <n v="0"/>
    <n v="0"/>
    <n v="0"/>
    <n v="0"/>
    <n v="0"/>
    <n v="0"/>
    <n v="0"/>
    <n v="1"/>
    <n v="0"/>
    <n v="1"/>
    <n v="0"/>
    <n v="1"/>
    <n v="1"/>
    <n v="0"/>
    <n v="0"/>
    <n v="0"/>
    <n v="0"/>
    <n v="0"/>
    <n v="0"/>
    <n v="0"/>
    <n v="0"/>
    <n v="0"/>
    <m/>
    <m/>
  </r>
  <r>
    <x v="0"/>
    <x v="99"/>
    <x v="182"/>
    <x v="182"/>
    <n v="210"/>
    <n v="2700"/>
    <n v="154"/>
    <n v="4"/>
    <x v="9"/>
    <n v="11"/>
    <s v="NEW_CASES+CONDITION+RECOVERY+TRACING"/>
    <s v="CONDITION"/>
    <s v="RECOVERY"/>
    <s v="TRACING"/>
    <m/>
    <m/>
    <m/>
    <n v="1"/>
    <n v="0"/>
    <n v="0"/>
    <n v="0"/>
    <n v="0"/>
    <n v="0"/>
    <n v="0"/>
    <n v="0"/>
    <n v="0"/>
    <n v="0"/>
    <n v="0"/>
    <n v="1"/>
    <n v="1"/>
    <n v="0"/>
    <n v="0"/>
    <n v="0"/>
    <n v="0"/>
    <n v="1"/>
    <n v="0"/>
    <n v="0"/>
    <n v="1"/>
    <n v="0"/>
    <n v="0"/>
    <n v="0"/>
    <m/>
    <m/>
  </r>
  <r>
    <x v="0"/>
    <x v="99"/>
    <x v="183"/>
    <x v="183"/>
    <n v="416"/>
    <n v="2000"/>
    <n v="168"/>
    <n v="3"/>
    <x v="2"/>
    <n v="4"/>
    <s v="DORMS_OUTBREAKS+NEW_CASES+OTHER"/>
    <s v="NEW_CASES"/>
    <s v="OTHER"/>
    <m/>
    <m/>
    <m/>
    <m/>
    <n v="1"/>
    <n v="0"/>
    <n v="0"/>
    <n v="0"/>
    <n v="0"/>
    <n v="0"/>
    <n v="0"/>
    <n v="0"/>
    <n v="0"/>
    <n v="1"/>
    <n v="0"/>
    <n v="1"/>
    <n v="0"/>
    <n v="1"/>
    <n v="0"/>
    <n v="0"/>
    <n v="0"/>
    <n v="0"/>
    <n v="0"/>
    <n v="0"/>
    <n v="0"/>
    <n v="0"/>
    <n v="0"/>
    <n v="0"/>
    <m/>
    <m/>
  </r>
  <r>
    <x v="0"/>
    <x v="99"/>
    <x v="184"/>
    <x v="184"/>
    <n v="225"/>
    <n v="877"/>
    <n v="65"/>
    <n v="6"/>
    <x v="1"/>
    <n v="1"/>
    <s v="PRECAUTIONS+LIFT_RESTRICTIONS+CIRCUIT+RESPONSIBILITY+TRACING+OTHER"/>
    <s v="LIFT_RESTRICTIONS"/>
    <s v="CIRCUIT"/>
    <s v="RESPONSIBILITY"/>
    <s v="TRACING"/>
    <s v="OTHER"/>
    <m/>
    <n v="1"/>
    <n v="0"/>
    <n v="0"/>
    <n v="0"/>
    <n v="0"/>
    <n v="1"/>
    <n v="1"/>
    <n v="0"/>
    <n v="0"/>
    <n v="2"/>
    <n v="0"/>
    <n v="0"/>
    <n v="0"/>
    <n v="0"/>
    <n v="0"/>
    <n v="2"/>
    <n v="1"/>
    <n v="1"/>
    <n v="0"/>
    <n v="0"/>
    <n v="0"/>
    <n v="0"/>
    <n v="3"/>
    <n v="9"/>
    <m/>
    <m/>
  </r>
  <r>
    <x v="0"/>
    <x v="100"/>
    <x v="185"/>
    <x v="185"/>
    <n v="171"/>
    <n v="2300"/>
    <n v="74"/>
    <n v="4"/>
    <x v="2"/>
    <n v="4"/>
    <s v="DORMS_OUTBREAKS+NEW_CASES+CONDITION+RECOVERY"/>
    <s v="NEW_CASES"/>
    <s v="CONDITION"/>
    <s v="RECOVERY"/>
    <m/>
    <m/>
    <m/>
    <n v="1"/>
    <n v="0"/>
    <n v="0"/>
    <n v="0"/>
    <n v="0"/>
    <n v="0"/>
    <n v="0"/>
    <n v="0"/>
    <n v="0"/>
    <n v="0"/>
    <n v="0"/>
    <n v="1"/>
    <n v="2"/>
    <n v="1"/>
    <n v="0"/>
    <n v="0"/>
    <n v="0"/>
    <n v="0"/>
    <n v="0"/>
    <n v="0"/>
    <n v="1"/>
    <n v="0"/>
    <n v="0"/>
    <n v="0"/>
    <m/>
    <m/>
  </r>
  <r>
    <x v="0"/>
    <x v="100"/>
    <x v="186"/>
    <x v="186"/>
    <n v="379"/>
    <n v="2300"/>
    <n v="124"/>
    <n v="1"/>
    <x v="4"/>
    <n v="15"/>
    <s v="OTHER"/>
    <m/>
    <m/>
    <m/>
    <m/>
    <m/>
    <m/>
    <n v="1"/>
    <n v="0"/>
    <n v="0"/>
    <n v="0"/>
    <n v="0"/>
    <n v="0"/>
    <n v="0"/>
    <n v="0"/>
    <n v="0"/>
    <n v="7"/>
    <n v="0"/>
    <n v="0"/>
    <n v="0"/>
    <n v="0"/>
    <n v="0"/>
    <n v="0"/>
    <n v="0"/>
    <n v="0"/>
    <n v="0"/>
    <n v="0"/>
    <n v="0"/>
    <n v="0"/>
    <n v="0"/>
    <n v="0"/>
    <s v="5/28 Recovered patients 28 Days"/>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_x000a_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_x000a_The Multi-Ministry Taskforce will continue to review the latest evidence with medical experts as the situation evolves, and make evidence-based adjustments to Singapore’s medical plan for COVID-19 patients, to ensure the wellbeing of all patients._x000a_Read more in the press release: https://www.moh.gov.sg/news-highlights/details/revised-discharge-criteria-for-covid-19-patients"/>
  </r>
  <r>
    <x v="0"/>
    <x v="100"/>
    <x v="187"/>
    <x v="187"/>
    <n v="1200"/>
    <n v="4800"/>
    <n v="263"/>
    <n v="4"/>
    <x v="1"/>
    <n v="1"/>
    <s v="PRECAUTIONS+LIFT_RESTRICTIONS+CIRCUIT+RESPONSIBILITY"/>
    <s v="LIFT_RESTRICTIONS"/>
    <s v="CIRCUIT"/>
    <s v="RESPONSIBILITY"/>
    <m/>
    <m/>
    <m/>
    <n v="1"/>
    <n v="1"/>
    <n v="1"/>
    <n v="0"/>
    <n v="0"/>
    <n v="0"/>
    <n v="1"/>
    <n v="1"/>
    <n v="0"/>
    <n v="0"/>
    <n v="0"/>
    <n v="0"/>
    <n v="0"/>
    <n v="0"/>
    <n v="0"/>
    <n v="2"/>
    <n v="2"/>
    <n v="0"/>
    <n v="0"/>
    <n v="0"/>
    <n v="0"/>
    <n v="0"/>
    <n v="1"/>
    <n v="6"/>
    <s v="5/28 Confirm Exit Circuit Breaker"/>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r>
  <r>
    <x v="0"/>
    <x v="100"/>
    <x v="188"/>
    <x v="188"/>
    <n v="620"/>
    <n v="3800"/>
    <n v="220"/>
    <n v="3"/>
    <x v="2"/>
    <n v="4"/>
    <s v="DORMS_OUTBREAKS+IMPORT_VS_LOCAL+TRACING"/>
    <s v="IMPORT_VS_LOCAL"/>
    <s v="TRACING"/>
    <m/>
    <m/>
    <m/>
    <m/>
    <n v="1"/>
    <n v="0"/>
    <n v="0"/>
    <n v="0"/>
    <n v="0"/>
    <n v="0"/>
    <n v="0"/>
    <n v="0"/>
    <n v="0"/>
    <n v="0"/>
    <n v="1"/>
    <n v="0"/>
    <n v="0"/>
    <n v="1"/>
    <n v="0"/>
    <n v="0"/>
    <n v="0"/>
    <n v="1"/>
    <n v="0"/>
    <n v="0"/>
    <n v="0"/>
    <n v="0"/>
    <n v="0"/>
    <n v="0"/>
    <m/>
    <m/>
  </r>
  <r>
    <x v="0"/>
    <x v="101"/>
    <x v="189"/>
    <x v="189"/>
    <n v="175"/>
    <n v="2500"/>
    <n v="218"/>
    <n v="4"/>
    <x v="2"/>
    <n v="4"/>
    <s v="DORMS_OUTBREAKS+NEW_CASES+CONDITION+RECOVERY"/>
    <s v="NEW_CASES"/>
    <s v="CONDITION"/>
    <s v="RECOVERY"/>
    <m/>
    <m/>
    <m/>
    <n v="1"/>
    <n v="0"/>
    <n v="0"/>
    <n v="0"/>
    <n v="0"/>
    <n v="0"/>
    <n v="0"/>
    <n v="0"/>
    <n v="0"/>
    <n v="0"/>
    <n v="0"/>
    <n v="1"/>
    <n v="1"/>
    <n v="1"/>
    <n v="0"/>
    <n v="0"/>
    <n v="0"/>
    <n v="0"/>
    <n v="0"/>
    <n v="0"/>
    <n v="1"/>
    <n v="0"/>
    <n v="0"/>
    <n v="0"/>
    <m/>
    <m/>
  </r>
  <r>
    <x v="0"/>
    <x v="101"/>
    <x v="190"/>
    <x v="190"/>
    <n v="451"/>
    <n v="3000"/>
    <n v="233"/>
    <n v="2"/>
    <x v="2"/>
    <n v="4"/>
    <s v="DORMS_OUTBREAKS+TRACING"/>
    <s v="TRACING"/>
    <m/>
    <m/>
    <m/>
    <m/>
    <m/>
    <n v="1"/>
    <n v="0"/>
    <n v="0"/>
    <n v="0"/>
    <n v="0"/>
    <n v="0"/>
    <n v="0"/>
    <n v="0"/>
    <n v="0"/>
    <n v="0"/>
    <n v="0"/>
    <n v="0"/>
    <n v="0"/>
    <n v="1"/>
    <n v="0"/>
    <n v="0"/>
    <n v="0"/>
    <n v="1"/>
    <n v="0"/>
    <n v="0"/>
    <n v="0"/>
    <n v="0"/>
    <n v="0"/>
    <n v="0"/>
    <m/>
    <m/>
  </r>
  <r>
    <x v="0"/>
    <x v="102"/>
    <x v="191"/>
    <x v="191"/>
    <n v="234"/>
    <n v="2700"/>
    <n v="119"/>
    <n v="4"/>
    <x v="2"/>
    <n v="4"/>
    <s v="DORMS_OUTBREAKS+NEW_CASES+CONDITION+RECOVERY"/>
    <s v="NEW_CASES"/>
    <s v="CONDITION"/>
    <s v="RECOVERY"/>
    <m/>
    <m/>
    <m/>
    <n v="1"/>
    <n v="0"/>
    <n v="0"/>
    <n v="0"/>
    <n v="0"/>
    <n v="0"/>
    <n v="0"/>
    <n v="0"/>
    <n v="0"/>
    <n v="0"/>
    <n v="0"/>
    <n v="1"/>
    <n v="1"/>
    <n v="1"/>
    <n v="0"/>
    <n v="0"/>
    <n v="0"/>
    <n v="0"/>
    <n v="0"/>
    <n v="0"/>
    <n v="1"/>
    <n v="0"/>
    <n v="0"/>
    <n v="0"/>
    <m/>
    <m/>
  </r>
  <r>
    <x v="0"/>
    <x v="102"/>
    <x v="192"/>
    <x v="192"/>
    <n v="362"/>
    <n v="1900"/>
    <n v="119"/>
    <n v="3"/>
    <x v="2"/>
    <n v="4"/>
    <s v="DORMS_OUTBREAKS+TRACING+OTHER"/>
    <s v="TRACING"/>
    <s v="OTHER"/>
    <m/>
    <m/>
    <m/>
    <m/>
    <n v="1"/>
    <n v="0"/>
    <n v="0"/>
    <n v="0"/>
    <n v="0"/>
    <n v="0"/>
    <n v="0"/>
    <n v="0"/>
    <n v="0"/>
    <n v="1"/>
    <n v="0"/>
    <n v="0"/>
    <n v="0"/>
    <n v="1"/>
    <n v="0"/>
    <n v="0"/>
    <n v="0"/>
    <n v="1"/>
    <n v="0"/>
    <n v="0"/>
    <n v="0"/>
    <n v="0"/>
    <n v="0"/>
    <n v="0"/>
    <m/>
    <m/>
  </r>
  <r>
    <x v="0"/>
    <x v="103"/>
    <x v="193"/>
    <x v="193"/>
    <n v="259"/>
    <n v="2900"/>
    <n v="163"/>
    <n v="4"/>
    <x v="2"/>
    <n v="4"/>
    <s v="DORMS_OUTBREAKS+NEW_CASES+CONDITION+RECOVERY"/>
    <s v="NEW_CASES"/>
    <s v="CONDITION"/>
    <s v="RECOVERY"/>
    <m/>
    <m/>
    <m/>
    <n v="1"/>
    <n v="0"/>
    <n v="0"/>
    <n v="0"/>
    <n v="0"/>
    <n v="0"/>
    <n v="0"/>
    <n v="0"/>
    <n v="0"/>
    <n v="0"/>
    <n v="0"/>
    <n v="1"/>
    <n v="1"/>
    <n v="1"/>
    <n v="0"/>
    <n v="0"/>
    <n v="0"/>
    <n v="0"/>
    <n v="0"/>
    <n v="0"/>
    <n v="1"/>
    <n v="0"/>
    <n v="0"/>
    <n v="0"/>
    <m/>
    <m/>
  </r>
  <r>
    <x v="0"/>
    <x v="103"/>
    <x v="194"/>
    <x v="194"/>
    <n v="287"/>
    <n v="1800"/>
    <n v="142"/>
    <n v="2"/>
    <x v="2"/>
    <n v="4"/>
    <s v="DORMS_OUTBREAKS+OTHER"/>
    <s v="OTHER"/>
    <m/>
    <m/>
    <m/>
    <m/>
    <m/>
    <n v="1"/>
    <n v="0"/>
    <n v="0"/>
    <n v="0"/>
    <n v="0"/>
    <n v="0"/>
    <n v="0"/>
    <n v="0"/>
    <n v="0"/>
    <n v="1"/>
    <n v="0"/>
    <n v="0"/>
    <n v="0"/>
    <n v="2"/>
    <n v="0"/>
    <n v="0"/>
    <n v="0"/>
    <n v="0"/>
    <n v="0"/>
    <n v="0"/>
    <n v="0"/>
    <n v="0"/>
    <n v="0"/>
    <n v="0"/>
    <m/>
    <m/>
  </r>
  <r>
    <x v="0"/>
    <x v="104"/>
    <x v="195"/>
    <x v="195"/>
    <n v="184"/>
    <n v="928"/>
    <n v="94"/>
    <n v="1"/>
    <x v="1"/>
    <n v="1"/>
    <s v="PRECAUTIONS"/>
    <m/>
    <m/>
    <m/>
    <m/>
    <m/>
    <m/>
    <n v="1"/>
    <n v="1"/>
    <n v="1"/>
    <n v="1"/>
    <n v="0"/>
    <n v="0"/>
    <n v="0"/>
    <n v="0"/>
    <n v="0"/>
    <n v="0"/>
    <n v="0"/>
    <n v="0"/>
    <n v="0"/>
    <n v="0"/>
    <n v="0"/>
    <n v="0"/>
    <n v="6"/>
    <n v="0"/>
    <n v="0"/>
    <n v="0"/>
    <n v="0"/>
    <n v="0"/>
    <n v="0"/>
    <n v="0"/>
    <s v="6/1 Masks Still Mandatory"/>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
  </r>
  <r>
    <x v="0"/>
    <x v="104"/>
    <x v="196"/>
    <x v="196"/>
    <n v="487"/>
    <n v="2191"/>
    <n v="141"/>
    <n v="2"/>
    <x v="2"/>
    <n v="4"/>
    <s v="DORMS_OUTBREAKS+IMPORT_VS_LOCAL"/>
    <s v="IMPORT_VS_LOCAL"/>
    <m/>
    <m/>
    <m/>
    <m/>
    <m/>
    <n v="1"/>
    <n v="0"/>
    <n v="0"/>
    <n v="0"/>
    <n v="0"/>
    <n v="0"/>
    <n v="0"/>
    <n v="0"/>
    <n v="0"/>
    <n v="0"/>
    <n v="1"/>
    <n v="0"/>
    <n v="0"/>
    <n v="1"/>
    <n v="0"/>
    <n v="0"/>
    <n v="0"/>
    <n v="0"/>
    <n v="0"/>
    <n v="0"/>
    <n v="0"/>
    <n v="0"/>
    <n v="0"/>
    <n v="0"/>
    <m/>
    <m/>
  </r>
  <r>
    <x v="0"/>
    <x v="105"/>
    <x v="197"/>
    <x v="197"/>
    <n v="999"/>
    <n v="3449"/>
    <n v="159"/>
    <n v="1"/>
    <x v="1"/>
    <n v="1"/>
    <s v="PRECAUTIONS"/>
    <m/>
    <m/>
    <m/>
    <m/>
    <m/>
    <m/>
    <n v="1"/>
    <n v="0"/>
    <n v="0"/>
    <n v="0"/>
    <n v="0"/>
    <n v="1"/>
    <n v="0"/>
    <n v="0"/>
    <n v="0"/>
    <n v="0"/>
    <n v="0"/>
    <n v="0"/>
    <n v="0"/>
    <n v="0"/>
    <n v="0"/>
    <n v="0"/>
    <n v="1"/>
    <n v="0"/>
    <n v="0"/>
    <n v="0"/>
    <n v="0"/>
    <n v="0"/>
    <n v="0"/>
    <n v="0"/>
    <s v="6/2 Back to School / Masks still mandatory"/>
    <s v="As Singapore exits the Circuit Breaker and transitions to a “new normal”, our utmost priority is to keep everyone safe and healthy as we resume activities safely in Phase 1. Singapore will gradually re-open economic activities that do not pose high risk of transmission. Social, economic and entertainment activities with a higher risk will remain closed. All will be required to wear masks or face shields when in school or campus. Student Care Centres will resume, and preschools will reopen gradually. Healthcare services, preventive health services, and one-to-one sessions for complementary healthcare services will resume."/>
  </r>
  <r>
    <x v="0"/>
    <x v="106"/>
    <x v="198"/>
    <x v="198"/>
    <n v="398"/>
    <n v="3040"/>
    <n v="209"/>
    <n v="2"/>
    <x v="2"/>
    <n v="4"/>
    <s v="DORMS_OUTBREAKS+IMPORT_VS_LOCAL"/>
    <s v="IMPORT_VS_LOCAL"/>
    <m/>
    <m/>
    <m/>
    <m/>
    <m/>
    <n v="1"/>
    <n v="0"/>
    <n v="0"/>
    <n v="0"/>
    <n v="0"/>
    <n v="0"/>
    <n v="0"/>
    <n v="0"/>
    <n v="0"/>
    <n v="0"/>
    <n v="1"/>
    <n v="0"/>
    <n v="0"/>
    <n v="1"/>
    <n v="0"/>
    <n v="0"/>
    <n v="0"/>
    <n v="0"/>
    <n v="0"/>
    <n v="0"/>
    <n v="0"/>
    <n v="0"/>
    <n v="0"/>
    <n v="0"/>
    <m/>
    <m/>
  </r>
  <r>
    <x v="0"/>
    <x v="107"/>
    <x v="199"/>
    <x v="199"/>
    <n v="206"/>
    <n v="2704"/>
    <n v="125"/>
    <n v="4"/>
    <x v="2"/>
    <n v="4"/>
    <s v="DORMS_OUTBREAKS+NEW_CASES+CONDITION+RECOVERY"/>
    <s v="NEW_CASES"/>
    <s v="CONDITION"/>
    <s v="RECOVERY"/>
    <m/>
    <m/>
    <m/>
    <n v="1"/>
    <n v="0"/>
    <n v="0"/>
    <n v="0"/>
    <n v="0"/>
    <n v="0"/>
    <n v="0"/>
    <n v="0"/>
    <n v="0"/>
    <n v="0"/>
    <n v="0"/>
    <n v="1"/>
    <n v="1"/>
    <n v="1"/>
    <n v="0"/>
    <n v="0"/>
    <n v="0"/>
    <n v="0"/>
    <n v="0"/>
    <n v="0"/>
    <n v="1"/>
    <n v="0"/>
    <n v="0"/>
    <n v="0"/>
    <m/>
    <m/>
  </r>
  <r>
    <x v="0"/>
    <x v="107"/>
    <x v="200"/>
    <x v="200"/>
    <n v="531"/>
    <n v="2475"/>
    <n v="303"/>
    <n v="2"/>
    <x v="2"/>
    <n v="4"/>
    <s v="DORMS_OUTBREAKS+TRACING"/>
    <s v="TRACING"/>
    <m/>
    <m/>
    <m/>
    <m/>
    <m/>
    <n v="1"/>
    <n v="0"/>
    <n v="0"/>
    <n v="0"/>
    <n v="0"/>
    <n v="0"/>
    <n v="0"/>
    <n v="0"/>
    <n v="0"/>
    <n v="0"/>
    <n v="0"/>
    <n v="0"/>
    <n v="0"/>
    <n v="1"/>
    <n v="0"/>
    <n v="0"/>
    <n v="0"/>
    <n v="3"/>
    <n v="0"/>
    <n v="0"/>
    <n v="0"/>
    <n v="0"/>
    <n v="0"/>
    <n v="0"/>
    <m/>
    <m/>
  </r>
  <r>
    <x v="0"/>
    <x v="108"/>
    <x v="201"/>
    <x v="201"/>
    <n v="547"/>
    <n v="2446"/>
    <n v="288"/>
    <n v="3"/>
    <x v="2"/>
    <n v="4"/>
    <s v="DORMS_OUTBREAKS+TESTING+OTHER"/>
    <s v="TESTING"/>
    <s v="OTHER"/>
    <m/>
    <m/>
    <m/>
    <m/>
    <n v="1"/>
    <n v="0"/>
    <n v="0"/>
    <n v="0"/>
    <n v="0"/>
    <n v="0"/>
    <n v="0"/>
    <n v="0"/>
    <n v="0"/>
    <n v="1"/>
    <n v="0"/>
    <n v="0"/>
    <n v="0"/>
    <n v="2"/>
    <n v="1"/>
    <n v="0"/>
    <n v="0"/>
    <n v="0"/>
    <n v="0"/>
    <n v="0"/>
    <n v="0"/>
    <n v="0"/>
    <n v="0"/>
    <n v="0"/>
    <m/>
    <m/>
  </r>
  <r>
    <x v="0"/>
    <x v="108"/>
    <x v="202"/>
    <x v="202"/>
    <n v="281"/>
    <n v="3001"/>
    <n v="188"/>
    <n v="4"/>
    <x v="2"/>
    <n v="4"/>
    <s v="DORMS_OUTBREAKS+NEW_CASES+CONDITION+RECOVERY"/>
    <s v="NEW_CASES"/>
    <s v="CONDITION"/>
    <s v="RECOVERY"/>
    <m/>
    <m/>
    <m/>
    <n v="1"/>
    <n v="0"/>
    <n v="0"/>
    <n v="0"/>
    <n v="0"/>
    <n v="0"/>
    <n v="0"/>
    <n v="0"/>
    <n v="0"/>
    <n v="0"/>
    <n v="0"/>
    <n v="1"/>
    <n v="1"/>
    <n v="1"/>
    <n v="0"/>
    <n v="0"/>
    <n v="0"/>
    <n v="0"/>
    <n v="0"/>
    <n v="0"/>
    <n v="1"/>
    <n v="0"/>
    <n v="0"/>
    <n v="0"/>
    <m/>
    <m/>
  </r>
  <r>
    <x v="0"/>
    <x v="109"/>
    <x v="203"/>
    <x v="203"/>
    <n v="141"/>
    <n v="1484"/>
    <n v="149"/>
    <n v="4"/>
    <x v="2"/>
    <n v="4"/>
    <s v="DORMS_OUTBREAKS+NEW_CASES+CONDITION+RECOVERY"/>
    <s v="NEW_CASES"/>
    <s v="CONDITION"/>
    <s v="RECOVERY"/>
    <m/>
    <m/>
    <m/>
    <n v="1"/>
    <n v="0"/>
    <n v="0"/>
    <n v="0"/>
    <n v="0"/>
    <n v="0"/>
    <n v="0"/>
    <n v="0"/>
    <n v="0"/>
    <n v="0"/>
    <n v="0"/>
    <n v="1"/>
    <n v="1"/>
    <n v="1"/>
    <n v="0"/>
    <n v="0"/>
    <n v="0"/>
    <n v="0"/>
    <n v="0"/>
    <n v="0"/>
    <n v="1"/>
    <n v="0"/>
    <n v="0"/>
    <n v="0"/>
    <m/>
    <m/>
  </r>
  <r>
    <x v="0"/>
    <x v="110"/>
    <x v="204"/>
    <x v="204"/>
    <n v="189"/>
    <n v="2479"/>
    <n v="114"/>
    <n v="4"/>
    <x v="2"/>
    <n v="4"/>
    <s v="DORMS_OUTBREAKS+NEW_CASES+CONDITION+RECOVERY"/>
    <s v="NEW_CASES"/>
    <s v="CONDITION"/>
    <s v="RECOVERY"/>
    <m/>
    <m/>
    <m/>
    <n v="1"/>
    <n v="0"/>
    <n v="0"/>
    <n v="0"/>
    <n v="0"/>
    <n v="1"/>
    <n v="0"/>
    <n v="0"/>
    <n v="0"/>
    <n v="0"/>
    <n v="0"/>
    <n v="1"/>
    <n v="1"/>
    <n v="1"/>
    <n v="0"/>
    <n v="0"/>
    <n v="0"/>
    <n v="0"/>
    <n v="0"/>
    <n v="0"/>
    <n v="1"/>
    <n v="0"/>
    <n v="0"/>
    <n v="0"/>
    <m/>
    <m/>
  </r>
  <r>
    <x v="0"/>
    <x v="110"/>
    <x v="205"/>
    <x v="205"/>
    <n v="476"/>
    <n v="3196"/>
    <n v="315"/>
    <n v="2"/>
    <x v="2"/>
    <n v="4"/>
    <s v="DORMS_OUTBREAKS+IMPORT_VS_LOCAL"/>
    <s v="IMPORT_VS_LOCAL"/>
    <m/>
    <m/>
    <m/>
    <m/>
    <m/>
    <n v="1"/>
    <n v="0"/>
    <n v="0"/>
    <n v="0"/>
    <n v="0"/>
    <n v="1"/>
    <n v="0"/>
    <n v="0"/>
    <n v="0"/>
    <n v="0"/>
    <n v="1"/>
    <n v="0"/>
    <n v="0"/>
    <n v="1"/>
    <n v="0"/>
    <n v="0"/>
    <n v="0"/>
    <n v="0"/>
    <n v="0"/>
    <n v="0"/>
    <n v="0"/>
    <n v="0"/>
    <n v="0"/>
    <n v="0"/>
    <m/>
    <m/>
  </r>
  <r>
    <x v="0"/>
    <x v="111"/>
    <x v="206"/>
    <x v="206"/>
    <n v="374"/>
    <n v="3100"/>
    <n v="217"/>
    <n v="2"/>
    <x v="2"/>
    <n v="4"/>
    <s v="DORMS_OUTBREAKS+TRACING"/>
    <s v="TRACING"/>
    <m/>
    <m/>
    <m/>
    <m/>
    <m/>
    <n v="1"/>
    <n v="0"/>
    <n v="0"/>
    <n v="0"/>
    <n v="0"/>
    <n v="0"/>
    <n v="0"/>
    <n v="0"/>
    <n v="0"/>
    <n v="0"/>
    <n v="0"/>
    <n v="0"/>
    <n v="0"/>
    <n v="1"/>
    <n v="0"/>
    <n v="0"/>
    <n v="0"/>
    <n v="1"/>
    <n v="0"/>
    <n v="0"/>
    <n v="0"/>
    <n v="0"/>
    <n v="0"/>
    <n v="0"/>
    <m/>
    <m/>
  </r>
  <r>
    <x v="0"/>
    <x v="111"/>
    <x v="207"/>
    <x v="207"/>
    <n v="145"/>
    <n v="2093"/>
    <n v="74"/>
    <n v="2"/>
    <x v="1"/>
    <n v="1"/>
    <s v="PRECAUTIONS+TESTING"/>
    <s v="TESTING"/>
    <m/>
    <m/>
    <m/>
    <m/>
    <m/>
    <n v="1"/>
    <n v="1"/>
    <n v="0"/>
    <n v="0"/>
    <n v="1"/>
    <n v="1"/>
    <n v="1"/>
    <n v="0"/>
    <n v="0"/>
    <n v="0"/>
    <n v="0"/>
    <n v="0"/>
    <n v="0"/>
    <n v="0"/>
    <n v="3"/>
    <n v="0"/>
    <n v="1"/>
    <n v="0"/>
    <n v="0"/>
    <n v="0"/>
    <n v="0"/>
    <n v="0"/>
    <n v="0"/>
    <n v="0"/>
    <m/>
    <m/>
  </r>
  <r>
    <x v="0"/>
    <x v="112"/>
    <x v="208"/>
    <x v="208"/>
    <n v="453"/>
    <n v="3688"/>
    <n v="200"/>
    <n v="2"/>
    <x v="2"/>
    <n v="4"/>
    <s v="DORMS_OUTBREAKS+TRACING"/>
    <s v="TRACING"/>
    <m/>
    <m/>
    <m/>
    <m/>
    <m/>
    <n v="1"/>
    <n v="0"/>
    <n v="0"/>
    <n v="0"/>
    <n v="0"/>
    <n v="0"/>
    <n v="0"/>
    <n v="0"/>
    <n v="0"/>
    <n v="0"/>
    <n v="0"/>
    <n v="0"/>
    <n v="0"/>
    <n v="2"/>
    <n v="0"/>
    <n v="0"/>
    <n v="0"/>
    <n v="1"/>
    <n v="0"/>
    <n v="0"/>
    <n v="0"/>
    <n v="0"/>
    <n v="0"/>
    <n v="0"/>
    <m/>
    <m/>
  </r>
  <r>
    <x v="0"/>
    <x v="113"/>
    <x v="209"/>
    <x v="209"/>
    <n v="368"/>
    <n v="2090"/>
    <n v="216"/>
    <n v="2"/>
    <x v="2"/>
    <n v="4"/>
    <s v="DORMS_OUTBREAKS+IMPORT_VS_LOCAL"/>
    <s v="IMPORT_VS_LOCAL"/>
    <m/>
    <m/>
    <m/>
    <m/>
    <m/>
    <n v="1"/>
    <n v="0"/>
    <n v="0"/>
    <n v="0"/>
    <n v="0"/>
    <n v="0"/>
    <n v="0"/>
    <n v="0"/>
    <n v="0"/>
    <n v="0"/>
    <n v="1"/>
    <n v="0"/>
    <n v="0"/>
    <n v="1"/>
    <n v="0"/>
    <n v="0"/>
    <n v="0"/>
    <n v="0"/>
    <n v="0"/>
    <n v="0"/>
    <n v="0"/>
    <n v="0"/>
    <n v="0"/>
    <n v="0"/>
    <m/>
    <m/>
  </r>
  <r>
    <x v="0"/>
    <x v="114"/>
    <x v="210"/>
    <x v="210"/>
    <n v="405"/>
    <n v="3020"/>
    <n v="161"/>
    <n v="2"/>
    <x v="2"/>
    <n v="4"/>
    <s v="DORMS_OUTBREAKS+TRACING"/>
    <s v="TRACING"/>
    <m/>
    <m/>
    <m/>
    <m/>
    <m/>
    <n v="1"/>
    <n v="0"/>
    <n v="0"/>
    <n v="0"/>
    <n v="0"/>
    <n v="0"/>
    <n v="0"/>
    <n v="0"/>
    <n v="0"/>
    <n v="0"/>
    <n v="0"/>
    <n v="0"/>
    <n v="0"/>
    <n v="1"/>
    <n v="0"/>
    <n v="0"/>
    <n v="0"/>
    <n v="1"/>
    <n v="0"/>
    <n v="0"/>
    <n v="0"/>
    <n v="0"/>
    <n v="0"/>
    <n v="0"/>
    <m/>
    <m/>
  </r>
  <r>
    <x v="0"/>
    <x v="114"/>
    <x v="211"/>
    <x v="211"/>
    <n v="168"/>
    <n v="2631"/>
    <n v="109"/>
    <n v="4"/>
    <x v="2"/>
    <n v="4"/>
    <s v="DORMS_OUTBREAKS+NEW_CASES+CONDITION+RECOVERY"/>
    <s v="NEW_CASES"/>
    <s v="CONDITION"/>
    <s v="RECOVERY"/>
    <m/>
    <m/>
    <m/>
    <n v="1"/>
    <n v="0"/>
    <n v="0"/>
    <n v="0"/>
    <n v="0"/>
    <n v="0"/>
    <n v="0"/>
    <n v="0"/>
    <n v="0"/>
    <n v="0"/>
    <n v="0"/>
    <n v="1"/>
    <n v="1"/>
    <n v="1"/>
    <n v="0"/>
    <n v="0"/>
    <n v="0"/>
    <n v="0"/>
    <n v="0"/>
    <n v="0"/>
    <n v="1"/>
    <n v="0"/>
    <n v="0"/>
    <n v="0"/>
    <m/>
    <m/>
  </r>
  <r>
    <x v="0"/>
    <x v="115"/>
    <x v="212"/>
    <x v="212"/>
    <n v="424"/>
    <n v="2830"/>
    <n v="237"/>
    <n v="2"/>
    <x v="2"/>
    <n v="4"/>
    <s v="DORMS_OUTBREAKS+IMPORT_VS_LOCAL"/>
    <s v="IMPORT_VS_LOCAL"/>
    <m/>
    <m/>
    <m/>
    <m/>
    <m/>
    <n v="1"/>
    <n v="0"/>
    <n v="0"/>
    <n v="0"/>
    <n v="0"/>
    <n v="0"/>
    <n v="0"/>
    <n v="0"/>
    <n v="0"/>
    <n v="0"/>
    <n v="1"/>
    <n v="0"/>
    <n v="0"/>
    <n v="3"/>
    <n v="0"/>
    <n v="0"/>
    <n v="0"/>
    <n v="0"/>
    <n v="0"/>
    <n v="0"/>
    <n v="0"/>
    <n v="0"/>
    <n v="0"/>
    <n v="0"/>
    <m/>
    <m/>
  </r>
  <r>
    <x v="0"/>
    <x v="115"/>
    <x v="213"/>
    <x v="213"/>
    <n v="169"/>
    <n v="2133"/>
    <n v="153"/>
    <n v="4"/>
    <x v="2"/>
    <n v="4"/>
    <s v="DORMS_OUTBREAKS+NEW_CASES+CONDITION+RECOVERY"/>
    <s v="NEW_CASES"/>
    <s v="CONDITION"/>
    <s v="RECOVERY"/>
    <m/>
    <m/>
    <m/>
    <n v="1"/>
    <n v="0"/>
    <n v="0"/>
    <n v="0"/>
    <n v="0"/>
    <n v="0"/>
    <n v="0"/>
    <n v="0"/>
    <n v="0"/>
    <n v="0"/>
    <n v="0"/>
    <n v="1"/>
    <n v="1"/>
    <n v="1"/>
    <n v="0"/>
    <n v="0"/>
    <n v="0"/>
    <n v="0"/>
    <n v="0"/>
    <n v="0"/>
    <n v="1"/>
    <n v="0"/>
    <n v="0"/>
    <n v="0"/>
    <m/>
    <m/>
  </r>
  <r>
    <x v="0"/>
    <x v="116"/>
    <x v="214"/>
    <x v="214"/>
    <n v="160"/>
    <n v="2322"/>
    <n v="112"/>
    <n v="4"/>
    <x v="2"/>
    <n v="4"/>
    <s v="DORMS_OUTBREAKS+NEW_CASES+CONDITION+RECOVERY"/>
    <s v="NEW_CASES"/>
    <s v="CONDITION"/>
    <s v="RECOVERY"/>
    <m/>
    <m/>
    <m/>
    <n v="1"/>
    <n v="0"/>
    <n v="0"/>
    <n v="0"/>
    <n v="0"/>
    <n v="0"/>
    <n v="0"/>
    <n v="0"/>
    <n v="0"/>
    <n v="0"/>
    <n v="0"/>
    <n v="1"/>
    <n v="1"/>
    <n v="1"/>
    <n v="0"/>
    <n v="0"/>
    <n v="0"/>
    <n v="0"/>
    <n v="0"/>
    <n v="0"/>
    <n v="1"/>
    <n v="0"/>
    <n v="0"/>
    <n v="0"/>
    <m/>
    <m/>
  </r>
  <r>
    <x v="0"/>
    <x v="116"/>
    <x v="215"/>
    <x v="215"/>
    <n v="313"/>
    <n v="2847"/>
    <n v="155"/>
    <n v="2"/>
    <x v="2"/>
    <n v="4"/>
    <s v="DORMS_OUTBREAKS+IMPORT_VS_LOCAL"/>
    <s v="IMPORT_VS_LOCAL"/>
    <m/>
    <m/>
    <m/>
    <m/>
    <m/>
    <n v="1"/>
    <n v="0"/>
    <n v="0"/>
    <n v="0"/>
    <n v="0"/>
    <n v="0"/>
    <n v="0"/>
    <n v="0"/>
    <n v="0"/>
    <n v="0"/>
    <n v="1"/>
    <n v="0"/>
    <n v="0"/>
    <n v="1"/>
    <n v="0"/>
    <n v="0"/>
    <n v="0"/>
    <n v="0"/>
    <n v="0"/>
    <n v="0"/>
    <n v="0"/>
    <n v="0"/>
    <n v="0"/>
    <n v="0"/>
    <m/>
    <m/>
  </r>
  <r>
    <x v="0"/>
    <x v="117"/>
    <x v="216"/>
    <x v="216"/>
    <n v="359"/>
    <n v="2922"/>
    <n v="175"/>
    <n v="2"/>
    <x v="2"/>
    <n v="4"/>
    <s v="DORMS_OUTBREAKS+IMPORT_VS_LOCAL"/>
    <s v="IMPORT_VS_LOCAL"/>
    <m/>
    <m/>
    <m/>
    <m/>
    <m/>
    <n v="1"/>
    <n v="0"/>
    <n v="0"/>
    <n v="0"/>
    <n v="0"/>
    <n v="0"/>
    <n v="0"/>
    <n v="0"/>
    <n v="0"/>
    <n v="0"/>
    <n v="1"/>
    <n v="0"/>
    <n v="0"/>
    <n v="1"/>
    <n v="0"/>
    <n v="0"/>
    <n v="0"/>
    <n v="0"/>
    <n v="0"/>
    <n v="0"/>
    <n v="0"/>
    <n v="0"/>
    <n v="0"/>
    <n v="0"/>
    <m/>
    <m/>
  </r>
  <r>
    <x v="0"/>
    <x v="117"/>
    <x v="217"/>
    <x v="217"/>
    <n v="168"/>
    <n v="2257"/>
    <n v="207"/>
    <n v="4"/>
    <x v="2"/>
    <n v="4"/>
    <s v="DORMS_OUTBREAKS+NEW_CASES+CONDITION+RECOVERY"/>
    <s v="NEW_CASES"/>
    <s v="CONDITION"/>
    <s v="RECOVERY"/>
    <m/>
    <m/>
    <m/>
    <n v="1"/>
    <n v="0"/>
    <n v="0"/>
    <n v="0"/>
    <n v="0"/>
    <n v="0"/>
    <n v="0"/>
    <n v="0"/>
    <n v="0"/>
    <n v="0"/>
    <n v="0"/>
    <n v="1"/>
    <n v="1"/>
    <n v="1"/>
    <n v="0"/>
    <n v="0"/>
    <n v="0"/>
    <n v="0"/>
    <n v="0"/>
    <n v="0"/>
    <n v="1"/>
    <n v="0"/>
    <n v="0"/>
    <n v="0"/>
    <m/>
    <m/>
  </r>
  <r>
    <x v="0"/>
    <x v="118"/>
    <x v="218"/>
    <x v="218"/>
    <n v="422"/>
    <n v="3592"/>
    <n v="260"/>
    <n v="2"/>
    <x v="2"/>
    <n v="4"/>
    <s v="DORMS_OUTBREAKS+TRACING"/>
    <s v="TRACING"/>
    <m/>
    <m/>
    <m/>
    <m/>
    <m/>
    <n v="1"/>
    <n v="0"/>
    <n v="0"/>
    <n v="0"/>
    <n v="0"/>
    <n v="0"/>
    <n v="0"/>
    <n v="0"/>
    <n v="0"/>
    <n v="0"/>
    <n v="0"/>
    <n v="0"/>
    <n v="0"/>
    <n v="2"/>
    <n v="0"/>
    <n v="0"/>
    <n v="0"/>
    <n v="1"/>
    <n v="0"/>
    <n v="0"/>
    <n v="0"/>
    <n v="0"/>
    <n v="0"/>
    <n v="0"/>
    <m/>
    <m/>
  </r>
  <r>
    <x v="0"/>
    <x v="118"/>
    <x v="219"/>
    <x v="219"/>
    <n v="164"/>
    <n v="2481"/>
    <n v="66"/>
    <n v="4"/>
    <x v="2"/>
    <n v="4"/>
    <s v="DORMS_OUTBREAKS+NEW_CASES+CONDITION+RECOVERY"/>
    <s v="NEW_CASES"/>
    <s v="CONDITION"/>
    <s v="RECOVERY"/>
    <m/>
    <m/>
    <m/>
    <n v="1"/>
    <n v="0"/>
    <n v="0"/>
    <n v="0"/>
    <n v="0"/>
    <n v="0"/>
    <n v="0"/>
    <n v="0"/>
    <n v="0"/>
    <n v="0"/>
    <n v="0"/>
    <n v="1"/>
    <n v="1"/>
    <n v="1"/>
    <n v="0"/>
    <n v="0"/>
    <n v="0"/>
    <n v="0"/>
    <n v="0"/>
    <n v="0"/>
    <n v="1"/>
    <n v="0"/>
    <n v="0"/>
    <n v="0"/>
    <m/>
    <m/>
  </r>
  <r>
    <x v="0"/>
    <x v="118"/>
    <x v="220"/>
    <x v="220"/>
    <n v="152"/>
    <n v="897"/>
    <n v="67"/>
    <n v="3"/>
    <x v="10"/>
    <n v="3"/>
    <s v="SHN+LIFT_RESTRICTIONS+TESTING"/>
    <s v="LIFT_RESTRICTIONS"/>
    <s v="TESTING"/>
    <m/>
    <m/>
    <m/>
    <m/>
    <n v="1"/>
    <n v="0"/>
    <n v="0"/>
    <n v="0"/>
    <n v="0"/>
    <n v="0"/>
    <n v="0"/>
    <n v="0"/>
    <n v="0"/>
    <n v="0"/>
    <n v="0"/>
    <n v="0"/>
    <n v="0"/>
    <n v="0"/>
    <n v="2"/>
    <n v="0"/>
    <n v="0"/>
    <n v="0"/>
    <n v="0"/>
    <n v="0"/>
    <n v="0"/>
    <n v="2"/>
    <n v="0"/>
    <n v="1"/>
    <s v="6/15 SHN Plus Testing for all incoming travellers"/>
    <s v="The Multi-Ministry Taskforce will be implementing progressive changes to border measures as we re-open to international travel._x000a_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r>
  <r>
    <x v="0"/>
    <x v="119"/>
    <x v="221"/>
    <x v="221"/>
    <n v="185"/>
    <n v="3060"/>
    <n v="97"/>
    <n v="4"/>
    <x v="2"/>
    <n v="4"/>
    <s v="DORMS_OUTBREAKS+NEW_CASES+CONDITION+RECOVERY"/>
    <s v="NEW_CASES"/>
    <s v="CONDITION"/>
    <s v="RECOVERY"/>
    <m/>
    <m/>
    <m/>
    <n v="1"/>
    <n v="0"/>
    <n v="0"/>
    <n v="0"/>
    <n v="0"/>
    <n v="0"/>
    <n v="0"/>
    <n v="0"/>
    <n v="0"/>
    <n v="0"/>
    <n v="0"/>
    <n v="1"/>
    <n v="1"/>
    <n v="1"/>
    <n v="0"/>
    <n v="0"/>
    <n v="0"/>
    <n v="0"/>
    <n v="0"/>
    <n v="0"/>
    <n v="1"/>
    <n v="0"/>
    <n v="0"/>
    <n v="0"/>
    <m/>
    <m/>
  </r>
  <r>
    <x v="0"/>
    <x v="120"/>
    <x v="222"/>
    <x v="222"/>
    <n v="77"/>
    <n v="766"/>
    <n v="36"/>
    <n v="1"/>
    <x v="1"/>
    <n v="1"/>
    <s v="PRECAUTIONS"/>
    <m/>
    <m/>
    <m/>
    <m/>
    <m/>
    <m/>
    <n v="1"/>
    <n v="1"/>
    <n v="1"/>
    <n v="1"/>
    <n v="1"/>
    <n v="1"/>
    <n v="1"/>
    <n v="1"/>
    <n v="0"/>
    <n v="0"/>
    <n v="0"/>
    <n v="0"/>
    <n v="0"/>
    <n v="0"/>
    <n v="0"/>
    <n v="0"/>
    <n v="4"/>
    <n v="0"/>
    <n v="0"/>
    <n v="0"/>
    <n v="0"/>
    <n v="0"/>
    <n v="0"/>
    <n v="0"/>
    <s v="6/17 Resume Individual Senior Citizen Activities"/>
    <s v="We encourage seniors to continue to stay home as much as possible and to limit their interactions to a small regular circle of close contacts._x000a_In Phase Two, senior-centric activities organised by the People’s Association, Health Promotion Board, Sport Singapore, and the Council for Third Age (C3A) may resume but will be limited only to activities that can be done individually, and with safe distancing measures in place._x000a_Day care services at most Senior Care Centres and Active Ageing Hubs will resume on 29 June, to support seniors and their caregivers who have to return to work in Phase Two"/>
  </r>
  <r>
    <x v="0"/>
    <x v="121"/>
    <x v="223"/>
    <x v="223"/>
    <n v="361"/>
    <n v="3136"/>
    <n v="102"/>
    <n v="2"/>
    <x v="2"/>
    <n v="4"/>
    <s v="DORMS_OUTBREAKS+TRACING"/>
    <s v="TRACING"/>
    <m/>
    <m/>
    <m/>
    <m/>
    <m/>
    <n v="1"/>
    <n v="0"/>
    <n v="0"/>
    <n v="0"/>
    <n v="0"/>
    <n v="0"/>
    <n v="0"/>
    <n v="0"/>
    <n v="0"/>
    <n v="0"/>
    <n v="0"/>
    <n v="0"/>
    <n v="0"/>
    <n v="1"/>
    <n v="0"/>
    <n v="0"/>
    <n v="0"/>
    <n v="1"/>
    <n v="0"/>
    <n v="0"/>
    <n v="0"/>
    <n v="0"/>
    <n v="0"/>
    <n v="0"/>
    <m/>
    <m/>
  </r>
  <r>
    <x v="0"/>
    <x v="122"/>
    <x v="224"/>
    <x v="224"/>
    <n v="447"/>
    <n v="3744"/>
    <n v="244"/>
    <n v="4"/>
    <x v="2"/>
    <n v="4"/>
    <s v="DORMS_OUTBREAKS+IMPORT_VS_LOCAL+LIFT_RESTRICTIONS+TRACING"/>
    <s v="IMPORT_VS_LOCAL"/>
    <s v="LIFT_RESTRICTIONS"/>
    <s v="TRACING"/>
    <m/>
    <m/>
    <m/>
    <n v="1"/>
    <n v="0"/>
    <n v="0"/>
    <n v="0"/>
    <n v="0"/>
    <n v="0"/>
    <n v="0"/>
    <n v="0"/>
    <n v="0"/>
    <n v="0"/>
    <n v="1"/>
    <n v="0"/>
    <n v="0"/>
    <n v="1"/>
    <n v="0"/>
    <n v="0"/>
    <n v="0"/>
    <n v="1"/>
    <n v="0"/>
    <n v="0"/>
    <n v="0"/>
    <n v="0"/>
    <n v="0"/>
    <n v="1"/>
    <m/>
    <m/>
  </r>
  <r>
    <x v="0"/>
    <x v="122"/>
    <x v="225"/>
    <x v="225"/>
    <n v="221"/>
    <n v="3015"/>
    <n v="130"/>
    <n v="4"/>
    <x v="9"/>
    <n v="11"/>
    <s v="NEW_CASES+CONDITION+RECOVERY+TRACING"/>
    <s v="CONDITION"/>
    <s v="RECOVERY"/>
    <s v="TRACING"/>
    <m/>
    <m/>
    <m/>
    <n v="1"/>
    <n v="0"/>
    <n v="0"/>
    <n v="0"/>
    <n v="0"/>
    <n v="0"/>
    <n v="0"/>
    <n v="0"/>
    <n v="0"/>
    <n v="0"/>
    <n v="0"/>
    <n v="1"/>
    <n v="1"/>
    <n v="0"/>
    <n v="0"/>
    <n v="0"/>
    <n v="0"/>
    <n v="1"/>
    <n v="0"/>
    <n v="0"/>
    <n v="1"/>
    <n v="0"/>
    <n v="0"/>
    <n v="0"/>
    <m/>
    <m/>
  </r>
  <r>
    <x v="0"/>
    <x v="123"/>
    <x v="226"/>
    <x v="226"/>
    <n v="320"/>
    <n v="3148"/>
    <n v="150"/>
    <n v="2"/>
    <x v="2"/>
    <n v="4"/>
    <s v="DORMS_OUTBREAKS+TRACING"/>
    <s v="TRACING"/>
    <m/>
    <m/>
    <m/>
    <m/>
    <m/>
    <n v="1"/>
    <n v="0"/>
    <n v="0"/>
    <n v="0"/>
    <n v="0"/>
    <n v="0"/>
    <n v="0"/>
    <n v="0"/>
    <n v="0"/>
    <n v="0"/>
    <n v="0"/>
    <n v="0"/>
    <n v="0"/>
    <n v="2"/>
    <n v="0"/>
    <n v="0"/>
    <n v="0"/>
    <n v="1"/>
    <n v="0"/>
    <n v="0"/>
    <n v="0"/>
    <n v="0"/>
    <n v="0"/>
    <n v="0"/>
    <m/>
    <m/>
  </r>
  <r>
    <x v="0"/>
    <x v="124"/>
    <x v="227"/>
    <x v="227"/>
    <n v="312"/>
    <n v="3051"/>
    <n v="200"/>
    <n v="2"/>
    <x v="2"/>
    <n v="4"/>
    <s v="DORMS_OUTBREAKS+IMPORT_VS_LOCAL"/>
    <s v="IMPORT_VS_LOCAL"/>
    <m/>
    <m/>
    <m/>
    <m/>
    <m/>
    <n v="1"/>
    <n v="0"/>
    <n v="0"/>
    <n v="0"/>
    <n v="0"/>
    <n v="0"/>
    <n v="0"/>
    <n v="0"/>
    <n v="0"/>
    <n v="0"/>
    <n v="1"/>
    <n v="0"/>
    <n v="0"/>
    <n v="1"/>
    <n v="0"/>
    <n v="0"/>
    <n v="0"/>
    <n v="0"/>
    <n v="0"/>
    <n v="0"/>
    <n v="0"/>
    <n v="0"/>
    <n v="0"/>
    <n v="0"/>
    <m/>
    <m/>
  </r>
  <r>
    <x v="0"/>
    <x v="124"/>
    <x v="228"/>
    <x v="228"/>
    <n v="125"/>
    <n v="2255"/>
    <n v="55"/>
    <n v="4"/>
    <x v="2"/>
    <n v="4"/>
    <s v="DORMS_OUTBREAKS+NEW_CASES+CONDITION+RECOVERY"/>
    <s v="NEW_CASES"/>
    <s v="CONDITION"/>
    <s v="RECOVERY"/>
    <m/>
    <m/>
    <m/>
    <n v="1"/>
    <n v="0"/>
    <n v="0"/>
    <n v="0"/>
    <n v="0"/>
    <n v="0"/>
    <n v="0"/>
    <n v="0"/>
    <n v="0"/>
    <n v="0"/>
    <n v="0"/>
    <n v="1"/>
    <n v="1"/>
    <n v="1"/>
    <n v="0"/>
    <n v="0"/>
    <n v="0"/>
    <n v="0"/>
    <n v="0"/>
    <n v="0"/>
    <n v="1"/>
    <n v="0"/>
    <n v="0"/>
    <n v="0"/>
    <m/>
    <m/>
  </r>
  <r>
    <x v="0"/>
    <x v="125"/>
    <x v="229"/>
    <x v="229"/>
    <n v="364"/>
    <n v="3393"/>
    <n v="154"/>
    <n v="2"/>
    <x v="2"/>
    <n v="4"/>
    <s v="DORMS_OUTBREAKS+TRACING"/>
    <s v="TRACING"/>
    <m/>
    <m/>
    <m/>
    <m/>
    <m/>
    <n v="1"/>
    <n v="0"/>
    <n v="0"/>
    <n v="0"/>
    <n v="0"/>
    <n v="0"/>
    <n v="0"/>
    <n v="0"/>
    <n v="0"/>
    <n v="0"/>
    <n v="0"/>
    <n v="0"/>
    <n v="0"/>
    <n v="1"/>
    <n v="0"/>
    <n v="0"/>
    <n v="0"/>
    <n v="2"/>
    <n v="0"/>
    <n v="0"/>
    <n v="0"/>
    <n v="0"/>
    <n v="0"/>
    <n v="0"/>
    <m/>
    <m/>
  </r>
  <r>
    <x v="0"/>
    <x v="125"/>
    <x v="230"/>
    <x v="230"/>
    <n v="129"/>
    <n v="2379"/>
    <n v="39"/>
    <n v="4"/>
    <x v="2"/>
    <n v="4"/>
    <s v="DORMS_OUTBREAKS+NEW_CASES+CONDITION+RECOVERY"/>
    <s v="NEW_CASES"/>
    <s v="CONDITION"/>
    <s v="RECOVERY"/>
    <m/>
    <m/>
    <m/>
    <n v="1"/>
    <n v="0"/>
    <n v="0"/>
    <n v="0"/>
    <n v="0"/>
    <n v="0"/>
    <n v="0"/>
    <n v="0"/>
    <n v="0"/>
    <n v="0"/>
    <n v="0"/>
    <n v="1"/>
    <n v="1"/>
    <n v="1"/>
    <n v="0"/>
    <n v="0"/>
    <n v="0"/>
    <n v="0"/>
    <n v="0"/>
    <n v="0"/>
    <n v="1"/>
    <n v="0"/>
    <n v="0"/>
    <n v="0"/>
    <m/>
    <m/>
  </r>
  <r>
    <x v="0"/>
    <x v="126"/>
    <x v="231"/>
    <x v="231"/>
    <n v="418"/>
    <n v="3774"/>
    <n v="171"/>
    <n v="2"/>
    <x v="2"/>
    <n v="4"/>
    <s v="DORMS_OUTBREAKS+IMPORT_VS_LOCAL"/>
    <s v="IMPORT_VS_LOCAL"/>
    <m/>
    <m/>
    <m/>
    <m/>
    <m/>
    <n v="1"/>
    <n v="0"/>
    <n v="0"/>
    <n v="0"/>
    <n v="0"/>
    <n v="0"/>
    <n v="0"/>
    <n v="0"/>
    <n v="0"/>
    <n v="0"/>
    <n v="1"/>
    <n v="0"/>
    <n v="0"/>
    <n v="1"/>
    <n v="0"/>
    <n v="0"/>
    <n v="0"/>
    <n v="0"/>
    <n v="0"/>
    <n v="0"/>
    <n v="0"/>
    <n v="0"/>
    <n v="0"/>
    <n v="0"/>
    <m/>
    <m/>
  </r>
  <r>
    <x v="0"/>
    <x v="126"/>
    <x v="232"/>
    <x v="232"/>
    <n v="164"/>
    <n v="2738"/>
    <n v="75"/>
    <n v="4"/>
    <x v="2"/>
    <n v="4"/>
    <s v="DORMS_OUTBREAKS+NEW_CASES+CONDITION+RECOVERY"/>
    <s v="NEW_CASES"/>
    <s v="CONDITION"/>
    <s v="RECOVERY"/>
    <m/>
    <m/>
    <m/>
    <n v="1"/>
    <n v="0"/>
    <n v="0"/>
    <n v="0"/>
    <n v="0"/>
    <n v="0"/>
    <n v="0"/>
    <n v="0"/>
    <n v="0"/>
    <n v="0"/>
    <n v="0"/>
    <n v="1"/>
    <n v="1"/>
    <n v="1"/>
    <n v="0"/>
    <n v="0"/>
    <n v="0"/>
    <n v="0"/>
    <n v="0"/>
    <n v="0"/>
    <n v="1"/>
    <n v="0"/>
    <n v="0"/>
    <n v="0"/>
    <m/>
    <m/>
  </r>
  <r>
    <x v="0"/>
    <x v="127"/>
    <x v="233"/>
    <x v="233"/>
    <n v="110"/>
    <n v="2248"/>
    <n v="61"/>
    <n v="4"/>
    <x v="2"/>
    <n v="4"/>
    <s v="DORMS_OUTBREAKS+NEW_CASES+CONDITION+RECOVERY"/>
    <s v="NEW_CASES"/>
    <s v="CONDITION"/>
    <s v="RECOVERY"/>
    <m/>
    <m/>
    <m/>
    <n v="1"/>
    <n v="0"/>
    <n v="0"/>
    <n v="0"/>
    <n v="0"/>
    <n v="0"/>
    <n v="0"/>
    <n v="0"/>
    <n v="0"/>
    <n v="0"/>
    <n v="0"/>
    <n v="1"/>
    <n v="1"/>
    <n v="1"/>
    <n v="0"/>
    <n v="0"/>
    <n v="0"/>
    <n v="0"/>
    <n v="0"/>
    <n v="0"/>
    <n v="1"/>
    <n v="0"/>
    <n v="0"/>
    <n v="0"/>
    <m/>
    <m/>
  </r>
  <r>
    <x v="0"/>
    <x v="127"/>
    <x v="234"/>
    <x v="234"/>
    <n v="360"/>
    <n v="3193"/>
    <n v="177"/>
    <n v="2"/>
    <x v="2"/>
    <n v="4"/>
    <s v="DORMS_OUTBREAKS+IMPORT_VS_LOCAL"/>
    <s v="IMPORT_VS_LOCAL"/>
    <m/>
    <m/>
    <m/>
    <m/>
    <m/>
    <n v="1"/>
    <n v="0"/>
    <n v="0"/>
    <n v="0"/>
    <n v="0"/>
    <n v="0"/>
    <n v="0"/>
    <n v="0"/>
    <n v="0"/>
    <n v="0"/>
    <n v="1"/>
    <n v="0"/>
    <n v="0"/>
    <n v="1"/>
    <n v="0"/>
    <n v="0"/>
    <n v="0"/>
    <n v="0"/>
    <n v="0"/>
    <n v="0"/>
    <n v="0"/>
    <n v="0"/>
    <n v="0"/>
    <n v="0"/>
    <m/>
    <m/>
  </r>
  <r>
    <x v="0"/>
    <x v="128"/>
    <x v="235"/>
    <x v="235"/>
    <n v="505"/>
    <n v="3897"/>
    <n v="178"/>
    <n v="2"/>
    <x v="2"/>
    <n v="4"/>
    <s v="DORMS_OUTBREAKS+IMPORT_VS_LOCAL"/>
    <s v="IMPORT_VS_LOCAL"/>
    <m/>
    <m/>
    <m/>
    <m/>
    <m/>
    <n v="1"/>
    <n v="0"/>
    <n v="0"/>
    <n v="0"/>
    <n v="0"/>
    <n v="0"/>
    <n v="0"/>
    <n v="0"/>
    <n v="0"/>
    <n v="0"/>
    <n v="1"/>
    <n v="0"/>
    <n v="0"/>
    <n v="1"/>
    <n v="0"/>
    <n v="0"/>
    <n v="0"/>
    <n v="0"/>
    <n v="0"/>
    <n v="0"/>
    <n v="0"/>
    <n v="0"/>
    <n v="0"/>
    <n v="0"/>
    <m/>
    <m/>
  </r>
  <r>
    <x v="0"/>
    <x v="129"/>
    <x v="236"/>
    <x v="236"/>
    <n v="132"/>
    <n v="2312"/>
    <n v="60"/>
    <n v="4"/>
    <x v="2"/>
    <n v="4"/>
    <s v="DORMS_OUTBREAKS+NEW_CASES+CONDITION+RECOVERY"/>
    <s v="NEW_CASES"/>
    <s v="CONDITION"/>
    <s v="RECOVERY"/>
    <m/>
    <m/>
    <m/>
    <n v="1"/>
    <n v="0"/>
    <n v="0"/>
    <n v="0"/>
    <n v="0"/>
    <n v="0"/>
    <n v="0"/>
    <n v="0"/>
    <n v="0"/>
    <n v="0"/>
    <n v="0"/>
    <n v="1"/>
    <n v="1"/>
    <n v="1"/>
    <n v="0"/>
    <n v="0"/>
    <n v="0"/>
    <n v="0"/>
    <n v="0"/>
    <n v="0"/>
    <n v="1"/>
    <n v="0"/>
    <n v="0"/>
    <n v="0"/>
    <m/>
    <m/>
  </r>
  <r>
    <x v="0"/>
    <x v="129"/>
    <x v="237"/>
    <x v="237"/>
    <n v="442"/>
    <n v="3163"/>
    <n v="214"/>
    <n v="2"/>
    <x v="2"/>
    <n v="4"/>
    <s v="DORMS_OUTBREAKS+IMPORT_VS_LOCAL"/>
    <s v="IMPORT_VS_LOCAL"/>
    <m/>
    <m/>
    <m/>
    <m/>
    <m/>
    <n v="1"/>
    <n v="0"/>
    <n v="0"/>
    <n v="0"/>
    <n v="0"/>
    <n v="0"/>
    <n v="0"/>
    <n v="0"/>
    <n v="0"/>
    <n v="0"/>
    <n v="1"/>
    <n v="0"/>
    <n v="0"/>
    <n v="1"/>
    <n v="0"/>
    <n v="0"/>
    <n v="0"/>
    <n v="0"/>
    <n v="0"/>
    <n v="0"/>
    <n v="0"/>
    <n v="0"/>
    <n v="0"/>
    <n v="0"/>
    <m/>
    <m/>
  </r>
  <r>
    <x v="0"/>
    <x v="130"/>
    <x v="238"/>
    <x v="238"/>
    <n v="316"/>
    <n v="3108"/>
    <n v="144"/>
    <n v="2"/>
    <x v="2"/>
    <n v="4"/>
    <s v="DORMS_OUTBREAKS+IMPORT_VS_LOCAL"/>
    <s v="IMPORT_VS_LOCAL"/>
    <m/>
    <m/>
    <m/>
    <m/>
    <m/>
    <n v="1"/>
    <n v="0"/>
    <n v="0"/>
    <n v="0"/>
    <n v="0"/>
    <n v="0"/>
    <n v="0"/>
    <n v="0"/>
    <n v="0"/>
    <n v="0"/>
    <n v="1"/>
    <n v="0"/>
    <n v="0"/>
    <n v="1"/>
    <n v="0"/>
    <n v="0"/>
    <n v="0"/>
    <n v="0"/>
    <n v="0"/>
    <n v="0"/>
    <n v="0"/>
    <n v="0"/>
    <n v="0"/>
    <n v="0"/>
    <m/>
    <m/>
  </r>
  <r>
    <x v="0"/>
    <x v="130"/>
    <x v="239"/>
    <x v="239"/>
    <n v="140"/>
    <n v="2387"/>
    <n v="122"/>
    <n v="4"/>
    <x v="2"/>
    <n v="4"/>
    <s v="DORMS_OUTBREAKS+NEW_CASES+CONDITION+RECOVERY"/>
    <s v="NEW_CASES"/>
    <s v="CONDITION"/>
    <s v="RECOVERY"/>
    <m/>
    <m/>
    <m/>
    <n v="1"/>
    <n v="0"/>
    <n v="0"/>
    <n v="0"/>
    <n v="0"/>
    <n v="0"/>
    <n v="0"/>
    <n v="0"/>
    <n v="0"/>
    <n v="0"/>
    <n v="0"/>
    <n v="1"/>
    <n v="1"/>
    <n v="1"/>
    <n v="0"/>
    <n v="0"/>
    <n v="0"/>
    <n v="0"/>
    <n v="0"/>
    <n v="0"/>
    <n v="1"/>
    <n v="0"/>
    <n v="0"/>
    <n v="0"/>
    <m/>
    <m/>
  </r>
  <r>
    <x v="0"/>
    <x v="131"/>
    <x v="240"/>
    <x v="240"/>
    <n v="114"/>
    <n v="790"/>
    <n v="166"/>
    <n v="1"/>
    <x v="4"/>
    <n v="15"/>
    <s v="OTHER"/>
    <m/>
    <m/>
    <m/>
    <m/>
    <m/>
    <m/>
    <n v="1"/>
    <n v="0"/>
    <n v="0"/>
    <n v="0"/>
    <n v="0"/>
    <n v="0"/>
    <n v="0"/>
    <n v="0"/>
    <n v="0"/>
    <n v="3"/>
    <n v="0"/>
    <n v="0"/>
    <n v="0"/>
    <n v="0"/>
    <n v="0"/>
    <n v="0"/>
    <n v="0"/>
    <n v="0"/>
    <n v="0"/>
    <n v="0"/>
    <n v="0"/>
    <n v="0"/>
    <n v="0"/>
    <n v="0"/>
    <m/>
    <m/>
  </r>
  <r>
    <x v="0"/>
    <x v="131"/>
    <x v="241"/>
    <x v="241"/>
    <n v="134"/>
    <n v="2277"/>
    <n v="43"/>
    <n v="4"/>
    <x v="2"/>
    <n v="4"/>
    <s v="DORMS_OUTBREAKS+NEW_CASES+CONDITION+RECOVERY"/>
    <s v="NEW_CASES"/>
    <s v="CONDITION"/>
    <s v="RECOVERY"/>
    <m/>
    <m/>
    <m/>
    <n v="1"/>
    <n v="0"/>
    <n v="0"/>
    <n v="0"/>
    <n v="0"/>
    <n v="0"/>
    <n v="0"/>
    <n v="0"/>
    <n v="0"/>
    <n v="0"/>
    <n v="0"/>
    <n v="1"/>
    <n v="1"/>
    <n v="1"/>
    <n v="0"/>
    <n v="0"/>
    <n v="0"/>
    <n v="0"/>
    <n v="0"/>
    <n v="0"/>
    <n v="1"/>
    <n v="0"/>
    <n v="0"/>
    <n v="0"/>
    <m/>
    <m/>
  </r>
  <r>
    <x v="0"/>
    <x v="131"/>
    <x v="242"/>
    <x v="242"/>
    <n v="353"/>
    <n v="3004"/>
    <n v="140"/>
    <n v="2"/>
    <x v="2"/>
    <n v="4"/>
    <s v="DORMS_OUTBREAKS+IMPORT_VS_LOCAL"/>
    <s v="IMPORT_VS_LOCAL"/>
    <m/>
    <m/>
    <m/>
    <m/>
    <m/>
    <n v="1"/>
    <n v="0"/>
    <n v="0"/>
    <n v="0"/>
    <n v="0"/>
    <n v="0"/>
    <n v="0"/>
    <n v="0"/>
    <n v="0"/>
    <n v="0"/>
    <n v="1"/>
    <n v="0"/>
    <n v="0"/>
    <n v="1"/>
    <n v="0"/>
    <n v="0"/>
    <n v="0"/>
    <n v="0"/>
    <n v="0"/>
    <n v="0"/>
    <n v="0"/>
    <n v="0"/>
    <n v="0"/>
    <n v="0"/>
    <m/>
    <m/>
  </r>
  <r>
    <x v="0"/>
    <x v="132"/>
    <x v="243"/>
    <x v="243"/>
    <n v="336"/>
    <n v="2993"/>
    <n v="196"/>
    <n v="2"/>
    <x v="2"/>
    <n v="4"/>
    <s v="DORMS_OUTBREAKS+IMPORT_VS_LOCAL"/>
    <s v="IMPORT_VS_LOCAL"/>
    <m/>
    <m/>
    <m/>
    <m/>
    <m/>
    <n v="1"/>
    <n v="0"/>
    <n v="0"/>
    <n v="0"/>
    <n v="0"/>
    <n v="0"/>
    <n v="0"/>
    <n v="0"/>
    <n v="0"/>
    <n v="0"/>
    <n v="1"/>
    <n v="0"/>
    <n v="0"/>
    <n v="1"/>
    <n v="0"/>
    <n v="0"/>
    <n v="0"/>
    <n v="0"/>
    <n v="0"/>
    <n v="0"/>
    <n v="0"/>
    <n v="0"/>
    <n v="0"/>
    <n v="0"/>
    <m/>
    <m/>
  </r>
  <r>
    <x v="0"/>
    <x v="132"/>
    <x v="244"/>
    <x v="244"/>
    <n v="136"/>
    <n v="2244"/>
    <n v="65"/>
    <n v="4"/>
    <x v="2"/>
    <n v="4"/>
    <s v="DORMS_OUTBREAKS+NEW_CASES+CONDITION+RECOVERY"/>
    <s v="NEW_CASES"/>
    <s v="CONDITION"/>
    <s v="RECOVERY"/>
    <m/>
    <m/>
    <m/>
    <n v="1"/>
    <n v="0"/>
    <n v="0"/>
    <n v="0"/>
    <n v="0"/>
    <n v="0"/>
    <n v="0"/>
    <n v="0"/>
    <n v="0"/>
    <n v="0"/>
    <n v="0"/>
    <n v="1"/>
    <n v="1"/>
    <n v="1"/>
    <n v="0"/>
    <n v="0"/>
    <n v="0"/>
    <n v="0"/>
    <n v="0"/>
    <n v="0"/>
    <n v="1"/>
    <n v="0"/>
    <n v="0"/>
    <n v="0"/>
    <m/>
    <m/>
  </r>
  <r>
    <x v="0"/>
    <x v="133"/>
    <x v="245"/>
    <x v="245"/>
    <n v="357"/>
    <n v="3000"/>
    <n v="235"/>
    <n v="1"/>
    <x v="2"/>
    <n v="4"/>
    <s v="DORMS_OUTBREAKS"/>
    <m/>
    <m/>
    <m/>
    <m/>
    <m/>
    <m/>
    <n v="1"/>
    <n v="0"/>
    <n v="0"/>
    <n v="0"/>
    <n v="0"/>
    <n v="0"/>
    <n v="0"/>
    <n v="0"/>
    <n v="0"/>
    <n v="0"/>
    <n v="0"/>
    <n v="0"/>
    <n v="0"/>
    <n v="3"/>
    <n v="0"/>
    <n v="0"/>
    <n v="0"/>
    <n v="0"/>
    <n v="0"/>
    <n v="0"/>
    <n v="0"/>
    <n v="0"/>
    <n v="0"/>
    <n v="0"/>
    <m/>
    <m/>
  </r>
  <r>
    <x v="0"/>
    <x v="133"/>
    <x v="246"/>
    <x v="246"/>
    <n v="147"/>
    <n v="2300"/>
    <n v="42"/>
    <n v="4"/>
    <x v="2"/>
    <n v="4"/>
    <s v="DORMS_OUTBREAKS+NEW_CASES+CONDITION+RECOVERY"/>
    <s v="NEW_CASES"/>
    <s v="CONDITION"/>
    <s v="RECOVERY"/>
    <m/>
    <m/>
    <m/>
    <n v="1"/>
    <n v="0"/>
    <n v="0"/>
    <n v="0"/>
    <n v="0"/>
    <n v="0"/>
    <n v="0"/>
    <n v="0"/>
    <n v="0"/>
    <n v="0"/>
    <n v="0"/>
    <n v="1"/>
    <n v="1"/>
    <n v="1"/>
    <n v="0"/>
    <n v="0"/>
    <n v="0"/>
    <n v="0"/>
    <n v="0"/>
    <n v="0"/>
    <n v="1"/>
    <n v="0"/>
    <n v="0"/>
    <n v="0"/>
    <m/>
    <m/>
  </r>
  <r>
    <x v="0"/>
    <x v="134"/>
    <x v="247"/>
    <x v="247"/>
    <n v="330"/>
    <n v="2800"/>
    <n v="104"/>
    <n v="2"/>
    <x v="1"/>
    <n v="1"/>
    <s v="PRECAUTIONS+DORMS_OUTBREAKS"/>
    <s v="DORMS_OUTBREAKS"/>
    <m/>
    <m/>
    <m/>
    <m/>
    <m/>
    <n v="1"/>
    <n v="0"/>
    <n v="0"/>
    <n v="0"/>
    <n v="0"/>
    <n v="0"/>
    <n v="0"/>
    <n v="0"/>
    <n v="0"/>
    <n v="0"/>
    <n v="0"/>
    <n v="0"/>
    <n v="0"/>
    <n v="2"/>
    <n v="0"/>
    <n v="0"/>
    <n v="1"/>
    <n v="0"/>
    <n v="0"/>
    <n v="0"/>
    <n v="0"/>
    <n v="0"/>
    <n v="0"/>
    <n v="0"/>
    <m/>
    <m/>
  </r>
  <r>
    <x v="0"/>
    <x v="134"/>
    <x v="248"/>
    <x v="248"/>
    <n v="132"/>
    <n v="1800"/>
    <n v="89"/>
    <n v="4"/>
    <x v="1"/>
    <n v="1"/>
    <s v="PRECAUTIONS+DORMS_OUTBREAKS+RESPONSIBILITY+TRACING"/>
    <s v="DORMS_OUTBREAKS"/>
    <s v="RESPONSIBILITY"/>
    <s v="TRACING"/>
    <m/>
    <m/>
    <m/>
    <n v="1"/>
    <n v="0"/>
    <n v="0"/>
    <n v="0"/>
    <n v="0"/>
    <n v="0"/>
    <n v="0"/>
    <n v="0"/>
    <n v="0"/>
    <n v="0"/>
    <n v="0"/>
    <n v="0"/>
    <n v="0"/>
    <n v="1"/>
    <n v="0"/>
    <n v="1"/>
    <n v="2"/>
    <n v="2"/>
    <n v="0"/>
    <n v="0"/>
    <n v="0"/>
    <n v="0"/>
    <n v="0"/>
    <n v="0"/>
    <s v="7/2 Increased surveillance and contact tracing"/>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
  </r>
  <r>
    <x v="0"/>
    <x v="134"/>
    <x v="249"/>
    <x v="249"/>
    <n v="101"/>
    <n v="2300"/>
    <n v="50"/>
    <n v="4"/>
    <x v="2"/>
    <n v="4"/>
    <s v="DORMS_OUTBREAKS+NEW_CASES+CONDITION+RECOVERY"/>
    <s v="NEW_CASES"/>
    <s v="CONDITION"/>
    <s v="RECOVERY"/>
    <m/>
    <m/>
    <m/>
    <n v="1"/>
    <n v="0"/>
    <n v="0"/>
    <n v="0"/>
    <n v="0"/>
    <n v="0"/>
    <n v="0"/>
    <n v="0"/>
    <n v="0"/>
    <n v="0"/>
    <n v="0"/>
    <n v="1"/>
    <n v="1"/>
    <n v="1"/>
    <n v="0"/>
    <n v="0"/>
    <n v="0"/>
    <n v="0"/>
    <n v="0"/>
    <n v="0"/>
    <n v="1"/>
    <n v="0"/>
    <n v="0"/>
    <n v="0"/>
    <m/>
    <m/>
  </r>
  <r>
    <x v="0"/>
    <x v="135"/>
    <x v="250"/>
    <x v="250"/>
    <n v="341"/>
    <n v="3000"/>
    <n v="94"/>
    <n v="3"/>
    <x v="2"/>
    <n v="4"/>
    <s v="DORMS_OUTBREAKS+TESTING+TRACING"/>
    <s v="TESTING"/>
    <s v="TRACING"/>
    <m/>
    <m/>
    <m/>
    <m/>
    <n v="1"/>
    <n v="0"/>
    <n v="0"/>
    <n v="0"/>
    <n v="0"/>
    <n v="0"/>
    <n v="0"/>
    <n v="0"/>
    <n v="0"/>
    <n v="0"/>
    <n v="0"/>
    <n v="0"/>
    <n v="0"/>
    <n v="3"/>
    <n v="1"/>
    <n v="0"/>
    <n v="0"/>
    <n v="1"/>
    <n v="0"/>
    <n v="0"/>
    <n v="0"/>
    <n v="0"/>
    <n v="0"/>
    <n v="0"/>
    <m/>
    <m/>
  </r>
  <r>
    <x v="0"/>
    <x v="135"/>
    <x v="251"/>
    <x v="251"/>
    <n v="117"/>
    <n v="2400"/>
    <n v="83"/>
    <n v="4"/>
    <x v="2"/>
    <n v="4"/>
    <s v="DORMS_OUTBREAKS+NEW_CASES+CONDITION+RECOVERY"/>
    <s v="NEW_CASES"/>
    <s v="CONDITION"/>
    <s v="RECOVERY"/>
    <m/>
    <m/>
    <m/>
    <n v="1"/>
    <n v="0"/>
    <n v="0"/>
    <n v="0"/>
    <n v="0"/>
    <n v="0"/>
    <n v="0"/>
    <n v="0"/>
    <n v="0"/>
    <n v="0"/>
    <n v="0"/>
    <n v="1"/>
    <n v="1"/>
    <n v="1"/>
    <n v="0"/>
    <n v="0"/>
    <n v="0"/>
    <n v="0"/>
    <n v="0"/>
    <n v="0"/>
    <n v="1"/>
    <n v="0"/>
    <n v="0"/>
    <n v="0"/>
    <m/>
    <m/>
  </r>
  <r>
    <x v="0"/>
    <x v="136"/>
    <x v="252"/>
    <x v="252"/>
    <n v="231"/>
    <n v="2600"/>
    <n v="62"/>
    <n v="3"/>
    <x v="2"/>
    <n v="4"/>
    <s v="DORMS_OUTBREAKS+TESTING+TRACING"/>
    <s v="TESTING"/>
    <s v="TRACING"/>
    <m/>
    <m/>
    <m/>
    <m/>
    <n v="1"/>
    <n v="0"/>
    <n v="0"/>
    <n v="0"/>
    <n v="0"/>
    <n v="0"/>
    <n v="0"/>
    <n v="0"/>
    <n v="0"/>
    <n v="0"/>
    <n v="0"/>
    <n v="0"/>
    <n v="0"/>
    <n v="4"/>
    <n v="1"/>
    <n v="0"/>
    <n v="0"/>
    <n v="1"/>
    <n v="0"/>
    <n v="0"/>
    <n v="0"/>
    <n v="0"/>
    <n v="0"/>
    <n v="0"/>
    <m/>
    <m/>
  </r>
  <r>
    <x v="0"/>
    <x v="136"/>
    <x v="253"/>
    <x v="253"/>
    <n v="108"/>
    <n v="2200"/>
    <n v="92"/>
    <n v="4"/>
    <x v="2"/>
    <n v="4"/>
    <s v="DORMS_OUTBREAKS+NEW_CASES+CONDITION+RECOVERY"/>
    <s v="NEW_CASES"/>
    <s v="CONDITION"/>
    <s v="RECOVERY"/>
    <m/>
    <m/>
    <m/>
    <n v="1"/>
    <n v="0"/>
    <n v="0"/>
    <n v="0"/>
    <n v="0"/>
    <n v="0"/>
    <n v="0"/>
    <n v="0"/>
    <n v="0"/>
    <n v="0"/>
    <n v="0"/>
    <n v="1"/>
    <n v="1"/>
    <n v="1"/>
    <n v="0"/>
    <n v="0"/>
    <n v="0"/>
    <n v="0"/>
    <n v="0"/>
    <n v="0"/>
    <n v="2"/>
    <n v="0"/>
    <n v="0"/>
    <n v="0"/>
    <m/>
    <m/>
  </r>
  <r>
    <x v="0"/>
    <x v="137"/>
    <x v="254"/>
    <x v="254"/>
    <n v="371"/>
    <n v="3100"/>
    <n v="327"/>
    <n v="3"/>
    <x v="2"/>
    <n v="4"/>
    <s v="DORMS_OUTBREAKS+TESTING+TRACING"/>
    <s v="TESTING"/>
    <s v="TRACING"/>
    <m/>
    <m/>
    <m/>
    <m/>
    <n v="1"/>
    <n v="0"/>
    <n v="0"/>
    <n v="0"/>
    <n v="0"/>
    <n v="0"/>
    <n v="0"/>
    <n v="0"/>
    <n v="0"/>
    <n v="0"/>
    <n v="0"/>
    <n v="0"/>
    <n v="0"/>
    <n v="2"/>
    <n v="1"/>
    <n v="0"/>
    <n v="0"/>
    <n v="1"/>
    <n v="0"/>
    <n v="0"/>
    <n v="0"/>
    <n v="0"/>
    <n v="0"/>
    <n v="0"/>
    <m/>
    <m/>
  </r>
  <r>
    <x v="0"/>
    <x v="137"/>
    <x v="255"/>
    <x v="255"/>
    <n v="167"/>
    <n v="2400"/>
    <n v="99"/>
    <n v="4"/>
    <x v="2"/>
    <n v="4"/>
    <s v="DORMS_OUTBREAKS+NEW_CASES+CONDITION+RECOVERY"/>
    <s v="NEW_CASES"/>
    <s v="CONDITION"/>
    <s v="RECOVERY"/>
    <m/>
    <m/>
    <m/>
    <n v="1"/>
    <n v="0"/>
    <n v="0"/>
    <n v="0"/>
    <n v="0"/>
    <n v="0"/>
    <n v="0"/>
    <n v="0"/>
    <n v="0"/>
    <n v="0"/>
    <n v="0"/>
    <n v="1"/>
    <n v="1"/>
    <n v="1"/>
    <n v="0"/>
    <n v="0"/>
    <n v="0"/>
    <n v="0"/>
    <n v="0"/>
    <n v="0"/>
    <n v="1"/>
    <n v="0"/>
    <n v="0"/>
    <n v="0"/>
    <m/>
    <m/>
  </r>
  <r>
    <x v="0"/>
    <x v="138"/>
    <x v="256"/>
    <x v="256"/>
    <n v="375"/>
    <n v="2900"/>
    <n v="193"/>
    <n v="3"/>
    <x v="2"/>
    <n v="4"/>
    <s v="DORMS_OUTBREAKS+TESTING+TRACING"/>
    <s v="TESTING"/>
    <s v="TRACING"/>
    <m/>
    <m/>
    <m/>
    <m/>
    <n v="1"/>
    <n v="0"/>
    <n v="0"/>
    <n v="0"/>
    <n v="0"/>
    <n v="0"/>
    <n v="0"/>
    <n v="0"/>
    <n v="0"/>
    <n v="0"/>
    <n v="0"/>
    <n v="0"/>
    <n v="0"/>
    <n v="3"/>
    <n v="1"/>
    <n v="0"/>
    <n v="0"/>
    <n v="2"/>
    <n v="0"/>
    <n v="0"/>
    <n v="0"/>
    <n v="0"/>
    <n v="0"/>
    <n v="0"/>
    <m/>
    <m/>
  </r>
  <r>
    <x v="0"/>
    <x v="138"/>
    <x v="257"/>
    <x v="257"/>
    <n v="138"/>
    <n v="2500"/>
    <n v="114"/>
    <n v="4"/>
    <x v="2"/>
    <n v="4"/>
    <s v="DORMS_OUTBREAKS+NEW_CASES+CONDITION+RECOVERY"/>
    <s v="NEW_CASES"/>
    <s v="CONDITION"/>
    <s v="RECOVERY"/>
    <m/>
    <m/>
    <m/>
    <n v="1"/>
    <n v="0"/>
    <n v="0"/>
    <n v="0"/>
    <n v="0"/>
    <n v="0"/>
    <n v="0"/>
    <n v="0"/>
    <n v="0"/>
    <n v="0"/>
    <n v="0"/>
    <n v="1"/>
    <n v="1"/>
    <n v="1"/>
    <n v="0"/>
    <n v="0"/>
    <n v="0"/>
    <n v="0"/>
    <n v="0"/>
    <n v="0"/>
    <n v="1"/>
    <n v="0"/>
    <n v="0"/>
    <n v="0"/>
    <m/>
    <m/>
  </r>
  <r>
    <x v="0"/>
    <x v="139"/>
    <x v="258"/>
    <x v="258"/>
    <n v="418"/>
    <n v="3300"/>
    <n v="225"/>
    <n v="3"/>
    <x v="2"/>
    <n v="4"/>
    <s v="DORMS_OUTBREAKS+TESTING+TRACING"/>
    <s v="TESTING"/>
    <s v="TRACING"/>
    <m/>
    <m/>
    <m/>
    <m/>
    <n v="1"/>
    <n v="0"/>
    <n v="0"/>
    <n v="0"/>
    <n v="0"/>
    <n v="0"/>
    <n v="0"/>
    <n v="0"/>
    <n v="0"/>
    <n v="0"/>
    <n v="0"/>
    <n v="0"/>
    <n v="0"/>
    <n v="2"/>
    <n v="1"/>
    <n v="0"/>
    <n v="0"/>
    <n v="1"/>
    <n v="0"/>
    <n v="0"/>
    <n v="0"/>
    <n v="0"/>
    <n v="0"/>
    <n v="0"/>
    <m/>
    <m/>
  </r>
  <r>
    <x v="0"/>
    <x v="139"/>
    <x v="259"/>
    <x v="259"/>
    <n v="161"/>
    <n v="2100"/>
    <n v="170"/>
    <n v="6"/>
    <x v="10"/>
    <n v="3"/>
    <s v="SHN+DORMS_OUTBREAKS+LIFT_RESTRICTIONS+RESPONSIBILITY+TRACING+OTHER"/>
    <s v="DORMS_OUTBREAKS"/>
    <s v="LIFT_RESTRICTIONS"/>
    <s v="RESPONSIBILITY"/>
    <s v="TRACING"/>
    <s v="OTHER"/>
    <m/>
    <n v="1"/>
    <n v="0"/>
    <n v="0"/>
    <n v="0"/>
    <n v="0"/>
    <n v="0"/>
    <n v="0"/>
    <n v="0"/>
    <n v="0"/>
    <n v="1"/>
    <n v="0"/>
    <n v="0"/>
    <n v="0"/>
    <n v="2"/>
    <n v="0"/>
    <n v="1"/>
    <n v="0"/>
    <n v="1"/>
    <n v="0"/>
    <n v="0"/>
    <n v="0"/>
    <n v="1"/>
    <n v="0"/>
    <n v="1"/>
    <m/>
    <m/>
  </r>
  <r>
    <x v="0"/>
    <x v="139"/>
    <x v="260"/>
    <x v="260"/>
    <n v="217"/>
    <n v="2600"/>
    <n v="174"/>
    <n v="4"/>
    <x v="2"/>
    <n v="4"/>
    <s v="DORMS_OUTBREAKS+NEW_CASES+CONDITION+RECOVERY"/>
    <s v="NEW_CASES"/>
    <s v="CONDITION"/>
    <s v="RECOVERY"/>
    <m/>
    <m/>
    <m/>
    <n v="1"/>
    <n v="0"/>
    <n v="0"/>
    <n v="0"/>
    <n v="0"/>
    <n v="0"/>
    <n v="0"/>
    <n v="0"/>
    <n v="0"/>
    <n v="0"/>
    <n v="0"/>
    <n v="1"/>
    <n v="1"/>
    <n v="1"/>
    <n v="0"/>
    <n v="0"/>
    <n v="0"/>
    <n v="0"/>
    <n v="0"/>
    <n v="0"/>
    <n v="1"/>
    <n v="0"/>
    <n v="0"/>
    <n v="0"/>
    <m/>
    <m/>
  </r>
  <r>
    <x v="0"/>
    <x v="140"/>
    <x v="261"/>
    <x v="261"/>
    <n v="176"/>
    <n v="2600"/>
    <n v="110"/>
    <n v="4"/>
    <x v="2"/>
    <n v="4"/>
    <s v="DORMS_OUTBREAKS+NEW_CASES+CONDITION+RECOVERY"/>
    <s v="NEW_CASES"/>
    <s v="CONDITION"/>
    <s v="RECOVERY"/>
    <m/>
    <m/>
    <m/>
    <n v="1"/>
    <n v="0"/>
    <n v="0"/>
    <n v="0"/>
    <n v="0"/>
    <n v="0"/>
    <n v="0"/>
    <n v="0"/>
    <n v="0"/>
    <n v="0"/>
    <n v="0"/>
    <n v="1"/>
    <n v="1"/>
    <n v="1"/>
    <n v="0"/>
    <n v="0"/>
    <n v="0"/>
    <n v="0"/>
    <n v="0"/>
    <n v="0"/>
    <n v="1"/>
    <n v="0"/>
    <n v="0"/>
    <n v="0"/>
    <m/>
    <m/>
  </r>
  <r>
    <x v="0"/>
    <x v="141"/>
    <x v="262"/>
    <x v="262"/>
    <n v="413"/>
    <n v="2900"/>
    <n v="205"/>
    <n v="3"/>
    <x v="2"/>
    <n v="4"/>
    <s v="DORMS_OUTBREAKS+TESTING+TRACING"/>
    <s v="TESTING"/>
    <s v="TRACING"/>
    <m/>
    <m/>
    <m/>
    <m/>
    <n v="1"/>
    <n v="0"/>
    <n v="0"/>
    <n v="0"/>
    <n v="0"/>
    <n v="0"/>
    <n v="0"/>
    <n v="0"/>
    <n v="0"/>
    <n v="0"/>
    <n v="0"/>
    <n v="0"/>
    <n v="0"/>
    <n v="2"/>
    <n v="1"/>
    <n v="0"/>
    <n v="0"/>
    <n v="1"/>
    <n v="0"/>
    <n v="0"/>
    <n v="0"/>
    <n v="0"/>
    <n v="0"/>
    <n v="0"/>
    <m/>
    <m/>
  </r>
  <r>
    <x v="0"/>
    <x v="141"/>
    <x v="263"/>
    <x v="263"/>
    <n v="203"/>
    <n v="2400"/>
    <n v="89"/>
    <n v="4"/>
    <x v="2"/>
    <n v="4"/>
    <s v="DORMS_OUTBREAKS+NEW_CASES+CONDITION+RECOVERY"/>
    <s v="NEW_CASES"/>
    <s v="CONDITION"/>
    <s v="RECOVERY"/>
    <m/>
    <m/>
    <m/>
    <n v="1"/>
    <n v="0"/>
    <n v="0"/>
    <n v="0"/>
    <n v="0"/>
    <n v="0"/>
    <n v="0"/>
    <n v="0"/>
    <n v="0"/>
    <n v="0"/>
    <n v="0"/>
    <n v="1"/>
    <n v="1"/>
    <n v="1"/>
    <n v="0"/>
    <n v="0"/>
    <n v="0"/>
    <n v="0"/>
    <n v="0"/>
    <n v="0"/>
    <n v="1"/>
    <n v="0"/>
    <n v="0"/>
    <n v="0"/>
    <m/>
    <m/>
  </r>
  <r>
    <x v="0"/>
    <x v="142"/>
    <x v="264"/>
    <x v="264"/>
    <n v="362"/>
    <n v="3100"/>
    <n v="194"/>
    <n v="3"/>
    <x v="2"/>
    <n v="4"/>
    <s v="DORMS_OUTBREAKS+TESTING+TRACING"/>
    <s v="TESTING"/>
    <s v="TRACING"/>
    <m/>
    <m/>
    <m/>
    <m/>
    <n v="1"/>
    <n v="0"/>
    <n v="0"/>
    <n v="0"/>
    <n v="0"/>
    <n v="0"/>
    <n v="0"/>
    <n v="0"/>
    <n v="0"/>
    <n v="0"/>
    <n v="0"/>
    <n v="0"/>
    <n v="0"/>
    <n v="2"/>
    <n v="1"/>
    <n v="0"/>
    <n v="0"/>
    <n v="1"/>
    <n v="0"/>
    <n v="0"/>
    <n v="0"/>
    <n v="0"/>
    <n v="0"/>
    <n v="0"/>
    <m/>
    <m/>
  </r>
  <r>
    <x v="0"/>
    <x v="142"/>
    <x v="265"/>
    <x v="265"/>
    <n v="156"/>
    <n v="2500"/>
    <n v="30"/>
    <n v="4"/>
    <x v="2"/>
    <n v="4"/>
    <s v="DORMS_OUTBREAKS+NEW_CASES+CONDITION+RECOVERY"/>
    <s v="NEW_CASES"/>
    <s v="CONDITION"/>
    <s v="RECOVERY"/>
    <m/>
    <m/>
    <m/>
    <n v="1"/>
    <n v="0"/>
    <n v="0"/>
    <n v="0"/>
    <n v="0"/>
    <n v="0"/>
    <n v="0"/>
    <n v="0"/>
    <n v="0"/>
    <n v="0"/>
    <n v="0"/>
    <n v="1"/>
    <n v="1"/>
    <n v="1"/>
    <n v="0"/>
    <n v="0"/>
    <n v="0"/>
    <n v="0"/>
    <n v="0"/>
    <n v="0"/>
    <n v="1"/>
    <n v="0"/>
    <n v="0"/>
    <n v="0"/>
    <m/>
    <m/>
  </r>
  <r>
    <x v="0"/>
    <x v="143"/>
    <x v="266"/>
    <x v="266"/>
    <n v="370"/>
    <n v="3200"/>
    <n v="163"/>
    <n v="4"/>
    <x v="2"/>
    <n v="4"/>
    <s v="DORMS_OUTBREAKS+TESTING+TRACING+OTHER"/>
    <s v="TESTING"/>
    <s v="TRACING"/>
    <s v="OTHER"/>
    <m/>
    <m/>
    <m/>
    <n v="1"/>
    <n v="0"/>
    <n v="0"/>
    <n v="0"/>
    <n v="0"/>
    <n v="0"/>
    <n v="0"/>
    <n v="0"/>
    <n v="0"/>
    <n v="2"/>
    <n v="0"/>
    <n v="0"/>
    <n v="0"/>
    <n v="2"/>
    <n v="1"/>
    <n v="0"/>
    <n v="0"/>
    <n v="1"/>
    <n v="0"/>
    <n v="0"/>
    <n v="0"/>
    <n v="0"/>
    <n v="0"/>
    <n v="0"/>
    <m/>
    <m/>
  </r>
  <r>
    <x v="0"/>
    <x v="143"/>
    <x v="267"/>
    <x v="267"/>
    <n v="157"/>
    <n v="2400"/>
    <n v="71"/>
    <n v="4"/>
    <x v="2"/>
    <n v="4"/>
    <s v="DORMS_OUTBREAKS+NEW_CASES+CONDITION+RECOVERY"/>
    <s v="NEW_CASES"/>
    <s v="CONDITION"/>
    <s v="RECOVERY"/>
    <m/>
    <m/>
    <m/>
    <n v="1"/>
    <n v="0"/>
    <n v="0"/>
    <n v="0"/>
    <n v="0"/>
    <n v="0"/>
    <n v="0"/>
    <n v="0"/>
    <n v="0"/>
    <n v="0"/>
    <n v="0"/>
    <n v="1"/>
    <n v="1"/>
    <n v="1"/>
    <n v="0"/>
    <n v="0"/>
    <n v="0"/>
    <n v="0"/>
    <n v="0"/>
    <n v="0"/>
    <n v="2"/>
    <n v="0"/>
    <n v="0"/>
    <n v="0"/>
    <m/>
    <m/>
  </r>
  <r>
    <x v="0"/>
    <x v="144"/>
    <x v="268"/>
    <x v="268"/>
    <n v="287"/>
    <n v="3100"/>
    <n v="146"/>
    <n v="3"/>
    <x v="2"/>
    <n v="4"/>
    <s v="DORMS_OUTBREAKS+TRACING+OTHER"/>
    <s v="TRACING"/>
    <s v="OTHER"/>
    <m/>
    <m/>
    <m/>
    <m/>
    <n v="1"/>
    <n v="0"/>
    <n v="0"/>
    <n v="0"/>
    <n v="0"/>
    <n v="0"/>
    <n v="0"/>
    <n v="0"/>
    <n v="0"/>
    <n v="1"/>
    <n v="0"/>
    <n v="0"/>
    <n v="0"/>
    <n v="1"/>
    <n v="0"/>
    <n v="0"/>
    <n v="0"/>
    <n v="1"/>
    <n v="0"/>
    <n v="0"/>
    <n v="0"/>
    <n v="0"/>
    <n v="0"/>
    <n v="0"/>
    <m/>
    <m/>
  </r>
  <r>
    <x v="0"/>
    <x v="144"/>
    <x v="269"/>
    <x v="269"/>
    <n v="156"/>
    <n v="2700"/>
    <n v="79"/>
    <n v="4"/>
    <x v="2"/>
    <n v="4"/>
    <s v="DORMS_OUTBREAKS+NEW_CASES+CONDITION+RECOVERY"/>
    <s v="NEW_CASES"/>
    <s v="CONDITION"/>
    <s v="RECOVERY"/>
    <m/>
    <m/>
    <m/>
    <n v="1"/>
    <n v="0"/>
    <n v="0"/>
    <n v="0"/>
    <n v="0"/>
    <n v="0"/>
    <n v="0"/>
    <n v="0"/>
    <n v="0"/>
    <n v="0"/>
    <n v="0"/>
    <n v="1"/>
    <n v="1"/>
    <n v="1"/>
    <n v="0"/>
    <n v="0"/>
    <n v="0"/>
    <n v="0"/>
    <n v="0"/>
    <n v="0"/>
    <n v="1"/>
    <n v="0"/>
    <n v="0"/>
    <n v="0"/>
    <m/>
    <m/>
  </r>
  <r>
    <x v="0"/>
    <x v="145"/>
    <x v="270"/>
    <x v="270"/>
    <n v="415"/>
    <n v="3300"/>
    <n v="178"/>
    <n v="3"/>
    <x v="2"/>
    <n v="4"/>
    <s v="DORMS_OUTBREAKS+TESTING+OTHER"/>
    <s v="TESTING"/>
    <s v="OTHER"/>
    <m/>
    <m/>
    <m/>
    <m/>
    <n v="1"/>
    <n v="0"/>
    <n v="0"/>
    <n v="0"/>
    <n v="0"/>
    <n v="0"/>
    <n v="0"/>
    <n v="0"/>
    <n v="0"/>
    <n v="1"/>
    <n v="0"/>
    <n v="0"/>
    <n v="0"/>
    <n v="1"/>
    <n v="2"/>
    <n v="0"/>
    <n v="0"/>
    <n v="0"/>
    <n v="0"/>
    <n v="0"/>
    <n v="0"/>
    <n v="0"/>
    <n v="0"/>
    <n v="0"/>
    <m/>
    <m/>
  </r>
  <r>
    <x v="0"/>
    <x v="145"/>
    <x v="271"/>
    <x v="271"/>
    <n v="134"/>
    <n v="2200"/>
    <n v="96"/>
    <n v="4"/>
    <x v="2"/>
    <n v="4"/>
    <s v="DORMS_OUTBREAKS+NEW_CASES+CONDITION+RECOVERY"/>
    <s v="NEW_CASES"/>
    <s v="CONDITION"/>
    <s v="RECOVERY"/>
    <m/>
    <m/>
    <m/>
    <n v="1"/>
    <n v="0"/>
    <n v="0"/>
    <n v="0"/>
    <n v="0"/>
    <n v="0"/>
    <n v="0"/>
    <n v="0"/>
    <n v="0"/>
    <n v="0"/>
    <n v="0"/>
    <n v="1"/>
    <n v="1"/>
    <n v="1"/>
    <n v="0"/>
    <n v="0"/>
    <n v="0"/>
    <n v="0"/>
    <n v="0"/>
    <n v="0"/>
    <n v="1"/>
    <n v="0"/>
    <n v="0"/>
    <n v="0"/>
    <m/>
    <m/>
  </r>
  <r>
    <x v="0"/>
    <x v="146"/>
    <x v="272"/>
    <x v="272"/>
    <n v="402"/>
    <n v="3100"/>
    <n v="119"/>
    <n v="3"/>
    <x v="2"/>
    <n v="4"/>
    <s v="DORMS_OUTBREAKS+TESTING+TRACING"/>
    <s v="TESTING"/>
    <s v="TRACING"/>
    <m/>
    <m/>
    <m/>
    <m/>
    <n v="1"/>
    <n v="0"/>
    <n v="0"/>
    <n v="0"/>
    <n v="0"/>
    <n v="0"/>
    <n v="0"/>
    <n v="0"/>
    <n v="0"/>
    <n v="0"/>
    <n v="0"/>
    <n v="0"/>
    <n v="0"/>
    <n v="3"/>
    <n v="2"/>
    <n v="0"/>
    <n v="0"/>
    <n v="1"/>
    <n v="0"/>
    <n v="0"/>
    <n v="0"/>
    <n v="0"/>
    <n v="0"/>
    <n v="0"/>
    <m/>
    <m/>
  </r>
  <r>
    <x v="0"/>
    <x v="146"/>
    <x v="273"/>
    <x v="273"/>
    <n v="154"/>
    <n v="2300"/>
    <n v="99"/>
    <n v="4"/>
    <x v="2"/>
    <n v="4"/>
    <s v="DORMS_OUTBREAKS+NEW_CASES+CONDITION+RECOVERY"/>
    <s v="NEW_CASES"/>
    <s v="CONDITION"/>
    <s v="RECOVERY"/>
    <m/>
    <m/>
    <m/>
    <n v="1"/>
    <n v="0"/>
    <n v="0"/>
    <n v="0"/>
    <n v="0"/>
    <n v="0"/>
    <n v="0"/>
    <n v="0"/>
    <n v="0"/>
    <n v="0"/>
    <n v="0"/>
    <n v="1"/>
    <n v="1"/>
    <n v="1"/>
    <n v="0"/>
    <n v="0"/>
    <n v="0"/>
    <n v="0"/>
    <n v="0"/>
    <n v="0"/>
    <n v="1"/>
    <n v="0"/>
    <n v="0"/>
    <n v="0"/>
    <m/>
    <m/>
  </r>
  <r>
    <x v="0"/>
    <x v="147"/>
    <x v="274"/>
    <x v="274"/>
    <n v="300"/>
    <n v="300"/>
    <n v="169"/>
    <n v="2"/>
    <x v="2"/>
    <n v="4"/>
    <s v="DORMS_OUTBREAKS+TRACING"/>
    <s v="TRACING"/>
    <m/>
    <m/>
    <m/>
    <m/>
    <m/>
    <n v="1"/>
    <n v="0"/>
    <n v="0"/>
    <n v="0"/>
    <n v="0"/>
    <n v="0"/>
    <n v="0"/>
    <n v="0"/>
    <n v="0"/>
    <n v="0"/>
    <n v="0"/>
    <n v="0"/>
    <n v="0"/>
    <n v="2"/>
    <n v="0"/>
    <n v="0"/>
    <n v="0"/>
    <n v="1"/>
    <n v="0"/>
    <n v="0"/>
    <n v="0"/>
    <n v="0"/>
    <n v="0"/>
    <n v="0"/>
    <m/>
    <m/>
  </r>
  <r>
    <x v="0"/>
    <x v="147"/>
    <x v="275"/>
    <x v="275"/>
    <n v="133"/>
    <n v="2300"/>
    <n v="129"/>
    <n v="4"/>
    <x v="2"/>
    <n v="4"/>
    <s v="DORMS_OUTBREAKS+NEW_CASES+CONDITION+RECOVERY"/>
    <s v="NEW_CASES"/>
    <s v="CONDITION"/>
    <s v="RECOVERY"/>
    <m/>
    <m/>
    <m/>
    <n v="1"/>
    <n v="0"/>
    <n v="0"/>
    <n v="0"/>
    <n v="0"/>
    <n v="1"/>
    <n v="0"/>
    <n v="0"/>
    <n v="0"/>
    <n v="0"/>
    <n v="0"/>
    <n v="1"/>
    <n v="1"/>
    <n v="1"/>
    <n v="0"/>
    <n v="0"/>
    <n v="0"/>
    <n v="0"/>
    <n v="0"/>
    <n v="0"/>
    <n v="1"/>
    <n v="0"/>
    <n v="0"/>
    <n v="0"/>
    <m/>
    <m/>
  </r>
  <r>
    <x v="0"/>
    <x v="148"/>
    <x v="276"/>
    <x v="276"/>
    <n v="251"/>
    <n v="2900"/>
    <n v="147"/>
    <n v="3"/>
    <x v="2"/>
    <n v="4"/>
    <s v="DORMS_OUTBREAKS+IMPORT_VS_LOCAL+OTHER"/>
    <s v="IMPORT_VS_LOCAL"/>
    <s v="OTHER"/>
    <m/>
    <m/>
    <m/>
    <m/>
    <n v="1"/>
    <n v="0"/>
    <n v="0"/>
    <n v="0"/>
    <n v="0"/>
    <n v="0"/>
    <n v="0"/>
    <n v="0"/>
    <n v="0"/>
    <n v="1"/>
    <n v="1"/>
    <n v="0"/>
    <n v="0"/>
    <n v="1"/>
    <n v="0"/>
    <n v="0"/>
    <n v="0"/>
    <n v="0"/>
    <n v="0"/>
    <n v="0"/>
    <n v="0"/>
    <n v="0"/>
    <n v="0"/>
    <n v="0"/>
    <m/>
    <m/>
  </r>
  <r>
    <x v="0"/>
    <x v="148"/>
    <x v="277"/>
    <x v="277"/>
    <n v="111"/>
    <n v="2300"/>
    <n v="58"/>
    <n v="4"/>
    <x v="2"/>
    <n v="4"/>
    <s v="DORMS_OUTBREAKS+NEW_CASES+CONDITION+RECOVERY"/>
    <s v="NEW_CASES"/>
    <s v="CONDITION"/>
    <s v="RECOVERY"/>
    <m/>
    <m/>
    <m/>
    <n v="1"/>
    <n v="0"/>
    <n v="0"/>
    <n v="0"/>
    <n v="0"/>
    <n v="0"/>
    <n v="0"/>
    <n v="0"/>
    <n v="0"/>
    <n v="0"/>
    <n v="0"/>
    <n v="1"/>
    <n v="1"/>
    <n v="1"/>
    <n v="0"/>
    <n v="0"/>
    <n v="0"/>
    <n v="0"/>
    <n v="0"/>
    <n v="0"/>
    <n v="2"/>
    <n v="0"/>
    <n v="0"/>
    <n v="0"/>
    <m/>
    <m/>
  </r>
  <r>
    <x v="0"/>
    <x v="149"/>
    <x v="278"/>
    <x v="278"/>
    <n v="347"/>
    <n v="2800"/>
    <n v="173"/>
    <n v="1"/>
    <x v="2"/>
    <n v="4"/>
    <s v="DORMS_OUTBREAKS"/>
    <m/>
    <m/>
    <m/>
    <m/>
    <m/>
    <m/>
    <n v="1"/>
    <n v="0"/>
    <n v="0"/>
    <n v="0"/>
    <n v="0"/>
    <n v="0"/>
    <n v="0"/>
    <n v="0"/>
    <n v="0"/>
    <n v="0"/>
    <n v="0"/>
    <n v="0"/>
    <n v="0"/>
    <n v="2"/>
    <n v="0"/>
    <n v="0"/>
    <n v="0"/>
    <n v="0"/>
    <n v="0"/>
    <n v="0"/>
    <n v="0"/>
    <n v="0"/>
    <n v="0"/>
    <n v="0"/>
    <m/>
    <m/>
  </r>
  <r>
    <x v="0"/>
    <x v="149"/>
    <x v="279"/>
    <x v="279"/>
    <n v="214"/>
    <n v="2200"/>
    <n v="107"/>
    <n v="6"/>
    <x v="1"/>
    <n v="1"/>
    <s v="PRECAUTIONS+SHN+DORMS_OUTBREAKS+IMPORT_VS_LOCAL+TESTING+OTHER"/>
    <s v="SHN"/>
    <s v="DORMS_OUTBREAKS"/>
    <s v="IMPORT_VS_LOCAL"/>
    <s v="TESTING"/>
    <s v="OTHER"/>
    <m/>
    <n v="1"/>
    <n v="0"/>
    <n v="0"/>
    <n v="0"/>
    <n v="0"/>
    <n v="0"/>
    <n v="0"/>
    <n v="0"/>
    <n v="0"/>
    <n v="1"/>
    <n v="1"/>
    <n v="0"/>
    <n v="0"/>
    <n v="2"/>
    <n v="1"/>
    <n v="0"/>
    <n v="1"/>
    <n v="0"/>
    <n v="0"/>
    <n v="0"/>
    <n v="0"/>
    <n v="1"/>
    <n v="0"/>
    <n v="0"/>
    <s v="7/17 Adjust Border Controls"/>
    <s v="We will adjust our border controls, in line with the COVID-19 situation abroad and the assessed risk of importation from arriving travelers. Travellers entering Singapore after 19 July 2020, 2359hrs, who have recent travel history,"/>
  </r>
  <r>
    <x v="0"/>
    <x v="149"/>
    <x v="280"/>
    <x v="280"/>
    <n v="135"/>
    <n v="2200"/>
    <n v="81"/>
    <n v="4"/>
    <x v="2"/>
    <n v="4"/>
    <s v="DORMS_OUTBREAKS+NEW_CASES+CONDITION+RECOVERY"/>
    <s v="NEW_CASES"/>
    <s v="CONDITION"/>
    <s v="RECOVERY"/>
    <m/>
    <m/>
    <m/>
    <n v="1"/>
    <n v="0"/>
    <n v="0"/>
    <n v="0"/>
    <n v="0"/>
    <n v="0"/>
    <n v="0"/>
    <n v="0"/>
    <n v="0"/>
    <n v="0"/>
    <n v="0"/>
    <n v="1"/>
    <n v="1"/>
    <n v="1"/>
    <n v="0"/>
    <n v="0"/>
    <n v="0"/>
    <n v="0"/>
    <n v="0"/>
    <n v="0"/>
    <n v="1"/>
    <n v="0"/>
    <n v="0"/>
    <n v="0"/>
    <m/>
    <m/>
  </r>
  <r>
    <x v="0"/>
    <x v="150"/>
    <x v="281"/>
    <x v="281"/>
    <n v="265"/>
    <n v="2800"/>
    <n v="78"/>
    <n v="2"/>
    <x v="2"/>
    <n v="4"/>
    <s v="DORMS_OUTBREAKS+IMPORT_VS_LOCAL"/>
    <s v="IMPORT_VS_LOCAL"/>
    <m/>
    <m/>
    <m/>
    <m/>
    <m/>
    <n v="1"/>
    <n v="0"/>
    <n v="0"/>
    <n v="0"/>
    <n v="0"/>
    <n v="0"/>
    <n v="0"/>
    <n v="0"/>
    <n v="0"/>
    <n v="0"/>
    <n v="1"/>
    <n v="0"/>
    <n v="0"/>
    <n v="1"/>
    <n v="0"/>
    <n v="0"/>
    <n v="0"/>
    <n v="0"/>
    <n v="0"/>
    <n v="0"/>
    <n v="0"/>
    <n v="0"/>
    <n v="0"/>
    <n v="0"/>
    <m/>
    <m/>
  </r>
  <r>
    <x v="0"/>
    <x v="150"/>
    <x v="282"/>
    <x v="282"/>
    <n v="131"/>
    <n v="2400"/>
    <n v="119"/>
    <n v="4"/>
    <x v="2"/>
    <n v="4"/>
    <s v="DORMS_OUTBREAKS+NEW_CASES+CONDITION+RECOVERY"/>
    <s v="NEW_CASES"/>
    <s v="CONDITION"/>
    <s v="RECOVERY"/>
    <m/>
    <m/>
    <m/>
    <n v="1"/>
    <n v="0"/>
    <n v="0"/>
    <n v="0"/>
    <n v="0"/>
    <n v="1"/>
    <n v="0"/>
    <n v="0"/>
    <n v="0"/>
    <n v="0"/>
    <n v="0"/>
    <n v="1"/>
    <n v="1"/>
    <n v="1"/>
    <n v="0"/>
    <n v="0"/>
    <n v="0"/>
    <n v="0"/>
    <n v="0"/>
    <n v="0"/>
    <n v="1"/>
    <n v="0"/>
    <n v="0"/>
    <n v="0"/>
    <m/>
    <m/>
  </r>
  <r>
    <x v="0"/>
    <x v="151"/>
    <x v="283"/>
    <x v="283"/>
    <n v="234"/>
    <n v="2700"/>
    <n v="176"/>
    <n v="1"/>
    <x v="2"/>
    <n v="4"/>
    <s v="DORMS_OUTBREAKS"/>
    <m/>
    <m/>
    <m/>
    <m/>
    <m/>
    <m/>
    <n v="1"/>
    <n v="0"/>
    <n v="0"/>
    <n v="0"/>
    <n v="0"/>
    <n v="0"/>
    <n v="0"/>
    <n v="0"/>
    <n v="0"/>
    <n v="0"/>
    <n v="0"/>
    <n v="0"/>
    <n v="0"/>
    <n v="2"/>
    <n v="0"/>
    <n v="0"/>
    <n v="0"/>
    <n v="0"/>
    <n v="0"/>
    <n v="0"/>
    <n v="0"/>
    <n v="0"/>
    <n v="0"/>
    <n v="0"/>
    <m/>
    <m/>
  </r>
  <r>
    <x v="0"/>
    <x v="151"/>
    <x v="284"/>
    <x v="284"/>
    <n v="148"/>
    <n v="2300"/>
    <n v="77"/>
    <n v="4"/>
    <x v="2"/>
    <n v="4"/>
    <s v="DORMS_OUTBREAKS+NEW_CASES+CONDITION+RECOVERY"/>
    <s v="NEW_CASES"/>
    <s v="CONDITION"/>
    <s v="RECOVERY"/>
    <m/>
    <m/>
    <m/>
    <n v="1"/>
    <n v="0"/>
    <n v="0"/>
    <n v="0"/>
    <n v="0"/>
    <n v="0"/>
    <n v="0"/>
    <n v="0"/>
    <n v="0"/>
    <n v="0"/>
    <n v="0"/>
    <n v="1"/>
    <n v="1"/>
    <n v="1"/>
    <n v="0"/>
    <n v="0"/>
    <n v="0"/>
    <n v="0"/>
    <n v="0"/>
    <n v="0"/>
    <n v="1"/>
    <n v="0"/>
    <n v="0"/>
    <n v="0"/>
    <m/>
    <m/>
  </r>
  <r>
    <x v="0"/>
    <x v="152"/>
    <x v="285"/>
    <x v="285"/>
    <n v="339"/>
    <n v="3300"/>
    <n v="161"/>
    <n v="1"/>
    <x v="2"/>
    <n v="4"/>
    <s v="DORMS_OUTBREAKS"/>
    <m/>
    <m/>
    <m/>
    <m/>
    <m/>
    <m/>
    <n v="1"/>
    <n v="0"/>
    <n v="0"/>
    <n v="0"/>
    <n v="0"/>
    <n v="0"/>
    <n v="0"/>
    <n v="0"/>
    <n v="0"/>
    <n v="0"/>
    <n v="0"/>
    <n v="0"/>
    <n v="0"/>
    <n v="2"/>
    <n v="0"/>
    <n v="0"/>
    <n v="0"/>
    <n v="0"/>
    <n v="0"/>
    <n v="0"/>
    <n v="0"/>
    <n v="0"/>
    <n v="0"/>
    <n v="0"/>
    <m/>
    <m/>
  </r>
  <r>
    <x v="0"/>
    <x v="152"/>
    <x v="286"/>
    <x v="286"/>
    <n v="103"/>
    <n v="2300"/>
    <n v="57"/>
    <n v="3"/>
    <x v="2"/>
    <n v="4"/>
    <s v="DORMS_OUTBREAKS+NEW_CASES+RECOVERY"/>
    <s v="NEW_CASES"/>
    <s v="RECOVERY"/>
    <m/>
    <m/>
    <m/>
    <m/>
    <n v="1"/>
    <n v="0"/>
    <n v="0"/>
    <n v="0"/>
    <n v="0"/>
    <n v="0"/>
    <n v="0"/>
    <n v="0"/>
    <n v="0"/>
    <n v="0"/>
    <n v="0"/>
    <n v="2"/>
    <n v="0"/>
    <n v="1"/>
    <n v="0"/>
    <n v="0"/>
    <n v="0"/>
    <n v="0"/>
    <n v="0"/>
    <n v="0"/>
    <n v="1"/>
    <n v="0"/>
    <n v="0"/>
    <n v="0"/>
    <m/>
    <m/>
  </r>
  <r>
    <x v="0"/>
    <x v="153"/>
    <x v="287"/>
    <x v="287"/>
    <n v="292"/>
    <n v="2900"/>
    <n v="220"/>
    <n v="2"/>
    <x v="2"/>
    <n v="4"/>
    <s v="DORMS_OUTBREAKS+IMPORT_VS_LOCAL"/>
    <s v="IMPORT_VS_LOCAL"/>
    <m/>
    <m/>
    <m/>
    <m/>
    <m/>
    <n v="1"/>
    <n v="0"/>
    <n v="0"/>
    <n v="0"/>
    <n v="0"/>
    <n v="0"/>
    <n v="0"/>
    <n v="0"/>
    <n v="0"/>
    <n v="0"/>
    <n v="2"/>
    <n v="0"/>
    <n v="0"/>
    <n v="1"/>
    <n v="0"/>
    <n v="0"/>
    <n v="0"/>
    <n v="0"/>
    <n v="0"/>
    <n v="0"/>
    <n v="0"/>
    <n v="0"/>
    <n v="0"/>
    <n v="0"/>
    <m/>
    <m/>
  </r>
  <r>
    <x v="0"/>
    <x v="153"/>
    <x v="288"/>
    <x v="288"/>
    <n v="110"/>
    <n v="2200"/>
    <n v="128"/>
    <n v="4"/>
    <x v="2"/>
    <n v="4"/>
    <s v="DORMS_OUTBREAKS+NEW_CASES+CONDITION+RECOVERY"/>
    <s v="NEW_CASES"/>
    <s v="CONDITION"/>
    <s v="RECOVERY"/>
    <m/>
    <m/>
    <m/>
    <n v="1"/>
    <n v="0"/>
    <n v="0"/>
    <n v="0"/>
    <n v="0"/>
    <n v="0"/>
    <n v="0"/>
    <n v="0"/>
    <n v="0"/>
    <n v="0"/>
    <n v="0"/>
    <n v="1"/>
    <n v="1"/>
    <n v="1"/>
    <n v="0"/>
    <n v="0"/>
    <n v="0"/>
    <n v="0"/>
    <n v="0"/>
    <n v="0"/>
    <n v="1"/>
    <n v="0"/>
    <n v="0"/>
    <n v="0"/>
    <m/>
    <m/>
  </r>
  <r>
    <x v="0"/>
    <x v="154"/>
    <x v="289"/>
    <x v="289"/>
    <n v="290"/>
    <n v="3000"/>
    <n v="105"/>
    <n v="3"/>
    <x v="2"/>
    <n v="4"/>
    <s v="DORMS_OUTBREAKS+IMPORT_VS_LOCAL+OTHER"/>
    <s v="IMPORT_VS_LOCAL"/>
    <s v="OTHER"/>
    <m/>
    <m/>
    <m/>
    <m/>
    <n v="1"/>
    <n v="0"/>
    <n v="0"/>
    <n v="0"/>
    <n v="0"/>
    <n v="0"/>
    <n v="0"/>
    <n v="0"/>
    <n v="0"/>
    <n v="1"/>
    <n v="1"/>
    <n v="0"/>
    <n v="0"/>
    <n v="1"/>
    <n v="0"/>
    <n v="0"/>
    <n v="0"/>
    <n v="0"/>
    <n v="0"/>
    <n v="0"/>
    <n v="0"/>
    <n v="0"/>
    <n v="0"/>
    <n v="0"/>
    <m/>
    <m/>
  </r>
  <r>
    <x v="0"/>
    <x v="154"/>
    <x v="290"/>
    <x v="290"/>
    <n v="132"/>
    <n v="2500"/>
    <n v="99"/>
    <n v="4"/>
    <x v="2"/>
    <n v="4"/>
    <s v="DORMS_OUTBREAKS+NEW_CASES+CONDITION+RECOVERY"/>
    <s v="NEW_CASES"/>
    <s v="CONDITION"/>
    <s v="RECOVERY"/>
    <m/>
    <m/>
    <m/>
    <n v="1"/>
    <n v="0"/>
    <n v="0"/>
    <n v="0"/>
    <n v="0"/>
    <n v="0"/>
    <n v="0"/>
    <n v="0"/>
    <n v="0"/>
    <n v="0"/>
    <n v="0"/>
    <n v="1"/>
    <n v="2"/>
    <n v="1"/>
    <n v="0"/>
    <n v="0"/>
    <n v="0"/>
    <n v="0"/>
    <n v="0"/>
    <n v="0"/>
    <n v="2"/>
    <n v="0"/>
    <n v="0"/>
    <n v="0"/>
    <m/>
    <m/>
  </r>
  <r>
    <x v="0"/>
    <x v="155"/>
    <x v="291"/>
    <x v="291"/>
    <n v="212"/>
    <n v="2200"/>
    <n v="114"/>
    <n v="3"/>
    <x v="2"/>
    <n v="4"/>
    <s v="DORMS_OUTBREAKS+IMPORT_VS_LOCAL+OTHER"/>
    <s v="IMPORT_VS_LOCAL"/>
    <s v="OTHER"/>
    <m/>
    <m/>
    <m/>
    <m/>
    <n v="1"/>
    <n v="0"/>
    <n v="0"/>
    <n v="0"/>
    <n v="0"/>
    <n v="0"/>
    <n v="0"/>
    <n v="0"/>
    <n v="0"/>
    <n v="1"/>
    <n v="1"/>
    <n v="0"/>
    <n v="0"/>
    <n v="2"/>
    <n v="0"/>
    <n v="0"/>
    <n v="0"/>
    <n v="0"/>
    <n v="0"/>
    <n v="0"/>
    <n v="0"/>
    <n v="0"/>
    <n v="0"/>
    <n v="0"/>
    <m/>
    <m/>
  </r>
  <r>
    <x v="0"/>
    <x v="155"/>
    <x v="292"/>
    <x v="292"/>
    <n v="144"/>
    <n v="2200"/>
    <n v="74"/>
    <n v="4"/>
    <x v="2"/>
    <n v="4"/>
    <s v="DORMS_OUTBREAKS+NEW_CASES+CONDITION+RECOVERY"/>
    <s v="NEW_CASES"/>
    <s v="CONDITION"/>
    <s v="RECOVERY"/>
    <m/>
    <m/>
    <m/>
    <n v="1"/>
    <n v="0"/>
    <n v="0"/>
    <n v="0"/>
    <n v="0"/>
    <n v="0"/>
    <n v="0"/>
    <n v="0"/>
    <n v="0"/>
    <n v="0"/>
    <n v="0"/>
    <n v="1"/>
    <n v="2"/>
    <n v="1"/>
    <n v="0"/>
    <n v="0"/>
    <n v="0"/>
    <n v="0"/>
    <n v="0"/>
    <n v="0"/>
    <n v="2"/>
    <n v="0"/>
    <n v="0"/>
    <n v="0"/>
    <m/>
    <m/>
  </r>
  <r>
    <x v="0"/>
    <x v="156"/>
    <x v="293"/>
    <x v="293"/>
    <n v="207"/>
    <n v="2400"/>
    <n v="75"/>
    <n v="3"/>
    <x v="2"/>
    <n v="4"/>
    <s v="DORMS_OUTBREAKS+IMPORT_VS_LOCAL+OTHER"/>
    <s v="IMPORT_VS_LOCAL"/>
    <s v="OTHER"/>
    <m/>
    <m/>
    <m/>
    <m/>
    <n v="1"/>
    <n v="0"/>
    <n v="0"/>
    <n v="0"/>
    <n v="0"/>
    <n v="0"/>
    <n v="0"/>
    <n v="0"/>
    <n v="0"/>
    <n v="1"/>
    <n v="1"/>
    <n v="0"/>
    <n v="0"/>
    <n v="1"/>
    <n v="0"/>
    <n v="0"/>
    <n v="0"/>
    <n v="0"/>
    <n v="0"/>
    <n v="0"/>
    <n v="0"/>
    <n v="0"/>
    <n v="0"/>
    <n v="0"/>
    <m/>
    <m/>
  </r>
  <r>
    <x v="0"/>
    <x v="156"/>
    <x v="294"/>
    <x v="294"/>
    <n v="86"/>
    <n v="1500"/>
    <n v="57"/>
    <n v="4"/>
    <x v="1"/>
    <n v="1"/>
    <s v="PRECAUTIONS+DORMS_OUTBREAKS+RESPONSIBILITY+TESTING"/>
    <s v="DORMS_OUTBREAKS"/>
    <s v="RESPONSIBILITY"/>
    <s v="TESTING"/>
    <m/>
    <m/>
    <m/>
    <n v="1"/>
    <n v="0"/>
    <n v="0"/>
    <n v="0"/>
    <n v="1"/>
    <n v="1"/>
    <n v="1"/>
    <n v="0"/>
    <n v="0"/>
    <n v="0"/>
    <n v="0"/>
    <n v="0"/>
    <n v="0"/>
    <n v="3"/>
    <n v="4"/>
    <n v="1"/>
    <n v="2"/>
    <n v="0"/>
    <n v="0"/>
    <n v="0"/>
    <n v="0"/>
    <n v="0"/>
    <n v="0"/>
    <n v="0"/>
    <s v="7/24 Increase waste water testing"/>
    <s v="The Multi-Ministry Taskforce continues to closely monitor the COVID-19 situation, and take aggressive actions to prevent, detect and contain local transmissions. 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
  </r>
  <r>
    <x v="0"/>
    <x v="156"/>
    <x v="295"/>
    <x v="295"/>
    <n v="69"/>
    <n v="1300"/>
    <n v="57"/>
    <n v="4"/>
    <x v="2"/>
    <n v="4"/>
    <s v="DORMS_OUTBREAKS+NEW_CASES+CONDITION+RECOVERY"/>
    <s v="NEW_CASES"/>
    <s v="CONDITION"/>
    <s v="RECOVERY"/>
    <m/>
    <m/>
    <m/>
    <n v="1"/>
    <n v="0"/>
    <n v="0"/>
    <n v="0"/>
    <n v="0"/>
    <n v="0"/>
    <n v="0"/>
    <n v="0"/>
    <n v="0"/>
    <n v="0"/>
    <n v="0"/>
    <n v="1"/>
    <n v="1"/>
    <n v="1"/>
    <n v="0"/>
    <n v="0"/>
    <n v="0"/>
    <n v="0"/>
    <n v="0"/>
    <n v="0"/>
    <n v="1"/>
    <n v="0"/>
    <n v="0"/>
    <n v="0"/>
    <m/>
    <m/>
  </r>
  <r>
    <x v="0"/>
    <x v="157"/>
    <x v="296"/>
    <x v="296"/>
    <n v="501"/>
    <n v="3400"/>
    <n v="210"/>
    <n v="4"/>
    <x v="2"/>
    <n v="4"/>
    <s v="DORMS_OUTBREAKS+IMPORT_VS_LOCAL+TRACING+OTHER"/>
    <s v="IMPORT_VS_LOCAL"/>
    <s v="TRACING"/>
    <s v="OTHER"/>
    <m/>
    <m/>
    <m/>
    <n v="1"/>
    <n v="0"/>
    <n v="0"/>
    <n v="0"/>
    <n v="0"/>
    <n v="0"/>
    <n v="0"/>
    <n v="0"/>
    <n v="0"/>
    <n v="1"/>
    <n v="1"/>
    <n v="0"/>
    <n v="0"/>
    <n v="4"/>
    <n v="0"/>
    <n v="0"/>
    <n v="0"/>
    <n v="1"/>
    <n v="0"/>
    <n v="0"/>
    <n v="0"/>
    <n v="0"/>
    <n v="0"/>
    <n v="0"/>
    <m/>
    <m/>
  </r>
  <r>
    <x v="0"/>
    <x v="157"/>
    <x v="297"/>
    <x v="297"/>
    <n v="150"/>
    <n v="2300"/>
    <n v="146"/>
    <n v="4"/>
    <x v="2"/>
    <n v="4"/>
    <s v="DORMS_OUTBREAKS+NEW_CASES+CONDITION+RECOVERY"/>
    <s v="NEW_CASES"/>
    <s v="CONDITION"/>
    <s v="RECOVERY"/>
    <m/>
    <m/>
    <m/>
    <n v="1"/>
    <n v="0"/>
    <n v="0"/>
    <n v="0"/>
    <n v="0"/>
    <n v="0"/>
    <n v="0"/>
    <n v="0"/>
    <n v="0"/>
    <n v="0"/>
    <n v="0"/>
    <n v="1"/>
    <n v="1"/>
    <n v="1"/>
    <n v="0"/>
    <n v="0"/>
    <n v="0"/>
    <n v="0"/>
    <n v="0"/>
    <n v="0"/>
    <n v="1"/>
    <n v="0"/>
    <n v="0"/>
    <n v="0"/>
    <m/>
    <m/>
  </r>
  <r>
    <x v="0"/>
    <x v="158"/>
    <x v="298"/>
    <x v="298"/>
    <n v="291"/>
    <n v="2900"/>
    <n v="112"/>
    <n v="3"/>
    <x v="2"/>
    <n v="4"/>
    <s v="DORMS_OUTBREAKS+IMPORT_VS_LOCAL+OTHER"/>
    <s v="IMPORT_VS_LOCAL"/>
    <s v="OTHER"/>
    <m/>
    <m/>
    <m/>
    <m/>
    <n v="1"/>
    <n v="0"/>
    <n v="0"/>
    <n v="0"/>
    <n v="0"/>
    <n v="0"/>
    <n v="0"/>
    <n v="0"/>
    <n v="0"/>
    <n v="1"/>
    <n v="1"/>
    <n v="0"/>
    <n v="0"/>
    <n v="1"/>
    <n v="0"/>
    <n v="0"/>
    <n v="0"/>
    <n v="0"/>
    <n v="0"/>
    <n v="0"/>
    <n v="0"/>
    <n v="0"/>
    <n v="0"/>
    <n v="0"/>
    <m/>
    <m/>
  </r>
  <r>
    <x v="0"/>
    <x v="158"/>
    <x v="299"/>
    <x v="299"/>
    <n v="141"/>
    <n v="2400"/>
    <n v="106"/>
    <n v="4"/>
    <x v="2"/>
    <n v="4"/>
    <s v="DORMS_OUTBREAKS+NEW_CASES+CONDITION+RECOVERY"/>
    <s v="NEW_CASES"/>
    <s v="CONDITION"/>
    <s v="RECOVERY"/>
    <m/>
    <m/>
    <m/>
    <n v="1"/>
    <n v="0"/>
    <n v="0"/>
    <n v="0"/>
    <n v="0"/>
    <n v="0"/>
    <n v="0"/>
    <n v="0"/>
    <n v="0"/>
    <n v="0"/>
    <n v="0"/>
    <n v="1"/>
    <n v="1"/>
    <n v="1"/>
    <n v="0"/>
    <n v="0"/>
    <n v="0"/>
    <n v="0"/>
    <n v="0"/>
    <n v="0"/>
    <n v="1"/>
    <n v="0"/>
    <n v="0"/>
    <n v="0"/>
    <m/>
    <m/>
  </r>
  <r>
    <x v="0"/>
    <x v="159"/>
    <x v="300"/>
    <x v="300"/>
    <n v="263"/>
    <n v="2500"/>
    <n v="163"/>
    <n v="3"/>
    <x v="2"/>
    <n v="4"/>
    <s v="DORMS_OUTBREAKS+IMPORT_VS_LOCAL+OTHER"/>
    <s v="IMPORT_VS_LOCAL"/>
    <s v="OTHER"/>
    <m/>
    <m/>
    <m/>
    <m/>
    <n v="1"/>
    <n v="0"/>
    <n v="0"/>
    <n v="0"/>
    <n v="0"/>
    <n v="0"/>
    <n v="0"/>
    <n v="0"/>
    <n v="0"/>
    <n v="1"/>
    <n v="1"/>
    <n v="0"/>
    <n v="0"/>
    <n v="1"/>
    <n v="0"/>
    <n v="0"/>
    <n v="0"/>
    <n v="0"/>
    <n v="0"/>
    <n v="0"/>
    <n v="0"/>
    <n v="0"/>
    <n v="0"/>
    <n v="0"/>
    <m/>
    <m/>
  </r>
  <r>
    <x v="0"/>
    <x v="159"/>
    <x v="301"/>
    <x v="301"/>
    <n v="130"/>
    <n v="1900"/>
    <n v="115"/>
    <n v="4"/>
    <x v="2"/>
    <n v="4"/>
    <s v="DORMS_OUTBREAKS+NEW_CASES+CONDITION+RECOVERY"/>
    <s v="NEW_CASES"/>
    <s v="CONDITION"/>
    <s v="RECOVERY"/>
    <m/>
    <m/>
    <m/>
    <n v="1"/>
    <n v="0"/>
    <n v="0"/>
    <n v="0"/>
    <n v="0"/>
    <n v="0"/>
    <n v="0"/>
    <n v="0"/>
    <n v="0"/>
    <n v="0"/>
    <n v="0"/>
    <n v="1"/>
    <n v="1"/>
    <n v="1"/>
    <n v="0"/>
    <n v="0"/>
    <n v="0"/>
    <n v="0"/>
    <n v="0"/>
    <n v="0"/>
    <n v="1"/>
    <n v="0"/>
    <n v="0"/>
    <n v="0"/>
    <m/>
    <m/>
  </r>
  <r>
    <x v="0"/>
    <x v="160"/>
    <x v="302"/>
    <x v="302"/>
    <n v="263"/>
    <n v="3000"/>
    <n v="103"/>
    <n v="4"/>
    <x v="2"/>
    <n v="4"/>
    <s v="DORMS_OUTBREAKS+IMPORT_VS_LOCAL+TRACING+OTHER"/>
    <s v="IMPORT_VS_LOCAL"/>
    <s v="TRACING"/>
    <s v="OTHER"/>
    <m/>
    <m/>
    <m/>
    <n v="1"/>
    <n v="0"/>
    <n v="0"/>
    <n v="0"/>
    <n v="0"/>
    <n v="0"/>
    <n v="0"/>
    <n v="0"/>
    <n v="0"/>
    <n v="1"/>
    <n v="1"/>
    <n v="0"/>
    <n v="0"/>
    <n v="1"/>
    <n v="0"/>
    <n v="0"/>
    <n v="0"/>
    <n v="1"/>
    <n v="0"/>
    <n v="0"/>
    <n v="0"/>
    <n v="0"/>
    <n v="0"/>
    <n v="0"/>
    <m/>
    <m/>
  </r>
  <r>
    <x v="0"/>
    <x v="160"/>
    <x v="303"/>
    <x v="303"/>
    <n v="109"/>
    <n v="2300"/>
    <n v="120"/>
    <n v="4"/>
    <x v="2"/>
    <n v="4"/>
    <s v="DORMS_OUTBREAKS+NEW_CASES+CONDITION+RECOVERY"/>
    <s v="NEW_CASES"/>
    <s v="CONDITION"/>
    <s v="RECOVERY"/>
    <m/>
    <m/>
    <m/>
    <n v="1"/>
    <n v="0"/>
    <n v="0"/>
    <n v="0"/>
    <n v="0"/>
    <n v="0"/>
    <n v="0"/>
    <n v="0"/>
    <n v="0"/>
    <n v="0"/>
    <n v="0"/>
    <n v="1"/>
    <n v="1"/>
    <n v="1"/>
    <n v="0"/>
    <n v="0"/>
    <n v="0"/>
    <n v="0"/>
    <n v="0"/>
    <n v="0"/>
    <n v="2"/>
    <n v="0"/>
    <n v="0"/>
    <n v="0"/>
    <m/>
    <m/>
  </r>
  <r>
    <x v="0"/>
    <x v="161"/>
    <x v="304"/>
    <x v="304"/>
    <n v="240"/>
    <n v="2800"/>
    <n v="99"/>
    <n v="2"/>
    <x v="2"/>
    <n v="4"/>
    <s v="DORMS_OUTBREAKS+IMPORT_VS_LOCAL"/>
    <s v="IMPORT_VS_LOCAL"/>
    <m/>
    <m/>
    <m/>
    <m/>
    <m/>
    <n v="1"/>
    <n v="0"/>
    <n v="0"/>
    <n v="0"/>
    <n v="0"/>
    <n v="0"/>
    <n v="0"/>
    <n v="0"/>
    <n v="0"/>
    <n v="0"/>
    <n v="1"/>
    <n v="0"/>
    <n v="0"/>
    <n v="1"/>
    <n v="0"/>
    <n v="0"/>
    <n v="0"/>
    <n v="0"/>
    <n v="0"/>
    <n v="0"/>
    <n v="0"/>
    <n v="0"/>
    <n v="0"/>
    <n v="0"/>
    <m/>
    <m/>
  </r>
  <r>
    <x v="0"/>
    <x v="161"/>
    <x v="305"/>
    <x v="305"/>
    <n v="108"/>
    <n v="2100"/>
    <n v="54"/>
    <n v="4"/>
    <x v="0"/>
    <n v="5"/>
    <s v="IMPORT_VS_LOCAL+NEW_CASES+CONDITION+RECOVERY"/>
    <s v="NEW_CASES"/>
    <s v="CONDITION"/>
    <s v="RECOVERY"/>
    <m/>
    <m/>
    <m/>
    <n v="1"/>
    <n v="0"/>
    <n v="0"/>
    <n v="0"/>
    <n v="0"/>
    <n v="1"/>
    <n v="0"/>
    <n v="0"/>
    <n v="0"/>
    <n v="0"/>
    <n v="1"/>
    <n v="1"/>
    <n v="1"/>
    <n v="0"/>
    <n v="0"/>
    <n v="0"/>
    <n v="0"/>
    <n v="0"/>
    <n v="0"/>
    <n v="0"/>
    <n v="1"/>
    <n v="0"/>
    <n v="0"/>
    <n v="0"/>
    <m/>
    <m/>
  </r>
  <r>
    <x v="0"/>
    <x v="162"/>
    <x v="306"/>
    <x v="306"/>
    <n v="227"/>
    <n v="2900"/>
    <n v="105"/>
    <n v="2"/>
    <x v="2"/>
    <n v="4"/>
    <s v="DORMS_OUTBREAKS+IMPORT_VS_LOCAL"/>
    <s v="IMPORT_VS_LOCAL"/>
    <m/>
    <m/>
    <m/>
    <m/>
    <m/>
    <n v="1"/>
    <n v="0"/>
    <n v="0"/>
    <n v="0"/>
    <n v="0"/>
    <n v="0"/>
    <n v="0"/>
    <n v="0"/>
    <n v="0"/>
    <n v="0"/>
    <n v="1"/>
    <n v="0"/>
    <n v="0"/>
    <n v="1"/>
    <n v="0"/>
    <n v="0"/>
    <n v="0"/>
    <n v="0"/>
    <n v="0"/>
    <n v="0"/>
    <n v="0"/>
    <n v="0"/>
    <n v="0"/>
    <n v="0"/>
    <m/>
    <m/>
  </r>
  <r>
    <x v="0"/>
    <x v="162"/>
    <x v="307"/>
    <x v="307"/>
    <n v="58"/>
    <n v="482"/>
    <n v="37"/>
    <n v="1"/>
    <x v="12"/>
    <n v="6"/>
    <s v="LIFT_RESTRICTIONS"/>
    <m/>
    <m/>
    <m/>
    <m/>
    <m/>
    <m/>
    <n v="1"/>
    <n v="0"/>
    <n v="0"/>
    <n v="0"/>
    <n v="0"/>
    <n v="0"/>
    <n v="1"/>
    <n v="0"/>
    <n v="0"/>
    <n v="0"/>
    <n v="0"/>
    <n v="0"/>
    <n v="0"/>
    <n v="0"/>
    <n v="0"/>
    <n v="0"/>
    <n v="0"/>
    <n v="0"/>
    <n v="0"/>
    <n v="0"/>
    <n v="0"/>
    <n v="0"/>
    <n v="0"/>
    <n v="5"/>
    <s v="7/30 Allow weddings and wakes"/>
    <s v="multi-ministry taskforce will be easing restrictions on two key life event. Namely weddings and wakes/funerals as part of a careful, calibrated resumption of activities in phase two."/>
  </r>
  <r>
    <x v="0"/>
    <x v="162"/>
    <x v="308"/>
    <x v="308"/>
    <n v="105"/>
    <n v="2300"/>
    <n v="35"/>
    <n v="4"/>
    <x v="2"/>
    <n v="4"/>
    <s v="DORMS_OUTBREAKS+NEW_CASES+CONDITION+RECOVERY"/>
    <s v="NEW_CASES"/>
    <s v="CONDITION"/>
    <s v="RECOVERY"/>
    <m/>
    <m/>
    <m/>
    <n v="1"/>
    <n v="0"/>
    <n v="0"/>
    <n v="0"/>
    <n v="0"/>
    <n v="0"/>
    <n v="0"/>
    <n v="0"/>
    <n v="0"/>
    <n v="0"/>
    <n v="0"/>
    <n v="1"/>
    <n v="1"/>
    <n v="1"/>
    <n v="0"/>
    <n v="0"/>
    <n v="0"/>
    <n v="0"/>
    <n v="0"/>
    <n v="0"/>
    <n v="1"/>
    <n v="0"/>
    <n v="0"/>
    <n v="0"/>
    <m/>
    <m/>
  </r>
  <r>
    <x v="0"/>
    <x v="163"/>
    <x v="309"/>
    <x v="309"/>
    <n v="223"/>
    <n v="2600"/>
    <n v="96"/>
    <n v="3"/>
    <x v="2"/>
    <n v="4"/>
    <s v="DORMS_OUTBREAKS+IMPORT_VS_LOCAL+OTHER"/>
    <s v="IMPORT_VS_LOCAL"/>
    <s v="OTHER"/>
    <m/>
    <m/>
    <m/>
    <m/>
    <n v="1"/>
    <n v="0"/>
    <n v="0"/>
    <n v="0"/>
    <n v="0"/>
    <n v="0"/>
    <n v="0"/>
    <n v="0"/>
    <n v="0"/>
    <n v="1"/>
    <n v="1"/>
    <n v="0"/>
    <n v="0"/>
    <n v="1"/>
    <n v="0"/>
    <n v="0"/>
    <n v="0"/>
    <n v="0"/>
    <n v="0"/>
    <n v="0"/>
    <n v="0"/>
    <n v="0"/>
    <n v="0"/>
    <n v="0"/>
    <m/>
    <m/>
  </r>
  <r>
    <x v="0"/>
    <x v="163"/>
    <x v="310"/>
    <x v="310"/>
    <n v="105"/>
    <n v="2300"/>
    <n v="104"/>
    <n v="4"/>
    <x v="9"/>
    <n v="11"/>
    <s v="NEW_CASES+CONDITION+RECOVERY+TRACING"/>
    <s v="CONDITION"/>
    <s v="RECOVERY"/>
    <s v="TRACING"/>
    <m/>
    <m/>
    <m/>
    <n v="1"/>
    <n v="0"/>
    <n v="0"/>
    <n v="0"/>
    <n v="0"/>
    <n v="0"/>
    <n v="0"/>
    <n v="0"/>
    <n v="0"/>
    <n v="0"/>
    <n v="0"/>
    <n v="1"/>
    <n v="1"/>
    <n v="0"/>
    <n v="0"/>
    <n v="0"/>
    <n v="0"/>
    <n v="1"/>
    <n v="0"/>
    <n v="0"/>
    <n v="1"/>
    <n v="0"/>
    <n v="0"/>
    <n v="0"/>
    <m/>
    <m/>
  </r>
  <r>
    <x v="0"/>
    <x v="164"/>
    <x v="311"/>
    <x v="311"/>
    <n v="116"/>
    <n v="2300"/>
    <n v="70"/>
    <n v="4"/>
    <x v="9"/>
    <n v="11"/>
    <s v="NEW_CASES+CONDITION+RECOVERY+TRACING"/>
    <s v="CONDITION"/>
    <s v="RECOVERY"/>
    <s v="TRACING"/>
    <m/>
    <m/>
    <m/>
    <n v="1"/>
    <n v="0"/>
    <n v="0"/>
    <n v="0"/>
    <n v="0"/>
    <n v="0"/>
    <n v="0"/>
    <n v="0"/>
    <n v="0"/>
    <n v="0"/>
    <n v="0"/>
    <n v="1"/>
    <n v="1"/>
    <n v="0"/>
    <n v="0"/>
    <n v="0"/>
    <n v="0"/>
    <n v="1"/>
    <n v="0"/>
    <n v="0"/>
    <n v="1"/>
    <n v="0"/>
    <n v="0"/>
    <n v="0"/>
    <m/>
    <m/>
  </r>
  <r>
    <x v="1"/>
    <x v="164"/>
    <x v="312"/>
    <x v="312"/>
    <n v="4"/>
    <n v="4"/>
    <m/>
    <n v="1"/>
    <x v="13"/>
    <n v="12"/>
    <s v="CONDITION"/>
    <m/>
    <m/>
    <m/>
    <m/>
    <m/>
    <m/>
    <n v="1"/>
    <n v="0"/>
    <n v="0"/>
    <n v="0"/>
    <n v="0"/>
    <n v="0"/>
    <n v="0"/>
    <n v="0"/>
    <n v="0"/>
    <n v="0"/>
    <n v="0"/>
    <n v="0"/>
    <n v="2"/>
    <n v="0"/>
    <n v="0"/>
    <n v="0"/>
    <n v="0"/>
    <n v="0"/>
    <n v="0"/>
    <n v="0"/>
    <n v="0"/>
    <n v="0"/>
    <n v="0"/>
    <n v="0"/>
    <m/>
    <m/>
  </r>
  <r>
    <x v="1"/>
    <x v="164"/>
    <x v="313"/>
    <x v="313"/>
    <n v="3"/>
    <n v="7"/>
    <m/>
    <n v="1"/>
    <x v="7"/>
    <n v="13"/>
    <s v="RECOVERY"/>
    <m/>
    <m/>
    <m/>
    <m/>
    <m/>
    <m/>
    <n v="1"/>
    <n v="0"/>
    <n v="0"/>
    <n v="0"/>
    <n v="0"/>
    <n v="0"/>
    <n v="0"/>
    <n v="0"/>
    <n v="0"/>
    <n v="0"/>
    <n v="0"/>
    <n v="0"/>
    <n v="0"/>
    <n v="0"/>
    <n v="0"/>
    <n v="0"/>
    <n v="0"/>
    <n v="0"/>
    <n v="0"/>
    <n v="0"/>
    <n v="2"/>
    <n v="0"/>
    <n v="0"/>
    <n v="0"/>
    <m/>
    <m/>
  </r>
  <r>
    <x v="1"/>
    <x v="164"/>
    <x v="314"/>
    <x v="314"/>
    <n v="2"/>
    <n v="2"/>
    <m/>
    <n v="1"/>
    <x v="6"/>
    <n v="14"/>
    <s v="TRACING"/>
    <m/>
    <m/>
    <m/>
    <m/>
    <m/>
    <m/>
    <n v="1"/>
    <n v="0"/>
    <n v="0"/>
    <n v="0"/>
    <n v="0"/>
    <n v="0"/>
    <n v="0"/>
    <n v="0"/>
    <n v="0"/>
    <n v="0"/>
    <n v="0"/>
    <n v="0"/>
    <n v="0"/>
    <n v="0"/>
    <n v="0"/>
    <n v="0"/>
    <n v="0"/>
    <n v="1"/>
    <n v="0"/>
    <n v="0"/>
    <n v="0"/>
    <n v="0"/>
    <n v="0"/>
    <n v="0"/>
    <m/>
    <m/>
  </r>
  <r>
    <x v="1"/>
    <x v="164"/>
    <x v="315"/>
    <x v="315"/>
    <n v="3"/>
    <n v="9"/>
    <m/>
    <n v="2"/>
    <x v="2"/>
    <n v="4"/>
    <s v="DORMS_OUTBREAKS+NEW_CASES"/>
    <s v="NEW_CASES"/>
    <m/>
    <m/>
    <m/>
    <m/>
    <m/>
    <n v="1"/>
    <n v="0"/>
    <n v="0"/>
    <n v="0"/>
    <n v="0"/>
    <n v="0"/>
    <n v="0"/>
    <n v="0"/>
    <n v="0"/>
    <n v="0"/>
    <n v="0"/>
    <n v="1"/>
    <n v="0"/>
    <n v="1"/>
    <n v="0"/>
    <n v="0"/>
    <n v="0"/>
    <n v="0"/>
    <n v="0"/>
    <n v="0"/>
    <n v="0"/>
    <n v="0"/>
    <n v="0"/>
    <n v="0"/>
    <m/>
    <m/>
  </r>
  <r>
    <x v="1"/>
    <x v="164"/>
    <x v="316"/>
    <x v="316"/>
    <n v="7"/>
    <n v="16"/>
    <m/>
    <n v="1"/>
    <x v="9"/>
    <n v="11"/>
    <s v="NEW_CASES"/>
    <m/>
    <m/>
    <m/>
    <m/>
    <m/>
    <m/>
    <n v="1"/>
    <n v="0"/>
    <n v="0"/>
    <n v="0"/>
    <n v="0"/>
    <n v="0"/>
    <n v="0"/>
    <n v="0"/>
    <n v="0"/>
    <n v="0"/>
    <n v="0"/>
    <n v="1"/>
    <n v="0"/>
    <n v="0"/>
    <n v="0"/>
    <n v="0"/>
    <n v="0"/>
    <n v="0"/>
    <n v="0"/>
    <n v="0"/>
    <n v="0"/>
    <n v="0"/>
    <n v="0"/>
    <n v="0"/>
    <m/>
    <m/>
  </r>
  <r>
    <x v="1"/>
    <x v="163"/>
    <x v="317"/>
    <x v="317"/>
    <n v="1"/>
    <n v="1"/>
    <m/>
    <n v="1"/>
    <x v="13"/>
    <n v="12"/>
    <s v="CONDITION"/>
    <m/>
    <m/>
    <m/>
    <m/>
    <m/>
    <m/>
    <n v="1"/>
    <n v="0"/>
    <n v="0"/>
    <n v="0"/>
    <n v="0"/>
    <n v="0"/>
    <n v="0"/>
    <n v="0"/>
    <n v="0"/>
    <n v="0"/>
    <n v="0"/>
    <n v="0"/>
    <n v="2"/>
    <n v="0"/>
    <n v="0"/>
    <n v="0"/>
    <n v="0"/>
    <n v="0"/>
    <n v="0"/>
    <n v="0"/>
    <n v="0"/>
    <n v="0"/>
    <n v="0"/>
    <n v="0"/>
    <m/>
    <m/>
  </r>
  <r>
    <x v="1"/>
    <x v="163"/>
    <x v="318"/>
    <x v="318"/>
    <n v="1"/>
    <n v="3"/>
    <m/>
    <n v="1"/>
    <x v="7"/>
    <n v="13"/>
    <s v="RECOVERY"/>
    <m/>
    <m/>
    <m/>
    <m/>
    <m/>
    <m/>
    <n v="1"/>
    <n v="0"/>
    <n v="0"/>
    <n v="0"/>
    <n v="0"/>
    <n v="0"/>
    <n v="0"/>
    <n v="0"/>
    <n v="0"/>
    <n v="0"/>
    <n v="0"/>
    <n v="0"/>
    <n v="0"/>
    <n v="0"/>
    <n v="0"/>
    <n v="0"/>
    <n v="0"/>
    <n v="0"/>
    <n v="0"/>
    <n v="0"/>
    <n v="2"/>
    <n v="0"/>
    <n v="0"/>
    <n v="0"/>
    <m/>
    <m/>
  </r>
  <r>
    <x v="1"/>
    <x v="163"/>
    <x v="319"/>
    <x v="314"/>
    <n v="1"/>
    <n v="2"/>
    <m/>
    <n v="1"/>
    <x v="6"/>
    <n v="14"/>
    <s v="TRACING"/>
    <m/>
    <m/>
    <m/>
    <m/>
    <m/>
    <m/>
    <n v="1"/>
    <n v="0"/>
    <n v="0"/>
    <n v="0"/>
    <n v="0"/>
    <n v="0"/>
    <n v="0"/>
    <n v="0"/>
    <n v="0"/>
    <n v="0"/>
    <n v="0"/>
    <n v="0"/>
    <n v="0"/>
    <n v="0"/>
    <n v="0"/>
    <n v="0"/>
    <n v="0"/>
    <n v="1"/>
    <n v="0"/>
    <n v="0"/>
    <n v="0"/>
    <n v="0"/>
    <n v="0"/>
    <n v="0"/>
    <m/>
    <m/>
  </r>
  <r>
    <x v="1"/>
    <x v="163"/>
    <x v="320"/>
    <x v="319"/>
    <n v="8"/>
    <n v="7"/>
    <m/>
    <n v="2"/>
    <x v="2"/>
    <n v="4"/>
    <s v="DORMS_OUTBREAKS+NEW_CASES"/>
    <s v="NEW_CASES"/>
    <m/>
    <m/>
    <m/>
    <m/>
    <m/>
    <n v="1"/>
    <n v="0"/>
    <n v="0"/>
    <n v="0"/>
    <n v="0"/>
    <n v="0"/>
    <n v="0"/>
    <n v="0"/>
    <n v="0"/>
    <n v="0"/>
    <n v="0"/>
    <n v="1"/>
    <n v="0"/>
    <n v="1"/>
    <n v="0"/>
    <n v="0"/>
    <n v="0"/>
    <n v="0"/>
    <n v="0"/>
    <n v="0"/>
    <n v="0"/>
    <n v="0"/>
    <n v="0"/>
    <n v="0"/>
    <m/>
    <m/>
  </r>
  <r>
    <x v="1"/>
    <x v="163"/>
    <x v="321"/>
    <x v="320"/>
    <n v="8"/>
    <n v="20"/>
    <m/>
    <n v="1"/>
    <x v="9"/>
    <n v="11"/>
    <s v="NEW_CASES"/>
    <m/>
    <m/>
    <m/>
    <m/>
    <m/>
    <m/>
    <n v="1"/>
    <n v="0"/>
    <n v="0"/>
    <n v="0"/>
    <n v="0"/>
    <n v="0"/>
    <n v="0"/>
    <n v="0"/>
    <n v="0"/>
    <n v="0"/>
    <n v="0"/>
    <n v="1"/>
    <n v="0"/>
    <n v="0"/>
    <n v="0"/>
    <n v="0"/>
    <n v="0"/>
    <n v="0"/>
    <n v="0"/>
    <n v="0"/>
    <n v="0"/>
    <n v="0"/>
    <n v="0"/>
    <n v="0"/>
    <m/>
    <m/>
  </r>
  <r>
    <x v="1"/>
    <x v="162"/>
    <x v="322"/>
    <x v="321"/>
    <n v="0"/>
    <n v="1"/>
    <m/>
    <n v="1"/>
    <x v="13"/>
    <n v="12"/>
    <s v="CONDITION"/>
    <m/>
    <m/>
    <m/>
    <m/>
    <m/>
    <m/>
    <n v="1"/>
    <n v="0"/>
    <n v="0"/>
    <n v="0"/>
    <n v="0"/>
    <n v="0"/>
    <n v="0"/>
    <n v="0"/>
    <n v="0"/>
    <n v="0"/>
    <n v="0"/>
    <n v="0"/>
    <n v="2"/>
    <n v="0"/>
    <n v="0"/>
    <n v="0"/>
    <n v="0"/>
    <n v="0"/>
    <n v="0"/>
    <n v="0"/>
    <n v="0"/>
    <n v="0"/>
    <n v="0"/>
    <n v="0"/>
    <m/>
    <m/>
  </r>
  <r>
    <x v="1"/>
    <x v="162"/>
    <x v="323"/>
    <x v="322"/>
    <n v="0"/>
    <n v="1"/>
    <m/>
    <n v="1"/>
    <x v="7"/>
    <n v="13"/>
    <s v="RECOVERY"/>
    <m/>
    <m/>
    <m/>
    <m/>
    <m/>
    <m/>
    <n v="1"/>
    <n v="0"/>
    <n v="0"/>
    <n v="0"/>
    <n v="0"/>
    <n v="0"/>
    <n v="0"/>
    <n v="0"/>
    <n v="0"/>
    <n v="0"/>
    <n v="0"/>
    <n v="0"/>
    <n v="0"/>
    <n v="0"/>
    <n v="0"/>
    <n v="0"/>
    <n v="0"/>
    <n v="0"/>
    <n v="0"/>
    <n v="0"/>
    <n v="2"/>
    <n v="0"/>
    <n v="0"/>
    <n v="0"/>
    <m/>
    <m/>
  </r>
  <r>
    <x v="1"/>
    <x v="162"/>
    <x v="324"/>
    <x v="314"/>
    <n v="0"/>
    <n v="0"/>
    <m/>
    <n v="1"/>
    <x v="6"/>
    <n v="14"/>
    <s v="TRACING"/>
    <m/>
    <m/>
    <m/>
    <m/>
    <m/>
    <m/>
    <n v="1"/>
    <n v="0"/>
    <n v="0"/>
    <n v="0"/>
    <n v="0"/>
    <n v="0"/>
    <n v="0"/>
    <n v="0"/>
    <n v="0"/>
    <n v="0"/>
    <n v="0"/>
    <n v="0"/>
    <n v="0"/>
    <n v="0"/>
    <n v="0"/>
    <n v="0"/>
    <n v="0"/>
    <n v="1"/>
    <n v="0"/>
    <n v="0"/>
    <n v="0"/>
    <n v="0"/>
    <n v="0"/>
    <n v="0"/>
    <m/>
    <m/>
  </r>
  <r>
    <x v="1"/>
    <x v="162"/>
    <x v="325"/>
    <x v="323"/>
    <n v="1"/>
    <n v="2"/>
    <m/>
    <n v="2"/>
    <x v="2"/>
    <n v="4"/>
    <s v="DORMS_OUTBREAKS+NEW_CASES"/>
    <s v="NEW_CASES"/>
    <m/>
    <m/>
    <m/>
    <m/>
    <m/>
    <n v="1"/>
    <n v="0"/>
    <n v="0"/>
    <n v="0"/>
    <n v="0"/>
    <n v="0"/>
    <n v="0"/>
    <n v="0"/>
    <n v="0"/>
    <n v="0"/>
    <n v="0"/>
    <n v="1"/>
    <n v="0"/>
    <n v="1"/>
    <n v="0"/>
    <n v="0"/>
    <n v="0"/>
    <n v="0"/>
    <n v="0"/>
    <n v="0"/>
    <n v="0"/>
    <n v="0"/>
    <n v="0"/>
    <n v="0"/>
    <m/>
    <m/>
  </r>
  <r>
    <x v="1"/>
    <x v="162"/>
    <x v="326"/>
    <x v="324"/>
    <n v="13"/>
    <n v="18"/>
    <m/>
    <n v="1"/>
    <x v="12"/>
    <n v="6"/>
    <s v="LIFT_RESTRICTIONS"/>
    <m/>
    <m/>
    <m/>
    <m/>
    <m/>
    <m/>
    <n v="1"/>
    <n v="0"/>
    <n v="0"/>
    <n v="0"/>
    <n v="0"/>
    <n v="0"/>
    <n v="0"/>
    <n v="0"/>
    <n v="0"/>
    <n v="0"/>
    <n v="0"/>
    <n v="0"/>
    <n v="0"/>
    <n v="0"/>
    <n v="0"/>
    <n v="0"/>
    <n v="0"/>
    <n v="0"/>
    <n v="0"/>
    <n v="0"/>
    <n v="0"/>
    <n v="0"/>
    <n v="0"/>
    <n v="1"/>
    <m/>
    <m/>
  </r>
  <r>
    <x v="1"/>
    <x v="162"/>
    <x v="327"/>
    <x v="325"/>
    <n v="8"/>
    <n v="17"/>
    <m/>
    <n v="1"/>
    <x v="9"/>
    <n v="11"/>
    <s v="NEW_CASES"/>
    <m/>
    <m/>
    <m/>
    <m/>
    <m/>
    <m/>
    <n v="1"/>
    <n v="0"/>
    <n v="0"/>
    <n v="0"/>
    <n v="0"/>
    <n v="0"/>
    <n v="0"/>
    <n v="0"/>
    <n v="0"/>
    <n v="0"/>
    <n v="0"/>
    <n v="1"/>
    <n v="0"/>
    <n v="0"/>
    <n v="0"/>
    <n v="0"/>
    <n v="0"/>
    <n v="0"/>
    <n v="0"/>
    <n v="0"/>
    <n v="0"/>
    <n v="0"/>
    <n v="0"/>
    <n v="0"/>
    <m/>
    <m/>
  </r>
  <r>
    <x v="1"/>
    <x v="161"/>
    <x v="328"/>
    <x v="326"/>
    <n v="1"/>
    <n v="5"/>
    <m/>
    <n v="1"/>
    <x v="13"/>
    <n v="12"/>
    <s v="CONDITION"/>
    <m/>
    <m/>
    <m/>
    <m/>
    <m/>
    <m/>
    <n v="1"/>
    <n v="0"/>
    <n v="0"/>
    <n v="0"/>
    <n v="0"/>
    <n v="0"/>
    <n v="0"/>
    <n v="0"/>
    <n v="0"/>
    <n v="0"/>
    <n v="0"/>
    <n v="0"/>
    <n v="2"/>
    <n v="0"/>
    <n v="0"/>
    <n v="0"/>
    <n v="0"/>
    <n v="0"/>
    <n v="0"/>
    <n v="0"/>
    <n v="0"/>
    <n v="0"/>
    <n v="0"/>
    <n v="0"/>
    <m/>
    <m/>
  </r>
  <r>
    <x v="1"/>
    <x v="161"/>
    <x v="329"/>
    <x v="327"/>
    <n v="0"/>
    <n v="5"/>
    <m/>
    <n v="1"/>
    <x v="7"/>
    <n v="13"/>
    <s v="RECOVERY"/>
    <m/>
    <m/>
    <m/>
    <m/>
    <m/>
    <m/>
    <n v="1"/>
    <n v="0"/>
    <n v="0"/>
    <n v="0"/>
    <n v="0"/>
    <n v="0"/>
    <n v="0"/>
    <n v="0"/>
    <n v="0"/>
    <n v="0"/>
    <n v="0"/>
    <n v="0"/>
    <n v="0"/>
    <n v="0"/>
    <n v="0"/>
    <n v="0"/>
    <n v="0"/>
    <n v="0"/>
    <n v="0"/>
    <n v="0"/>
    <n v="2"/>
    <n v="0"/>
    <n v="0"/>
    <n v="0"/>
    <m/>
    <m/>
  </r>
  <r>
    <x v="1"/>
    <x v="161"/>
    <x v="330"/>
    <x v="314"/>
    <n v="0"/>
    <n v="0"/>
    <m/>
    <n v="1"/>
    <x v="6"/>
    <n v="14"/>
    <s v="TRACING"/>
    <m/>
    <m/>
    <m/>
    <m/>
    <m/>
    <m/>
    <n v="1"/>
    <n v="0"/>
    <n v="0"/>
    <n v="0"/>
    <n v="0"/>
    <n v="0"/>
    <n v="0"/>
    <n v="0"/>
    <n v="0"/>
    <n v="0"/>
    <n v="0"/>
    <n v="0"/>
    <n v="0"/>
    <n v="0"/>
    <n v="0"/>
    <n v="0"/>
    <n v="0"/>
    <n v="1"/>
    <n v="0"/>
    <n v="0"/>
    <n v="0"/>
    <n v="0"/>
    <n v="0"/>
    <n v="0"/>
    <m/>
    <m/>
  </r>
  <r>
    <x v="1"/>
    <x v="161"/>
    <x v="331"/>
    <x v="328"/>
    <n v="3"/>
    <n v="7"/>
    <m/>
    <n v="2"/>
    <x v="2"/>
    <n v="4"/>
    <s v="DORMS_OUTBREAKS+NEW_CASES"/>
    <s v="NEW_CASES"/>
    <m/>
    <m/>
    <m/>
    <m/>
    <m/>
    <n v="1"/>
    <n v="0"/>
    <n v="0"/>
    <n v="0"/>
    <n v="0"/>
    <n v="0"/>
    <n v="0"/>
    <n v="0"/>
    <n v="0"/>
    <n v="0"/>
    <n v="0"/>
    <n v="1"/>
    <n v="0"/>
    <n v="1"/>
    <n v="0"/>
    <n v="0"/>
    <n v="0"/>
    <n v="0"/>
    <n v="0"/>
    <n v="0"/>
    <n v="0"/>
    <n v="0"/>
    <n v="0"/>
    <n v="0"/>
    <m/>
    <m/>
  </r>
  <r>
    <x v="1"/>
    <x v="161"/>
    <x v="332"/>
    <x v="329"/>
    <n v="3"/>
    <n v="13"/>
    <m/>
    <n v="1"/>
    <x v="9"/>
    <n v="11"/>
    <s v="NEW_CASES"/>
    <m/>
    <m/>
    <m/>
    <m/>
    <m/>
    <m/>
    <n v="1"/>
    <n v="0"/>
    <n v="0"/>
    <n v="0"/>
    <n v="0"/>
    <n v="0"/>
    <n v="0"/>
    <n v="0"/>
    <n v="0"/>
    <n v="0"/>
    <n v="0"/>
    <n v="1"/>
    <n v="0"/>
    <n v="0"/>
    <n v="0"/>
    <n v="0"/>
    <n v="0"/>
    <n v="0"/>
    <n v="0"/>
    <n v="0"/>
    <n v="0"/>
    <n v="0"/>
    <n v="0"/>
    <n v="0"/>
    <m/>
    <m/>
  </r>
  <r>
    <x v="1"/>
    <x v="160"/>
    <x v="333"/>
    <x v="330"/>
    <n v="1"/>
    <n v="3"/>
    <m/>
    <n v="1"/>
    <x v="13"/>
    <n v="12"/>
    <s v="CONDITION"/>
    <m/>
    <m/>
    <m/>
    <m/>
    <m/>
    <m/>
    <n v="1"/>
    <n v="0"/>
    <n v="0"/>
    <n v="0"/>
    <n v="0"/>
    <n v="0"/>
    <n v="0"/>
    <n v="0"/>
    <n v="0"/>
    <n v="0"/>
    <n v="0"/>
    <n v="0"/>
    <n v="2"/>
    <n v="0"/>
    <n v="0"/>
    <n v="0"/>
    <n v="0"/>
    <n v="0"/>
    <n v="0"/>
    <n v="0"/>
    <n v="0"/>
    <n v="0"/>
    <n v="0"/>
    <n v="0"/>
    <m/>
    <m/>
  </r>
  <r>
    <x v="1"/>
    <x v="160"/>
    <x v="334"/>
    <x v="331"/>
    <n v="1"/>
    <n v="3"/>
    <m/>
    <n v="1"/>
    <x v="7"/>
    <n v="13"/>
    <s v="RECOVERY"/>
    <m/>
    <m/>
    <m/>
    <m/>
    <m/>
    <m/>
    <n v="1"/>
    <n v="0"/>
    <n v="0"/>
    <n v="0"/>
    <n v="0"/>
    <n v="0"/>
    <n v="0"/>
    <n v="0"/>
    <n v="0"/>
    <n v="0"/>
    <n v="0"/>
    <n v="0"/>
    <n v="0"/>
    <n v="0"/>
    <n v="0"/>
    <n v="0"/>
    <n v="0"/>
    <n v="0"/>
    <n v="0"/>
    <n v="0"/>
    <n v="2"/>
    <n v="0"/>
    <n v="0"/>
    <n v="0"/>
    <m/>
    <m/>
  </r>
  <r>
    <x v="1"/>
    <x v="160"/>
    <x v="335"/>
    <x v="314"/>
    <n v="1"/>
    <n v="1"/>
    <m/>
    <n v="1"/>
    <x v="6"/>
    <n v="14"/>
    <s v="TRACING"/>
    <m/>
    <m/>
    <m/>
    <m/>
    <m/>
    <m/>
    <n v="1"/>
    <n v="0"/>
    <n v="0"/>
    <n v="0"/>
    <n v="0"/>
    <n v="0"/>
    <n v="0"/>
    <n v="0"/>
    <n v="0"/>
    <n v="0"/>
    <n v="0"/>
    <n v="0"/>
    <n v="0"/>
    <n v="0"/>
    <n v="0"/>
    <n v="0"/>
    <n v="0"/>
    <n v="1"/>
    <n v="0"/>
    <n v="0"/>
    <n v="0"/>
    <n v="0"/>
    <n v="0"/>
    <n v="0"/>
    <m/>
    <m/>
  </r>
  <r>
    <x v="1"/>
    <x v="160"/>
    <x v="336"/>
    <x v="332"/>
    <n v="2"/>
    <n v="7"/>
    <m/>
    <n v="2"/>
    <x v="2"/>
    <n v="4"/>
    <s v="DORMS_OUTBREAKS+NEW_CASES"/>
    <s v="NEW_CASES"/>
    <m/>
    <m/>
    <m/>
    <m/>
    <m/>
    <n v="1"/>
    <n v="0"/>
    <n v="0"/>
    <n v="0"/>
    <n v="0"/>
    <n v="0"/>
    <n v="0"/>
    <n v="0"/>
    <n v="0"/>
    <n v="0"/>
    <n v="0"/>
    <n v="1"/>
    <n v="0"/>
    <n v="1"/>
    <n v="0"/>
    <n v="0"/>
    <n v="0"/>
    <n v="0"/>
    <n v="0"/>
    <n v="0"/>
    <n v="0"/>
    <n v="0"/>
    <n v="0"/>
    <n v="0"/>
    <m/>
    <m/>
  </r>
  <r>
    <x v="1"/>
    <x v="160"/>
    <x v="337"/>
    <x v="333"/>
    <n v="10"/>
    <n v="24"/>
    <m/>
    <n v="1"/>
    <x v="9"/>
    <n v="11"/>
    <s v="NEW_CASES"/>
    <m/>
    <m/>
    <m/>
    <m/>
    <m/>
    <m/>
    <n v="1"/>
    <n v="0"/>
    <n v="0"/>
    <n v="0"/>
    <n v="0"/>
    <n v="0"/>
    <n v="0"/>
    <n v="0"/>
    <n v="0"/>
    <n v="0"/>
    <n v="0"/>
    <n v="1"/>
    <n v="0"/>
    <n v="0"/>
    <n v="0"/>
    <n v="0"/>
    <n v="0"/>
    <n v="0"/>
    <n v="0"/>
    <n v="0"/>
    <n v="0"/>
    <n v="0"/>
    <n v="0"/>
    <n v="0"/>
    <m/>
    <m/>
  </r>
  <r>
    <x v="1"/>
    <x v="159"/>
    <x v="338"/>
    <x v="334"/>
    <n v="1"/>
    <n v="3"/>
    <m/>
    <n v="1"/>
    <x v="13"/>
    <n v="12"/>
    <s v="CONDITION"/>
    <m/>
    <m/>
    <m/>
    <m/>
    <m/>
    <m/>
    <n v="1"/>
    <n v="0"/>
    <n v="0"/>
    <n v="0"/>
    <n v="0"/>
    <n v="0"/>
    <n v="0"/>
    <n v="0"/>
    <n v="0"/>
    <n v="0"/>
    <n v="0"/>
    <n v="0"/>
    <n v="2"/>
    <n v="0"/>
    <n v="0"/>
    <n v="0"/>
    <n v="0"/>
    <n v="0"/>
    <n v="0"/>
    <n v="0"/>
    <n v="0"/>
    <n v="0"/>
    <n v="0"/>
    <n v="0"/>
    <m/>
    <m/>
  </r>
  <r>
    <x v="1"/>
    <x v="159"/>
    <x v="339"/>
    <x v="335"/>
    <n v="1"/>
    <n v="4"/>
    <m/>
    <n v="1"/>
    <x v="7"/>
    <n v="13"/>
    <s v="RECOVERY"/>
    <m/>
    <m/>
    <m/>
    <m/>
    <m/>
    <m/>
    <n v="1"/>
    <n v="0"/>
    <n v="0"/>
    <n v="0"/>
    <n v="0"/>
    <n v="0"/>
    <n v="0"/>
    <n v="0"/>
    <n v="0"/>
    <n v="0"/>
    <n v="0"/>
    <n v="0"/>
    <n v="0"/>
    <n v="0"/>
    <n v="0"/>
    <n v="0"/>
    <n v="0"/>
    <n v="0"/>
    <n v="0"/>
    <n v="0"/>
    <n v="2"/>
    <n v="0"/>
    <n v="0"/>
    <n v="0"/>
    <m/>
    <m/>
  </r>
  <r>
    <x v="1"/>
    <x v="159"/>
    <x v="340"/>
    <x v="314"/>
    <n v="1"/>
    <n v="2"/>
    <m/>
    <n v="1"/>
    <x v="6"/>
    <n v="14"/>
    <s v="TRACING"/>
    <m/>
    <m/>
    <m/>
    <m/>
    <m/>
    <m/>
    <n v="1"/>
    <n v="0"/>
    <n v="0"/>
    <n v="0"/>
    <n v="0"/>
    <n v="0"/>
    <n v="0"/>
    <n v="0"/>
    <n v="0"/>
    <n v="0"/>
    <n v="0"/>
    <n v="0"/>
    <n v="0"/>
    <n v="0"/>
    <n v="0"/>
    <n v="0"/>
    <n v="0"/>
    <n v="1"/>
    <n v="0"/>
    <n v="0"/>
    <n v="0"/>
    <n v="0"/>
    <n v="0"/>
    <n v="0"/>
    <m/>
    <m/>
  </r>
  <r>
    <x v="1"/>
    <x v="159"/>
    <x v="341"/>
    <x v="336"/>
    <n v="3"/>
    <n v="3"/>
    <m/>
    <n v="2"/>
    <x v="2"/>
    <n v="4"/>
    <s v="DORMS_OUTBREAKS+NEW_CASES"/>
    <s v="NEW_CASES"/>
    <m/>
    <m/>
    <m/>
    <m/>
    <m/>
    <n v="1"/>
    <n v="0"/>
    <n v="0"/>
    <n v="0"/>
    <n v="0"/>
    <n v="0"/>
    <n v="0"/>
    <n v="0"/>
    <n v="0"/>
    <n v="0"/>
    <n v="0"/>
    <n v="1"/>
    <n v="0"/>
    <n v="1"/>
    <n v="0"/>
    <n v="0"/>
    <n v="0"/>
    <n v="0"/>
    <n v="0"/>
    <n v="0"/>
    <n v="0"/>
    <n v="0"/>
    <n v="0"/>
    <n v="0"/>
    <m/>
    <m/>
  </r>
  <r>
    <x v="1"/>
    <x v="159"/>
    <x v="342"/>
    <x v="337"/>
    <n v="11"/>
    <n v="23"/>
    <m/>
    <n v="1"/>
    <x v="9"/>
    <n v="11"/>
    <s v="NEW_CASES"/>
    <m/>
    <m/>
    <m/>
    <m/>
    <m/>
    <m/>
    <n v="1"/>
    <n v="0"/>
    <n v="0"/>
    <n v="0"/>
    <n v="0"/>
    <n v="0"/>
    <n v="0"/>
    <n v="0"/>
    <n v="0"/>
    <n v="0"/>
    <n v="0"/>
    <n v="1"/>
    <n v="0"/>
    <n v="0"/>
    <n v="0"/>
    <n v="0"/>
    <n v="0"/>
    <n v="0"/>
    <n v="0"/>
    <n v="0"/>
    <n v="0"/>
    <n v="0"/>
    <n v="0"/>
    <n v="0"/>
    <m/>
    <m/>
  </r>
  <r>
    <x v="1"/>
    <x v="158"/>
    <x v="343"/>
    <x v="338"/>
    <n v="2"/>
    <n v="4"/>
    <m/>
    <n v="1"/>
    <x v="13"/>
    <n v="12"/>
    <s v="CONDITION"/>
    <m/>
    <m/>
    <m/>
    <m/>
    <m/>
    <m/>
    <n v="1"/>
    <n v="0"/>
    <n v="0"/>
    <n v="0"/>
    <n v="0"/>
    <n v="0"/>
    <n v="0"/>
    <n v="0"/>
    <n v="0"/>
    <n v="0"/>
    <n v="0"/>
    <n v="0"/>
    <n v="2"/>
    <n v="0"/>
    <n v="0"/>
    <n v="0"/>
    <n v="0"/>
    <n v="0"/>
    <n v="0"/>
    <n v="0"/>
    <n v="0"/>
    <n v="0"/>
    <n v="0"/>
    <n v="0"/>
    <m/>
    <m/>
  </r>
  <r>
    <x v="1"/>
    <x v="158"/>
    <x v="344"/>
    <x v="339"/>
    <n v="2"/>
    <n v="5"/>
    <m/>
    <n v="1"/>
    <x v="7"/>
    <n v="13"/>
    <s v="RECOVERY"/>
    <m/>
    <m/>
    <m/>
    <m/>
    <m/>
    <m/>
    <n v="1"/>
    <n v="0"/>
    <n v="0"/>
    <n v="0"/>
    <n v="0"/>
    <n v="0"/>
    <n v="0"/>
    <n v="0"/>
    <n v="0"/>
    <n v="0"/>
    <n v="0"/>
    <n v="0"/>
    <n v="0"/>
    <n v="0"/>
    <n v="0"/>
    <n v="0"/>
    <n v="0"/>
    <n v="0"/>
    <n v="0"/>
    <n v="0"/>
    <n v="2"/>
    <n v="0"/>
    <n v="0"/>
    <n v="0"/>
    <m/>
    <m/>
  </r>
  <r>
    <x v="1"/>
    <x v="158"/>
    <x v="345"/>
    <x v="340"/>
    <n v="2"/>
    <n v="2"/>
    <m/>
    <n v="1"/>
    <x v="6"/>
    <n v="14"/>
    <s v="TRACING"/>
    <m/>
    <m/>
    <m/>
    <m/>
    <m/>
    <m/>
    <n v="1"/>
    <n v="0"/>
    <n v="0"/>
    <n v="0"/>
    <n v="0"/>
    <n v="0"/>
    <n v="0"/>
    <n v="0"/>
    <n v="0"/>
    <n v="0"/>
    <n v="0"/>
    <n v="0"/>
    <n v="0"/>
    <n v="0"/>
    <n v="0"/>
    <n v="0"/>
    <n v="0"/>
    <n v="1"/>
    <n v="0"/>
    <n v="0"/>
    <n v="0"/>
    <n v="0"/>
    <n v="0"/>
    <n v="0"/>
    <m/>
    <m/>
  </r>
  <r>
    <x v="1"/>
    <x v="158"/>
    <x v="346"/>
    <x v="341"/>
    <n v="4"/>
    <n v="8"/>
    <m/>
    <n v="2"/>
    <x v="2"/>
    <n v="4"/>
    <s v="DORMS_OUTBREAKS+NEW_CASES"/>
    <s v="NEW_CASES"/>
    <m/>
    <m/>
    <m/>
    <m/>
    <m/>
    <n v="1"/>
    <n v="0"/>
    <n v="0"/>
    <n v="0"/>
    <n v="0"/>
    <n v="0"/>
    <n v="0"/>
    <n v="0"/>
    <n v="0"/>
    <n v="0"/>
    <n v="0"/>
    <n v="1"/>
    <n v="0"/>
    <n v="1"/>
    <n v="0"/>
    <n v="0"/>
    <n v="0"/>
    <n v="0"/>
    <n v="0"/>
    <n v="0"/>
    <n v="0"/>
    <n v="0"/>
    <n v="0"/>
    <n v="0"/>
    <m/>
    <m/>
  </r>
  <r>
    <x v="1"/>
    <x v="158"/>
    <x v="347"/>
    <x v="342"/>
    <n v="6"/>
    <n v="15"/>
    <m/>
    <n v="1"/>
    <x v="9"/>
    <n v="11"/>
    <s v="NEW_CASES"/>
    <m/>
    <m/>
    <m/>
    <m/>
    <m/>
    <m/>
    <n v="1"/>
    <n v="0"/>
    <n v="0"/>
    <n v="0"/>
    <n v="0"/>
    <n v="0"/>
    <n v="0"/>
    <n v="0"/>
    <n v="0"/>
    <n v="0"/>
    <n v="0"/>
    <n v="1"/>
    <n v="0"/>
    <n v="0"/>
    <n v="0"/>
    <n v="0"/>
    <n v="0"/>
    <n v="0"/>
    <n v="0"/>
    <n v="0"/>
    <n v="0"/>
    <n v="0"/>
    <n v="0"/>
    <n v="0"/>
    <m/>
    <m/>
  </r>
  <r>
    <x v="1"/>
    <x v="157"/>
    <x v="348"/>
    <x v="321"/>
    <n v="2"/>
    <n v="6"/>
    <m/>
    <n v="1"/>
    <x v="13"/>
    <n v="12"/>
    <s v="CONDITION"/>
    <m/>
    <m/>
    <m/>
    <m/>
    <m/>
    <m/>
    <n v="1"/>
    <n v="0"/>
    <n v="0"/>
    <n v="0"/>
    <n v="0"/>
    <n v="0"/>
    <n v="0"/>
    <n v="0"/>
    <n v="0"/>
    <n v="0"/>
    <n v="0"/>
    <n v="0"/>
    <n v="2"/>
    <n v="0"/>
    <n v="0"/>
    <n v="0"/>
    <n v="0"/>
    <n v="0"/>
    <n v="0"/>
    <n v="0"/>
    <n v="0"/>
    <n v="0"/>
    <n v="0"/>
    <n v="0"/>
    <m/>
    <m/>
  </r>
  <r>
    <x v="1"/>
    <x v="157"/>
    <x v="349"/>
    <x v="343"/>
    <n v="2"/>
    <n v="7"/>
    <m/>
    <n v="1"/>
    <x v="7"/>
    <n v="13"/>
    <s v="RECOVERY"/>
    <m/>
    <m/>
    <m/>
    <m/>
    <m/>
    <m/>
    <n v="1"/>
    <n v="0"/>
    <n v="0"/>
    <n v="0"/>
    <n v="0"/>
    <n v="0"/>
    <n v="0"/>
    <n v="0"/>
    <n v="0"/>
    <n v="0"/>
    <n v="0"/>
    <n v="0"/>
    <n v="0"/>
    <n v="0"/>
    <n v="0"/>
    <n v="0"/>
    <n v="0"/>
    <n v="0"/>
    <n v="0"/>
    <n v="0"/>
    <n v="2"/>
    <n v="0"/>
    <n v="0"/>
    <n v="0"/>
    <m/>
    <m/>
  </r>
  <r>
    <x v="1"/>
    <x v="157"/>
    <x v="350"/>
    <x v="314"/>
    <n v="1"/>
    <n v="3"/>
    <m/>
    <n v="1"/>
    <x v="6"/>
    <n v="14"/>
    <s v="TRACING"/>
    <m/>
    <m/>
    <m/>
    <m/>
    <m/>
    <m/>
    <n v="1"/>
    <n v="0"/>
    <n v="0"/>
    <n v="0"/>
    <n v="0"/>
    <n v="0"/>
    <n v="0"/>
    <n v="0"/>
    <n v="0"/>
    <n v="0"/>
    <n v="0"/>
    <n v="0"/>
    <n v="0"/>
    <n v="0"/>
    <n v="0"/>
    <n v="0"/>
    <n v="0"/>
    <n v="1"/>
    <n v="0"/>
    <n v="0"/>
    <n v="0"/>
    <n v="0"/>
    <n v="0"/>
    <n v="0"/>
    <m/>
    <m/>
  </r>
  <r>
    <x v="1"/>
    <x v="157"/>
    <x v="351"/>
    <x v="344"/>
    <n v="11"/>
    <n v="18"/>
    <m/>
    <n v="2"/>
    <x v="2"/>
    <n v="4"/>
    <s v="DORMS_OUTBREAKS+NEW_CASES"/>
    <s v="NEW_CASES"/>
    <m/>
    <m/>
    <m/>
    <m/>
    <m/>
    <n v="1"/>
    <n v="0"/>
    <n v="0"/>
    <n v="0"/>
    <n v="0"/>
    <n v="0"/>
    <n v="0"/>
    <n v="0"/>
    <n v="0"/>
    <n v="0"/>
    <n v="0"/>
    <n v="1"/>
    <n v="0"/>
    <n v="1"/>
    <n v="0"/>
    <n v="0"/>
    <n v="0"/>
    <n v="0"/>
    <n v="0"/>
    <n v="0"/>
    <n v="0"/>
    <n v="0"/>
    <n v="0"/>
    <n v="0"/>
    <m/>
    <m/>
  </r>
  <r>
    <x v="1"/>
    <x v="157"/>
    <x v="352"/>
    <x v="345"/>
    <n v="14"/>
    <n v="31"/>
    <m/>
    <n v="1"/>
    <x v="9"/>
    <n v="11"/>
    <s v="NEW_CASES"/>
    <m/>
    <m/>
    <m/>
    <m/>
    <m/>
    <m/>
    <n v="1"/>
    <n v="0"/>
    <n v="0"/>
    <n v="0"/>
    <n v="0"/>
    <n v="0"/>
    <n v="0"/>
    <n v="0"/>
    <n v="0"/>
    <n v="0"/>
    <n v="0"/>
    <n v="1"/>
    <n v="0"/>
    <n v="0"/>
    <n v="0"/>
    <n v="0"/>
    <n v="0"/>
    <n v="0"/>
    <n v="0"/>
    <n v="0"/>
    <n v="0"/>
    <n v="0"/>
    <n v="0"/>
    <n v="0"/>
    <m/>
    <m/>
  </r>
  <r>
    <x v="1"/>
    <x v="156"/>
    <x v="353"/>
    <x v="346"/>
    <n v="0"/>
    <n v="4"/>
    <m/>
    <n v="1"/>
    <x v="13"/>
    <n v="12"/>
    <s v="CONDITION"/>
    <m/>
    <m/>
    <m/>
    <m/>
    <m/>
    <m/>
    <n v="1"/>
    <n v="0"/>
    <n v="0"/>
    <n v="0"/>
    <n v="0"/>
    <n v="0"/>
    <n v="0"/>
    <n v="0"/>
    <n v="0"/>
    <n v="0"/>
    <n v="0"/>
    <n v="0"/>
    <n v="2"/>
    <n v="0"/>
    <n v="0"/>
    <n v="0"/>
    <n v="0"/>
    <n v="0"/>
    <n v="0"/>
    <n v="0"/>
    <n v="0"/>
    <n v="0"/>
    <n v="0"/>
    <n v="0"/>
    <m/>
    <m/>
  </r>
  <r>
    <x v="1"/>
    <x v="156"/>
    <x v="354"/>
    <x v="347"/>
    <n v="1"/>
    <n v="6"/>
    <m/>
    <n v="1"/>
    <x v="7"/>
    <n v="13"/>
    <s v="RECOVERY"/>
    <m/>
    <m/>
    <m/>
    <m/>
    <m/>
    <m/>
    <n v="1"/>
    <n v="0"/>
    <n v="0"/>
    <n v="0"/>
    <n v="0"/>
    <n v="0"/>
    <n v="0"/>
    <n v="0"/>
    <n v="0"/>
    <n v="0"/>
    <n v="0"/>
    <n v="0"/>
    <n v="0"/>
    <n v="0"/>
    <n v="0"/>
    <n v="0"/>
    <n v="0"/>
    <n v="0"/>
    <n v="0"/>
    <n v="0"/>
    <n v="2"/>
    <n v="0"/>
    <n v="0"/>
    <n v="0"/>
    <m/>
    <m/>
  </r>
  <r>
    <x v="1"/>
    <x v="156"/>
    <x v="355"/>
    <x v="314"/>
    <n v="1"/>
    <n v="2"/>
    <m/>
    <n v="1"/>
    <x v="6"/>
    <n v="14"/>
    <s v="TRACING"/>
    <m/>
    <m/>
    <m/>
    <m/>
    <m/>
    <m/>
    <n v="1"/>
    <n v="0"/>
    <n v="0"/>
    <n v="0"/>
    <n v="0"/>
    <n v="0"/>
    <n v="0"/>
    <n v="0"/>
    <n v="0"/>
    <n v="0"/>
    <n v="0"/>
    <n v="0"/>
    <n v="0"/>
    <n v="0"/>
    <n v="0"/>
    <n v="0"/>
    <n v="0"/>
    <n v="1"/>
    <n v="0"/>
    <n v="0"/>
    <n v="0"/>
    <n v="0"/>
    <n v="0"/>
    <n v="0"/>
    <m/>
    <m/>
  </r>
  <r>
    <x v="1"/>
    <x v="156"/>
    <x v="356"/>
    <x v="348"/>
    <n v="1"/>
    <n v="12"/>
    <m/>
    <n v="2"/>
    <x v="2"/>
    <n v="4"/>
    <s v="DORMS_OUTBREAKS+NEW_CASES"/>
    <s v="NEW_CASES"/>
    <m/>
    <m/>
    <m/>
    <m/>
    <m/>
    <n v="1"/>
    <n v="0"/>
    <n v="0"/>
    <n v="0"/>
    <n v="0"/>
    <n v="0"/>
    <n v="0"/>
    <n v="0"/>
    <n v="0"/>
    <n v="0"/>
    <n v="0"/>
    <n v="1"/>
    <n v="0"/>
    <n v="1"/>
    <n v="0"/>
    <n v="0"/>
    <n v="0"/>
    <n v="0"/>
    <n v="0"/>
    <n v="0"/>
    <n v="0"/>
    <n v="0"/>
    <n v="0"/>
    <n v="0"/>
    <m/>
    <m/>
  </r>
  <r>
    <x v="1"/>
    <x v="156"/>
    <x v="357"/>
    <x v="349"/>
    <n v="5"/>
    <n v="17"/>
    <m/>
    <n v="1"/>
    <x v="2"/>
    <n v="4"/>
    <s v="DORMS_OUTBREAKS"/>
    <m/>
    <m/>
    <m/>
    <m/>
    <m/>
    <m/>
    <n v="1"/>
    <n v="0"/>
    <n v="0"/>
    <n v="0"/>
    <n v="0"/>
    <n v="0"/>
    <n v="0"/>
    <n v="0"/>
    <n v="0"/>
    <n v="0"/>
    <n v="0"/>
    <n v="0"/>
    <n v="0"/>
    <n v="1"/>
    <n v="0"/>
    <n v="0"/>
    <n v="0"/>
    <n v="0"/>
    <n v="0"/>
    <n v="0"/>
    <n v="0"/>
    <n v="0"/>
    <n v="0"/>
    <n v="0"/>
    <m/>
    <m/>
  </r>
  <r>
    <x v="1"/>
    <x v="156"/>
    <x v="358"/>
    <x v="350"/>
    <n v="3"/>
    <n v="6"/>
    <m/>
    <n v="1"/>
    <x v="9"/>
    <n v="11"/>
    <s v="NEW_CASES"/>
    <m/>
    <m/>
    <m/>
    <m/>
    <m/>
    <m/>
    <n v="1"/>
    <n v="0"/>
    <n v="0"/>
    <n v="0"/>
    <n v="0"/>
    <n v="0"/>
    <n v="0"/>
    <n v="0"/>
    <n v="0"/>
    <n v="0"/>
    <n v="0"/>
    <n v="1"/>
    <n v="0"/>
    <n v="0"/>
    <n v="0"/>
    <n v="0"/>
    <n v="0"/>
    <n v="0"/>
    <n v="0"/>
    <n v="0"/>
    <n v="0"/>
    <n v="0"/>
    <n v="0"/>
    <n v="0"/>
    <m/>
    <m/>
  </r>
  <r>
    <x v="1"/>
    <x v="155"/>
    <x v="359"/>
    <x v="351"/>
    <n v="2"/>
    <n v="3"/>
    <m/>
    <n v="1"/>
    <x v="13"/>
    <n v="12"/>
    <s v="CONDITION"/>
    <m/>
    <m/>
    <m/>
    <m/>
    <m/>
    <m/>
    <n v="1"/>
    <n v="0"/>
    <n v="0"/>
    <n v="0"/>
    <n v="0"/>
    <n v="0"/>
    <n v="0"/>
    <n v="0"/>
    <n v="0"/>
    <n v="0"/>
    <n v="0"/>
    <n v="0"/>
    <n v="2"/>
    <n v="0"/>
    <n v="0"/>
    <n v="0"/>
    <n v="0"/>
    <n v="0"/>
    <n v="0"/>
    <n v="0"/>
    <n v="0"/>
    <n v="0"/>
    <n v="0"/>
    <n v="0"/>
    <m/>
    <m/>
  </r>
  <r>
    <x v="1"/>
    <x v="155"/>
    <x v="360"/>
    <x v="352"/>
    <n v="1"/>
    <n v="5"/>
    <m/>
    <n v="1"/>
    <x v="7"/>
    <n v="13"/>
    <s v="RECOVERY"/>
    <m/>
    <m/>
    <m/>
    <m/>
    <m/>
    <m/>
    <n v="1"/>
    <n v="0"/>
    <n v="0"/>
    <n v="0"/>
    <n v="0"/>
    <n v="0"/>
    <n v="0"/>
    <n v="0"/>
    <n v="0"/>
    <n v="0"/>
    <n v="0"/>
    <n v="0"/>
    <n v="0"/>
    <n v="0"/>
    <n v="0"/>
    <n v="0"/>
    <n v="0"/>
    <n v="0"/>
    <n v="0"/>
    <n v="0"/>
    <n v="2"/>
    <n v="0"/>
    <n v="0"/>
    <n v="0"/>
    <m/>
    <m/>
  </r>
  <r>
    <x v="1"/>
    <x v="155"/>
    <x v="361"/>
    <x v="340"/>
    <n v="0"/>
    <n v="2"/>
    <m/>
    <n v="1"/>
    <x v="6"/>
    <n v="14"/>
    <s v="TRACING"/>
    <m/>
    <m/>
    <m/>
    <m/>
    <m/>
    <m/>
    <n v="1"/>
    <n v="0"/>
    <n v="0"/>
    <n v="0"/>
    <n v="0"/>
    <n v="0"/>
    <n v="0"/>
    <n v="0"/>
    <n v="0"/>
    <n v="0"/>
    <n v="0"/>
    <n v="0"/>
    <n v="0"/>
    <n v="0"/>
    <n v="0"/>
    <n v="0"/>
    <n v="0"/>
    <n v="1"/>
    <n v="0"/>
    <n v="0"/>
    <n v="0"/>
    <n v="0"/>
    <n v="0"/>
    <n v="0"/>
    <m/>
    <m/>
  </r>
  <r>
    <x v="1"/>
    <x v="155"/>
    <x v="362"/>
    <x v="353"/>
    <n v="2"/>
    <n v="12"/>
    <m/>
    <n v="2"/>
    <x v="2"/>
    <n v="4"/>
    <s v="DORMS_OUTBREAKS+NEW_CASES"/>
    <s v="NEW_CASES"/>
    <m/>
    <m/>
    <m/>
    <m/>
    <m/>
    <n v="1"/>
    <n v="0"/>
    <n v="0"/>
    <n v="0"/>
    <n v="0"/>
    <n v="0"/>
    <n v="0"/>
    <n v="0"/>
    <n v="0"/>
    <n v="0"/>
    <n v="0"/>
    <n v="1"/>
    <n v="0"/>
    <n v="1"/>
    <n v="0"/>
    <n v="0"/>
    <n v="0"/>
    <n v="0"/>
    <n v="0"/>
    <n v="0"/>
    <n v="0"/>
    <n v="0"/>
    <n v="0"/>
    <n v="0"/>
    <m/>
    <m/>
  </r>
  <r>
    <x v="1"/>
    <x v="155"/>
    <x v="363"/>
    <x v="354"/>
    <n v="3"/>
    <n v="4"/>
    <m/>
    <n v="1"/>
    <x v="9"/>
    <n v="11"/>
    <s v="NEW_CASES"/>
    <m/>
    <m/>
    <m/>
    <m/>
    <m/>
    <m/>
    <n v="1"/>
    <n v="0"/>
    <n v="0"/>
    <n v="0"/>
    <n v="0"/>
    <n v="0"/>
    <n v="0"/>
    <n v="0"/>
    <n v="0"/>
    <n v="0"/>
    <n v="0"/>
    <n v="1"/>
    <n v="0"/>
    <n v="0"/>
    <n v="0"/>
    <n v="0"/>
    <n v="0"/>
    <n v="0"/>
    <n v="0"/>
    <n v="0"/>
    <n v="0"/>
    <n v="0"/>
    <n v="0"/>
    <n v="0"/>
    <m/>
    <m/>
  </r>
  <r>
    <x v="1"/>
    <x v="154"/>
    <x v="364"/>
    <x v="355"/>
    <n v="1"/>
    <n v="13"/>
    <m/>
    <n v="1"/>
    <x v="13"/>
    <n v="12"/>
    <s v="CONDITION"/>
    <m/>
    <m/>
    <m/>
    <m/>
    <m/>
    <m/>
    <n v="1"/>
    <n v="0"/>
    <n v="0"/>
    <n v="0"/>
    <n v="0"/>
    <n v="0"/>
    <n v="0"/>
    <n v="0"/>
    <n v="0"/>
    <n v="0"/>
    <n v="0"/>
    <n v="0"/>
    <n v="2"/>
    <n v="0"/>
    <n v="0"/>
    <n v="0"/>
    <n v="0"/>
    <n v="0"/>
    <n v="0"/>
    <n v="0"/>
    <n v="0"/>
    <n v="0"/>
    <n v="0"/>
    <n v="0"/>
    <m/>
    <m/>
  </r>
  <r>
    <x v="1"/>
    <x v="154"/>
    <x v="365"/>
    <x v="356"/>
    <n v="1"/>
    <n v="9"/>
    <m/>
    <n v="2"/>
    <x v="9"/>
    <n v="11"/>
    <s v="NEW_CASES+RECOVERY"/>
    <s v="RECOVERY"/>
    <m/>
    <m/>
    <m/>
    <m/>
    <m/>
    <n v="1"/>
    <n v="0"/>
    <n v="0"/>
    <n v="0"/>
    <n v="0"/>
    <n v="0"/>
    <n v="0"/>
    <n v="0"/>
    <n v="0"/>
    <n v="0"/>
    <n v="0"/>
    <n v="1"/>
    <n v="0"/>
    <n v="0"/>
    <n v="0"/>
    <n v="0"/>
    <n v="0"/>
    <n v="0"/>
    <n v="0"/>
    <n v="0"/>
    <n v="1"/>
    <n v="0"/>
    <n v="0"/>
    <n v="0"/>
    <m/>
    <m/>
  </r>
  <r>
    <x v="1"/>
    <x v="154"/>
    <x v="366"/>
    <x v="340"/>
    <n v="0"/>
    <n v="6"/>
    <m/>
    <n v="1"/>
    <x v="6"/>
    <n v="14"/>
    <s v="TRACING"/>
    <m/>
    <m/>
    <m/>
    <m/>
    <m/>
    <m/>
    <n v="1"/>
    <n v="0"/>
    <n v="0"/>
    <n v="0"/>
    <n v="0"/>
    <n v="0"/>
    <n v="0"/>
    <n v="0"/>
    <n v="0"/>
    <n v="0"/>
    <n v="0"/>
    <n v="0"/>
    <n v="0"/>
    <n v="0"/>
    <n v="0"/>
    <n v="0"/>
    <n v="0"/>
    <n v="1"/>
    <n v="0"/>
    <n v="0"/>
    <n v="0"/>
    <n v="0"/>
    <n v="0"/>
    <n v="0"/>
    <m/>
    <m/>
  </r>
  <r>
    <x v="1"/>
    <x v="154"/>
    <x v="367"/>
    <x v="357"/>
    <n v="1"/>
    <n v="5"/>
    <m/>
    <n v="2"/>
    <x v="2"/>
    <n v="4"/>
    <s v="DORMS_OUTBREAKS+NEW_CASES"/>
    <s v="NEW_CASES"/>
    <m/>
    <m/>
    <m/>
    <m/>
    <m/>
    <n v="1"/>
    <n v="0"/>
    <n v="0"/>
    <n v="0"/>
    <n v="0"/>
    <n v="0"/>
    <n v="0"/>
    <n v="0"/>
    <n v="0"/>
    <n v="0"/>
    <n v="0"/>
    <n v="1"/>
    <n v="0"/>
    <n v="1"/>
    <n v="0"/>
    <n v="0"/>
    <n v="0"/>
    <n v="0"/>
    <n v="0"/>
    <n v="0"/>
    <n v="0"/>
    <n v="0"/>
    <n v="0"/>
    <n v="0"/>
    <m/>
    <m/>
  </r>
  <r>
    <x v="1"/>
    <x v="154"/>
    <x v="368"/>
    <x v="358"/>
    <n v="1"/>
    <n v="8"/>
    <m/>
    <n v="1"/>
    <x v="9"/>
    <n v="11"/>
    <s v="NEW_CASES"/>
    <m/>
    <m/>
    <m/>
    <m/>
    <m/>
    <m/>
    <n v="1"/>
    <n v="0"/>
    <n v="0"/>
    <n v="0"/>
    <n v="0"/>
    <n v="0"/>
    <n v="0"/>
    <n v="0"/>
    <n v="0"/>
    <n v="0"/>
    <n v="0"/>
    <n v="1"/>
    <n v="0"/>
    <n v="0"/>
    <n v="0"/>
    <n v="0"/>
    <n v="0"/>
    <n v="0"/>
    <n v="0"/>
    <n v="0"/>
    <n v="0"/>
    <n v="0"/>
    <n v="0"/>
    <n v="0"/>
    <m/>
    <m/>
  </r>
  <r>
    <x v="1"/>
    <x v="153"/>
    <x v="369"/>
    <x v="359"/>
    <n v="1"/>
    <n v="2"/>
    <m/>
    <n v="1"/>
    <x v="13"/>
    <n v="12"/>
    <s v="CONDITION"/>
    <m/>
    <m/>
    <m/>
    <m/>
    <m/>
    <m/>
    <n v="1"/>
    <n v="0"/>
    <n v="0"/>
    <n v="0"/>
    <n v="0"/>
    <n v="0"/>
    <n v="0"/>
    <n v="0"/>
    <n v="0"/>
    <n v="0"/>
    <n v="0"/>
    <n v="0"/>
    <n v="2"/>
    <n v="0"/>
    <n v="0"/>
    <n v="0"/>
    <n v="0"/>
    <n v="0"/>
    <n v="0"/>
    <n v="0"/>
    <n v="0"/>
    <n v="0"/>
    <n v="0"/>
    <n v="0"/>
    <m/>
    <m/>
  </r>
  <r>
    <x v="1"/>
    <x v="153"/>
    <x v="370"/>
    <x v="360"/>
    <n v="1"/>
    <n v="1"/>
    <m/>
    <n v="1"/>
    <x v="7"/>
    <n v="13"/>
    <s v="RECOVERY"/>
    <m/>
    <m/>
    <m/>
    <m/>
    <m/>
    <m/>
    <n v="1"/>
    <n v="0"/>
    <n v="0"/>
    <n v="0"/>
    <n v="0"/>
    <n v="0"/>
    <n v="0"/>
    <n v="0"/>
    <n v="0"/>
    <n v="0"/>
    <n v="0"/>
    <n v="0"/>
    <n v="0"/>
    <n v="0"/>
    <n v="0"/>
    <n v="0"/>
    <n v="0"/>
    <n v="0"/>
    <n v="0"/>
    <n v="0"/>
    <n v="2"/>
    <n v="0"/>
    <n v="0"/>
    <n v="0"/>
    <m/>
    <m/>
  </r>
  <r>
    <x v="1"/>
    <x v="153"/>
    <x v="371"/>
    <x v="361"/>
    <n v="0"/>
    <n v="2"/>
    <m/>
    <n v="1"/>
    <x v="6"/>
    <n v="14"/>
    <s v="TRACING"/>
    <m/>
    <m/>
    <m/>
    <m/>
    <m/>
    <m/>
    <n v="1"/>
    <n v="0"/>
    <n v="0"/>
    <n v="0"/>
    <n v="0"/>
    <n v="0"/>
    <n v="0"/>
    <n v="0"/>
    <n v="0"/>
    <n v="0"/>
    <n v="0"/>
    <n v="0"/>
    <n v="0"/>
    <n v="0"/>
    <n v="0"/>
    <n v="0"/>
    <n v="0"/>
    <n v="1"/>
    <n v="0"/>
    <n v="0"/>
    <n v="0"/>
    <n v="0"/>
    <n v="0"/>
    <n v="0"/>
    <m/>
    <m/>
  </r>
  <r>
    <x v="1"/>
    <x v="153"/>
    <x v="372"/>
    <x v="362"/>
    <n v="2"/>
    <n v="5"/>
    <m/>
    <n v="2"/>
    <x v="2"/>
    <n v="4"/>
    <s v="DORMS_OUTBREAKS+NEW_CASES"/>
    <s v="NEW_CASES"/>
    <m/>
    <m/>
    <m/>
    <m/>
    <m/>
    <n v="1"/>
    <n v="0"/>
    <n v="0"/>
    <n v="0"/>
    <n v="0"/>
    <n v="0"/>
    <n v="0"/>
    <n v="0"/>
    <n v="0"/>
    <n v="0"/>
    <n v="0"/>
    <n v="1"/>
    <n v="0"/>
    <n v="1"/>
    <n v="0"/>
    <n v="0"/>
    <n v="0"/>
    <n v="0"/>
    <n v="0"/>
    <n v="0"/>
    <n v="0"/>
    <n v="0"/>
    <n v="0"/>
    <n v="0"/>
    <m/>
    <m/>
  </r>
  <r>
    <x v="1"/>
    <x v="153"/>
    <x v="373"/>
    <x v="363"/>
    <n v="13"/>
    <n v="22"/>
    <m/>
    <n v="1"/>
    <x v="9"/>
    <n v="11"/>
    <s v="NEW_CASES"/>
    <m/>
    <m/>
    <m/>
    <m/>
    <m/>
    <m/>
    <n v="1"/>
    <n v="0"/>
    <n v="0"/>
    <n v="0"/>
    <n v="0"/>
    <n v="0"/>
    <n v="0"/>
    <n v="0"/>
    <n v="0"/>
    <n v="0"/>
    <n v="0"/>
    <n v="1"/>
    <n v="0"/>
    <n v="0"/>
    <n v="0"/>
    <n v="0"/>
    <n v="0"/>
    <n v="0"/>
    <n v="0"/>
    <n v="0"/>
    <n v="0"/>
    <n v="0"/>
    <n v="0"/>
    <n v="0"/>
    <m/>
    <m/>
  </r>
  <r>
    <x v="1"/>
    <x v="152"/>
    <x v="374"/>
    <x v="364"/>
    <n v="1"/>
    <n v="2"/>
    <m/>
    <n v="1"/>
    <x v="13"/>
    <n v="12"/>
    <s v="CONDITION"/>
    <m/>
    <m/>
    <m/>
    <m/>
    <m/>
    <m/>
    <n v="1"/>
    <n v="0"/>
    <n v="0"/>
    <n v="0"/>
    <n v="0"/>
    <n v="0"/>
    <n v="0"/>
    <n v="0"/>
    <n v="0"/>
    <n v="0"/>
    <n v="0"/>
    <n v="0"/>
    <n v="2"/>
    <n v="0"/>
    <n v="0"/>
    <n v="0"/>
    <n v="0"/>
    <n v="0"/>
    <n v="0"/>
    <n v="0"/>
    <n v="0"/>
    <n v="0"/>
    <n v="0"/>
    <n v="0"/>
    <m/>
    <m/>
  </r>
  <r>
    <x v="1"/>
    <x v="152"/>
    <x v="375"/>
    <x v="365"/>
    <n v="1"/>
    <n v="2"/>
    <m/>
    <n v="1"/>
    <x v="7"/>
    <n v="13"/>
    <s v="RECOVERY"/>
    <m/>
    <m/>
    <m/>
    <m/>
    <m/>
    <m/>
    <n v="1"/>
    <n v="0"/>
    <n v="0"/>
    <n v="0"/>
    <n v="0"/>
    <n v="0"/>
    <n v="0"/>
    <n v="0"/>
    <n v="0"/>
    <n v="0"/>
    <n v="0"/>
    <n v="0"/>
    <n v="0"/>
    <n v="0"/>
    <n v="0"/>
    <n v="0"/>
    <n v="0"/>
    <n v="0"/>
    <n v="0"/>
    <n v="0"/>
    <n v="2"/>
    <n v="0"/>
    <n v="0"/>
    <n v="0"/>
    <m/>
    <m/>
  </r>
  <r>
    <x v="1"/>
    <x v="152"/>
    <x v="376"/>
    <x v="366"/>
    <n v="0"/>
    <n v="0"/>
    <m/>
    <n v="1"/>
    <x v="6"/>
    <n v="14"/>
    <s v="TRACING"/>
    <m/>
    <m/>
    <m/>
    <m/>
    <m/>
    <m/>
    <n v="1"/>
    <n v="0"/>
    <n v="0"/>
    <n v="0"/>
    <n v="0"/>
    <n v="0"/>
    <n v="0"/>
    <n v="0"/>
    <n v="0"/>
    <n v="0"/>
    <n v="0"/>
    <n v="0"/>
    <n v="0"/>
    <n v="0"/>
    <n v="0"/>
    <n v="0"/>
    <n v="0"/>
    <n v="1"/>
    <n v="0"/>
    <n v="0"/>
    <n v="0"/>
    <n v="0"/>
    <n v="0"/>
    <n v="0"/>
    <m/>
    <m/>
  </r>
  <r>
    <x v="1"/>
    <x v="152"/>
    <x v="377"/>
    <x v="367"/>
    <n v="4"/>
    <n v="6"/>
    <m/>
    <n v="2"/>
    <x v="2"/>
    <n v="4"/>
    <s v="DORMS_OUTBREAKS+NEW_CASES"/>
    <s v="NEW_CASES"/>
    <m/>
    <m/>
    <m/>
    <m/>
    <m/>
    <n v="1"/>
    <n v="0"/>
    <n v="0"/>
    <n v="0"/>
    <n v="0"/>
    <n v="0"/>
    <n v="0"/>
    <n v="0"/>
    <n v="0"/>
    <n v="0"/>
    <n v="0"/>
    <n v="1"/>
    <n v="0"/>
    <n v="1"/>
    <n v="0"/>
    <n v="0"/>
    <n v="0"/>
    <n v="0"/>
    <n v="0"/>
    <n v="0"/>
    <n v="0"/>
    <n v="0"/>
    <n v="0"/>
    <n v="0"/>
    <m/>
    <m/>
  </r>
  <r>
    <x v="1"/>
    <x v="152"/>
    <x v="378"/>
    <x v="368"/>
    <n v="12"/>
    <n v="27"/>
    <m/>
    <n v="1"/>
    <x v="9"/>
    <n v="11"/>
    <s v="NEW_CASES"/>
    <m/>
    <m/>
    <m/>
    <m/>
    <m/>
    <m/>
    <n v="1"/>
    <n v="0"/>
    <n v="0"/>
    <n v="0"/>
    <n v="0"/>
    <n v="0"/>
    <n v="0"/>
    <n v="0"/>
    <n v="0"/>
    <n v="0"/>
    <n v="0"/>
    <n v="1"/>
    <n v="0"/>
    <n v="0"/>
    <n v="0"/>
    <n v="0"/>
    <n v="0"/>
    <n v="0"/>
    <n v="0"/>
    <n v="0"/>
    <n v="0"/>
    <n v="0"/>
    <n v="0"/>
    <n v="0"/>
    <m/>
    <m/>
  </r>
  <r>
    <x v="1"/>
    <x v="151"/>
    <x v="379"/>
    <x v="369"/>
    <n v="0"/>
    <n v="3"/>
    <m/>
    <n v="1"/>
    <x v="13"/>
    <n v="12"/>
    <s v="CONDITION"/>
    <m/>
    <m/>
    <m/>
    <m/>
    <m/>
    <m/>
    <n v="1"/>
    <n v="0"/>
    <n v="0"/>
    <n v="0"/>
    <n v="0"/>
    <n v="0"/>
    <n v="0"/>
    <n v="0"/>
    <n v="0"/>
    <n v="0"/>
    <n v="0"/>
    <n v="0"/>
    <n v="2"/>
    <n v="0"/>
    <n v="0"/>
    <n v="0"/>
    <n v="0"/>
    <n v="0"/>
    <n v="0"/>
    <n v="0"/>
    <n v="0"/>
    <n v="0"/>
    <n v="0"/>
    <n v="0"/>
    <m/>
    <m/>
  </r>
  <r>
    <x v="1"/>
    <x v="151"/>
    <x v="380"/>
    <x v="370"/>
    <n v="0"/>
    <n v="1"/>
    <m/>
    <n v="1"/>
    <x v="7"/>
    <n v="13"/>
    <s v="RECOVERY"/>
    <m/>
    <m/>
    <m/>
    <m/>
    <m/>
    <m/>
    <n v="1"/>
    <n v="0"/>
    <n v="0"/>
    <n v="0"/>
    <n v="0"/>
    <n v="0"/>
    <n v="0"/>
    <n v="0"/>
    <n v="0"/>
    <n v="0"/>
    <n v="0"/>
    <n v="0"/>
    <n v="0"/>
    <n v="0"/>
    <n v="0"/>
    <n v="0"/>
    <n v="0"/>
    <n v="0"/>
    <n v="0"/>
    <n v="0"/>
    <n v="2"/>
    <n v="0"/>
    <n v="0"/>
    <n v="0"/>
    <m/>
    <m/>
  </r>
  <r>
    <x v="1"/>
    <x v="151"/>
    <x v="381"/>
    <x v="340"/>
    <n v="0"/>
    <n v="0"/>
    <m/>
    <n v="1"/>
    <x v="6"/>
    <n v="14"/>
    <s v="TRACING"/>
    <m/>
    <m/>
    <m/>
    <m/>
    <m/>
    <m/>
    <n v="1"/>
    <n v="0"/>
    <n v="0"/>
    <n v="0"/>
    <n v="0"/>
    <n v="0"/>
    <n v="0"/>
    <n v="0"/>
    <n v="0"/>
    <n v="0"/>
    <n v="0"/>
    <n v="0"/>
    <n v="0"/>
    <n v="0"/>
    <n v="0"/>
    <n v="0"/>
    <n v="0"/>
    <n v="1"/>
    <n v="0"/>
    <n v="0"/>
    <n v="0"/>
    <n v="0"/>
    <n v="0"/>
    <n v="0"/>
    <m/>
    <m/>
  </r>
  <r>
    <x v="1"/>
    <x v="151"/>
    <x v="382"/>
    <x v="371"/>
    <n v="2"/>
    <n v="4"/>
    <m/>
    <n v="2"/>
    <x v="2"/>
    <n v="4"/>
    <s v="DORMS_OUTBREAKS+NEW_CASES"/>
    <s v="NEW_CASES"/>
    <m/>
    <m/>
    <m/>
    <m/>
    <m/>
    <n v="1"/>
    <n v="0"/>
    <n v="0"/>
    <n v="0"/>
    <n v="0"/>
    <n v="0"/>
    <n v="0"/>
    <n v="0"/>
    <n v="0"/>
    <n v="0"/>
    <n v="0"/>
    <n v="1"/>
    <n v="0"/>
    <n v="1"/>
    <n v="0"/>
    <n v="0"/>
    <n v="0"/>
    <n v="0"/>
    <n v="0"/>
    <n v="0"/>
    <n v="0"/>
    <n v="0"/>
    <n v="0"/>
    <n v="0"/>
    <m/>
    <m/>
  </r>
  <r>
    <x v="1"/>
    <x v="151"/>
    <x v="383"/>
    <x v="372"/>
    <n v="5"/>
    <n v="15"/>
    <m/>
    <n v="1"/>
    <x v="9"/>
    <n v="11"/>
    <s v="NEW_CASES"/>
    <m/>
    <m/>
    <m/>
    <m/>
    <m/>
    <m/>
    <n v="1"/>
    <n v="0"/>
    <n v="0"/>
    <n v="0"/>
    <n v="0"/>
    <n v="0"/>
    <n v="0"/>
    <n v="0"/>
    <n v="0"/>
    <n v="0"/>
    <n v="0"/>
    <n v="1"/>
    <n v="0"/>
    <n v="0"/>
    <n v="0"/>
    <n v="0"/>
    <n v="0"/>
    <n v="0"/>
    <n v="0"/>
    <n v="0"/>
    <n v="0"/>
    <n v="0"/>
    <n v="0"/>
    <n v="0"/>
    <m/>
    <m/>
  </r>
  <r>
    <x v="1"/>
    <x v="150"/>
    <x v="384"/>
    <x v="373"/>
    <n v="0"/>
    <n v="2"/>
    <m/>
    <n v="1"/>
    <x v="13"/>
    <n v="12"/>
    <s v="CONDITION"/>
    <m/>
    <m/>
    <m/>
    <m/>
    <m/>
    <m/>
    <n v="1"/>
    <n v="0"/>
    <n v="0"/>
    <n v="0"/>
    <n v="0"/>
    <n v="0"/>
    <n v="0"/>
    <n v="0"/>
    <n v="0"/>
    <n v="0"/>
    <n v="0"/>
    <n v="0"/>
    <n v="2"/>
    <n v="0"/>
    <n v="0"/>
    <n v="0"/>
    <n v="0"/>
    <n v="0"/>
    <n v="0"/>
    <n v="0"/>
    <n v="0"/>
    <n v="0"/>
    <n v="0"/>
    <n v="0"/>
    <m/>
    <m/>
  </r>
  <r>
    <x v="1"/>
    <x v="150"/>
    <x v="385"/>
    <x v="374"/>
    <n v="0"/>
    <n v="4"/>
    <m/>
    <n v="1"/>
    <x v="7"/>
    <n v="13"/>
    <s v="RECOVERY"/>
    <m/>
    <m/>
    <m/>
    <m/>
    <m/>
    <m/>
    <n v="1"/>
    <n v="0"/>
    <n v="0"/>
    <n v="0"/>
    <n v="0"/>
    <n v="0"/>
    <n v="0"/>
    <n v="0"/>
    <n v="0"/>
    <n v="0"/>
    <n v="0"/>
    <n v="0"/>
    <n v="0"/>
    <n v="0"/>
    <n v="0"/>
    <n v="0"/>
    <n v="0"/>
    <n v="0"/>
    <n v="0"/>
    <n v="0"/>
    <n v="2"/>
    <n v="0"/>
    <n v="0"/>
    <n v="0"/>
    <m/>
    <m/>
  </r>
  <r>
    <x v="1"/>
    <x v="150"/>
    <x v="386"/>
    <x v="375"/>
    <n v="0"/>
    <n v="0"/>
    <m/>
    <n v="1"/>
    <x v="6"/>
    <n v="14"/>
    <s v="TRACING"/>
    <m/>
    <m/>
    <m/>
    <m/>
    <m/>
    <m/>
    <n v="1"/>
    <n v="0"/>
    <n v="0"/>
    <n v="0"/>
    <n v="0"/>
    <n v="0"/>
    <n v="0"/>
    <n v="0"/>
    <n v="0"/>
    <n v="0"/>
    <n v="0"/>
    <n v="0"/>
    <n v="0"/>
    <n v="0"/>
    <n v="0"/>
    <n v="0"/>
    <n v="0"/>
    <n v="1"/>
    <n v="0"/>
    <n v="0"/>
    <n v="0"/>
    <n v="0"/>
    <n v="0"/>
    <n v="0"/>
    <m/>
    <m/>
  </r>
  <r>
    <x v="1"/>
    <x v="150"/>
    <x v="387"/>
    <x v="376"/>
    <n v="2"/>
    <n v="8"/>
    <m/>
    <n v="2"/>
    <x v="2"/>
    <n v="4"/>
    <s v="DORMS_OUTBREAKS+NEW_CASES"/>
    <s v="NEW_CASES"/>
    <m/>
    <m/>
    <m/>
    <m/>
    <m/>
    <n v="1"/>
    <n v="0"/>
    <n v="0"/>
    <n v="0"/>
    <n v="0"/>
    <n v="0"/>
    <n v="0"/>
    <n v="0"/>
    <n v="0"/>
    <n v="0"/>
    <n v="0"/>
    <n v="1"/>
    <n v="0"/>
    <n v="1"/>
    <n v="0"/>
    <n v="0"/>
    <n v="0"/>
    <n v="0"/>
    <n v="0"/>
    <n v="0"/>
    <n v="0"/>
    <n v="0"/>
    <n v="0"/>
    <n v="0"/>
    <m/>
    <m/>
  </r>
  <r>
    <x v="1"/>
    <x v="150"/>
    <x v="388"/>
    <x v="377"/>
    <n v="5"/>
    <n v="11"/>
    <m/>
    <n v="1"/>
    <x v="9"/>
    <n v="11"/>
    <s v="NEW_CASES"/>
    <m/>
    <m/>
    <m/>
    <m/>
    <m/>
    <m/>
    <n v="1"/>
    <n v="0"/>
    <n v="0"/>
    <n v="0"/>
    <n v="0"/>
    <n v="0"/>
    <n v="0"/>
    <n v="0"/>
    <n v="0"/>
    <n v="0"/>
    <n v="0"/>
    <n v="1"/>
    <n v="0"/>
    <n v="0"/>
    <n v="0"/>
    <n v="0"/>
    <n v="0"/>
    <n v="0"/>
    <n v="0"/>
    <n v="0"/>
    <n v="0"/>
    <n v="0"/>
    <n v="0"/>
    <n v="0"/>
    <m/>
    <m/>
  </r>
  <r>
    <x v="1"/>
    <x v="149"/>
    <x v="389"/>
    <x v="378"/>
    <n v="1"/>
    <n v="3"/>
    <m/>
    <n v="1"/>
    <x v="13"/>
    <n v="12"/>
    <s v="CONDITION"/>
    <m/>
    <m/>
    <m/>
    <m/>
    <m/>
    <m/>
    <n v="1"/>
    <n v="0"/>
    <n v="0"/>
    <n v="0"/>
    <n v="0"/>
    <n v="0"/>
    <n v="0"/>
    <n v="0"/>
    <n v="0"/>
    <n v="0"/>
    <n v="0"/>
    <n v="0"/>
    <n v="2"/>
    <n v="0"/>
    <n v="0"/>
    <n v="0"/>
    <n v="0"/>
    <n v="0"/>
    <n v="0"/>
    <n v="0"/>
    <n v="0"/>
    <n v="0"/>
    <n v="0"/>
    <n v="0"/>
    <m/>
    <m/>
  </r>
  <r>
    <x v="1"/>
    <x v="149"/>
    <x v="390"/>
    <x v="379"/>
    <n v="1"/>
    <n v="5"/>
    <m/>
    <n v="1"/>
    <x v="7"/>
    <n v="13"/>
    <s v="RECOVERY"/>
    <m/>
    <m/>
    <m/>
    <m/>
    <m/>
    <m/>
    <n v="1"/>
    <n v="0"/>
    <n v="0"/>
    <n v="0"/>
    <n v="0"/>
    <n v="0"/>
    <n v="0"/>
    <n v="0"/>
    <n v="0"/>
    <n v="0"/>
    <n v="0"/>
    <n v="0"/>
    <n v="0"/>
    <n v="0"/>
    <n v="0"/>
    <n v="0"/>
    <n v="0"/>
    <n v="0"/>
    <n v="0"/>
    <n v="0"/>
    <n v="2"/>
    <n v="0"/>
    <n v="0"/>
    <n v="0"/>
    <m/>
    <m/>
  </r>
  <r>
    <x v="1"/>
    <x v="149"/>
    <x v="391"/>
    <x v="314"/>
    <n v="1"/>
    <n v="2"/>
    <m/>
    <n v="1"/>
    <x v="6"/>
    <n v="14"/>
    <s v="TRACING"/>
    <m/>
    <m/>
    <m/>
    <m/>
    <m/>
    <m/>
    <n v="1"/>
    <n v="0"/>
    <n v="0"/>
    <n v="0"/>
    <n v="0"/>
    <n v="0"/>
    <n v="0"/>
    <n v="0"/>
    <n v="0"/>
    <n v="0"/>
    <n v="0"/>
    <n v="0"/>
    <n v="0"/>
    <n v="0"/>
    <n v="0"/>
    <n v="0"/>
    <n v="0"/>
    <n v="1"/>
    <n v="0"/>
    <n v="0"/>
    <n v="0"/>
    <n v="0"/>
    <n v="0"/>
    <n v="0"/>
    <m/>
    <m/>
  </r>
  <r>
    <x v="1"/>
    <x v="149"/>
    <x v="392"/>
    <x v="380"/>
    <n v="5"/>
    <n v="9"/>
    <m/>
    <n v="2"/>
    <x v="2"/>
    <n v="4"/>
    <s v="DORMS_OUTBREAKS+NEW_CASES"/>
    <s v="NEW_CASES"/>
    <m/>
    <m/>
    <m/>
    <m/>
    <m/>
    <n v="1"/>
    <n v="0"/>
    <n v="0"/>
    <n v="0"/>
    <n v="0"/>
    <n v="0"/>
    <n v="0"/>
    <n v="0"/>
    <n v="0"/>
    <n v="0"/>
    <n v="0"/>
    <n v="1"/>
    <n v="0"/>
    <n v="1"/>
    <n v="0"/>
    <n v="0"/>
    <n v="0"/>
    <n v="0"/>
    <n v="0"/>
    <n v="0"/>
    <n v="0"/>
    <n v="0"/>
    <n v="0"/>
    <n v="0"/>
    <m/>
    <m/>
  </r>
  <r>
    <x v="1"/>
    <x v="149"/>
    <x v="393"/>
    <x v="381"/>
    <n v="7"/>
    <n v="19"/>
    <m/>
    <n v="1"/>
    <x v="1"/>
    <n v="1"/>
    <s v="PRECAUTIONS"/>
    <m/>
    <m/>
    <m/>
    <m/>
    <m/>
    <m/>
    <n v="1"/>
    <n v="0"/>
    <n v="0"/>
    <n v="0"/>
    <n v="0"/>
    <n v="0"/>
    <n v="0"/>
    <n v="0"/>
    <n v="0"/>
    <n v="0"/>
    <n v="0"/>
    <n v="0"/>
    <n v="0"/>
    <n v="0"/>
    <n v="0"/>
    <n v="0"/>
    <n v="1"/>
    <n v="0"/>
    <n v="0"/>
    <n v="0"/>
    <n v="0"/>
    <n v="0"/>
    <n v="0"/>
    <n v="0"/>
    <m/>
    <m/>
  </r>
  <r>
    <x v="1"/>
    <x v="149"/>
    <x v="394"/>
    <x v="382"/>
    <n v="12"/>
    <n v="20"/>
    <m/>
    <n v="1"/>
    <x v="9"/>
    <n v="11"/>
    <s v="NEW_CASES"/>
    <m/>
    <m/>
    <m/>
    <m/>
    <m/>
    <m/>
    <n v="1"/>
    <n v="0"/>
    <n v="0"/>
    <n v="0"/>
    <n v="0"/>
    <n v="0"/>
    <n v="0"/>
    <n v="0"/>
    <n v="0"/>
    <n v="0"/>
    <n v="0"/>
    <n v="1"/>
    <n v="0"/>
    <n v="0"/>
    <n v="0"/>
    <n v="0"/>
    <n v="0"/>
    <n v="0"/>
    <n v="0"/>
    <n v="0"/>
    <n v="0"/>
    <n v="0"/>
    <n v="0"/>
    <n v="0"/>
    <m/>
    <m/>
  </r>
  <r>
    <x v="1"/>
    <x v="148"/>
    <x v="395"/>
    <x v="383"/>
    <n v="2"/>
    <n v="5"/>
    <m/>
    <n v="1"/>
    <x v="13"/>
    <n v="12"/>
    <s v="CONDITION"/>
    <m/>
    <m/>
    <m/>
    <m/>
    <m/>
    <m/>
    <n v="1"/>
    <n v="0"/>
    <n v="0"/>
    <n v="0"/>
    <n v="0"/>
    <n v="0"/>
    <n v="0"/>
    <n v="0"/>
    <n v="0"/>
    <n v="0"/>
    <n v="0"/>
    <n v="0"/>
    <n v="2"/>
    <n v="0"/>
    <n v="0"/>
    <n v="0"/>
    <n v="0"/>
    <n v="0"/>
    <n v="0"/>
    <n v="0"/>
    <n v="0"/>
    <n v="0"/>
    <n v="0"/>
    <n v="0"/>
    <m/>
    <m/>
  </r>
  <r>
    <x v="1"/>
    <x v="148"/>
    <x v="396"/>
    <x v="384"/>
    <n v="3"/>
    <n v="9"/>
    <m/>
    <n v="1"/>
    <x v="7"/>
    <n v="13"/>
    <s v="RECOVERY"/>
    <m/>
    <m/>
    <m/>
    <m/>
    <m/>
    <m/>
    <n v="1"/>
    <n v="0"/>
    <n v="0"/>
    <n v="0"/>
    <n v="0"/>
    <n v="0"/>
    <n v="0"/>
    <n v="0"/>
    <n v="0"/>
    <n v="0"/>
    <n v="0"/>
    <n v="0"/>
    <n v="0"/>
    <n v="0"/>
    <n v="0"/>
    <n v="0"/>
    <n v="0"/>
    <n v="0"/>
    <n v="0"/>
    <n v="0"/>
    <n v="2"/>
    <n v="0"/>
    <n v="0"/>
    <n v="0"/>
    <m/>
    <m/>
  </r>
  <r>
    <x v="1"/>
    <x v="148"/>
    <x v="397"/>
    <x v="361"/>
    <n v="1"/>
    <n v="2"/>
    <m/>
    <n v="1"/>
    <x v="6"/>
    <n v="14"/>
    <s v="TRACING"/>
    <m/>
    <m/>
    <m/>
    <m/>
    <m/>
    <m/>
    <n v="1"/>
    <n v="0"/>
    <n v="0"/>
    <n v="0"/>
    <n v="0"/>
    <n v="0"/>
    <n v="0"/>
    <n v="0"/>
    <n v="0"/>
    <n v="0"/>
    <n v="0"/>
    <n v="0"/>
    <n v="0"/>
    <n v="0"/>
    <n v="0"/>
    <n v="0"/>
    <n v="0"/>
    <n v="1"/>
    <n v="0"/>
    <n v="0"/>
    <n v="0"/>
    <n v="0"/>
    <n v="0"/>
    <n v="0"/>
    <m/>
    <m/>
  </r>
  <r>
    <x v="1"/>
    <x v="148"/>
    <x v="398"/>
    <x v="385"/>
    <n v="4"/>
    <n v="12"/>
    <m/>
    <n v="2"/>
    <x v="2"/>
    <n v="4"/>
    <s v="DORMS_OUTBREAKS+NEW_CASES"/>
    <s v="NEW_CASES"/>
    <m/>
    <m/>
    <m/>
    <m/>
    <m/>
    <n v="1"/>
    <n v="0"/>
    <n v="0"/>
    <n v="0"/>
    <n v="0"/>
    <n v="0"/>
    <n v="0"/>
    <n v="0"/>
    <n v="0"/>
    <n v="0"/>
    <n v="0"/>
    <n v="1"/>
    <n v="0"/>
    <n v="1"/>
    <n v="0"/>
    <n v="0"/>
    <n v="0"/>
    <n v="0"/>
    <n v="0"/>
    <n v="0"/>
    <n v="0"/>
    <n v="0"/>
    <n v="0"/>
    <n v="0"/>
    <m/>
    <m/>
  </r>
  <r>
    <x v="1"/>
    <x v="148"/>
    <x v="399"/>
    <x v="386"/>
    <n v="4"/>
    <n v="15"/>
    <m/>
    <n v="1"/>
    <x v="9"/>
    <n v="11"/>
    <s v="NEW_CASES"/>
    <m/>
    <m/>
    <m/>
    <m/>
    <m/>
    <m/>
    <n v="1"/>
    <n v="0"/>
    <n v="0"/>
    <n v="0"/>
    <n v="0"/>
    <n v="0"/>
    <n v="0"/>
    <n v="0"/>
    <n v="0"/>
    <n v="0"/>
    <n v="0"/>
    <n v="1"/>
    <n v="0"/>
    <n v="0"/>
    <n v="0"/>
    <n v="0"/>
    <n v="0"/>
    <n v="0"/>
    <n v="0"/>
    <n v="0"/>
    <n v="0"/>
    <n v="0"/>
    <n v="0"/>
    <n v="0"/>
    <m/>
    <m/>
  </r>
  <r>
    <x v="1"/>
    <x v="147"/>
    <x v="400"/>
    <x v="387"/>
    <n v="0"/>
    <n v="2"/>
    <m/>
    <n v="1"/>
    <x v="13"/>
    <n v="12"/>
    <s v="CONDITION"/>
    <m/>
    <m/>
    <m/>
    <m/>
    <m/>
    <m/>
    <n v="1"/>
    <n v="0"/>
    <n v="0"/>
    <n v="0"/>
    <n v="0"/>
    <n v="0"/>
    <n v="0"/>
    <n v="0"/>
    <n v="0"/>
    <n v="0"/>
    <n v="0"/>
    <n v="0"/>
    <n v="2"/>
    <n v="0"/>
    <n v="0"/>
    <n v="0"/>
    <n v="0"/>
    <n v="0"/>
    <n v="0"/>
    <n v="0"/>
    <n v="0"/>
    <n v="0"/>
    <n v="0"/>
    <n v="0"/>
    <m/>
    <m/>
  </r>
  <r>
    <x v="1"/>
    <x v="147"/>
    <x v="401"/>
    <x v="388"/>
    <n v="0"/>
    <n v="3"/>
    <m/>
    <n v="1"/>
    <x v="7"/>
    <n v="13"/>
    <s v="RECOVERY"/>
    <m/>
    <m/>
    <m/>
    <m/>
    <m/>
    <m/>
    <n v="1"/>
    <n v="0"/>
    <n v="0"/>
    <n v="0"/>
    <n v="0"/>
    <n v="0"/>
    <n v="0"/>
    <n v="0"/>
    <n v="0"/>
    <n v="0"/>
    <n v="0"/>
    <n v="0"/>
    <n v="0"/>
    <n v="0"/>
    <n v="0"/>
    <n v="0"/>
    <n v="0"/>
    <n v="0"/>
    <n v="0"/>
    <n v="0"/>
    <n v="2"/>
    <n v="0"/>
    <n v="0"/>
    <n v="0"/>
    <m/>
    <m/>
  </r>
  <r>
    <x v="1"/>
    <x v="147"/>
    <x v="402"/>
    <x v="389"/>
    <n v="0"/>
    <n v="0"/>
    <m/>
    <n v="1"/>
    <x v="6"/>
    <n v="14"/>
    <s v="TRACING"/>
    <m/>
    <m/>
    <m/>
    <m/>
    <m/>
    <m/>
    <n v="1"/>
    <n v="0"/>
    <n v="0"/>
    <n v="0"/>
    <n v="0"/>
    <n v="0"/>
    <n v="0"/>
    <n v="0"/>
    <n v="0"/>
    <n v="0"/>
    <n v="0"/>
    <n v="0"/>
    <n v="0"/>
    <n v="0"/>
    <n v="0"/>
    <n v="0"/>
    <n v="0"/>
    <n v="1"/>
    <n v="0"/>
    <n v="0"/>
    <n v="0"/>
    <n v="0"/>
    <n v="0"/>
    <n v="0"/>
    <m/>
    <m/>
  </r>
  <r>
    <x v="1"/>
    <x v="147"/>
    <x v="403"/>
    <x v="390"/>
    <n v="1"/>
    <n v="6"/>
    <m/>
    <n v="2"/>
    <x v="2"/>
    <n v="4"/>
    <s v="DORMS_OUTBREAKS+NEW_CASES"/>
    <s v="NEW_CASES"/>
    <m/>
    <m/>
    <m/>
    <m/>
    <m/>
    <n v="1"/>
    <n v="0"/>
    <n v="0"/>
    <n v="0"/>
    <n v="0"/>
    <n v="0"/>
    <n v="0"/>
    <n v="0"/>
    <n v="0"/>
    <n v="0"/>
    <n v="0"/>
    <n v="1"/>
    <n v="0"/>
    <n v="1"/>
    <n v="0"/>
    <n v="0"/>
    <n v="0"/>
    <n v="0"/>
    <n v="0"/>
    <n v="0"/>
    <n v="0"/>
    <n v="0"/>
    <n v="0"/>
    <n v="0"/>
    <m/>
    <m/>
  </r>
  <r>
    <x v="1"/>
    <x v="147"/>
    <x v="404"/>
    <x v="391"/>
    <n v="3"/>
    <n v="7"/>
    <m/>
    <n v="1"/>
    <x v="9"/>
    <n v="11"/>
    <s v="NEW_CASES"/>
    <m/>
    <m/>
    <m/>
    <m/>
    <m/>
    <m/>
    <n v="1"/>
    <n v="0"/>
    <n v="0"/>
    <n v="0"/>
    <n v="0"/>
    <n v="0"/>
    <n v="0"/>
    <n v="0"/>
    <n v="0"/>
    <n v="0"/>
    <n v="0"/>
    <n v="1"/>
    <n v="0"/>
    <n v="0"/>
    <n v="0"/>
    <n v="0"/>
    <n v="0"/>
    <n v="0"/>
    <n v="0"/>
    <n v="0"/>
    <n v="0"/>
    <n v="0"/>
    <n v="0"/>
    <n v="0"/>
    <m/>
    <m/>
  </r>
  <r>
    <x v="1"/>
    <x v="146"/>
    <x v="405"/>
    <x v="392"/>
    <n v="3"/>
    <n v="7"/>
    <m/>
    <n v="1"/>
    <x v="13"/>
    <n v="12"/>
    <s v="CONDITION"/>
    <m/>
    <m/>
    <m/>
    <m/>
    <m/>
    <m/>
    <n v="1"/>
    <n v="0"/>
    <n v="0"/>
    <n v="0"/>
    <n v="0"/>
    <n v="0"/>
    <n v="0"/>
    <n v="0"/>
    <n v="0"/>
    <n v="0"/>
    <n v="0"/>
    <n v="0"/>
    <n v="2"/>
    <n v="0"/>
    <n v="0"/>
    <n v="0"/>
    <n v="0"/>
    <n v="0"/>
    <n v="0"/>
    <n v="0"/>
    <n v="0"/>
    <n v="0"/>
    <n v="0"/>
    <n v="0"/>
    <m/>
    <m/>
  </r>
  <r>
    <x v="1"/>
    <x v="146"/>
    <x v="406"/>
    <x v="393"/>
    <n v="3"/>
    <n v="6"/>
    <m/>
    <n v="1"/>
    <x v="7"/>
    <n v="13"/>
    <s v="RECOVERY"/>
    <m/>
    <m/>
    <m/>
    <m/>
    <m/>
    <m/>
    <n v="1"/>
    <n v="0"/>
    <n v="0"/>
    <n v="0"/>
    <n v="0"/>
    <n v="0"/>
    <n v="0"/>
    <n v="0"/>
    <n v="0"/>
    <n v="0"/>
    <n v="0"/>
    <n v="0"/>
    <n v="0"/>
    <n v="0"/>
    <n v="0"/>
    <n v="0"/>
    <n v="0"/>
    <n v="0"/>
    <n v="0"/>
    <n v="0"/>
    <n v="2"/>
    <n v="0"/>
    <n v="0"/>
    <n v="0"/>
    <m/>
    <m/>
  </r>
  <r>
    <x v="1"/>
    <x v="146"/>
    <x v="407"/>
    <x v="314"/>
    <n v="3"/>
    <n v="4"/>
    <m/>
    <n v="1"/>
    <x v="6"/>
    <n v="14"/>
    <s v="TRACING"/>
    <m/>
    <m/>
    <m/>
    <m/>
    <m/>
    <m/>
    <n v="1"/>
    <n v="0"/>
    <n v="0"/>
    <n v="0"/>
    <n v="0"/>
    <n v="0"/>
    <n v="0"/>
    <n v="0"/>
    <n v="0"/>
    <n v="0"/>
    <n v="0"/>
    <n v="0"/>
    <n v="0"/>
    <n v="0"/>
    <n v="0"/>
    <n v="0"/>
    <n v="0"/>
    <n v="1"/>
    <n v="0"/>
    <n v="0"/>
    <n v="0"/>
    <n v="0"/>
    <n v="0"/>
    <n v="0"/>
    <m/>
    <m/>
  </r>
  <r>
    <x v="1"/>
    <x v="146"/>
    <x v="408"/>
    <x v="394"/>
    <n v="4"/>
    <n v="11"/>
    <m/>
    <n v="2"/>
    <x v="2"/>
    <n v="4"/>
    <s v="DORMS_OUTBREAKS+NEW_CASES"/>
    <s v="NEW_CASES"/>
    <m/>
    <m/>
    <m/>
    <m/>
    <m/>
    <n v="1"/>
    <n v="0"/>
    <n v="0"/>
    <n v="0"/>
    <n v="0"/>
    <n v="0"/>
    <n v="0"/>
    <n v="0"/>
    <n v="0"/>
    <n v="0"/>
    <n v="0"/>
    <n v="1"/>
    <n v="0"/>
    <n v="1"/>
    <n v="0"/>
    <n v="0"/>
    <n v="0"/>
    <n v="0"/>
    <n v="0"/>
    <n v="0"/>
    <n v="0"/>
    <n v="0"/>
    <n v="0"/>
    <n v="0"/>
    <m/>
    <m/>
  </r>
  <r>
    <x v="1"/>
    <x v="146"/>
    <x v="409"/>
    <x v="395"/>
    <n v="3"/>
    <n v="9"/>
    <m/>
    <n v="1"/>
    <x v="9"/>
    <n v="11"/>
    <s v="NEW_CASES"/>
    <m/>
    <m/>
    <m/>
    <m/>
    <m/>
    <m/>
    <n v="1"/>
    <n v="0"/>
    <n v="0"/>
    <n v="0"/>
    <n v="0"/>
    <n v="0"/>
    <n v="0"/>
    <n v="0"/>
    <n v="0"/>
    <n v="0"/>
    <n v="0"/>
    <n v="1"/>
    <n v="0"/>
    <n v="0"/>
    <n v="0"/>
    <n v="0"/>
    <n v="0"/>
    <n v="0"/>
    <n v="0"/>
    <n v="0"/>
    <n v="0"/>
    <n v="0"/>
    <n v="0"/>
    <n v="0"/>
    <m/>
    <m/>
  </r>
  <r>
    <x v="1"/>
    <x v="145"/>
    <x v="410"/>
    <x v="396"/>
    <n v="0"/>
    <n v="4"/>
    <m/>
    <n v="1"/>
    <x v="13"/>
    <n v="12"/>
    <s v="CONDITION"/>
    <m/>
    <m/>
    <m/>
    <m/>
    <m/>
    <m/>
    <n v="1"/>
    <n v="0"/>
    <n v="0"/>
    <n v="0"/>
    <n v="0"/>
    <n v="0"/>
    <n v="0"/>
    <n v="0"/>
    <n v="0"/>
    <n v="0"/>
    <n v="0"/>
    <n v="0"/>
    <n v="2"/>
    <n v="0"/>
    <n v="0"/>
    <n v="0"/>
    <n v="0"/>
    <n v="0"/>
    <n v="0"/>
    <n v="0"/>
    <n v="0"/>
    <n v="0"/>
    <n v="0"/>
    <n v="0"/>
    <m/>
    <m/>
  </r>
  <r>
    <x v="1"/>
    <x v="145"/>
    <x v="411"/>
    <x v="397"/>
    <n v="2"/>
    <n v="6"/>
    <m/>
    <n v="1"/>
    <x v="7"/>
    <n v="13"/>
    <s v="RECOVERY"/>
    <m/>
    <m/>
    <m/>
    <m/>
    <m/>
    <m/>
    <n v="1"/>
    <n v="0"/>
    <n v="0"/>
    <n v="0"/>
    <n v="0"/>
    <n v="0"/>
    <n v="0"/>
    <n v="0"/>
    <n v="0"/>
    <n v="0"/>
    <n v="0"/>
    <n v="0"/>
    <n v="0"/>
    <n v="0"/>
    <n v="0"/>
    <n v="0"/>
    <n v="0"/>
    <n v="0"/>
    <n v="0"/>
    <n v="0"/>
    <n v="2"/>
    <n v="0"/>
    <n v="0"/>
    <n v="0"/>
    <m/>
    <m/>
  </r>
  <r>
    <x v="1"/>
    <x v="145"/>
    <x v="412"/>
    <x v="375"/>
    <n v="0"/>
    <n v="0"/>
    <m/>
    <n v="1"/>
    <x v="6"/>
    <n v="14"/>
    <s v="TRACING"/>
    <m/>
    <m/>
    <m/>
    <m/>
    <m/>
    <m/>
    <n v="1"/>
    <n v="0"/>
    <n v="0"/>
    <n v="0"/>
    <n v="0"/>
    <n v="0"/>
    <n v="0"/>
    <n v="0"/>
    <n v="0"/>
    <n v="0"/>
    <n v="0"/>
    <n v="0"/>
    <n v="0"/>
    <n v="0"/>
    <n v="0"/>
    <n v="0"/>
    <n v="0"/>
    <n v="1"/>
    <n v="0"/>
    <n v="0"/>
    <n v="0"/>
    <n v="0"/>
    <n v="0"/>
    <n v="0"/>
    <m/>
    <m/>
  </r>
  <r>
    <x v="1"/>
    <x v="145"/>
    <x v="413"/>
    <x v="398"/>
    <n v="1"/>
    <n v="10"/>
    <m/>
    <n v="2"/>
    <x v="2"/>
    <n v="4"/>
    <s v="DORMS_OUTBREAKS+NEW_CASES"/>
    <s v="NEW_CASES"/>
    <m/>
    <m/>
    <m/>
    <m/>
    <m/>
    <n v="1"/>
    <n v="0"/>
    <n v="0"/>
    <n v="0"/>
    <n v="0"/>
    <n v="0"/>
    <n v="0"/>
    <n v="0"/>
    <n v="0"/>
    <n v="0"/>
    <n v="0"/>
    <n v="1"/>
    <n v="0"/>
    <n v="1"/>
    <n v="0"/>
    <n v="0"/>
    <n v="0"/>
    <n v="0"/>
    <n v="0"/>
    <n v="0"/>
    <n v="0"/>
    <n v="0"/>
    <n v="0"/>
    <n v="0"/>
    <m/>
    <m/>
  </r>
  <r>
    <x v="1"/>
    <x v="145"/>
    <x v="414"/>
    <x v="399"/>
    <n v="2"/>
    <n v="3"/>
    <m/>
    <n v="1"/>
    <x v="2"/>
    <n v="4"/>
    <s v="DORMS_OUTBREAKS"/>
    <m/>
    <m/>
    <m/>
    <m/>
    <m/>
    <m/>
    <n v="1"/>
    <n v="0"/>
    <n v="0"/>
    <n v="0"/>
    <n v="0"/>
    <n v="0"/>
    <n v="0"/>
    <n v="0"/>
    <n v="0"/>
    <n v="0"/>
    <n v="0"/>
    <n v="0"/>
    <n v="0"/>
    <n v="1"/>
    <n v="0"/>
    <n v="0"/>
    <n v="0"/>
    <n v="0"/>
    <n v="0"/>
    <n v="0"/>
    <n v="0"/>
    <n v="0"/>
    <n v="0"/>
    <n v="0"/>
    <m/>
    <m/>
  </r>
  <r>
    <x v="1"/>
    <x v="145"/>
    <x v="415"/>
    <x v="400"/>
    <n v="2"/>
    <n v="7"/>
    <m/>
    <n v="1"/>
    <x v="8"/>
    <n v="9"/>
    <s v="TESTING"/>
    <m/>
    <m/>
    <m/>
    <m/>
    <m/>
    <m/>
    <n v="1"/>
    <n v="0"/>
    <n v="0"/>
    <n v="0"/>
    <n v="0"/>
    <n v="0"/>
    <n v="0"/>
    <n v="0"/>
    <n v="0"/>
    <n v="0"/>
    <n v="0"/>
    <n v="0"/>
    <n v="0"/>
    <n v="0"/>
    <n v="1"/>
    <n v="0"/>
    <n v="0"/>
    <n v="0"/>
    <n v="0"/>
    <n v="0"/>
    <n v="0"/>
    <n v="0"/>
    <n v="0"/>
    <n v="0"/>
    <m/>
    <m/>
  </r>
  <r>
    <x v="1"/>
    <x v="145"/>
    <x v="416"/>
    <x v="401"/>
    <n v="16"/>
    <n v="34"/>
    <m/>
    <n v="1"/>
    <x v="9"/>
    <n v="11"/>
    <s v="NEW_CASES"/>
    <m/>
    <m/>
    <m/>
    <m/>
    <m/>
    <m/>
    <n v="1"/>
    <n v="0"/>
    <n v="0"/>
    <n v="0"/>
    <n v="0"/>
    <n v="0"/>
    <n v="0"/>
    <n v="0"/>
    <n v="0"/>
    <n v="0"/>
    <n v="0"/>
    <n v="1"/>
    <n v="0"/>
    <n v="0"/>
    <n v="0"/>
    <n v="0"/>
    <n v="0"/>
    <n v="0"/>
    <n v="0"/>
    <n v="0"/>
    <n v="0"/>
    <n v="0"/>
    <n v="0"/>
    <n v="0"/>
    <m/>
    <m/>
  </r>
  <r>
    <x v="1"/>
    <x v="144"/>
    <x v="417"/>
    <x v="402"/>
    <n v="1"/>
    <n v="3"/>
    <m/>
    <n v="1"/>
    <x v="13"/>
    <n v="12"/>
    <s v="CONDITION"/>
    <m/>
    <m/>
    <m/>
    <m/>
    <m/>
    <m/>
    <n v="1"/>
    <n v="0"/>
    <n v="0"/>
    <n v="0"/>
    <n v="0"/>
    <n v="0"/>
    <n v="0"/>
    <n v="0"/>
    <n v="0"/>
    <n v="0"/>
    <n v="0"/>
    <n v="0"/>
    <n v="2"/>
    <n v="0"/>
    <n v="0"/>
    <n v="0"/>
    <n v="0"/>
    <n v="0"/>
    <n v="0"/>
    <n v="0"/>
    <n v="0"/>
    <n v="0"/>
    <n v="0"/>
    <n v="0"/>
    <m/>
    <m/>
  </r>
  <r>
    <x v="1"/>
    <x v="144"/>
    <x v="418"/>
    <x v="403"/>
    <n v="1"/>
    <n v="3"/>
    <m/>
    <n v="1"/>
    <x v="7"/>
    <n v="13"/>
    <s v="RECOVERY"/>
    <m/>
    <m/>
    <m/>
    <m/>
    <m/>
    <m/>
    <n v="1"/>
    <n v="0"/>
    <n v="0"/>
    <n v="0"/>
    <n v="0"/>
    <n v="0"/>
    <n v="0"/>
    <n v="0"/>
    <n v="0"/>
    <n v="0"/>
    <n v="0"/>
    <n v="0"/>
    <n v="0"/>
    <n v="0"/>
    <n v="0"/>
    <n v="0"/>
    <n v="0"/>
    <n v="0"/>
    <n v="0"/>
    <n v="0"/>
    <n v="2"/>
    <n v="0"/>
    <n v="0"/>
    <n v="0"/>
    <m/>
    <m/>
  </r>
  <r>
    <x v="1"/>
    <x v="144"/>
    <x v="419"/>
    <x v="361"/>
    <n v="0"/>
    <n v="0"/>
    <m/>
    <n v="1"/>
    <x v="6"/>
    <n v="14"/>
    <s v="TRACING"/>
    <m/>
    <m/>
    <m/>
    <m/>
    <m/>
    <m/>
    <n v="1"/>
    <n v="0"/>
    <n v="0"/>
    <n v="0"/>
    <n v="0"/>
    <n v="0"/>
    <n v="0"/>
    <n v="0"/>
    <n v="0"/>
    <n v="0"/>
    <n v="0"/>
    <n v="0"/>
    <n v="0"/>
    <n v="0"/>
    <n v="0"/>
    <n v="0"/>
    <n v="0"/>
    <n v="1"/>
    <n v="0"/>
    <n v="0"/>
    <n v="0"/>
    <n v="0"/>
    <n v="0"/>
    <n v="0"/>
    <m/>
    <m/>
  </r>
  <r>
    <x v="1"/>
    <x v="144"/>
    <x v="420"/>
    <x v="404"/>
    <n v="3"/>
    <n v="9"/>
    <m/>
    <n v="2"/>
    <x v="2"/>
    <n v="4"/>
    <s v="DORMS_OUTBREAKS+NEW_CASES"/>
    <s v="NEW_CASES"/>
    <m/>
    <m/>
    <m/>
    <m/>
    <m/>
    <n v="1"/>
    <n v="0"/>
    <n v="0"/>
    <n v="0"/>
    <n v="0"/>
    <n v="0"/>
    <n v="0"/>
    <n v="0"/>
    <n v="0"/>
    <n v="0"/>
    <n v="0"/>
    <n v="1"/>
    <n v="0"/>
    <n v="1"/>
    <n v="0"/>
    <n v="0"/>
    <n v="0"/>
    <n v="0"/>
    <n v="0"/>
    <n v="0"/>
    <n v="0"/>
    <n v="0"/>
    <n v="0"/>
    <n v="0"/>
    <m/>
    <m/>
  </r>
  <r>
    <x v="1"/>
    <x v="144"/>
    <x v="421"/>
    <x v="405"/>
    <n v="13"/>
    <n v="34"/>
    <m/>
    <n v="1"/>
    <x v="9"/>
    <n v="11"/>
    <s v="NEW_CASES"/>
    <m/>
    <m/>
    <m/>
    <m/>
    <m/>
    <m/>
    <n v="1"/>
    <n v="0"/>
    <n v="0"/>
    <n v="0"/>
    <n v="0"/>
    <n v="0"/>
    <n v="0"/>
    <n v="0"/>
    <n v="0"/>
    <n v="0"/>
    <n v="0"/>
    <n v="1"/>
    <n v="0"/>
    <n v="0"/>
    <n v="0"/>
    <n v="0"/>
    <n v="0"/>
    <n v="0"/>
    <n v="0"/>
    <n v="0"/>
    <n v="0"/>
    <n v="0"/>
    <n v="0"/>
    <n v="0"/>
    <m/>
    <m/>
  </r>
  <r>
    <x v="1"/>
    <x v="143"/>
    <x v="422"/>
    <x v="406"/>
    <n v="1"/>
    <n v="1"/>
    <m/>
    <n v="1"/>
    <x v="13"/>
    <n v="12"/>
    <s v="CONDITION"/>
    <m/>
    <m/>
    <m/>
    <m/>
    <m/>
    <m/>
    <n v="1"/>
    <n v="0"/>
    <n v="0"/>
    <n v="0"/>
    <n v="0"/>
    <n v="0"/>
    <n v="0"/>
    <n v="0"/>
    <n v="0"/>
    <n v="0"/>
    <n v="0"/>
    <n v="0"/>
    <n v="2"/>
    <n v="0"/>
    <n v="0"/>
    <n v="0"/>
    <n v="0"/>
    <n v="0"/>
    <n v="0"/>
    <n v="0"/>
    <n v="0"/>
    <n v="0"/>
    <n v="0"/>
    <n v="0"/>
    <m/>
    <m/>
  </r>
  <r>
    <x v="1"/>
    <x v="143"/>
    <x v="423"/>
    <x v="407"/>
    <n v="1"/>
    <n v="2"/>
    <m/>
    <n v="1"/>
    <x v="7"/>
    <n v="13"/>
    <s v="RECOVERY"/>
    <m/>
    <m/>
    <m/>
    <m/>
    <m/>
    <m/>
    <n v="1"/>
    <n v="0"/>
    <n v="0"/>
    <n v="0"/>
    <n v="0"/>
    <n v="0"/>
    <n v="0"/>
    <n v="0"/>
    <n v="0"/>
    <n v="0"/>
    <n v="0"/>
    <n v="0"/>
    <n v="0"/>
    <n v="0"/>
    <n v="0"/>
    <n v="0"/>
    <n v="0"/>
    <n v="0"/>
    <n v="0"/>
    <n v="0"/>
    <n v="2"/>
    <n v="0"/>
    <n v="0"/>
    <n v="0"/>
    <m/>
    <m/>
  </r>
  <r>
    <x v="1"/>
    <x v="143"/>
    <x v="424"/>
    <x v="389"/>
    <n v="0"/>
    <n v="1"/>
    <m/>
    <n v="1"/>
    <x v="6"/>
    <n v="14"/>
    <s v="TRACING"/>
    <m/>
    <m/>
    <m/>
    <m/>
    <m/>
    <m/>
    <n v="1"/>
    <n v="0"/>
    <n v="0"/>
    <n v="0"/>
    <n v="0"/>
    <n v="0"/>
    <n v="0"/>
    <n v="0"/>
    <n v="0"/>
    <n v="0"/>
    <n v="0"/>
    <n v="0"/>
    <n v="0"/>
    <n v="0"/>
    <n v="0"/>
    <n v="0"/>
    <n v="0"/>
    <n v="1"/>
    <n v="0"/>
    <n v="0"/>
    <n v="0"/>
    <n v="0"/>
    <n v="0"/>
    <n v="0"/>
    <m/>
    <m/>
  </r>
  <r>
    <x v="1"/>
    <x v="143"/>
    <x v="425"/>
    <x v="408"/>
    <n v="5"/>
    <n v="9"/>
    <m/>
    <n v="2"/>
    <x v="2"/>
    <n v="4"/>
    <s v="DORMS_OUTBREAKS+NEW_CASES"/>
    <s v="NEW_CASES"/>
    <m/>
    <m/>
    <m/>
    <m/>
    <m/>
    <n v="1"/>
    <n v="0"/>
    <n v="0"/>
    <n v="0"/>
    <n v="0"/>
    <n v="0"/>
    <n v="0"/>
    <n v="0"/>
    <n v="0"/>
    <n v="0"/>
    <n v="0"/>
    <n v="1"/>
    <n v="0"/>
    <n v="1"/>
    <n v="0"/>
    <n v="0"/>
    <n v="0"/>
    <n v="0"/>
    <n v="0"/>
    <n v="0"/>
    <n v="0"/>
    <n v="0"/>
    <n v="0"/>
    <n v="0"/>
    <m/>
    <m/>
  </r>
  <r>
    <x v="1"/>
    <x v="143"/>
    <x v="426"/>
    <x v="409"/>
    <n v="10"/>
    <n v="24"/>
    <m/>
    <n v="1"/>
    <x v="9"/>
    <n v="11"/>
    <s v="NEW_CASES"/>
    <m/>
    <m/>
    <m/>
    <m/>
    <m/>
    <m/>
    <n v="1"/>
    <n v="0"/>
    <n v="0"/>
    <n v="0"/>
    <n v="0"/>
    <n v="0"/>
    <n v="0"/>
    <n v="0"/>
    <n v="0"/>
    <n v="0"/>
    <n v="0"/>
    <n v="1"/>
    <n v="0"/>
    <n v="0"/>
    <n v="0"/>
    <n v="0"/>
    <n v="0"/>
    <n v="0"/>
    <n v="0"/>
    <n v="0"/>
    <n v="0"/>
    <n v="0"/>
    <n v="0"/>
    <n v="0"/>
    <m/>
    <m/>
  </r>
  <r>
    <x v="1"/>
    <x v="142"/>
    <x v="427"/>
    <x v="410"/>
    <n v="3"/>
    <n v="14"/>
    <m/>
    <n v="1"/>
    <x v="13"/>
    <n v="12"/>
    <s v="CONDITION"/>
    <m/>
    <m/>
    <m/>
    <m/>
    <m/>
    <m/>
    <n v="1"/>
    <n v="0"/>
    <n v="0"/>
    <n v="0"/>
    <n v="0"/>
    <n v="0"/>
    <n v="0"/>
    <n v="0"/>
    <n v="0"/>
    <n v="0"/>
    <n v="0"/>
    <n v="0"/>
    <n v="2"/>
    <n v="0"/>
    <n v="0"/>
    <n v="0"/>
    <n v="0"/>
    <n v="0"/>
    <n v="0"/>
    <n v="0"/>
    <n v="0"/>
    <n v="0"/>
    <n v="0"/>
    <n v="0"/>
    <m/>
    <m/>
  </r>
  <r>
    <x v="1"/>
    <x v="142"/>
    <x v="428"/>
    <x v="411"/>
    <n v="1"/>
    <n v="10"/>
    <m/>
    <n v="1"/>
    <x v="7"/>
    <n v="13"/>
    <s v="RECOVERY"/>
    <m/>
    <m/>
    <m/>
    <m/>
    <m/>
    <m/>
    <n v="1"/>
    <n v="0"/>
    <n v="0"/>
    <n v="0"/>
    <n v="0"/>
    <n v="0"/>
    <n v="0"/>
    <n v="0"/>
    <n v="0"/>
    <n v="0"/>
    <n v="0"/>
    <n v="0"/>
    <n v="0"/>
    <n v="0"/>
    <n v="0"/>
    <n v="0"/>
    <n v="0"/>
    <n v="0"/>
    <n v="0"/>
    <n v="0"/>
    <n v="2"/>
    <n v="0"/>
    <n v="0"/>
    <n v="0"/>
    <m/>
    <m/>
  </r>
  <r>
    <x v="1"/>
    <x v="142"/>
    <x v="429"/>
    <x v="389"/>
    <n v="2"/>
    <n v="8"/>
    <m/>
    <n v="1"/>
    <x v="6"/>
    <n v="14"/>
    <s v="TRACING"/>
    <m/>
    <m/>
    <m/>
    <m/>
    <m/>
    <m/>
    <n v="1"/>
    <n v="0"/>
    <n v="0"/>
    <n v="0"/>
    <n v="0"/>
    <n v="0"/>
    <n v="0"/>
    <n v="0"/>
    <n v="0"/>
    <n v="0"/>
    <n v="0"/>
    <n v="0"/>
    <n v="0"/>
    <n v="0"/>
    <n v="0"/>
    <n v="0"/>
    <n v="0"/>
    <n v="1"/>
    <n v="0"/>
    <n v="0"/>
    <n v="0"/>
    <n v="0"/>
    <n v="0"/>
    <n v="0"/>
    <m/>
    <m/>
  </r>
  <r>
    <x v="1"/>
    <x v="142"/>
    <x v="430"/>
    <x v="412"/>
    <n v="1"/>
    <n v="8"/>
    <m/>
    <n v="2"/>
    <x v="2"/>
    <n v="4"/>
    <s v="DORMS_OUTBREAKS+NEW_CASES"/>
    <s v="NEW_CASES"/>
    <m/>
    <m/>
    <m/>
    <m/>
    <m/>
    <n v="1"/>
    <n v="0"/>
    <n v="0"/>
    <n v="0"/>
    <n v="0"/>
    <n v="0"/>
    <n v="0"/>
    <n v="0"/>
    <n v="0"/>
    <n v="0"/>
    <n v="0"/>
    <n v="1"/>
    <n v="0"/>
    <n v="1"/>
    <n v="0"/>
    <n v="0"/>
    <n v="0"/>
    <n v="0"/>
    <n v="0"/>
    <n v="0"/>
    <n v="0"/>
    <n v="0"/>
    <n v="0"/>
    <n v="0"/>
    <m/>
    <m/>
  </r>
  <r>
    <x v="1"/>
    <x v="142"/>
    <x v="431"/>
    <x v="413"/>
    <n v="12"/>
    <n v="21"/>
    <m/>
    <n v="1"/>
    <x v="9"/>
    <n v="11"/>
    <s v="NEW_CASES"/>
    <m/>
    <m/>
    <m/>
    <m/>
    <m/>
    <m/>
    <n v="1"/>
    <n v="0"/>
    <n v="0"/>
    <n v="0"/>
    <n v="0"/>
    <n v="0"/>
    <n v="0"/>
    <n v="0"/>
    <n v="0"/>
    <n v="0"/>
    <n v="0"/>
    <n v="1"/>
    <n v="0"/>
    <n v="0"/>
    <n v="0"/>
    <n v="0"/>
    <n v="0"/>
    <n v="0"/>
    <n v="0"/>
    <n v="0"/>
    <n v="0"/>
    <n v="0"/>
    <n v="0"/>
    <n v="0"/>
    <m/>
    <m/>
  </r>
  <r>
    <x v="1"/>
    <x v="141"/>
    <x v="432"/>
    <x v="414"/>
    <n v="0"/>
    <n v="1"/>
    <m/>
    <n v="1"/>
    <x v="13"/>
    <n v="12"/>
    <s v="CONDITION"/>
    <m/>
    <m/>
    <m/>
    <m/>
    <m/>
    <m/>
    <n v="1"/>
    <n v="0"/>
    <n v="0"/>
    <n v="0"/>
    <n v="0"/>
    <n v="0"/>
    <n v="0"/>
    <n v="0"/>
    <n v="0"/>
    <n v="0"/>
    <n v="0"/>
    <n v="0"/>
    <n v="2"/>
    <n v="0"/>
    <n v="0"/>
    <n v="0"/>
    <n v="0"/>
    <n v="0"/>
    <n v="0"/>
    <n v="0"/>
    <n v="0"/>
    <n v="0"/>
    <n v="0"/>
    <n v="0"/>
    <m/>
    <m/>
  </r>
  <r>
    <x v="1"/>
    <x v="141"/>
    <x v="433"/>
    <x v="415"/>
    <n v="0"/>
    <n v="2"/>
    <m/>
    <n v="1"/>
    <x v="7"/>
    <n v="13"/>
    <s v="RECOVERY"/>
    <m/>
    <m/>
    <m/>
    <m/>
    <m/>
    <m/>
    <n v="1"/>
    <n v="0"/>
    <n v="0"/>
    <n v="0"/>
    <n v="0"/>
    <n v="0"/>
    <n v="0"/>
    <n v="0"/>
    <n v="0"/>
    <n v="0"/>
    <n v="0"/>
    <n v="0"/>
    <n v="0"/>
    <n v="0"/>
    <n v="0"/>
    <n v="0"/>
    <n v="0"/>
    <n v="0"/>
    <n v="0"/>
    <n v="0"/>
    <n v="2"/>
    <n v="0"/>
    <n v="0"/>
    <n v="0"/>
    <m/>
    <m/>
  </r>
  <r>
    <x v="1"/>
    <x v="141"/>
    <x v="434"/>
    <x v="416"/>
    <n v="0"/>
    <n v="0"/>
    <m/>
    <n v="1"/>
    <x v="6"/>
    <n v="14"/>
    <s v="TRACING"/>
    <m/>
    <m/>
    <m/>
    <m/>
    <m/>
    <m/>
    <n v="1"/>
    <n v="0"/>
    <n v="0"/>
    <n v="0"/>
    <n v="0"/>
    <n v="0"/>
    <n v="0"/>
    <n v="0"/>
    <n v="0"/>
    <n v="0"/>
    <n v="0"/>
    <n v="0"/>
    <n v="0"/>
    <n v="0"/>
    <n v="0"/>
    <n v="0"/>
    <n v="0"/>
    <n v="1"/>
    <n v="0"/>
    <n v="0"/>
    <n v="0"/>
    <n v="0"/>
    <n v="0"/>
    <n v="0"/>
    <m/>
    <m/>
  </r>
  <r>
    <x v="1"/>
    <x v="141"/>
    <x v="435"/>
    <x v="417"/>
    <n v="2"/>
    <n v="4"/>
    <m/>
    <n v="2"/>
    <x v="2"/>
    <n v="4"/>
    <s v="DORMS_OUTBREAKS+NEW_CASES"/>
    <s v="NEW_CASES"/>
    <m/>
    <m/>
    <m/>
    <m/>
    <m/>
    <n v="1"/>
    <n v="0"/>
    <n v="0"/>
    <n v="0"/>
    <n v="0"/>
    <n v="0"/>
    <n v="0"/>
    <n v="0"/>
    <n v="0"/>
    <n v="0"/>
    <n v="0"/>
    <n v="1"/>
    <n v="0"/>
    <n v="1"/>
    <n v="0"/>
    <n v="0"/>
    <n v="0"/>
    <n v="0"/>
    <n v="0"/>
    <n v="0"/>
    <n v="0"/>
    <n v="0"/>
    <n v="0"/>
    <n v="0"/>
    <m/>
    <m/>
  </r>
  <r>
    <x v="1"/>
    <x v="141"/>
    <x v="436"/>
    <x v="418"/>
    <n v="9"/>
    <n v="26"/>
    <m/>
    <n v="1"/>
    <x v="9"/>
    <n v="11"/>
    <s v="NEW_CASES"/>
    <m/>
    <m/>
    <m/>
    <m/>
    <m/>
    <m/>
    <n v="1"/>
    <n v="0"/>
    <n v="0"/>
    <n v="0"/>
    <n v="0"/>
    <n v="0"/>
    <n v="0"/>
    <n v="0"/>
    <n v="0"/>
    <n v="0"/>
    <n v="0"/>
    <n v="1"/>
    <n v="0"/>
    <n v="0"/>
    <n v="0"/>
    <n v="0"/>
    <n v="0"/>
    <n v="0"/>
    <n v="0"/>
    <n v="0"/>
    <n v="0"/>
    <n v="0"/>
    <n v="0"/>
    <n v="0"/>
    <m/>
    <m/>
  </r>
  <r>
    <x v="1"/>
    <x v="140"/>
    <x v="437"/>
    <x v="419"/>
    <n v="1"/>
    <n v="1"/>
    <m/>
    <n v="1"/>
    <x v="13"/>
    <n v="12"/>
    <s v="CONDITION"/>
    <m/>
    <m/>
    <m/>
    <m/>
    <m/>
    <m/>
    <n v="1"/>
    <n v="0"/>
    <n v="0"/>
    <n v="0"/>
    <n v="0"/>
    <n v="0"/>
    <n v="0"/>
    <n v="0"/>
    <n v="0"/>
    <n v="0"/>
    <n v="0"/>
    <n v="0"/>
    <n v="2"/>
    <n v="0"/>
    <n v="0"/>
    <n v="0"/>
    <n v="0"/>
    <n v="0"/>
    <n v="0"/>
    <n v="0"/>
    <n v="0"/>
    <n v="0"/>
    <n v="0"/>
    <n v="0"/>
    <m/>
    <m/>
  </r>
  <r>
    <x v="1"/>
    <x v="140"/>
    <x v="438"/>
    <x v="420"/>
    <n v="2"/>
    <n v="3"/>
    <m/>
    <n v="1"/>
    <x v="7"/>
    <n v="13"/>
    <s v="RECOVERY"/>
    <m/>
    <m/>
    <m/>
    <m/>
    <m/>
    <m/>
    <n v="1"/>
    <n v="0"/>
    <n v="0"/>
    <n v="0"/>
    <n v="0"/>
    <n v="0"/>
    <n v="0"/>
    <n v="0"/>
    <n v="0"/>
    <n v="0"/>
    <n v="0"/>
    <n v="0"/>
    <n v="0"/>
    <n v="0"/>
    <n v="0"/>
    <n v="0"/>
    <n v="0"/>
    <n v="0"/>
    <n v="0"/>
    <n v="0"/>
    <n v="2"/>
    <n v="0"/>
    <n v="0"/>
    <n v="0"/>
    <m/>
    <m/>
  </r>
  <r>
    <x v="1"/>
    <x v="140"/>
    <x v="439"/>
    <x v="361"/>
    <n v="0"/>
    <n v="0"/>
    <m/>
    <n v="1"/>
    <x v="6"/>
    <n v="14"/>
    <s v="TRACING"/>
    <m/>
    <m/>
    <m/>
    <m/>
    <m/>
    <m/>
    <n v="1"/>
    <n v="0"/>
    <n v="0"/>
    <n v="0"/>
    <n v="0"/>
    <n v="0"/>
    <n v="0"/>
    <n v="0"/>
    <n v="0"/>
    <n v="0"/>
    <n v="0"/>
    <n v="0"/>
    <n v="0"/>
    <n v="0"/>
    <n v="0"/>
    <n v="0"/>
    <n v="0"/>
    <n v="1"/>
    <n v="0"/>
    <n v="0"/>
    <n v="0"/>
    <n v="0"/>
    <n v="0"/>
    <n v="0"/>
    <m/>
    <m/>
  </r>
  <r>
    <x v="1"/>
    <x v="140"/>
    <x v="440"/>
    <x v="421"/>
    <n v="2"/>
    <n v="7"/>
    <m/>
    <n v="2"/>
    <x v="2"/>
    <n v="4"/>
    <s v="DORMS_OUTBREAKS+NEW_CASES"/>
    <s v="NEW_CASES"/>
    <m/>
    <m/>
    <m/>
    <m/>
    <m/>
    <n v="1"/>
    <n v="0"/>
    <n v="0"/>
    <n v="0"/>
    <n v="0"/>
    <n v="0"/>
    <n v="0"/>
    <n v="0"/>
    <n v="0"/>
    <n v="0"/>
    <n v="0"/>
    <n v="1"/>
    <n v="0"/>
    <n v="1"/>
    <n v="0"/>
    <n v="0"/>
    <n v="0"/>
    <n v="0"/>
    <n v="0"/>
    <n v="0"/>
    <n v="0"/>
    <n v="0"/>
    <n v="0"/>
    <n v="0"/>
    <m/>
    <m/>
  </r>
  <r>
    <x v="1"/>
    <x v="140"/>
    <x v="441"/>
    <x v="422"/>
    <n v="11"/>
    <n v="18"/>
    <m/>
    <n v="1"/>
    <x v="9"/>
    <n v="11"/>
    <s v="NEW_CASES"/>
    <m/>
    <m/>
    <m/>
    <m/>
    <m/>
    <m/>
    <n v="1"/>
    <n v="0"/>
    <n v="0"/>
    <n v="0"/>
    <n v="0"/>
    <n v="0"/>
    <n v="0"/>
    <n v="0"/>
    <n v="0"/>
    <n v="0"/>
    <n v="0"/>
    <n v="1"/>
    <n v="0"/>
    <n v="0"/>
    <n v="0"/>
    <n v="0"/>
    <n v="0"/>
    <n v="0"/>
    <n v="0"/>
    <n v="0"/>
    <n v="0"/>
    <n v="0"/>
    <n v="0"/>
    <n v="0"/>
    <m/>
    <m/>
  </r>
  <r>
    <x v="1"/>
    <x v="139"/>
    <x v="442"/>
    <x v="423"/>
    <n v="0"/>
    <n v="1"/>
    <m/>
    <n v="1"/>
    <x v="13"/>
    <n v="12"/>
    <s v="CONDITION"/>
    <m/>
    <m/>
    <m/>
    <m/>
    <m/>
    <m/>
    <n v="1"/>
    <n v="0"/>
    <n v="0"/>
    <n v="0"/>
    <n v="0"/>
    <n v="0"/>
    <n v="0"/>
    <n v="0"/>
    <n v="0"/>
    <n v="0"/>
    <n v="0"/>
    <n v="0"/>
    <n v="2"/>
    <n v="0"/>
    <n v="0"/>
    <n v="0"/>
    <n v="0"/>
    <n v="0"/>
    <n v="0"/>
    <n v="0"/>
    <n v="0"/>
    <n v="0"/>
    <n v="0"/>
    <n v="0"/>
    <m/>
    <m/>
  </r>
  <r>
    <x v="1"/>
    <x v="139"/>
    <x v="443"/>
    <x v="424"/>
    <n v="0"/>
    <n v="3"/>
    <m/>
    <n v="1"/>
    <x v="7"/>
    <n v="13"/>
    <s v="RECOVERY"/>
    <m/>
    <m/>
    <m/>
    <m/>
    <m/>
    <m/>
    <n v="1"/>
    <n v="0"/>
    <n v="0"/>
    <n v="0"/>
    <n v="0"/>
    <n v="0"/>
    <n v="0"/>
    <n v="0"/>
    <n v="0"/>
    <n v="0"/>
    <n v="0"/>
    <n v="0"/>
    <n v="0"/>
    <n v="0"/>
    <n v="0"/>
    <n v="0"/>
    <n v="0"/>
    <n v="0"/>
    <n v="0"/>
    <n v="0"/>
    <n v="2"/>
    <n v="0"/>
    <n v="0"/>
    <n v="0"/>
    <m/>
    <m/>
  </r>
  <r>
    <x v="1"/>
    <x v="139"/>
    <x v="444"/>
    <x v="389"/>
    <n v="0"/>
    <n v="0"/>
    <m/>
    <n v="1"/>
    <x v="6"/>
    <n v="14"/>
    <s v="TRACING"/>
    <m/>
    <m/>
    <m/>
    <m/>
    <m/>
    <m/>
    <n v="1"/>
    <n v="0"/>
    <n v="0"/>
    <n v="0"/>
    <n v="0"/>
    <n v="0"/>
    <n v="0"/>
    <n v="0"/>
    <n v="0"/>
    <n v="0"/>
    <n v="0"/>
    <n v="0"/>
    <n v="0"/>
    <n v="0"/>
    <n v="0"/>
    <n v="0"/>
    <n v="0"/>
    <n v="1"/>
    <n v="0"/>
    <n v="0"/>
    <n v="0"/>
    <n v="0"/>
    <n v="0"/>
    <n v="0"/>
    <m/>
    <m/>
  </r>
  <r>
    <x v="1"/>
    <x v="139"/>
    <x v="445"/>
    <x v="425"/>
    <n v="1"/>
    <n v="7"/>
    <m/>
    <n v="2"/>
    <x v="2"/>
    <n v="4"/>
    <s v="DORMS_OUTBREAKS+NEW_CASES"/>
    <s v="NEW_CASES"/>
    <m/>
    <m/>
    <m/>
    <m/>
    <m/>
    <n v="1"/>
    <n v="0"/>
    <n v="0"/>
    <n v="0"/>
    <n v="0"/>
    <n v="0"/>
    <n v="0"/>
    <n v="0"/>
    <n v="0"/>
    <n v="0"/>
    <n v="0"/>
    <n v="1"/>
    <n v="0"/>
    <n v="1"/>
    <n v="0"/>
    <n v="0"/>
    <n v="0"/>
    <n v="0"/>
    <n v="0"/>
    <n v="0"/>
    <n v="0"/>
    <n v="0"/>
    <n v="0"/>
    <n v="0"/>
    <m/>
    <m/>
  </r>
  <r>
    <x v="1"/>
    <x v="139"/>
    <x v="446"/>
    <x v="426"/>
    <n v="7"/>
    <n v="17"/>
    <m/>
    <n v="1"/>
    <x v="1"/>
    <n v="1"/>
    <s v="PRECAUTIONS"/>
    <m/>
    <m/>
    <m/>
    <m/>
    <m/>
    <m/>
    <n v="1"/>
    <n v="0"/>
    <n v="0"/>
    <n v="0"/>
    <n v="0"/>
    <n v="0"/>
    <n v="0"/>
    <n v="0"/>
    <n v="0"/>
    <n v="0"/>
    <n v="0"/>
    <n v="0"/>
    <n v="0"/>
    <n v="0"/>
    <n v="0"/>
    <n v="0"/>
    <n v="1"/>
    <n v="0"/>
    <n v="0"/>
    <n v="0"/>
    <n v="0"/>
    <n v="0"/>
    <n v="0"/>
    <n v="0"/>
    <m/>
    <m/>
  </r>
  <r>
    <x v="1"/>
    <x v="139"/>
    <x v="447"/>
    <x v="427"/>
    <n v="14"/>
    <n v="32"/>
    <m/>
    <n v="1"/>
    <x v="9"/>
    <n v="11"/>
    <s v="NEW_CASES"/>
    <m/>
    <m/>
    <m/>
    <m/>
    <m/>
    <m/>
    <n v="1"/>
    <n v="0"/>
    <n v="0"/>
    <n v="0"/>
    <n v="0"/>
    <n v="0"/>
    <n v="0"/>
    <n v="0"/>
    <n v="0"/>
    <n v="0"/>
    <n v="0"/>
    <n v="1"/>
    <n v="0"/>
    <n v="0"/>
    <n v="0"/>
    <n v="0"/>
    <n v="0"/>
    <n v="0"/>
    <n v="0"/>
    <n v="0"/>
    <n v="0"/>
    <n v="0"/>
    <n v="0"/>
    <n v="0"/>
    <m/>
    <m/>
  </r>
  <r>
    <x v="1"/>
    <x v="138"/>
    <x v="448"/>
    <x v="428"/>
    <n v="0"/>
    <n v="3"/>
    <m/>
    <n v="1"/>
    <x v="13"/>
    <n v="12"/>
    <s v="CONDITION"/>
    <m/>
    <m/>
    <m/>
    <m/>
    <m/>
    <m/>
    <n v="1"/>
    <n v="0"/>
    <n v="0"/>
    <n v="0"/>
    <n v="0"/>
    <n v="0"/>
    <n v="0"/>
    <n v="0"/>
    <n v="0"/>
    <n v="0"/>
    <n v="0"/>
    <n v="0"/>
    <n v="2"/>
    <n v="0"/>
    <n v="0"/>
    <n v="0"/>
    <n v="0"/>
    <n v="0"/>
    <n v="0"/>
    <n v="0"/>
    <n v="0"/>
    <n v="0"/>
    <n v="0"/>
    <n v="0"/>
    <m/>
    <m/>
  </r>
  <r>
    <x v="1"/>
    <x v="138"/>
    <x v="449"/>
    <x v="429"/>
    <n v="1"/>
    <n v="1"/>
    <m/>
    <n v="1"/>
    <x v="7"/>
    <n v="13"/>
    <s v="RECOVERY"/>
    <m/>
    <m/>
    <m/>
    <m/>
    <m/>
    <m/>
    <n v="1"/>
    <n v="0"/>
    <n v="0"/>
    <n v="0"/>
    <n v="0"/>
    <n v="0"/>
    <n v="0"/>
    <n v="0"/>
    <n v="0"/>
    <n v="0"/>
    <n v="0"/>
    <n v="0"/>
    <n v="0"/>
    <n v="0"/>
    <n v="0"/>
    <n v="0"/>
    <n v="0"/>
    <n v="0"/>
    <n v="0"/>
    <n v="0"/>
    <n v="2"/>
    <n v="0"/>
    <n v="0"/>
    <n v="0"/>
    <m/>
    <m/>
  </r>
  <r>
    <x v="1"/>
    <x v="138"/>
    <x v="450"/>
    <x v="430"/>
    <n v="0"/>
    <n v="0"/>
    <m/>
    <n v="1"/>
    <x v="6"/>
    <n v="14"/>
    <s v="TRACING"/>
    <m/>
    <m/>
    <m/>
    <m/>
    <m/>
    <m/>
    <n v="1"/>
    <n v="0"/>
    <n v="0"/>
    <n v="0"/>
    <n v="0"/>
    <n v="0"/>
    <n v="0"/>
    <n v="0"/>
    <n v="0"/>
    <n v="0"/>
    <n v="0"/>
    <n v="0"/>
    <n v="0"/>
    <n v="0"/>
    <n v="0"/>
    <n v="0"/>
    <n v="0"/>
    <n v="1"/>
    <n v="0"/>
    <n v="0"/>
    <n v="0"/>
    <n v="0"/>
    <n v="0"/>
    <n v="0"/>
    <m/>
    <m/>
  </r>
  <r>
    <x v="1"/>
    <x v="138"/>
    <x v="451"/>
    <x v="431"/>
    <n v="3"/>
    <n v="9"/>
    <m/>
    <n v="2"/>
    <x v="2"/>
    <n v="4"/>
    <s v="DORMS_OUTBREAKS+NEW_CASES"/>
    <s v="NEW_CASES"/>
    <m/>
    <m/>
    <m/>
    <m/>
    <m/>
    <n v="1"/>
    <n v="0"/>
    <n v="0"/>
    <n v="0"/>
    <n v="0"/>
    <n v="0"/>
    <n v="0"/>
    <n v="0"/>
    <n v="0"/>
    <n v="0"/>
    <n v="0"/>
    <n v="1"/>
    <n v="0"/>
    <n v="1"/>
    <n v="0"/>
    <n v="0"/>
    <n v="0"/>
    <n v="0"/>
    <n v="0"/>
    <n v="0"/>
    <n v="0"/>
    <n v="0"/>
    <n v="0"/>
    <n v="0"/>
    <m/>
    <m/>
  </r>
  <r>
    <x v="1"/>
    <x v="138"/>
    <x v="452"/>
    <x v="432"/>
    <n v="3"/>
    <n v="15"/>
    <m/>
    <n v="1"/>
    <x v="9"/>
    <n v="11"/>
    <s v="NEW_CASES"/>
    <m/>
    <m/>
    <m/>
    <m/>
    <m/>
    <m/>
    <n v="1"/>
    <n v="0"/>
    <n v="0"/>
    <n v="0"/>
    <n v="0"/>
    <n v="0"/>
    <n v="0"/>
    <n v="0"/>
    <n v="0"/>
    <n v="0"/>
    <n v="0"/>
    <n v="1"/>
    <n v="0"/>
    <n v="0"/>
    <n v="0"/>
    <n v="0"/>
    <n v="0"/>
    <n v="0"/>
    <n v="0"/>
    <n v="0"/>
    <n v="0"/>
    <n v="0"/>
    <n v="0"/>
    <n v="0"/>
    <m/>
    <m/>
  </r>
  <r>
    <x v="1"/>
    <x v="137"/>
    <x v="453"/>
    <x v="433"/>
    <n v="1"/>
    <n v="2"/>
    <m/>
    <n v="1"/>
    <x v="13"/>
    <n v="12"/>
    <s v="CONDITION"/>
    <m/>
    <m/>
    <m/>
    <m/>
    <m/>
    <m/>
    <n v="1"/>
    <n v="0"/>
    <n v="0"/>
    <n v="0"/>
    <n v="0"/>
    <n v="0"/>
    <n v="0"/>
    <n v="0"/>
    <n v="0"/>
    <n v="0"/>
    <n v="0"/>
    <n v="0"/>
    <n v="2"/>
    <n v="0"/>
    <n v="0"/>
    <n v="0"/>
    <n v="0"/>
    <n v="0"/>
    <n v="0"/>
    <n v="0"/>
    <n v="0"/>
    <n v="0"/>
    <n v="0"/>
    <n v="0"/>
    <m/>
    <m/>
  </r>
  <r>
    <x v="1"/>
    <x v="137"/>
    <x v="454"/>
    <x v="434"/>
    <n v="2"/>
    <n v="4"/>
    <m/>
    <n v="1"/>
    <x v="7"/>
    <n v="13"/>
    <s v="RECOVERY"/>
    <m/>
    <m/>
    <m/>
    <m/>
    <m/>
    <m/>
    <n v="1"/>
    <n v="0"/>
    <n v="0"/>
    <n v="0"/>
    <n v="0"/>
    <n v="0"/>
    <n v="0"/>
    <n v="0"/>
    <n v="0"/>
    <n v="0"/>
    <n v="0"/>
    <n v="0"/>
    <n v="0"/>
    <n v="0"/>
    <n v="0"/>
    <n v="0"/>
    <n v="0"/>
    <n v="0"/>
    <n v="0"/>
    <n v="0"/>
    <n v="2"/>
    <n v="0"/>
    <n v="0"/>
    <n v="0"/>
    <m/>
    <m/>
  </r>
  <r>
    <x v="1"/>
    <x v="137"/>
    <x v="455"/>
    <x v="366"/>
    <n v="2"/>
    <n v="1"/>
    <m/>
    <n v="1"/>
    <x v="6"/>
    <n v="14"/>
    <s v="TRACING"/>
    <m/>
    <m/>
    <m/>
    <m/>
    <m/>
    <m/>
    <n v="1"/>
    <n v="0"/>
    <n v="0"/>
    <n v="0"/>
    <n v="0"/>
    <n v="0"/>
    <n v="0"/>
    <n v="0"/>
    <n v="0"/>
    <n v="0"/>
    <n v="0"/>
    <n v="0"/>
    <n v="0"/>
    <n v="0"/>
    <n v="0"/>
    <n v="0"/>
    <n v="0"/>
    <n v="1"/>
    <n v="0"/>
    <n v="0"/>
    <n v="0"/>
    <n v="0"/>
    <n v="0"/>
    <n v="0"/>
    <m/>
    <m/>
  </r>
  <r>
    <x v="1"/>
    <x v="137"/>
    <x v="456"/>
    <x v="435"/>
    <n v="3"/>
    <n v="10"/>
    <m/>
    <n v="2"/>
    <x v="2"/>
    <n v="4"/>
    <s v="DORMS_OUTBREAKS+NEW_CASES"/>
    <s v="NEW_CASES"/>
    <m/>
    <m/>
    <m/>
    <m/>
    <m/>
    <n v="1"/>
    <n v="0"/>
    <n v="0"/>
    <n v="0"/>
    <n v="0"/>
    <n v="0"/>
    <n v="0"/>
    <n v="0"/>
    <n v="0"/>
    <n v="0"/>
    <n v="0"/>
    <n v="1"/>
    <n v="0"/>
    <n v="1"/>
    <n v="0"/>
    <n v="0"/>
    <n v="0"/>
    <n v="0"/>
    <n v="0"/>
    <n v="0"/>
    <n v="0"/>
    <n v="0"/>
    <n v="0"/>
    <n v="0"/>
    <m/>
    <m/>
  </r>
  <r>
    <x v="1"/>
    <x v="137"/>
    <x v="457"/>
    <x v="436"/>
    <n v="2"/>
    <n v="6"/>
    <m/>
    <n v="1"/>
    <x v="9"/>
    <n v="11"/>
    <s v="NEW_CASES"/>
    <m/>
    <m/>
    <m/>
    <m/>
    <m/>
    <m/>
    <n v="1"/>
    <n v="0"/>
    <n v="0"/>
    <n v="0"/>
    <n v="0"/>
    <n v="0"/>
    <n v="0"/>
    <n v="0"/>
    <n v="0"/>
    <n v="0"/>
    <n v="0"/>
    <n v="1"/>
    <n v="0"/>
    <n v="0"/>
    <n v="0"/>
    <n v="0"/>
    <n v="0"/>
    <n v="0"/>
    <n v="0"/>
    <n v="0"/>
    <n v="0"/>
    <n v="0"/>
    <n v="0"/>
    <n v="0"/>
    <m/>
    <m/>
  </r>
  <r>
    <x v="1"/>
    <x v="136"/>
    <x v="458"/>
    <x v="437"/>
    <n v="2"/>
    <n v="4"/>
    <m/>
    <n v="1"/>
    <x v="13"/>
    <n v="12"/>
    <s v="CONDITION"/>
    <m/>
    <m/>
    <m/>
    <m/>
    <m/>
    <m/>
    <n v="1"/>
    <n v="0"/>
    <n v="0"/>
    <n v="0"/>
    <n v="0"/>
    <n v="0"/>
    <n v="0"/>
    <n v="0"/>
    <n v="0"/>
    <n v="0"/>
    <n v="0"/>
    <n v="0"/>
    <n v="2"/>
    <n v="0"/>
    <n v="0"/>
    <n v="0"/>
    <n v="0"/>
    <n v="0"/>
    <n v="0"/>
    <n v="0"/>
    <n v="0"/>
    <n v="0"/>
    <n v="0"/>
    <n v="0"/>
    <m/>
    <m/>
  </r>
  <r>
    <x v="1"/>
    <x v="136"/>
    <x v="459"/>
    <x v="438"/>
    <n v="3"/>
    <n v="5"/>
    <m/>
    <n v="1"/>
    <x v="7"/>
    <n v="13"/>
    <s v="RECOVERY"/>
    <m/>
    <m/>
    <m/>
    <m/>
    <m/>
    <m/>
    <n v="1"/>
    <n v="0"/>
    <n v="0"/>
    <n v="0"/>
    <n v="0"/>
    <n v="0"/>
    <n v="0"/>
    <n v="0"/>
    <n v="0"/>
    <n v="0"/>
    <n v="0"/>
    <n v="0"/>
    <n v="0"/>
    <n v="0"/>
    <n v="0"/>
    <n v="0"/>
    <n v="0"/>
    <n v="0"/>
    <n v="0"/>
    <n v="0"/>
    <n v="2"/>
    <n v="0"/>
    <n v="0"/>
    <n v="0"/>
    <m/>
    <m/>
  </r>
  <r>
    <x v="1"/>
    <x v="136"/>
    <x v="460"/>
    <x v="439"/>
    <n v="1"/>
    <n v="1"/>
    <m/>
    <n v="1"/>
    <x v="6"/>
    <n v="14"/>
    <s v="TRACING"/>
    <m/>
    <m/>
    <m/>
    <m/>
    <m/>
    <m/>
    <n v="1"/>
    <n v="0"/>
    <n v="0"/>
    <n v="0"/>
    <n v="0"/>
    <n v="0"/>
    <n v="0"/>
    <n v="0"/>
    <n v="0"/>
    <n v="0"/>
    <n v="0"/>
    <n v="0"/>
    <n v="0"/>
    <n v="0"/>
    <n v="0"/>
    <n v="0"/>
    <n v="0"/>
    <n v="1"/>
    <n v="0"/>
    <n v="0"/>
    <n v="0"/>
    <n v="0"/>
    <n v="0"/>
    <n v="0"/>
    <m/>
    <m/>
  </r>
  <r>
    <x v="1"/>
    <x v="136"/>
    <x v="461"/>
    <x v="440"/>
    <n v="5"/>
    <n v="8"/>
    <m/>
    <n v="2"/>
    <x v="2"/>
    <n v="4"/>
    <s v="DORMS_OUTBREAKS+NEW_CASES"/>
    <s v="NEW_CASES"/>
    <m/>
    <m/>
    <m/>
    <m/>
    <m/>
    <n v="1"/>
    <n v="0"/>
    <n v="0"/>
    <n v="0"/>
    <n v="0"/>
    <n v="0"/>
    <n v="0"/>
    <n v="0"/>
    <n v="0"/>
    <n v="0"/>
    <n v="0"/>
    <n v="1"/>
    <n v="0"/>
    <n v="1"/>
    <n v="0"/>
    <n v="0"/>
    <n v="0"/>
    <n v="0"/>
    <n v="0"/>
    <n v="0"/>
    <n v="0"/>
    <n v="0"/>
    <n v="0"/>
    <n v="0"/>
    <m/>
    <m/>
  </r>
  <r>
    <x v="1"/>
    <x v="136"/>
    <x v="462"/>
    <x v="441"/>
    <n v="5"/>
    <n v="14"/>
    <m/>
    <n v="1"/>
    <x v="9"/>
    <n v="11"/>
    <s v="NEW_CASES"/>
    <m/>
    <m/>
    <m/>
    <m/>
    <m/>
    <m/>
    <n v="1"/>
    <n v="0"/>
    <n v="0"/>
    <n v="0"/>
    <n v="0"/>
    <n v="0"/>
    <n v="0"/>
    <n v="0"/>
    <n v="0"/>
    <n v="0"/>
    <n v="0"/>
    <n v="1"/>
    <n v="0"/>
    <n v="0"/>
    <n v="0"/>
    <n v="0"/>
    <n v="0"/>
    <n v="0"/>
    <n v="0"/>
    <n v="0"/>
    <n v="0"/>
    <n v="0"/>
    <n v="0"/>
    <n v="0"/>
    <m/>
    <m/>
  </r>
  <r>
    <x v="1"/>
    <x v="135"/>
    <x v="463"/>
    <x v="442"/>
    <n v="1"/>
    <n v="2"/>
    <m/>
    <n v="1"/>
    <x v="13"/>
    <n v="12"/>
    <s v="CONDITION"/>
    <m/>
    <m/>
    <m/>
    <m/>
    <m/>
    <m/>
    <n v="1"/>
    <n v="0"/>
    <n v="0"/>
    <n v="0"/>
    <n v="0"/>
    <n v="0"/>
    <n v="0"/>
    <n v="0"/>
    <n v="0"/>
    <n v="0"/>
    <n v="0"/>
    <n v="0"/>
    <n v="2"/>
    <n v="0"/>
    <n v="0"/>
    <n v="0"/>
    <n v="0"/>
    <n v="0"/>
    <n v="0"/>
    <n v="0"/>
    <n v="0"/>
    <n v="0"/>
    <n v="0"/>
    <n v="0"/>
    <m/>
    <m/>
  </r>
  <r>
    <x v="1"/>
    <x v="135"/>
    <x v="464"/>
    <x v="443"/>
    <n v="2"/>
    <n v="5"/>
    <m/>
    <n v="1"/>
    <x v="7"/>
    <n v="13"/>
    <s v="RECOVERY"/>
    <m/>
    <m/>
    <m/>
    <m/>
    <m/>
    <m/>
    <n v="1"/>
    <n v="0"/>
    <n v="0"/>
    <n v="0"/>
    <n v="0"/>
    <n v="0"/>
    <n v="0"/>
    <n v="0"/>
    <n v="0"/>
    <n v="0"/>
    <n v="0"/>
    <n v="0"/>
    <n v="0"/>
    <n v="0"/>
    <n v="0"/>
    <n v="0"/>
    <n v="0"/>
    <n v="0"/>
    <n v="0"/>
    <n v="0"/>
    <n v="2"/>
    <n v="0"/>
    <n v="0"/>
    <n v="0"/>
    <m/>
    <m/>
  </r>
  <r>
    <x v="1"/>
    <x v="135"/>
    <x v="465"/>
    <x v="340"/>
    <n v="1"/>
    <n v="3"/>
    <m/>
    <n v="1"/>
    <x v="6"/>
    <n v="14"/>
    <s v="TRACING"/>
    <m/>
    <m/>
    <m/>
    <m/>
    <m/>
    <m/>
    <n v="1"/>
    <n v="0"/>
    <n v="0"/>
    <n v="0"/>
    <n v="0"/>
    <n v="0"/>
    <n v="0"/>
    <n v="0"/>
    <n v="0"/>
    <n v="0"/>
    <n v="0"/>
    <n v="0"/>
    <n v="0"/>
    <n v="0"/>
    <n v="0"/>
    <n v="0"/>
    <n v="0"/>
    <n v="1"/>
    <n v="0"/>
    <n v="0"/>
    <n v="0"/>
    <n v="0"/>
    <n v="0"/>
    <n v="0"/>
    <m/>
    <m/>
  </r>
  <r>
    <x v="1"/>
    <x v="135"/>
    <x v="466"/>
    <x v="444"/>
    <n v="2"/>
    <n v="8"/>
    <m/>
    <n v="2"/>
    <x v="2"/>
    <n v="4"/>
    <s v="DORMS_OUTBREAKS+NEW_CASES"/>
    <s v="NEW_CASES"/>
    <m/>
    <m/>
    <m/>
    <m/>
    <m/>
    <n v="1"/>
    <n v="0"/>
    <n v="0"/>
    <n v="0"/>
    <n v="0"/>
    <n v="0"/>
    <n v="0"/>
    <n v="0"/>
    <n v="0"/>
    <n v="0"/>
    <n v="0"/>
    <n v="1"/>
    <n v="0"/>
    <n v="1"/>
    <n v="0"/>
    <n v="0"/>
    <n v="0"/>
    <n v="0"/>
    <n v="0"/>
    <n v="0"/>
    <n v="0"/>
    <n v="0"/>
    <n v="0"/>
    <n v="0"/>
    <m/>
    <m/>
  </r>
  <r>
    <x v="1"/>
    <x v="135"/>
    <x v="467"/>
    <x v="445"/>
    <n v="11"/>
    <n v="18"/>
    <m/>
    <n v="1"/>
    <x v="9"/>
    <n v="11"/>
    <s v="NEW_CASES"/>
    <m/>
    <m/>
    <m/>
    <m/>
    <m/>
    <m/>
    <n v="1"/>
    <n v="0"/>
    <n v="0"/>
    <n v="0"/>
    <n v="0"/>
    <n v="0"/>
    <n v="0"/>
    <n v="0"/>
    <n v="0"/>
    <n v="0"/>
    <n v="0"/>
    <n v="1"/>
    <n v="0"/>
    <n v="0"/>
    <n v="0"/>
    <n v="0"/>
    <n v="0"/>
    <n v="0"/>
    <n v="0"/>
    <n v="0"/>
    <n v="0"/>
    <n v="0"/>
    <n v="0"/>
    <n v="0"/>
    <m/>
    <m/>
  </r>
  <r>
    <x v="1"/>
    <x v="134"/>
    <x v="468"/>
    <x v="446"/>
    <n v="2"/>
    <n v="4"/>
    <m/>
    <n v="1"/>
    <x v="13"/>
    <n v="12"/>
    <s v="CONDITION"/>
    <m/>
    <m/>
    <m/>
    <m/>
    <m/>
    <m/>
    <n v="1"/>
    <n v="0"/>
    <n v="0"/>
    <n v="0"/>
    <n v="0"/>
    <n v="0"/>
    <n v="0"/>
    <n v="0"/>
    <n v="0"/>
    <n v="0"/>
    <n v="0"/>
    <n v="0"/>
    <n v="2"/>
    <n v="0"/>
    <n v="0"/>
    <n v="0"/>
    <n v="0"/>
    <n v="0"/>
    <n v="0"/>
    <n v="0"/>
    <n v="0"/>
    <n v="0"/>
    <n v="0"/>
    <n v="0"/>
    <m/>
    <m/>
  </r>
  <r>
    <x v="1"/>
    <x v="134"/>
    <x v="469"/>
    <x v="447"/>
    <n v="2"/>
    <n v="5"/>
    <m/>
    <n v="1"/>
    <x v="7"/>
    <n v="13"/>
    <s v="RECOVERY"/>
    <m/>
    <m/>
    <m/>
    <m/>
    <m/>
    <m/>
    <n v="1"/>
    <n v="0"/>
    <n v="0"/>
    <n v="0"/>
    <n v="0"/>
    <n v="0"/>
    <n v="0"/>
    <n v="0"/>
    <n v="0"/>
    <n v="0"/>
    <n v="0"/>
    <n v="0"/>
    <n v="0"/>
    <n v="0"/>
    <n v="0"/>
    <n v="0"/>
    <n v="0"/>
    <n v="0"/>
    <n v="0"/>
    <n v="0"/>
    <n v="2"/>
    <n v="0"/>
    <n v="0"/>
    <n v="0"/>
    <m/>
    <m/>
  </r>
  <r>
    <x v="1"/>
    <x v="134"/>
    <x v="470"/>
    <x v="340"/>
    <n v="1"/>
    <n v="2"/>
    <m/>
    <n v="1"/>
    <x v="6"/>
    <n v="14"/>
    <s v="TRACING"/>
    <m/>
    <m/>
    <m/>
    <m/>
    <m/>
    <m/>
    <n v="1"/>
    <n v="0"/>
    <n v="0"/>
    <n v="0"/>
    <n v="0"/>
    <n v="0"/>
    <n v="0"/>
    <n v="0"/>
    <n v="0"/>
    <n v="0"/>
    <n v="0"/>
    <n v="0"/>
    <n v="0"/>
    <n v="0"/>
    <n v="0"/>
    <n v="0"/>
    <n v="0"/>
    <n v="1"/>
    <n v="0"/>
    <n v="0"/>
    <n v="0"/>
    <n v="0"/>
    <n v="0"/>
    <n v="0"/>
    <m/>
    <m/>
  </r>
  <r>
    <x v="1"/>
    <x v="134"/>
    <x v="471"/>
    <x v="448"/>
    <n v="5"/>
    <n v="15"/>
    <m/>
    <n v="2"/>
    <x v="2"/>
    <n v="4"/>
    <s v="DORMS_OUTBREAKS+NEW_CASES"/>
    <s v="NEW_CASES"/>
    <m/>
    <m/>
    <m/>
    <m/>
    <m/>
    <n v="1"/>
    <n v="0"/>
    <n v="0"/>
    <n v="0"/>
    <n v="0"/>
    <n v="0"/>
    <n v="0"/>
    <n v="0"/>
    <n v="0"/>
    <n v="0"/>
    <n v="0"/>
    <n v="1"/>
    <n v="0"/>
    <n v="1"/>
    <n v="0"/>
    <n v="0"/>
    <n v="0"/>
    <n v="0"/>
    <n v="0"/>
    <n v="0"/>
    <n v="0"/>
    <n v="0"/>
    <n v="0"/>
    <n v="0"/>
    <m/>
    <m/>
  </r>
  <r>
    <x v="1"/>
    <x v="134"/>
    <x v="472"/>
    <x v="449"/>
    <n v="6"/>
    <n v="12"/>
    <m/>
    <n v="2"/>
    <x v="1"/>
    <n v="1"/>
    <s v="PRECAUTIONS+RESPONSIBILITY"/>
    <s v="RESPONSIBILITY"/>
    <m/>
    <m/>
    <m/>
    <m/>
    <m/>
    <n v="1"/>
    <n v="0"/>
    <n v="0"/>
    <n v="0"/>
    <n v="0"/>
    <n v="0"/>
    <n v="0"/>
    <n v="0"/>
    <n v="0"/>
    <n v="0"/>
    <n v="0"/>
    <n v="0"/>
    <n v="0"/>
    <n v="0"/>
    <n v="0"/>
    <n v="1"/>
    <n v="1"/>
    <n v="0"/>
    <n v="0"/>
    <n v="0"/>
    <n v="0"/>
    <n v="0"/>
    <n v="0"/>
    <n v="0"/>
    <m/>
    <m/>
  </r>
  <r>
    <x v="1"/>
    <x v="134"/>
    <x v="473"/>
    <x v="450"/>
    <n v="14"/>
    <n v="29"/>
    <m/>
    <n v="1"/>
    <x v="9"/>
    <n v="11"/>
    <s v="NEW_CASES"/>
    <m/>
    <m/>
    <m/>
    <m/>
    <m/>
    <m/>
    <n v="1"/>
    <n v="0"/>
    <n v="0"/>
    <n v="0"/>
    <n v="0"/>
    <n v="0"/>
    <n v="0"/>
    <n v="0"/>
    <n v="0"/>
    <n v="0"/>
    <n v="0"/>
    <n v="1"/>
    <n v="0"/>
    <n v="0"/>
    <n v="0"/>
    <n v="0"/>
    <n v="0"/>
    <n v="0"/>
    <n v="0"/>
    <n v="0"/>
    <n v="0"/>
    <n v="0"/>
    <n v="0"/>
    <n v="0"/>
    <m/>
    <m/>
  </r>
  <r>
    <x v="1"/>
    <x v="133"/>
    <x v="474"/>
    <x v="451"/>
    <n v="0"/>
    <n v="2"/>
    <m/>
    <n v="1"/>
    <x v="13"/>
    <n v="12"/>
    <s v="CONDITION"/>
    <m/>
    <m/>
    <m/>
    <m/>
    <m/>
    <m/>
    <n v="1"/>
    <n v="0"/>
    <n v="0"/>
    <n v="0"/>
    <n v="0"/>
    <n v="0"/>
    <n v="0"/>
    <n v="0"/>
    <n v="0"/>
    <n v="0"/>
    <n v="0"/>
    <n v="0"/>
    <n v="2"/>
    <n v="0"/>
    <n v="0"/>
    <n v="0"/>
    <n v="0"/>
    <n v="0"/>
    <n v="0"/>
    <n v="0"/>
    <n v="0"/>
    <n v="0"/>
    <n v="0"/>
    <n v="0"/>
    <m/>
    <m/>
  </r>
  <r>
    <x v="1"/>
    <x v="133"/>
    <x v="475"/>
    <x v="452"/>
    <n v="0"/>
    <n v="3"/>
    <m/>
    <n v="1"/>
    <x v="7"/>
    <n v="13"/>
    <s v="RECOVERY"/>
    <m/>
    <m/>
    <m/>
    <m/>
    <m/>
    <m/>
    <n v="1"/>
    <n v="0"/>
    <n v="0"/>
    <n v="0"/>
    <n v="0"/>
    <n v="0"/>
    <n v="0"/>
    <n v="0"/>
    <n v="0"/>
    <n v="0"/>
    <n v="0"/>
    <n v="0"/>
    <n v="0"/>
    <n v="0"/>
    <n v="0"/>
    <n v="0"/>
    <n v="0"/>
    <n v="0"/>
    <n v="0"/>
    <n v="0"/>
    <n v="2"/>
    <n v="0"/>
    <n v="0"/>
    <n v="0"/>
    <m/>
    <m/>
  </r>
  <r>
    <x v="1"/>
    <x v="133"/>
    <x v="476"/>
    <x v="439"/>
    <n v="0"/>
    <n v="1"/>
    <m/>
    <n v="1"/>
    <x v="6"/>
    <n v="14"/>
    <s v="TRACING"/>
    <m/>
    <m/>
    <m/>
    <m/>
    <m/>
    <m/>
    <n v="1"/>
    <n v="0"/>
    <n v="0"/>
    <n v="0"/>
    <n v="0"/>
    <n v="0"/>
    <n v="0"/>
    <n v="0"/>
    <n v="0"/>
    <n v="0"/>
    <n v="0"/>
    <n v="0"/>
    <n v="0"/>
    <n v="0"/>
    <n v="0"/>
    <n v="0"/>
    <n v="0"/>
    <n v="1"/>
    <n v="0"/>
    <n v="0"/>
    <n v="0"/>
    <n v="0"/>
    <n v="0"/>
    <n v="0"/>
    <m/>
    <m/>
  </r>
  <r>
    <x v="1"/>
    <x v="133"/>
    <x v="477"/>
    <x v="453"/>
    <n v="2"/>
    <n v="12"/>
    <m/>
    <n v="2"/>
    <x v="2"/>
    <n v="4"/>
    <s v="DORMS_OUTBREAKS+NEW_CASES"/>
    <s v="NEW_CASES"/>
    <m/>
    <m/>
    <m/>
    <m/>
    <m/>
    <n v="1"/>
    <n v="0"/>
    <n v="0"/>
    <n v="0"/>
    <n v="0"/>
    <n v="0"/>
    <n v="0"/>
    <n v="0"/>
    <n v="0"/>
    <n v="0"/>
    <n v="0"/>
    <n v="1"/>
    <n v="0"/>
    <n v="1"/>
    <n v="0"/>
    <n v="0"/>
    <n v="0"/>
    <n v="0"/>
    <n v="0"/>
    <n v="0"/>
    <n v="0"/>
    <n v="0"/>
    <n v="0"/>
    <n v="0"/>
    <m/>
    <m/>
  </r>
  <r>
    <x v="1"/>
    <x v="133"/>
    <x v="478"/>
    <x v="454"/>
    <n v="7"/>
    <n v="20"/>
    <m/>
    <n v="1"/>
    <x v="9"/>
    <n v="11"/>
    <s v="NEW_CASES"/>
    <m/>
    <m/>
    <m/>
    <m/>
    <m/>
    <m/>
    <n v="1"/>
    <n v="0"/>
    <n v="0"/>
    <n v="0"/>
    <n v="0"/>
    <n v="0"/>
    <n v="0"/>
    <n v="0"/>
    <n v="0"/>
    <n v="0"/>
    <n v="0"/>
    <n v="1"/>
    <n v="0"/>
    <n v="0"/>
    <n v="0"/>
    <n v="0"/>
    <n v="0"/>
    <n v="0"/>
    <n v="0"/>
    <n v="0"/>
    <n v="0"/>
    <n v="0"/>
    <n v="0"/>
    <n v="0"/>
    <m/>
    <m/>
  </r>
  <r>
    <x v="1"/>
    <x v="132"/>
    <x v="479"/>
    <x v="419"/>
    <n v="1"/>
    <n v="2"/>
    <m/>
    <n v="1"/>
    <x v="13"/>
    <n v="12"/>
    <s v="CONDITION"/>
    <m/>
    <m/>
    <m/>
    <m/>
    <m/>
    <m/>
    <n v="1"/>
    <n v="0"/>
    <n v="0"/>
    <n v="0"/>
    <n v="0"/>
    <n v="0"/>
    <n v="0"/>
    <n v="0"/>
    <n v="0"/>
    <n v="0"/>
    <n v="0"/>
    <n v="0"/>
    <n v="2"/>
    <n v="0"/>
    <n v="0"/>
    <n v="0"/>
    <n v="0"/>
    <n v="0"/>
    <n v="0"/>
    <n v="0"/>
    <n v="0"/>
    <n v="0"/>
    <n v="0"/>
    <n v="0"/>
    <m/>
    <m/>
  </r>
  <r>
    <x v="1"/>
    <x v="132"/>
    <x v="480"/>
    <x v="455"/>
    <n v="1"/>
    <n v="6"/>
    <m/>
    <n v="1"/>
    <x v="7"/>
    <n v="13"/>
    <s v="RECOVERY"/>
    <m/>
    <m/>
    <m/>
    <m/>
    <m/>
    <m/>
    <n v="1"/>
    <n v="0"/>
    <n v="0"/>
    <n v="0"/>
    <n v="0"/>
    <n v="0"/>
    <n v="0"/>
    <n v="0"/>
    <n v="0"/>
    <n v="0"/>
    <n v="0"/>
    <n v="0"/>
    <n v="0"/>
    <n v="0"/>
    <n v="0"/>
    <n v="0"/>
    <n v="0"/>
    <n v="0"/>
    <n v="0"/>
    <n v="0"/>
    <n v="2"/>
    <n v="0"/>
    <n v="0"/>
    <n v="0"/>
    <m/>
    <m/>
  </r>
  <r>
    <x v="1"/>
    <x v="132"/>
    <x v="481"/>
    <x v="340"/>
    <n v="0"/>
    <n v="2"/>
    <m/>
    <n v="1"/>
    <x v="6"/>
    <n v="14"/>
    <s v="TRACING"/>
    <m/>
    <m/>
    <m/>
    <m/>
    <m/>
    <m/>
    <n v="1"/>
    <n v="0"/>
    <n v="0"/>
    <n v="0"/>
    <n v="0"/>
    <n v="0"/>
    <n v="0"/>
    <n v="0"/>
    <n v="0"/>
    <n v="0"/>
    <n v="0"/>
    <n v="0"/>
    <n v="0"/>
    <n v="0"/>
    <n v="0"/>
    <n v="0"/>
    <n v="0"/>
    <n v="1"/>
    <n v="0"/>
    <n v="0"/>
    <n v="0"/>
    <n v="0"/>
    <n v="0"/>
    <n v="0"/>
    <m/>
    <m/>
  </r>
  <r>
    <x v="1"/>
    <x v="132"/>
    <x v="482"/>
    <x v="456"/>
    <n v="2"/>
    <n v="6"/>
    <m/>
    <n v="2"/>
    <x v="2"/>
    <n v="4"/>
    <s v="DORMS_OUTBREAKS+NEW_CASES"/>
    <s v="NEW_CASES"/>
    <m/>
    <m/>
    <m/>
    <m/>
    <m/>
    <n v="1"/>
    <n v="0"/>
    <n v="0"/>
    <n v="0"/>
    <n v="0"/>
    <n v="0"/>
    <n v="0"/>
    <n v="0"/>
    <n v="0"/>
    <n v="0"/>
    <n v="0"/>
    <n v="1"/>
    <n v="0"/>
    <n v="1"/>
    <n v="0"/>
    <n v="0"/>
    <n v="0"/>
    <n v="0"/>
    <n v="0"/>
    <n v="0"/>
    <n v="0"/>
    <n v="0"/>
    <n v="0"/>
    <n v="0"/>
    <m/>
    <m/>
  </r>
  <r>
    <x v="1"/>
    <x v="132"/>
    <x v="483"/>
    <x v="457"/>
    <n v="11"/>
    <n v="26"/>
    <m/>
    <n v="1"/>
    <x v="9"/>
    <n v="11"/>
    <s v="NEW_CASES"/>
    <m/>
    <m/>
    <m/>
    <m/>
    <m/>
    <m/>
    <n v="1"/>
    <n v="0"/>
    <n v="0"/>
    <n v="0"/>
    <n v="0"/>
    <n v="0"/>
    <n v="0"/>
    <n v="0"/>
    <n v="0"/>
    <n v="0"/>
    <n v="0"/>
    <n v="1"/>
    <n v="0"/>
    <n v="0"/>
    <n v="0"/>
    <n v="0"/>
    <n v="0"/>
    <n v="0"/>
    <n v="0"/>
    <n v="0"/>
    <n v="0"/>
    <n v="0"/>
    <n v="0"/>
    <n v="0"/>
    <m/>
    <m/>
  </r>
  <r>
    <x v="1"/>
    <x v="131"/>
    <x v="484"/>
    <x v="414"/>
    <n v="1"/>
    <n v="8"/>
    <m/>
    <n v="1"/>
    <x v="13"/>
    <n v="12"/>
    <s v="CONDITION"/>
    <m/>
    <m/>
    <m/>
    <m/>
    <m/>
    <m/>
    <n v="1"/>
    <n v="0"/>
    <n v="0"/>
    <n v="0"/>
    <n v="0"/>
    <n v="0"/>
    <n v="0"/>
    <n v="0"/>
    <n v="0"/>
    <n v="0"/>
    <n v="0"/>
    <n v="0"/>
    <n v="2"/>
    <n v="0"/>
    <n v="0"/>
    <n v="0"/>
    <n v="0"/>
    <n v="0"/>
    <n v="0"/>
    <n v="0"/>
    <n v="0"/>
    <n v="0"/>
    <n v="0"/>
    <n v="0"/>
    <m/>
    <m/>
  </r>
  <r>
    <x v="1"/>
    <x v="131"/>
    <x v="485"/>
    <x v="458"/>
    <n v="1"/>
    <n v="5"/>
    <m/>
    <n v="1"/>
    <x v="7"/>
    <n v="13"/>
    <s v="RECOVERY"/>
    <m/>
    <m/>
    <m/>
    <m/>
    <m/>
    <m/>
    <n v="1"/>
    <n v="0"/>
    <n v="0"/>
    <n v="0"/>
    <n v="0"/>
    <n v="0"/>
    <n v="0"/>
    <n v="0"/>
    <n v="0"/>
    <n v="0"/>
    <n v="0"/>
    <n v="0"/>
    <n v="0"/>
    <n v="0"/>
    <n v="0"/>
    <n v="0"/>
    <n v="0"/>
    <n v="0"/>
    <n v="0"/>
    <n v="0"/>
    <n v="2"/>
    <n v="0"/>
    <n v="0"/>
    <n v="0"/>
    <m/>
    <m/>
  </r>
  <r>
    <x v="1"/>
    <x v="131"/>
    <x v="486"/>
    <x v="375"/>
    <n v="0"/>
    <n v="4"/>
    <m/>
    <n v="1"/>
    <x v="6"/>
    <n v="14"/>
    <s v="TRACING"/>
    <m/>
    <m/>
    <m/>
    <m/>
    <m/>
    <m/>
    <n v="1"/>
    <n v="0"/>
    <n v="0"/>
    <n v="0"/>
    <n v="0"/>
    <n v="0"/>
    <n v="0"/>
    <n v="0"/>
    <n v="0"/>
    <n v="0"/>
    <n v="0"/>
    <n v="0"/>
    <n v="0"/>
    <n v="0"/>
    <n v="0"/>
    <n v="0"/>
    <n v="0"/>
    <n v="1"/>
    <n v="0"/>
    <n v="0"/>
    <n v="0"/>
    <n v="0"/>
    <n v="0"/>
    <n v="0"/>
    <m/>
    <m/>
  </r>
  <r>
    <x v="1"/>
    <x v="131"/>
    <x v="487"/>
    <x v="459"/>
    <n v="0"/>
    <n v="8"/>
    <m/>
    <n v="2"/>
    <x v="2"/>
    <n v="4"/>
    <s v="DORMS_OUTBREAKS+NEW_CASES"/>
    <s v="NEW_CASES"/>
    <m/>
    <m/>
    <m/>
    <m/>
    <m/>
    <n v="1"/>
    <n v="0"/>
    <n v="0"/>
    <n v="0"/>
    <n v="0"/>
    <n v="0"/>
    <n v="0"/>
    <n v="0"/>
    <n v="0"/>
    <n v="0"/>
    <n v="0"/>
    <n v="1"/>
    <n v="0"/>
    <n v="1"/>
    <n v="0"/>
    <n v="0"/>
    <n v="0"/>
    <n v="0"/>
    <n v="0"/>
    <n v="0"/>
    <n v="0"/>
    <n v="0"/>
    <n v="0"/>
    <n v="0"/>
    <m/>
    <m/>
  </r>
  <r>
    <x v="1"/>
    <x v="131"/>
    <x v="488"/>
    <x v="460"/>
    <n v="1"/>
    <n v="2"/>
    <m/>
    <n v="1"/>
    <x v="4"/>
    <n v="15"/>
    <s v="OTHER"/>
    <m/>
    <m/>
    <m/>
    <m/>
    <m/>
    <m/>
    <n v="1"/>
    <n v="0"/>
    <n v="0"/>
    <n v="0"/>
    <n v="0"/>
    <n v="0"/>
    <n v="0"/>
    <n v="0"/>
    <n v="0"/>
    <n v="1"/>
    <n v="0"/>
    <n v="0"/>
    <n v="0"/>
    <n v="0"/>
    <n v="0"/>
    <n v="0"/>
    <n v="0"/>
    <n v="0"/>
    <n v="0"/>
    <n v="0"/>
    <n v="0"/>
    <n v="0"/>
    <n v="0"/>
    <n v="0"/>
    <m/>
    <m/>
  </r>
  <r>
    <x v="1"/>
    <x v="131"/>
    <x v="489"/>
    <x v="461"/>
    <n v="17"/>
    <n v="23"/>
    <m/>
    <n v="1"/>
    <x v="4"/>
    <n v="15"/>
    <s v="OTHER"/>
    <m/>
    <m/>
    <m/>
    <m/>
    <m/>
    <m/>
    <n v="1"/>
    <n v="0"/>
    <n v="0"/>
    <n v="0"/>
    <n v="0"/>
    <n v="0"/>
    <n v="0"/>
    <n v="0"/>
    <n v="0"/>
    <n v="1"/>
    <n v="0"/>
    <n v="0"/>
    <n v="0"/>
    <n v="0"/>
    <n v="0"/>
    <n v="0"/>
    <n v="0"/>
    <n v="0"/>
    <n v="0"/>
    <n v="0"/>
    <n v="0"/>
    <n v="0"/>
    <n v="0"/>
    <n v="0"/>
    <m/>
    <m/>
  </r>
  <r>
    <x v="1"/>
    <x v="131"/>
    <x v="490"/>
    <x v="462"/>
    <n v="10"/>
    <n v="16"/>
    <m/>
    <n v="1"/>
    <x v="9"/>
    <n v="11"/>
    <s v="NEW_CASES"/>
    <m/>
    <m/>
    <m/>
    <m/>
    <m/>
    <m/>
    <n v="1"/>
    <n v="0"/>
    <n v="0"/>
    <n v="0"/>
    <n v="0"/>
    <n v="0"/>
    <n v="0"/>
    <n v="0"/>
    <n v="0"/>
    <n v="0"/>
    <n v="0"/>
    <n v="1"/>
    <n v="0"/>
    <n v="0"/>
    <n v="0"/>
    <n v="0"/>
    <n v="0"/>
    <n v="0"/>
    <n v="0"/>
    <n v="0"/>
    <n v="0"/>
    <n v="0"/>
    <n v="0"/>
    <n v="0"/>
    <m/>
    <m/>
  </r>
  <r>
    <x v="1"/>
    <x v="130"/>
    <x v="491"/>
    <x v="463"/>
    <n v="3"/>
    <n v="3"/>
    <m/>
    <n v="1"/>
    <x v="13"/>
    <n v="12"/>
    <s v="CONDITION"/>
    <m/>
    <m/>
    <m/>
    <m/>
    <m/>
    <m/>
    <n v="1"/>
    <n v="0"/>
    <n v="0"/>
    <n v="0"/>
    <n v="0"/>
    <n v="0"/>
    <n v="0"/>
    <n v="0"/>
    <n v="0"/>
    <n v="0"/>
    <n v="0"/>
    <n v="0"/>
    <n v="2"/>
    <n v="0"/>
    <n v="0"/>
    <n v="0"/>
    <n v="0"/>
    <n v="0"/>
    <n v="0"/>
    <n v="0"/>
    <n v="0"/>
    <n v="0"/>
    <n v="0"/>
    <n v="0"/>
    <m/>
    <m/>
  </r>
  <r>
    <x v="1"/>
    <x v="130"/>
    <x v="492"/>
    <x v="464"/>
    <n v="4"/>
    <n v="6"/>
    <m/>
    <n v="1"/>
    <x v="7"/>
    <n v="13"/>
    <s v="RECOVERY"/>
    <m/>
    <m/>
    <m/>
    <m/>
    <m/>
    <m/>
    <n v="1"/>
    <n v="0"/>
    <n v="0"/>
    <n v="0"/>
    <n v="0"/>
    <n v="0"/>
    <n v="0"/>
    <n v="0"/>
    <n v="0"/>
    <n v="0"/>
    <n v="0"/>
    <n v="0"/>
    <n v="0"/>
    <n v="0"/>
    <n v="0"/>
    <n v="0"/>
    <n v="0"/>
    <n v="0"/>
    <n v="0"/>
    <n v="0"/>
    <n v="2"/>
    <n v="0"/>
    <n v="0"/>
    <n v="0"/>
    <m/>
    <m/>
  </r>
  <r>
    <x v="1"/>
    <x v="130"/>
    <x v="493"/>
    <x v="366"/>
    <n v="2"/>
    <n v="2"/>
    <m/>
    <n v="1"/>
    <x v="6"/>
    <n v="14"/>
    <s v="TRACING"/>
    <m/>
    <m/>
    <m/>
    <m/>
    <m/>
    <m/>
    <n v="1"/>
    <n v="0"/>
    <n v="0"/>
    <n v="0"/>
    <n v="0"/>
    <n v="0"/>
    <n v="0"/>
    <n v="0"/>
    <n v="0"/>
    <n v="0"/>
    <n v="0"/>
    <n v="0"/>
    <n v="0"/>
    <n v="0"/>
    <n v="0"/>
    <n v="0"/>
    <n v="0"/>
    <n v="1"/>
    <n v="0"/>
    <n v="0"/>
    <n v="0"/>
    <n v="0"/>
    <n v="0"/>
    <n v="0"/>
    <m/>
    <m/>
  </r>
  <r>
    <x v="1"/>
    <x v="130"/>
    <x v="494"/>
    <x v="465"/>
    <n v="4"/>
    <n v="9"/>
    <m/>
    <n v="2"/>
    <x v="2"/>
    <n v="4"/>
    <s v="DORMS_OUTBREAKS+NEW_CASES"/>
    <s v="NEW_CASES"/>
    <m/>
    <m/>
    <m/>
    <m/>
    <m/>
    <n v="1"/>
    <n v="0"/>
    <n v="0"/>
    <n v="0"/>
    <n v="0"/>
    <n v="0"/>
    <n v="0"/>
    <n v="0"/>
    <n v="0"/>
    <n v="0"/>
    <n v="0"/>
    <n v="1"/>
    <n v="0"/>
    <n v="1"/>
    <n v="0"/>
    <n v="0"/>
    <n v="0"/>
    <n v="0"/>
    <n v="0"/>
    <n v="0"/>
    <n v="0"/>
    <n v="0"/>
    <n v="0"/>
    <n v="0"/>
    <m/>
    <m/>
  </r>
  <r>
    <x v="1"/>
    <x v="130"/>
    <x v="495"/>
    <x v="466"/>
    <n v="3"/>
    <n v="19"/>
    <m/>
    <n v="1"/>
    <x v="9"/>
    <n v="11"/>
    <s v="NEW_CASES"/>
    <m/>
    <m/>
    <m/>
    <m/>
    <m/>
    <m/>
    <n v="1"/>
    <n v="0"/>
    <n v="0"/>
    <n v="0"/>
    <n v="0"/>
    <n v="0"/>
    <n v="0"/>
    <n v="0"/>
    <n v="0"/>
    <n v="0"/>
    <n v="0"/>
    <n v="1"/>
    <n v="0"/>
    <n v="0"/>
    <n v="0"/>
    <n v="0"/>
    <n v="0"/>
    <n v="0"/>
    <n v="0"/>
    <n v="0"/>
    <n v="0"/>
    <n v="0"/>
    <n v="0"/>
    <n v="0"/>
    <m/>
    <m/>
  </r>
  <r>
    <x v="1"/>
    <x v="129"/>
    <x v="496"/>
    <x v="467"/>
    <n v="1"/>
    <n v="4"/>
    <m/>
    <n v="1"/>
    <x v="13"/>
    <n v="12"/>
    <s v="CONDITION"/>
    <m/>
    <m/>
    <m/>
    <m/>
    <m/>
    <m/>
    <n v="1"/>
    <n v="0"/>
    <n v="0"/>
    <n v="0"/>
    <n v="0"/>
    <n v="0"/>
    <n v="0"/>
    <n v="0"/>
    <n v="0"/>
    <n v="0"/>
    <n v="0"/>
    <n v="0"/>
    <n v="2"/>
    <n v="0"/>
    <n v="0"/>
    <n v="0"/>
    <n v="0"/>
    <n v="0"/>
    <n v="0"/>
    <n v="0"/>
    <n v="0"/>
    <n v="0"/>
    <n v="0"/>
    <n v="0"/>
    <m/>
    <m/>
  </r>
  <r>
    <x v="1"/>
    <x v="129"/>
    <x v="497"/>
    <x v="468"/>
    <n v="1"/>
    <n v="5"/>
    <m/>
    <n v="1"/>
    <x v="7"/>
    <n v="13"/>
    <s v="RECOVERY"/>
    <m/>
    <m/>
    <m/>
    <m/>
    <m/>
    <m/>
    <n v="1"/>
    <n v="0"/>
    <n v="0"/>
    <n v="0"/>
    <n v="0"/>
    <n v="0"/>
    <n v="0"/>
    <n v="0"/>
    <n v="0"/>
    <n v="0"/>
    <n v="0"/>
    <n v="0"/>
    <n v="0"/>
    <n v="0"/>
    <n v="0"/>
    <n v="0"/>
    <n v="0"/>
    <n v="0"/>
    <n v="0"/>
    <n v="0"/>
    <n v="2"/>
    <n v="0"/>
    <n v="0"/>
    <n v="0"/>
    <m/>
    <m/>
  </r>
  <r>
    <x v="1"/>
    <x v="129"/>
    <x v="498"/>
    <x v="375"/>
    <n v="1"/>
    <n v="2"/>
    <m/>
    <n v="1"/>
    <x v="6"/>
    <n v="14"/>
    <s v="TRACING"/>
    <m/>
    <m/>
    <m/>
    <m/>
    <m/>
    <m/>
    <n v="1"/>
    <n v="0"/>
    <n v="0"/>
    <n v="0"/>
    <n v="0"/>
    <n v="0"/>
    <n v="0"/>
    <n v="0"/>
    <n v="0"/>
    <n v="0"/>
    <n v="0"/>
    <n v="0"/>
    <n v="0"/>
    <n v="0"/>
    <n v="0"/>
    <n v="0"/>
    <n v="0"/>
    <n v="1"/>
    <n v="0"/>
    <n v="0"/>
    <n v="0"/>
    <n v="0"/>
    <n v="0"/>
    <n v="0"/>
    <m/>
    <m/>
  </r>
  <r>
    <x v="1"/>
    <x v="129"/>
    <x v="499"/>
    <x v="469"/>
    <n v="3"/>
    <n v="9"/>
    <m/>
    <n v="2"/>
    <x v="2"/>
    <n v="4"/>
    <s v="DORMS_OUTBREAKS+NEW_CASES"/>
    <s v="NEW_CASES"/>
    <m/>
    <m/>
    <m/>
    <m/>
    <m/>
    <n v="1"/>
    <n v="0"/>
    <n v="0"/>
    <n v="0"/>
    <n v="0"/>
    <n v="0"/>
    <n v="0"/>
    <n v="0"/>
    <n v="0"/>
    <n v="0"/>
    <n v="0"/>
    <n v="1"/>
    <n v="0"/>
    <n v="1"/>
    <n v="0"/>
    <n v="0"/>
    <n v="0"/>
    <n v="0"/>
    <n v="0"/>
    <n v="0"/>
    <n v="0"/>
    <n v="0"/>
    <n v="0"/>
    <n v="0"/>
    <m/>
    <m/>
  </r>
  <r>
    <x v="1"/>
    <x v="129"/>
    <x v="500"/>
    <x v="470"/>
    <n v="14"/>
    <n v="37"/>
    <m/>
    <n v="1"/>
    <x v="9"/>
    <n v="11"/>
    <s v="NEW_CASES"/>
    <m/>
    <m/>
    <m/>
    <m/>
    <m/>
    <m/>
    <n v="1"/>
    <n v="0"/>
    <n v="0"/>
    <n v="0"/>
    <n v="0"/>
    <n v="0"/>
    <n v="0"/>
    <n v="0"/>
    <n v="0"/>
    <n v="0"/>
    <n v="0"/>
    <n v="1"/>
    <n v="0"/>
    <n v="0"/>
    <n v="0"/>
    <n v="0"/>
    <n v="0"/>
    <n v="0"/>
    <n v="0"/>
    <n v="0"/>
    <n v="0"/>
    <n v="0"/>
    <n v="0"/>
    <n v="0"/>
    <m/>
    <m/>
  </r>
  <r>
    <x v="1"/>
    <x v="165"/>
    <x v="501"/>
    <x v="471"/>
    <n v="2"/>
    <n v="2"/>
    <m/>
    <n v="1"/>
    <x v="13"/>
    <n v="12"/>
    <s v="CONDITION"/>
    <m/>
    <m/>
    <m/>
    <m/>
    <m/>
    <m/>
    <n v="1"/>
    <n v="0"/>
    <n v="0"/>
    <n v="0"/>
    <n v="0"/>
    <n v="0"/>
    <n v="0"/>
    <n v="0"/>
    <n v="0"/>
    <n v="0"/>
    <n v="0"/>
    <n v="0"/>
    <n v="2"/>
    <n v="0"/>
    <n v="0"/>
    <n v="0"/>
    <n v="0"/>
    <n v="0"/>
    <n v="0"/>
    <n v="0"/>
    <n v="0"/>
    <n v="0"/>
    <n v="0"/>
    <n v="0"/>
    <m/>
    <m/>
  </r>
  <r>
    <x v="1"/>
    <x v="165"/>
    <x v="502"/>
    <x v="472"/>
    <n v="3"/>
    <n v="3"/>
    <m/>
    <n v="1"/>
    <x v="7"/>
    <n v="13"/>
    <s v="RECOVERY"/>
    <m/>
    <m/>
    <m/>
    <m/>
    <m/>
    <m/>
    <n v="1"/>
    <n v="0"/>
    <n v="0"/>
    <n v="0"/>
    <n v="0"/>
    <n v="0"/>
    <n v="0"/>
    <n v="0"/>
    <n v="0"/>
    <n v="0"/>
    <n v="0"/>
    <n v="0"/>
    <n v="0"/>
    <n v="0"/>
    <n v="0"/>
    <n v="0"/>
    <n v="0"/>
    <n v="0"/>
    <n v="0"/>
    <n v="0"/>
    <n v="2"/>
    <n v="0"/>
    <n v="0"/>
    <n v="0"/>
    <m/>
    <m/>
  </r>
  <r>
    <x v="1"/>
    <x v="165"/>
    <x v="503"/>
    <x v="340"/>
    <n v="2"/>
    <n v="2"/>
    <m/>
    <n v="1"/>
    <x v="6"/>
    <n v="14"/>
    <s v="TRACING"/>
    <m/>
    <m/>
    <m/>
    <m/>
    <m/>
    <m/>
    <n v="1"/>
    <n v="0"/>
    <n v="0"/>
    <n v="0"/>
    <n v="0"/>
    <n v="0"/>
    <n v="0"/>
    <n v="0"/>
    <n v="0"/>
    <n v="0"/>
    <n v="0"/>
    <n v="0"/>
    <n v="0"/>
    <n v="0"/>
    <n v="0"/>
    <n v="0"/>
    <n v="0"/>
    <n v="1"/>
    <n v="0"/>
    <n v="0"/>
    <n v="0"/>
    <n v="0"/>
    <n v="0"/>
    <n v="0"/>
    <m/>
    <m/>
  </r>
  <r>
    <x v="1"/>
    <x v="165"/>
    <x v="504"/>
    <x v="473"/>
    <n v="4"/>
    <n v="9"/>
    <m/>
    <n v="2"/>
    <x v="2"/>
    <n v="4"/>
    <s v="DORMS_OUTBREAKS+NEW_CASES"/>
    <s v="NEW_CASES"/>
    <m/>
    <m/>
    <m/>
    <m/>
    <m/>
    <n v="1"/>
    <n v="0"/>
    <n v="0"/>
    <n v="0"/>
    <n v="0"/>
    <n v="0"/>
    <n v="0"/>
    <n v="0"/>
    <n v="0"/>
    <n v="0"/>
    <n v="0"/>
    <n v="1"/>
    <n v="0"/>
    <n v="1"/>
    <n v="0"/>
    <n v="0"/>
    <n v="0"/>
    <n v="0"/>
    <n v="0"/>
    <n v="0"/>
    <n v="0"/>
    <n v="0"/>
    <n v="0"/>
    <n v="0"/>
    <m/>
    <m/>
  </r>
  <r>
    <x v="1"/>
    <x v="165"/>
    <x v="505"/>
    <x v="474"/>
    <n v="4"/>
    <n v="23"/>
    <m/>
    <n v="1"/>
    <x v="9"/>
    <n v="11"/>
    <s v="NEW_CASES"/>
    <m/>
    <m/>
    <m/>
    <m/>
    <m/>
    <m/>
    <n v="1"/>
    <n v="0"/>
    <n v="0"/>
    <n v="0"/>
    <n v="0"/>
    <n v="0"/>
    <n v="0"/>
    <n v="0"/>
    <n v="0"/>
    <n v="0"/>
    <n v="0"/>
    <n v="1"/>
    <n v="0"/>
    <n v="0"/>
    <n v="0"/>
    <n v="0"/>
    <n v="0"/>
    <n v="0"/>
    <n v="0"/>
    <n v="0"/>
    <n v="0"/>
    <n v="0"/>
    <n v="0"/>
    <n v="0"/>
    <m/>
    <m/>
  </r>
  <r>
    <x v="1"/>
    <x v="128"/>
    <x v="506"/>
    <x v="475"/>
    <n v="2"/>
    <n v="4"/>
    <m/>
    <n v="1"/>
    <x v="13"/>
    <n v="12"/>
    <s v="CONDITION"/>
    <m/>
    <m/>
    <m/>
    <m/>
    <m/>
    <m/>
    <n v="1"/>
    <n v="0"/>
    <n v="0"/>
    <n v="0"/>
    <n v="0"/>
    <n v="0"/>
    <n v="0"/>
    <n v="0"/>
    <n v="0"/>
    <n v="0"/>
    <n v="0"/>
    <n v="0"/>
    <n v="2"/>
    <n v="0"/>
    <n v="0"/>
    <n v="0"/>
    <n v="0"/>
    <n v="0"/>
    <n v="0"/>
    <n v="0"/>
    <n v="0"/>
    <n v="0"/>
    <n v="0"/>
    <n v="0"/>
    <m/>
    <m/>
  </r>
  <r>
    <x v="1"/>
    <x v="128"/>
    <x v="507"/>
    <x v="476"/>
    <n v="2"/>
    <n v="3"/>
    <m/>
    <n v="1"/>
    <x v="7"/>
    <n v="13"/>
    <s v="RECOVERY"/>
    <m/>
    <m/>
    <m/>
    <m/>
    <m/>
    <m/>
    <n v="1"/>
    <n v="0"/>
    <n v="0"/>
    <n v="0"/>
    <n v="0"/>
    <n v="0"/>
    <n v="0"/>
    <n v="0"/>
    <n v="0"/>
    <n v="0"/>
    <n v="0"/>
    <n v="0"/>
    <n v="0"/>
    <n v="0"/>
    <n v="0"/>
    <n v="0"/>
    <n v="0"/>
    <n v="0"/>
    <n v="0"/>
    <n v="0"/>
    <n v="2"/>
    <n v="0"/>
    <n v="0"/>
    <n v="0"/>
    <m/>
    <m/>
  </r>
  <r>
    <x v="1"/>
    <x v="128"/>
    <x v="508"/>
    <x v="361"/>
    <n v="2"/>
    <n v="1"/>
    <m/>
    <n v="1"/>
    <x v="6"/>
    <n v="14"/>
    <s v="TRACING"/>
    <m/>
    <m/>
    <m/>
    <m/>
    <m/>
    <m/>
    <n v="1"/>
    <n v="0"/>
    <n v="0"/>
    <n v="0"/>
    <n v="0"/>
    <n v="0"/>
    <n v="0"/>
    <n v="0"/>
    <n v="0"/>
    <n v="0"/>
    <n v="0"/>
    <n v="0"/>
    <n v="0"/>
    <n v="0"/>
    <n v="0"/>
    <n v="0"/>
    <n v="0"/>
    <n v="1"/>
    <n v="0"/>
    <n v="0"/>
    <n v="0"/>
    <n v="0"/>
    <n v="0"/>
    <n v="0"/>
    <m/>
    <m/>
  </r>
  <r>
    <x v="1"/>
    <x v="128"/>
    <x v="509"/>
    <x v="477"/>
    <n v="3"/>
    <n v="9"/>
    <m/>
    <n v="2"/>
    <x v="2"/>
    <n v="4"/>
    <s v="DORMS_OUTBREAKS+NEW_CASES"/>
    <s v="NEW_CASES"/>
    <m/>
    <m/>
    <m/>
    <m/>
    <m/>
    <n v="1"/>
    <n v="0"/>
    <n v="0"/>
    <n v="0"/>
    <n v="0"/>
    <n v="0"/>
    <n v="0"/>
    <n v="0"/>
    <n v="0"/>
    <n v="0"/>
    <n v="0"/>
    <n v="1"/>
    <n v="0"/>
    <n v="1"/>
    <n v="0"/>
    <n v="0"/>
    <n v="0"/>
    <n v="0"/>
    <n v="0"/>
    <n v="0"/>
    <n v="0"/>
    <n v="0"/>
    <n v="0"/>
    <n v="0"/>
    <m/>
    <m/>
  </r>
  <r>
    <x v="1"/>
    <x v="128"/>
    <x v="510"/>
    <x v="478"/>
    <n v="1"/>
    <n v="10"/>
    <m/>
    <n v="1"/>
    <x v="4"/>
    <n v="15"/>
    <s v="OTHER"/>
    <m/>
    <m/>
    <m/>
    <m/>
    <m/>
    <m/>
    <n v="1"/>
    <n v="0"/>
    <n v="0"/>
    <n v="0"/>
    <n v="0"/>
    <n v="0"/>
    <n v="0"/>
    <n v="0"/>
    <n v="0"/>
    <n v="1"/>
    <n v="0"/>
    <n v="0"/>
    <n v="0"/>
    <n v="0"/>
    <n v="0"/>
    <n v="0"/>
    <n v="0"/>
    <n v="0"/>
    <n v="0"/>
    <n v="0"/>
    <n v="0"/>
    <n v="0"/>
    <n v="0"/>
    <n v="0"/>
    <m/>
    <m/>
  </r>
  <r>
    <x v="1"/>
    <x v="128"/>
    <x v="511"/>
    <x v="479"/>
    <n v="3"/>
    <n v="12"/>
    <m/>
    <n v="1"/>
    <x v="8"/>
    <n v="9"/>
    <s v="TESTING"/>
    <m/>
    <m/>
    <m/>
    <m/>
    <m/>
    <m/>
    <n v="1"/>
    <n v="0"/>
    <n v="0"/>
    <n v="0"/>
    <n v="0"/>
    <n v="0"/>
    <n v="0"/>
    <n v="0"/>
    <n v="0"/>
    <n v="0"/>
    <n v="0"/>
    <n v="0"/>
    <n v="0"/>
    <n v="0"/>
    <n v="1"/>
    <n v="0"/>
    <n v="0"/>
    <n v="0"/>
    <n v="0"/>
    <n v="0"/>
    <n v="0"/>
    <n v="0"/>
    <n v="0"/>
    <n v="0"/>
    <m/>
    <m/>
  </r>
  <r>
    <x v="1"/>
    <x v="128"/>
    <x v="512"/>
    <x v="480"/>
    <n v="4"/>
    <n v="24"/>
    <m/>
    <n v="1"/>
    <x v="9"/>
    <n v="11"/>
    <s v="NEW_CASES"/>
    <m/>
    <m/>
    <m/>
    <m/>
    <m/>
    <m/>
    <n v="1"/>
    <n v="0"/>
    <n v="0"/>
    <n v="0"/>
    <n v="0"/>
    <n v="0"/>
    <n v="0"/>
    <n v="0"/>
    <n v="0"/>
    <n v="0"/>
    <n v="0"/>
    <n v="1"/>
    <n v="0"/>
    <n v="0"/>
    <n v="0"/>
    <n v="0"/>
    <n v="0"/>
    <n v="0"/>
    <n v="0"/>
    <n v="0"/>
    <n v="0"/>
    <n v="0"/>
    <n v="0"/>
    <n v="0"/>
    <m/>
    <m/>
  </r>
  <r>
    <x v="1"/>
    <x v="127"/>
    <x v="513"/>
    <x v="475"/>
    <n v="0"/>
    <n v="4"/>
    <m/>
    <n v="1"/>
    <x v="13"/>
    <n v="12"/>
    <s v="CONDITION"/>
    <m/>
    <m/>
    <m/>
    <m/>
    <m/>
    <m/>
    <n v="1"/>
    <n v="0"/>
    <n v="0"/>
    <n v="0"/>
    <n v="0"/>
    <n v="0"/>
    <n v="0"/>
    <n v="0"/>
    <n v="0"/>
    <n v="0"/>
    <n v="0"/>
    <n v="0"/>
    <n v="2"/>
    <n v="0"/>
    <n v="0"/>
    <n v="0"/>
    <n v="0"/>
    <n v="0"/>
    <n v="0"/>
    <n v="0"/>
    <n v="0"/>
    <n v="0"/>
    <n v="0"/>
    <n v="0"/>
    <m/>
    <m/>
  </r>
  <r>
    <x v="1"/>
    <x v="127"/>
    <x v="514"/>
    <x v="481"/>
    <n v="2"/>
    <n v="4"/>
    <m/>
    <n v="1"/>
    <x v="7"/>
    <n v="13"/>
    <s v="RECOVERY"/>
    <m/>
    <m/>
    <m/>
    <m/>
    <m/>
    <m/>
    <n v="1"/>
    <n v="0"/>
    <n v="0"/>
    <n v="0"/>
    <n v="0"/>
    <n v="0"/>
    <n v="0"/>
    <n v="0"/>
    <n v="0"/>
    <n v="0"/>
    <n v="0"/>
    <n v="0"/>
    <n v="0"/>
    <n v="0"/>
    <n v="0"/>
    <n v="0"/>
    <n v="0"/>
    <n v="0"/>
    <n v="0"/>
    <n v="0"/>
    <n v="2"/>
    <n v="0"/>
    <n v="0"/>
    <n v="0"/>
    <m/>
    <m/>
  </r>
  <r>
    <x v="1"/>
    <x v="127"/>
    <x v="515"/>
    <x v="375"/>
    <n v="0"/>
    <n v="2"/>
    <m/>
    <n v="1"/>
    <x v="6"/>
    <n v="14"/>
    <s v="TRACING"/>
    <m/>
    <m/>
    <m/>
    <m/>
    <m/>
    <m/>
    <n v="1"/>
    <n v="0"/>
    <n v="0"/>
    <n v="0"/>
    <n v="0"/>
    <n v="0"/>
    <n v="0"/>
    <n v="0"/>
    <n v="0"/>
    <n v="0"/>
    <n v="0"/>
    <n v="0"/>
    <n v="0"/>
    <n v="0"/>
    <n v="0"/>
    <n v="0"/>
    <n v="0"/>
    <n v="1"/>
    <n v="0"/>
    <n v="0"/>
    <n v="0"/>
    <n v="0"/>
    <n v="0"/>
    <n v="0"/>
    <m/>
    <m/>
  </r>
  <r>
    <x v="1"/>
    <x v="127"/>
    <x v="516"/>
    <x v="482"/>
    <n v="7"/>
    <n v="12"/>
    <m/>
    <n v="2"/>
    <x v="2"/>
    <n v="4"/>
    <s v="DORMS_OUTBREAKS+NEW_CASES"/>
    <s v="NEW_CASES"/>
    <m/>
    <m/>
    <m/>
    <m/>
    <m/>
    <n v="1"/>
    <n v="0"/>
    <n v="0"/>
    <n v="0"/>
    <n v="0"/>
    <n v="0"/>
    <n v="0"/>
    <n v="0"/>
    <n v="0"/>
    <n v="0"/>
    <n v="0"/>
    <n v="1"/>
    <n v="0"/>
    <n v="1"/>
    <n v="0"/>
    <n v="0"/>
    <n v="0"/>
    <n v="0"/>
    <n v="0"/>
    <n v="0"/>
    <n v="0"/>
    <n v="0"/>
    <n v="0"/>
    <n v="0"/>
    <m/>
    <m/>
  </r>
  <r>
    <x v="1"/>
    <x v="127"/>
    <x v="517"/>
    <x v="483"/>
    <n v="0"/>
    <n v="13"/>
    <m/>
    <n v="1"/>
    <x v="9"/>
    <n v="11"/>
    <s v="NEW_CASES"/>
    <m/>
    <m/>
    <m/>
    <m/>
    <m/>
    <m/>
    <n v="1"/>
    <n v="0"/>
    <n v="0"/>
    <n v="0"/>
    <n v="0"/>
    <n v="0"/>
    <n v="0"/>
    <n v="0"/>
    <n v="0"/>
    <n v="0"/>
    <n v="0"/>
    <n v="1"/>
    <n v="0"/>
    <n v="0"/>
    <n v="0"/>
    <n v="0"/>
    <n v="0"/>
    <n v="0"/>
    <n v="0"/>
    <n v="0"/>
    <n v="0"/>
    <n v="0"/>
    <n v="0"/>
    <n v="0"/>
    <m/>
    <m/>
  </r>
  <r>
    <x v="1"/>
    <x v="126"/>
    <x v="518"/>
    <x v="406"/>
    <n v="2"/>
    <n v="3"/>
    <m/>
    <n v="1"/>
    <x v="13"/>
    <n v="12"/>
    <s v="CONDITION"/>
    <m/>
    <m/>
    <m/>
    <m/>
    <m/>
    <m/>
    <n v="1"/>
    <n v="0"/>
    <n v="0"/>
    <n v="0"/>
    <n v="0"/>
    <n v="0"/>
    <n v="0"/>
    <n v="0"/>
    <n v="0"/>
    <n v="0"/>
    <n v="0"/>
    <n v="0"/>
    <n v="2"/>
    <n v="0"/>
    <n v="0"/>
    <n v="0"/>
    <n v="0"/>
    <n v="0"/>
    <n v="0"/>
    <n v="0"/>
    <n v="0"/>
    <n v="0"/>
    <n v="0"/>
    <n v="0"/>
    <m/>
    <m/>
  </r>
  <r>
    <x v="1"/>
    <x v="126"/>
    <x v="519"/>
    <x v="484"/>
    <n v="2"/>
    <n v="4"/>
    <m/>
    <n v="1"/>
    <x v="7"/>
    <n v="13"/>
    <s v="RECOVERY"/>
    <m/>
    <m/>
    <m/>
    <m/>
    <m/>
    <m/>
    <n v="1"/>
    <n v="0"/>
    <n v="0"/>
    <n v="0"/>
    <n v="0"/>
    <n v="0"/>
    <n v="0"/>
    <n v="0"/>
    <n v="0"/>
    <n v="0"/>
    <n v="0"/>
    <n v="0"/>
    <n v="0"/>
    <n v="0"/>
    <n v="0"/>
    <n v="0"/>
    <n v="0"/>
    <n v="0"/>
    <n v="0"/>
    <n v="0"/>
    <n v="2"/>
    <n v="0"/>
    <n v="0"/>
    <n v="0"/>
    <m/>
    <m/>
  </r>
  <r>
    <x v="1"/>
    <x v="126"/>
    <x v="520"/>
    <x v="375"/>
    <n v="1"/>
    <n v="2"/>
    <m/>
    <n v="1"/>
    <x v="6"/>
    <n v="14"/>
    <s v="TRACING"/>
    <m/>
    <m/>
    <m/>
    <m/>
    <m/>
    <m/>
    <n v="1"/>
    <n v="0"/>
    <n v="0"/>
    <n v="0"/>
    <n v="0"/>
    <n v="0"/>
    <n v="0"/>
    <n v="0"/>
    <n v="0"/>
    <n v="0"/>
    <n v="0"/>
    <n v="0"/>
    <n v="0"/>
    <n v="0"/>
    <n v="0"/>
    <n v="0"/>
    <n v="0"/>
    <n v="1"/>
    <n v="0"/>
    <n v="0"/>
    <n v="0"/>
    <n v="0"/>
    <n v="0"/>
    <n v="0"/>
    <m/>
    <m/>
  </r>
  <r>
    <x v="1"/>
    <x v="126"/>
    <x v="521"/>
    <x v="485"/>
    <n v="4"/>
    <n v="9"/>
    <m/>
    <n v="2"/>
    <x v="2"/>
    <n v="4"/>
    <s v="DORMS_OUTBREAKS+NEW_CASES"/>
    <s v="NEW_CASES"/>
    <m/>
    <m/>
    <m/>
    <m/>
    <m/>
    <n v="1"/>
    <n v="0"/>
    <n v="0"/>
    <n v="0"/>
    <n v="0"/>
    <n v="0"/>
    <n v="0"/>
    <n v="0"/>
    <n v="0"/>
    <n v="0"/>
    <n v="0"/>
    <n v="1"/>
    <n v="0"/>
    <n v="1"/>
    <n v="0"/>
    <n v="0"/>
    <n v="0"/>
    <n v="0"/>
    <n v="0"/>
    <n v="0"/>
    <n v="0"/>
    <n v="0"/>
    <n v="0"/>
    <n v="0"/>
    <m/>
    <m/>
  </r>
  <r>
    <x v="1"/>
    <x v="126"/>
    <x v="522"/>
    <x v="486"/>
    <n v="1"/>
    <n v="16"/>
    <m/>
    <n v="1"/>
    <x v="9"/>
    <n v="11"/>
    <s v="NEW_CASES"/>
    <m/>
    <m/>
    <m/>
    <m/>
    <m/>
    <m/>
    <n v="1"/>
    <n v="0"/>
    <n v="0"/>
    <n v="0"/>
    <n v="0"/>
    <n v="0"/>
    <n v="0"/>
    <n v="0"/>
    <n v="0"/>
    <n v="0"/>
    <n v="0"/>
    <n v="1"/>
    <n v="0"/>
    <n v="0"/>
    <n v="0"/>
    <n v="0"/>
    <n v="0"/>
    <n v="0"/>
    <n v="0"/>
    <n v="0"/>
    <n v="0"/>
    <n v="0"/>
    <n v="0"/>
    <n v="0"/>
    <m/>
    <m/>
  </r>
  <r>
    <x v="1"/>
    <x v="125"/>
    <x v="523"/>
    <x v="487"/>
    <n v="1"/>
    <n v="4"/>
    <m/>
    <n v="1"/>
    <x v="13"/>
    <n v="12"/>
    <s v="CONDITION"/>
    <m/>
    <m/>
    <m/>
    <m/>
    <m/>
    <m/>
    <n v="1"/>
    <n v="0"/>
    <n v="0"/>
    <n v="0"/>
    <n v="0"/>
    <n v="0"/>
    <n v="0"/>
    <n v="0"/>
    <n v="0"/>
    <n v="0"/>
    <n v="0"/>
    <n v="0"/>
    <n v="2"/>
    <n v="0"/>
    <n v="0"/>
    <n v="0"/>
    <n v="0"/>
    <n v="0"/>
    <n v="0"/>
    <n v="0"/>
    <n v="0"/>
    <n v="0"/>
    <n v="0"/>
    <n v="0"/>
    <m/>
    <m/>
  </r>
  <r>
    <x v="1"/>
    <x v="125"/>
    <x v="524"/>
    <x v="488"/>
    <n v="1"/>
    <n v="7"/>
    <m/>
    <n v="1"/>
    <x v="7"/>
    <n v="13"/>
    <s v="RECOVERY"/>
    <m/>
    <m/>
    <m/>
    <m/>
    <m/>
    <m/>
    <n v="1"/>
    <n v="0"/>
    <n v="0"/>
    <n v="0"/>
    <n v="0"/>
    <n v="0"/>
    <n v="0"/>
    <n v="0"/>
    <n v="0"/>
    <n v="0"/>
    <n v="0"/>
    <n v="0"/>
    <n v="0"/>
    <n v="0"/>
    <n v="0"/>
    <n v="0"/>
    <n v="0"/>
    <n v="0"/>
    <n v="0"/>
    <n v="0"/>
    <n v="2"/>
    <n v="0"/>
    <n v="0"/>
    <n v="0"/>
    <m/>
    <m/>
  </r>
  <r>
    <x v="1"/>
    <x v="125"/>
    <x v="525"/>
    <x v="340"/>
    <n v="0"/>
    <n v="0"/>
    <m/>
    <n v="1"/>
    <x v="6"/>
    <n v="14"/>
    <s v="TRACING"/>
    <m/>
    <m/>
    <m/>
    <m/>
    <m/>
    <m/>
    <n v="1"/>
    <n v="0"/>
    <n v="0"/>
    <n v="0"/>
    <n v="0"/>
    <n v="0"/>
    <n v="0"/>
    <n v="0"/>
    <n v="0"/>
    <n v="0"/>
    <n v="0"/>
    <n v="0"/>
    <n v="0"/>
    <n v="0"/>
    <n v="0"/>
    <n v="0"/>
    <n v="0"/>
    <n v="1"/>
    <n v="0"/>
    <n v="0"/>
    <n v="0"/>
    <n v="0"/>
    <n v="0"/>
    <n v="0"/>
    <m/>
    <m/>
  </r>
  <r>
    <x v="1"/>
    <x v="125"/>
    <x v="526"/>
    <x v="489"/>
    <n v="2"/>
    <n v="14"/>
    <m/>
    <n v="2"/>
    <x v="2"/>
    <n v="4"/>
    <s v="DORMS_OUTBREAKS+NEW_CASES"/>
    <s v="NEW_CASES"/>
    <m/>
    <m/>
    <m/>
    <m/>
    <m/>
    <n v="1"/>
    <n v="0"/>
    <n v="0"/>
    <n v="0"/>
    <n v="0"/>
    <n v="0"/>
    <n v="0"/>
    <n v="0"/>
    <n v="0"/>
    <n v="0"/>
    <n v="0"/>
    <n v="1"/>
    <n v="0"/>
    <n v="1"/>
    <n v="0"/>
    <n v="0"/>
    <n v="0"/>
    <n v="0"/>
    <n v="0"/>
    <n v="0"/>
    <n v="0"/>
    <n v="0"/>
    <n v="0"/>
    <n v="0"/>
    <m/>
    <m/>
  </r>
  <r>
    <x v="1"/>
    <x v="125"/>
    <x v="527"/>
    <x v="490"/>
    <n v="16"/>
    <n v="36"/>
    <m/>
    <n v="1"/>
    <x v="9"/>
    <n v="11"/>
    <s v="NEW_CASES"/>
    <m/>
    <m/>
    <m/>
    <m/>
    <m/>
    <m/>
    <n v="1"/>
    <n v="0"/>
    <n v="0"/>
    <n v="0"/>
    <n v="0"/>
    <n v="0"/>
    <n v="0"/>
    <n v="0"/>
    <n v="0"/>
    <n v="0"/>
    <n v="0"/>
    <n v="1"/>
    <n v="0"/>
    <n v="0"/>
    <n v="0"/>
    <n v="0"/>
    <n v="0"/>
    <n v="0"/>
    <n v="0"/>
    <n v="0"/>
    <n v="0"/>
    <n v="0"/>
    <n v="0"/>
    <n v="0"/>
    <m/>
    <m/>
  </r>
  <r>
    <x v="1"/>
    <x v="124"/>
    <x v="528"/>
    <x v="491"/>
    <n v="2"/>
    <n v="3"/>
    <m/>
    <n v="1"/>
    <x v="13"/>
    <n v="12"/>
    <s v="CONDITION"/>
    <m/>
    <m/>
    <m/>
    <m/>
    <m/>
    <m/>
    <n v="1"/>
    <n v="0"/>
    <n v="0"/>
    <n v="0"/>
    <n v="0"/>
    <n v="0"/>
    <n v="0"/>
    <n v="0"/>
    <n v="0"/>
    <n v="0"/>
    <n v="0"/>
    <n v="0"/>
    <n v="2"/>
    <n v="0"/>
    <n v="0"/>
    <n v="0"/>
    <n v="0"/>
    <n v="0"/>
    <n v="0"/>
    <n v="0"/>
    <n v="0"/>
    <n v="0"/>
    <n v="0"/>
    <n v="0"/>
    <m/>
    <m/>
  </r>
  <r>
    <x v="1"/>
    <x v="124"/>
    <x v="529"/>
    <x v="492"/>
    <n v="3"/>
    <n v="4"/>
    <m/>
    <n v="1"/>
    <x v="7"/>
    <n v="13"/>
    <s v="RECOVERY"/>
    <m/>
    <m/>
    <m/>
    <m/>
    <m/>
    <m/>
    <n v="1"/>
    <n v="0"/>
    <n v="0"/>
    <n v="0"/>
    <n v="0"/>
    <n v="0"/>
    <n v="0"/>
    <n v="0"/>
    <n v="0"/>
    <n v="0"/>
    <n v="0"/>
    <n v="0"/>
    <n v="0"/>
    <n v="0"/>
    <n v="0"/>
    <n v="0"/>
    <n v="0"/>
    <n v="0"/>
    <n v="0"/>
    <n v="0"/>
    <n v="2"/>
    <n v="0"/>
    <n v="0"/>
    <n v="0"/>
    <m/>
    <m/>
  </r>
  <r>
    <x v="1"/>
    <x v="124"/>
    <x v="530"/>
    <x v="375"/>
    <n v="0"/>
    <n v="1"/>
    <m/>
    <n v="1"/>
    <x v="6"/>
    <n v="14"/>
    <s v="TRACING"/>
    <m/>
    <m/>
    <m/>
    <m/>
    <m/>
    <m/>
    <n v="1"/>
    <n v="0"/>
    <n v="0"/>
    <n v="0"/>
    <n v="0"/>
    <n v="0"/>
    <n v="0"/>
    <n v="0"/>
    <n v="0"/>
    <n v="0"/>
    <n v="0"/>
    <n v="0"/>
    <n v="0"/>
    <n v="0"/>
    <n v="0"/>
    <n v="0"/>
    <n v="0"/>
    <n v="1"/>
    <n v="0"/>
    <n v="0"/>
    <n v="0"/>
    <n v="0"/>
    <n v="0"/>
    <n v="0"/>
    <m/>
    <m/>
  </r>
  <r>
    <x v="1"/>
    <x v="124"/>
    <x v="531"/>
    <x v="493"/>
    <n v="3"/>
    <n v="7"/>
    <m/>
    <n v="2"/>
    <x v="2"/>
    <n v="4"/>
    <s v="DORMS_OUTBREAKS+NEW_CASES"/>
    <s v="NEW_CASES"/>
    <m/>
    <m/>
    <m/>
    <m/>
    <m/>
    <n v="1"/>
    <n v="0"/>
    <n v="0"/>
    <n v="0"/>
    <n v="0"/>
    <n v="0"/>
    <n v="0"/>
    <n v="0"/>
    <n v="0"/>
    <n v="0"/>
    <n v="0"/>
    <n v="1"/>
    <n v="0"/>
    <n v="1"/>
    <n v="0"/>
    <n v="0"/>
    <n v="0"/>
    <n v="0"/>
    <n v="0"/>
    <n v="0"/>
    <n v="0"/>
    <n v="0"/>
    <n v="0"/>
    <n v="0"/>
    <m/>
    <m/>
  </r>
  <r>
    <x v="1"/>
    <x v="124"/>
    <x v="532"/>
    <x v="494"/>
    <n v="5"/>
    <n v="23"/>
    <m/>
    <n v="1"/>
    <x v="9"/>
    <n v="11"/>
    <s v="NEW_CASES"/>
    <m/>
    <m/>
    <m/>
    <m/>
    <m/>
    <m/>
    <n v="1"/>
    <n v="0"/>
    <n v="0"/>
    <n v="0"/>
    <n v="0"/>
    <n v="0"/>
    <n v="0"/>
    <n v="0"/>
    <n v="0"/>
    <n v="0"/>
    <n v="0"/>
    <n v="1"/>
    <n v="0"/>
    <n v="0"/>
    <n v="0"/>
    <n v="0"/>
    <n v="0"/>
    <n v="0"/>
    <n v="0"/>
    <n v="0"/>
    <n v="0"/>
    <n v="0"/>
    <n v="0"/>
    <n v="0"/>
    <m/>
    <m/>
  </r>
  <r>
    <x v="1"/>
    <x v="123"/>
    <x v="533"/>
    <x v="495"/>
    <n v="1"/>
    <n v="6"/>
    <m/>
    <n v="1"/>
    <x v="13"/>
    <n v="12"/>
    <s v="CONDITION"/>
    <m/>
    <m/>
    <m/>
    <m/>
    <m/>
    <m/>
    <n v="1"/>
    <n v="0"/>
    <n v="0"/>
    <n v="0"/>
    <n v="0"/>
    <n v="0"/>
    <n v="0"/>
    <n v="0"/>
    <n v="0"/>
    <n v="0"/>
    <n v="0"/>
    <n v="0"/>
    <n v="2"/>
    <n v="0"/>
    <n v="0"/>
    <n v="0"/>
    <n v="0"/>
    <n v="0"/>
    <n v="0"/>
    <n v="0"/>
    <n v="0"/>
    <n v="0"/>
    <n v="0"/>
    <n v="0"/>
    <m/>
    <m/>
  </r>
  <r>
    <x v="1"/>
    <x v="123"/>
    <x v="534"/>
    <x v="496"/>
    <n v="2"/>
    <n v="6"/>
    <m/>
    <n v="1"/>
    <x v="7"/>
    <n v="13"/>
    <s v="RECOVERY"/>
    <m/>
    <m/>
    <m/>
    <m/>
    <m/>
    <m/>
    <n v="1"/>
    <n v="0"/>
    <n v="0"/>
    <n v="0"/>
    <n v="0"/>
    <n v="0"/>
    <n v="0"/>
    <n v="0"/>
    <n v="0"/>
    <n v="0"/>
    <n v="0"/>
    <n v="0"/>
    <n v="0"/>
    <n v="0"/>
    <n v="0"/>
    <n v="0"/>
    <n v="0"/>
    <n v="0"/>
    <n v="0"/>
    <n v="0"/>
    <n v="2"/>
    <n v="0"/>
    <n v="0"/>
    <n v="0"/>
    <m/>
    <m/>
  </r>
  <r>
    <x v="1"/>
    <x v="123"/>
    <x v="535"/>
    <x v="340"/>
    <n v="1"/>
    <n v="2"/>
    <m/>
    <n v="1"/>
    <x v="6"/>
    <n v="14"/>
    <s v="TRACING"/>
    <m/>
    <m/>
    <m/>
    <m/>
    <m/>
    <m/>
    <n v="1"/>
    <n v="0"/>
    <n v="0"/>
    <n v="0"/>
    <n v="0"/>
    <n v="0"/>
    <n v="0"/>
    <n v="0"/>
    <n v="0"/>
    <n v="0"/>
    <n v="0"/>
    <n v="0"/>
    <n v="0"/>
    <n v="0"/>
    <n v="0"/>
    <n v="0"/>
    <n v="0"/>
    <n v="1"/>
    <n v="0"/>
    <n v="0"/>
    <n v="0"/>
    <n v="0"/>
    <n v="0"/>
    <n v="0"/>
    <m/>
    <m/>
  </r>
  <r>
    <x v="1"/>
    <x v="123"/>
    <x v="536"/>
    <x v="497"/>
    <n v="5"/>
    <n v="11"/>
    <m/>
    <n v="2"/>
    <x v="2"/>
    <n v="4"/>
    <s v="DORMS_OUTBREAKS+NEW_CASES"/>
    <s v="NEW_CASES"/>
    <m/>
    <m/>
    <m/>
    <m/>
    <m/>
    <n v="1"/>
    <n v="0"/>
    <n v="0"/>
    <n v="0"/>
    <n v="0"/>
    <n v="0"/>
    <n v="0"/>
    <n v="0"/>
    <n v="0"/>
    <n v="0"/>
    <n v="0"/>
    <n v="1"/>
    <n v="0"/>
    <n v="1"/>
    <n v="0"/>
    <n v="0"/>
    <n v="0"/>
    <n v="0"/>
    <n v="0"/>
    <n v="0"/>
    <n v="0"/>
    <n v="0"/>
    <n v="0"/>
    <n v="0"/>
    <m/>
    <m/>
  </r>
  <r>
    <x v="1"/>
    <x v="123"/>
    <x v="537"/>
    <x v="498"/>
    <n v="9"/>
    <n v="36"/>
    <m/>
    <n v="1"/>
    <x v="9"/>
    <n v="11"/>
    <s v="NEW_CASES"/>
    <m/>
    <m/>
    <m/>
    <m/>
    <m/>
    <m/>
    <n v="1"/>
    <n v="0"/>
    <n v="0"/>
    <n v="0"/>
    <n v="0"/>
    <n v="0"/>
    <n v="0"/>
    <n v="0"/>
    <n v="0"/>
    <n v="0"/>
    <n v="0"/>
    <n v="1"/>
    <n v="0"/>
    <n v="0"/>
    <n v="0"/>
    <n v="0"/>
    <n v="0"/>
    <n v="0"/>
    <n v="0"/>
    <n v="0"/>
    <n v="0"/>
    <n v="0"/>
    <n v="0"/>
    <n v="0"/>
    <m/>
    <m/>
  </r>
  <r>
    <x v="1"/>
    <x v="122"/>
    <x v="538"/>
    <x v="433"/>
    <n v="2"/>
    <n v="21"/>
    <m/>
    <n v="1"/>
    <x v="13"/>
    <n v="12"/>
    <s v="CONDITION"/>
    <m/>
    <m/>
    <m/>
    <m/>
    <m/>
    <m/>
    <n v="1"/>
    <n v="0"/>
    <n v="0"/>
    <n v="0"/>
    <n v="0"/>
    <n v="0"/>
    <n v="0"/>
    <n v="0"/>
    <n v="0"/>
    <n v="0"/>
    <n v="0"/>
    <n v="0"/>
    <n v="2"/>
    <n v="0"/>
    <n v="0"/>
    <n v="0"/>
    <n v="0"/>
    <n v="0"/>
    <n v="0"/>
    <n v="0"/>
    <n v="0"/>
    <n v="0"/>
    <n v="0"/>
    <n v="0"/>
    <m/>
    <m/>
  </r>
  <r>
    <x v="1"/>
    <x v="122"/>
    <x v="539"/>
    <x v="499"/>
    <n v="3"/>
    <n v="9"/>
    <m/>
    <n v="1"/>
    <x v="7"/>
    <n v="13"/>
    <s v="RECOVERY"/>
    <m/>
    <m/>
    <m/>
    <m/>
    <m/>
    <m/>
    <n v="1"/>
    <n v="0"/>
    <n v="0"/>
    <n v="0"/>
    <n v="0"/>
    <n v="0"/>
    <n v="0"/>
    <n v="0"/>
    <n v="0"/>
    <n v="0"/>
    <n v="0"/>
    <n v="0"/>
    <n v="0"/>
    <n v="0"/>
    <n v="0"/>
    <n v="0"/>
    <n v="0"/>
    <n v="0"/>
    <n v="0"/>
    <n v="0"/>
    <n v="2"/>
    <n v="0"/>
    <n v="0"/>
    <n v="0"/>
    <m/>
    <m/>
  </r>
  <r>
    <x v="1"/>
    <x v="122"/>
    <x v="540"/>
    <x v="375"/>
    <n v="2"/>
    <n v="6"/>
    <m/>
    <n v="1"/>
    <x v="6"/>
    <n v="14"/>
    <s v="TRACING"/>
    <m/>
    <m/>
    <m/>
    <m/>
    <m/>
    <m/>
    <n v="1"/>
    <n v="0"/>
    <n v="0"/>
    <n v="0"/>
    <n v="0"/>
    <n v="0"/>
    <n v="0"/>
    <n v="0"/>
    <n v="0"/>
    <n v="0"/>
    <n v="0"/>
    <n v="0"/>
    <n v="0"/>
    <n v="0"/>
    <n v="0"/>
    <n v="0"/>
    <n v="0"/>
    <n v="1"/>
    <n v="0"/>
    <n v="0"/>
    <n v="0"/>
    <n v="0"/>
    <n v="0"/>
    <n v="0"/>
    <m/>
    <m/>
  </r>
  <r>
    <x v="1"/>
    <x v="122"/>
    <x v="541"/>
    <x v="500"/>
    <n v="1"/>
    <n v="8"/>
    <m/>
    <n v="2"/>
    <x v="2"/>
    <n v="4"/>
    <s v="DORMS_OUTBREAKS+NEW_CASES"/>
    <s v="NEW_CASES"/>
    <m/>
    <m/>
    <m/>
    <m/>
    <m/>
    <n v="1"/>
    <n v="0"/>
    <n v="0"/>
    <n v="0"/>
    <n v="0"/>
    <n v="0"/>
    <n v="0"/>
    <n v="0"/>
    <n v="0"/>
    <n v="0"/>
    <n v="0"/>
    <n v="1"/>
    <n v="0"/>
    <n v="1"/>
    <n v="0"/>
    <n v="0"/>
    <n v="0"/>
    <n v="0"/>
    <n v="0"/>
    <n v="0"/>
    <n v="0"/>
    <n v="0"/>
    <n v="0"/>
    <n v="0"/>
    <m/>
    <m/>
  </r>
  <r>
    <x v="1"/>
    <x v="122"/>
    <x v="542"/>
    <x v="501"/>
    <n v="9"/>
    <n v="33"/>
    <m/>
    <n v="1"/>
    <x v="9"/>
    <n v="11"/>
    <s v="NEW_CASES"/>
    <m/>
    <m/>
    <m/>
    <m/>
    <m/>
    <m/>
    <n v="1"/>
    <n v="0"/>
    <n v="0"/>
    <n v="0"/>
    <n v="0"/>
    <n v="0"/>
    <n v="0"/>
    <n v="0"/>
    <n v="0"/>
    <n v="0"/>
    <n v="0"/>
    <n v="1"/>
    <n v="0"/>
    <n v="0"/>
    <n v="0"/>
    <n v="0"/>
    <n v="0"/>
    <n v="0"/>
    <n v="0"/>
    <n v="0"/>
    <n v="0"/>
    <n v="0"/>
    <n v="0"/>
    <n v="0"/>
    <m/>
    <m/>
  </r>
  <r>
    <x v="1"/>
    <x v="121"/>
    <x v="543"/>
    <x v="502"/>
    <n v="1"/>
    <n v="3"/>
    <m/>
    <n v="1"/>
    <x v="13"/>
    <n v="12"/>
    <s v="CONDITION"/>
    <m/>
    <m/>
    <m/>
    <m/>
    <m/>
    <m/>
    <n v="1"/>
    <n v="0"/>
    <n v="0"/>
    <n v="0"/>
    <n v="0"/>
    <n v="0"/>
    <n v="0"/>
    <n v="0"/>
    <n v="0"/>
    <n v="0"/>
    <n v="0"/>
    <n v="0"/>
    <n v="2"/>
    <n v="0"/>
    <n v="0"/>
    <n v="0"/>
    <n v="0"/>
    <n v="0"/>
    <n v="0"/>
    <n v="0"/>
    <n v="0"/>
    <n v="0"/>
    <n v="0"/>
    <n v="0"/>
    <m/>
    <m/>
  </r>
  <r>
    <x v="1"/>
    <x v="121"/>
    <x v="544"/>
    <x v="503"/>
    <n v="2"/>
    <n v="3"/>
    <m/>
    <n v="1"/>
    <x v="7"/>
    <n v="13"/>
    <s v="RECOVERY"/>
    <m/>
    <m/>
    <m/>
    <m/>
    <m/>
    <m/>
    <n v="1"/>
    <n v="0"/>
    <n v="0"/>
    <n v="0"/>
    <n v="0"/>
    <n v="0"/>
    <n v="0"/>
    <n v="0"/>
    <n v="0"/>
    <n v="0"/>
    <n v="0"/>
    <n v="0"/>
    <n v="0"/>
    <n v="0"/>
    <n v="0"/>
    <n v="0"/>
    <n v="0"/>
    <n v="0"/>
    <n v="0"/>
    <n v="0"/>
    <n v="2"/>
    <n v="0"/>
    <n v="0"/>
    <n v="0"/>
    <m/>
    <m/>
  </r>
  <r>
    <x v="1"/>
    <x v="121"/>
    <x v="545"/>
    <x v="314"/>
    <n v="0"/>
    <n v="0"/>
    <m/>
    <n v="1"/>
    <x v="6"/>
    <n v="14"/>
    <s v="TRACING"/>
    <m/>
    <m/>
    <m/>
    <m/>
    <m/>
    <m/>
    <n v="1"/>
    <n v="0"/>
    <n v="0"/>
    <n v="0"/>
    <n v="0"/>
    <n v="0"/>
    <n v="0"/>
    <n v="0"/>
    <n v="0"/>
    <n v="0"/>
    <n v="0"/>
    <n v="0"/>
    <n v="0"/>
    <n v="0"/>
    <n v="0"/>
    <n v="0"/>
    <n v="0"/>
    <n v="1"/>
    <n v="0"/>
    <n v="0"/>
    <n v="0"/>
    <n v="0"/>
    <n v="0"/>
    <n v="0"/>
    <m/>
    <m/>
  </r>
  <r>
    <x v="1"/>
    <x v="121"/>
    <x v="546"/>
    <x v="504"/>
    <n v="1"/>
    <n v="7"/>
    <m/>
    <n v="2"/>
    <x v="2"/>
    <n v="4"/>
    <s v="DORMS_OUTBREAKS+NEW_CASES"/>
    <s v="NEW_CASES"/>
    <m/>
    <m/>
    <m/>
    <m/>
    <m/>
    <n v="1"/>
    <n v="0"/>
    <n v="0"/>
    <n v="0"/>
    <n v="0"/>
    <n v="0"/>
    <n v="0"/>
    <n v="0"/>
    <n v="0"/>
    <n v="0"/>
    <n v="0"/>
    <n v="1"/>
    <n v="0"/>
    <n v="1"/>
    <n v="0"/>
    <n v="0"/>
    <n v="0"/>
    <n v="0"/>
    <n v="0"/>
    <n v="0"/>
    <n v="0"/>
    <n v="0"/>
    <n v="0"/>
    <n v="0"/>
    <m/>
    <m/>
  </r>
  <r>
    <x v="1"/>
    <x v="121"/>
    <x v="547"/>
    <x v="505"/>
    <n v="4"/>
    <n v="24"/>
    <m/>
    <n v="2"/>
    <x v="8"/>
    <n v="9"/>
    <s v="TESTING+OTHER"/>
    <s v="OTHER"/>
    <m/>
    <m/>
    <m/>
    <m/>
    <m/>
    <n v="1"/>
    <n v="0"/>
    <n v="0"/>
    <n v="0"/>
    <n v="0"/>
    <n v="0"/>
    <n v="0"/>
    <n v="0"/>
    <n v="0"/>
    <n v="1"/>
    <n v="0"/>
    <n v="0"/>
    <n v="0"/>
    <n v="0"/>
    <n v="1"/>
    <n v="0"/>
    <n v="0"/>
    <n v="0"/>
    <n v="0"/>
    <n v="0"/>
    <n v="0"/>
    <n v="0"/>
    <n v="0"/>
    <n v="0"/>
    <s v="6/18 Increased Testing"/>
    <s v="We have plans to increase our testing capacity to 40,000 tests per day, and we have applied this increased testing capacity in several ways:_x000a_1) We have stepped up the testing of close contacts, by testing all close contacts of confirmed cases before the start of quarantine._x000a_2) From later next week, we will extend testing to all individuals aged 45 and above who are diagnosed with acute respiratory infection (ARI) at first presentation to a doctor. This will progressively be extended to more groups subsequently._x000a_3) We will continue to do more active surveillance testing in the community._x000a_4) We will be setting up more Regional Screening Centres to support the needs of our population and bring testing services closer to our people."/>
  </r>
  <r>
    <x v="1"/>
    <x v="121"/>
    <x v="548"/>
    <x v="506"/>
    <n v="12"/>
    <n v="34"/>
    <m/>
    <n v="1"/>
    <x v="9"/>
    <n v="11"/>
    <s v="NEW_CASES"/>
    <m/>
    <m/>
    <m/>
    <m/>
    <m/>
    <m/>
    <n v="1"/>
    <n v="0"/>
    <n v="0"/>
    <n v="0"/>
    <n v="0"/>
    <n v="0"/>
    <n v="0"/>
    <n v="0"/>
    <n v="0"/>
    <n v="0"/>
    <n v="0"/>
    <n v="1"/>
    <n v="0"/>
    <n v="0"/>
    <n v="0"/>
    <n v="0"/>
    <n v="0"/>
    <n v="0"/>
    <n v="0"/>
    <n v="0"/>
    <n v="0"/>
    <n v="0"/>
    <n v="0"/>
    <n v="0"/>
    <m/>
    <m/>
  </r>
  <r>
    <x v="1"/>
    <x v="120"/>
    <x v="549"/>
    <x v="507"/>
    <n v="1"/>
    <n v="4"/>
    <m/>
    <n v="1"/>
    <x v="13"/>
    <n v="12"/>
    <s v="CONDITION"/>
    <m/>
    <m/>
    <m/>
    <m/>
    <m/>
    <m/>
    <n v="1"/>
    <n v="0"/>
    <n v="0"/>
    <n v="0"/>
    <n v="0"/>
    <n v="0"/>
    <n v="0"/>
    <n v="0"/>
    <n v="0"/>
    <n v="0"/>
    <n v="0"/>
    <n v="0"/>
    <n v="2"/>
    <n v="0"/>
    <n v="0"/>
    <n v="0"/>
    <n v="0"/>
    <n v="0"/>
    <n v="0"/>
    <n v="0"/>
    <n v="0"/>
    <n v="0"/>
    <n v="0"/>
    <n v="0"/>
    <m/>
    <m/>
  </r>
  <r>
    <x v="1"/>
    <x v="120"/>
    <x v="550"/>
    <x v="508"/>
    <n v="3"/>
    <n v="5"/>
    <m/>
    <n v="1"/>
    <x v="7"/>
    <n v="13"/>
    <s v="RECOVERY"/>
    <m/>
    <m/>
    <m/>
    <m/>
    <m/>
    <m/>
    <n v="1"/>
    <n v="0"/>
    <n v="0"/>
    <n v="0"/>
    <n v="0"/>
    <n v="0"/>
    <n v="0"/>
    <n v="0"/>
    <n v="0"/>
    <n v="0"/>
    <n v="0"/>
    <n v="0"/>
    <n v="0"/>
    <n v="0"/>
    <n v="0"/>
    <n v="0"/>
    <n v="0"/>
    <n v="0"/>
    <n v="0"/>
    <n v="0"/>
    <n v="2"/>
    <n v="0"/>
    <n v="0"/>
    <n v="0"/>
    <m/>
    <m/>
  </r>
  <r>
    <x v="1"/>
    <x v="120"/>
    <x v="551"/>
    <x v="314"/>
    <n v="0"/>
    <n v="0"/>
    <m/>
    <n v="1"/>
    <x v="6"/>
    <n v="14"/>
    <s v="TRACING"/>
    <m/>
    <m/>
    <m/>
    <m/>
    <m/>
    <m/>
    <n v="1"/>
    <n v="0"/>
    <n v="0"/>
    <n v="0"/>
    <n v="0"/>
    <n v="0"/>
    <n v="0"/>
    <n v="0"/>
    <n v="0"/>
    <n v="0"/>
    <n v="0"/>
    <n v="0"/>
    <n v="0"/>
    <n v="0"/>
    <n v="0"/>
    <n v="0"/>
    <n v="0"/>
    <n v="1"/>
    <n v="0"/>
    <n v="0"/>
    <n v="0"/>
    <n v="0"/>
    <n v="0"/>
    <n v="0"/>
    <m/>
    <m/>
  </r>
  <r>
    <x v="1"/>
    <x v="120"/>
    <x v="552"/>
    <x v="509"/>
    <n v="2"/>
    <n v="16"/>
    <m/>
    <n v="2"/>
    <x v="2"/>
    <n v="4"/>
    <s v="DORMS_OUTBREAKS+NEW_CASES"/>
    <s v="NEW_CASES"/>
    <m/>
    <m/>
    <m/>
    <m/>
    <m/>
    <n v="1"/>
    <n v="0"/>
    <n v="0"/>
    <n v="0"/>
    <n v="0"/>
    <n v="0"/>
    <n v="0"/>
    <n v="0"/>
    <n v="0"/>
    <n v="0"/>
    <n v="0"/>
    <n v="1"/>
    <n v="0"/>
    <n v="1"/>
    <n v="0"/>
    <n v="0"/>
    <n v="0"/>
    <n v="0"/>
    <n v="0"/>
    <n v="0"/>
    <n v="0"/>
    <n v="0"/>
    <n v="0"/>
    <n v="0"/>
    <m/>
    <m/>
  </r>
  <r>
    <x v="1"/>
    <x v="120"/>
    <x v="553"/>
    <x v="510"/>
    <n v="9"/>
    <n v="14"/>
    <m/>
    <n v="1"/>
    <x v="1"/>
    <n v="1"/>
    <s v="PRECAUTIONS"/>
    <m/>
    <m/>
    <m/>
    <m/>
    <m/>
    <m/>
    <n v="1"/>
    <n v="0"/>
    <n v="0"/>
    <n v="0"/>
    <n v="1"/>
    <n v="0"/>
    <n v="0"/>
    <n v="0"/>
    <n v="0"/>
    <n v="0"/>
    <n v="0"/>
    <n v="0"/>
    <n v="0"/>
    <n v="0"/>
    <n v="0"/>
    <n v="0"/>
    <n v="1"/>
    <n v="0"/>
    <n v="0"/>
    <n v="0"/>
    <n v="0"/>
    <n v="0"/>
    <n v="0"/>
    <n v="0"/>
    <m/>
    <m/>
  </r>
  <r>
    <x v="1"/>
    <x v="120"/>
    <x v="554"/>
    <x v="511"/>
    <n v="6"/>
    <n v="17"/>
    <m/>
    <n v="1"/>
    <x v="9"/>
    <n v="11"/>
    <s v="NEW_CASES"/>
    <m/>
    <m/>
    <m/>
    <m/>
    <m/>
    <m/>
    <n v="1"/>
    <n v="0"/>
    <n v="0"/>
    <n v="0"/>
    <n v="0"/>
    <n v="0"/>
    <n v="0"/>
    <n v="0"/>
    <n v="0"/>
    <n v="0"/>
    <n v="0"/>
    <n v="1"/>
    <n v="0"/>
    <n v="0"/>
    <n v="0"/>
    <n v="0"/>
    <n v="0"/>
    <n v="0"/>
    <n v="0"/>
    <n v="0"/>
    <n v="0"/>
    <n v="0"/>
    <n v="0"/>
    <n v="0"/>
    <m/>
    <m/>
  </r>
  <r>
    <x v="1"/>
    <x v="119"/>
    <x v="555"/>
    <x v="512"/>
    <n v="2"/>
    <n v="2"/>
    <m/>
    <n v="1"/>
    <x v="13"/>
    <n v="12"/>
    <s v="CONDITION"/>
    <m/>
    <m/>
    <m/>
    <m/>
    <m/>
    <m/>
    <n v="1"/>
    <n v="0"/>
    <n v="0"/>
    <n v="0"/>
    <n v="0"/>
    <n v="0"/>
    <n v="0"/>
    <n v="0"/>
    <n v="0"/>
    <n v="0"/>
    <n v="0"/>
    <n v="0"/>
    <n v="2"/>
    <n v="0"/>
    <n v="0"/>
    <n v="0"/>
    <n v="0"/>
    <n v="0"/>
    <n v="0"/>
    <n v="0"/>
    <n v="0"/>
    <n v="0"/>
    <n v="0"/>
    <n v="0"/>
    <m/>
    <m/>
  </r>
  <r>
    <x v="1"/>
    <x v="119"/>
    <x v="556"/>
    <x v="513"/>
    <n v="3"/>
    <n v="3"/>
    <m/>
    <n v="1"/>
    <x v="7"/>
    <n v="13"/>
    <s v="RECOVERY"/>
    <m/>
    <m/>
    <m/>
    <m/>
    <m/>
    <m/>
    <n v="1"/>
    <n v="0"/>
    <n v="0"/>
    <n v="0"/>
    <n v="0"/>
    <n v="0"/>
    <n v="0"/>
    <n v="0"/>
    <n v="0"/>
    <n v="0"/>
    <n v="0"/>
    <n v="0"/>
    <n v="0"/>
    <n v="0"/>
    <n v="0"/>
    <n v="0"/>
    <n v="0"/>
    <n v="0"/>
    <n v="0"/>
    <n v="0"/>
    <n v="2"/>
    <n v="0"/>
    <n v="0"/>
    <n v="0"/>
    <m/>
    <m/>
  </r>
  <r>
    <x v="1"/>
    <x v="119"/>
    <x v="557"/>
    <x v="375"/>
    <n v="1"/>
    <n v="2"/>
    <m/>
    <n v="1"/>
    <x v="6"/>
    <n v="14"/>
    <s v="TRACING"/>
    <m/>
    <m/>
    <m/>
    <m/>
    <m/>
    <m/>
    <n v="1"/>
    <n v="0"/>
    <n v="0"/>
    <n v="0"/>
    <n v="0"/>
    <n v="0"/>
    <n v="0"/>
    <n v="0"/>
    <n v="0"/>
    <n v="0"/>
    <n v="0"/>
    <n v="0"/>
    <n v="0"/>
    <n v="0"/>
    <n v="0"/>
    <n v="0"/>
    <n v="0"/>
    <n v="1"/>
    <n v="0"/>
    <n v="0"/>
    <n v="0"/>
    <n v="0"/>
    <n v="0"/>
    <n v="0"/>
    <m/>
    <m/>
  </r>
  <r>
    <x v="1"/>
    <x v="119"/>
    <x v="558"/>
    <x v="514"/>
    <n v="7"/>
    <n v="16"/>
    <m/>
    <n v="2"/>
    <x v="2"/>
    <n v="4"/>
    <s v="DORMS_OUTBREAKS+NEW_CASES"/>
    <s v="NEW_CASES"/>
    <m/>
    <m/>
    <m/>
    <m/>
    <m/>
    <n v="1"/>
    <n v="0"/>
    <n v="0"/>
    <n v="0"/>
    <n v="0"/>
    <n v="0"/>
    <n v="0"/>
    <n v="0"/>
    <n v="0"/>
    <n v="0"/>
    <n v="0"/>
    <n v="1"/>
    <n v="0"/>
    <n v="1"/>
    <n v="0"/>
    <n v="0"/>
    <n v="0"/>
    <n v="0"/>
    <n v="0"/>
    <n v="0"/>
    <n v="0"/>
    <n v="0"/>
    <n v="0"/>
    <n v="0"/>
    <m/>
    <m/>
  </r>
  <r>
    <x v="1"/>
    <x v="119"/>
    <x v="559"/>
    <x v="515"/>
    <n v="14"/>
    <n v="53"/>
    <m/>
    <n v="1"/>
    <x v="9"/>
    <n v="11"/>
    <s v="NEW_CASES"/>
    <m/>
    <m/>
    <m/>
    <m/>
    <m/>
    <m/>
    <n v="1"/>
    <n v="0"/>
    <n v="0"/>
    <n v="0"/>
    <n v="0"/>
    <n v="0"/>
    <n v="0"/>
    <n v="0"/>
    <n v="0"/>
    <n v="0"/>
    <n v="0"/>
    <n v="1"/>
    <n v="0"/>
    <n v="0"/>
    <n v="0"/>
    <n v="0"/>
    <n v="0"/>
    <n v="0"/>
    <n v="0"/>
    <n v="0"/>
    <n v="0"/>
    <n v="0"/>
    <n v="0"/>
    <n v="0"/>
    <m/>
    <m/>
  </r>
  <r>
    <x v="1"/>
    <x v="118"/>
    <x v="560"/>
    <x v="516"/>
    <n v="2"/>
    <n v="5"/>
    <m/>
    <n v="1"/>
    <x v="13"/>
    <n v="12"/>
    <s v="CONDITION"/>
    <m/>
    <m/>
    <m/>
    <m/>
    <m/>
    <m/>
    <n v="1"/>
    <n v="0"/>
    <n v="0"/>
    <n v="0"/>
    <n v="0"/>
    <n v="0"/>
    <n v="0"/>
    <n v="0"/>
    <n v="0"/>
    <n v="0"/>
    <n v="0"/>
    <n v="0"/>
    <n v="2"/>
    <n v="0"/>
    <n v="0"/>
    <n v="0"/>
    <n v="0"/>
    <n v="0"/>
    <n v="0"/>
    <n v="0"/>
    <n v="0"/>
    <n v="0"/>
    <n v="0"/>
    <n v="0"/>
    <m/>
    <m/>
  </r>
  <r>
    <x v="1"/>
    <x v="118"/>
    <x v="561"/>
    <x v="517"/>
    <n v="3"/>
    <n v="9"/>
    <m/>
    <n v="1"/>
    <x v="7"/>
    <n v="13"/>
    <s v="RECOVERY"/>
    <m/>
    <m/>
    <m/>
    <m/>
    <m/>
    <m/>
    <n v="1"/>
    <n v="0"/>
    <n v="0"/>
    <n v="0"/>
    <n v="0"/>
    <n v="0"/>
    <n v="0"/>
    <n v="0"/>
    <n v="0"/>
    <n v="0"/>
    <n v="0"/>
    <n v="0"/>
    <n v="0"/>
    <n v="0"/>
    <n v="0"/>
    <n v="0"/>
    <n v="0"/>
    <n v="0"/>
    <n v="0"/>
    <n v="0"/>
    <n v="2"/>
    <n v="0"/>
    <n v="0"/>
    <n v="0"/>
    <m/>
    <m/>
  </r>
  <r>
    <x v="1"/>
    <x v="118"/>
    <x v="562"/>
    <x v="314"/>
    <n v="1"/>
    <n v="2"/>
    <m/>
    <n v="1"/>
    <x v="6"/>
    <n v="14"/>
    <s v="TRACING"/>
    <m/>
    <m/>
    <m/>
    <m/>
    <m/>
    <m/>
    <n v="1"/>
    <n v="0"/>
    <n v="0"/>
    <n v="0"/>
    <n v="0"/>
    <n v="0"/>
    <n v="0"/>
    <n v="0"/>
    <n v="0"/>
    <n v="0"/>
    <n v="0"/>
    <n v="0"/>
    <n v="0"/>
    <n v="0"/>
    <n v="0"/>
    <n v="0"/>
    <n v="0"/>
    <n v="1"/>
    <n v="0"/>
    <n v="0"/>
    <n v="0"/>
    <n v="0"/>
    <n v="0"/>
    <n v="0"/>
    <m/>
    <m/>
  </r>
  <r>
    <x v="1"/>
    <x v="118"/>
    <x v="563"/>
    <x v="518"/>
    <n v="4"/>
    <n v="21"/>
    <m/>
    <n v="2"/>
    <x v="2"/>
    <n v="4"/>
    <s v="DORMS_OUTBREAKS+NEW_CASES"/>
    <s v="NEW_CASES"/>
    <m/>
    <m/>
    <m/>
    <m/>
    <m/>
    <n v="1"/>
    <n v="0"/>
    <n v="0"/>
    <n v="0"/>
    <n v="0"/>
    <n v="0"/>
    <n v="0"/>
    <n v="0"/>
    <n v="0"/>
    <n v="0"/>
    <n v="0"/>
    <n v="1"/>
    <n v="0"/>
    <n v="1"/>
    <n v="0"/>
    <n v="0"/>
    <n v="0"/>
    <n v="0"/>
    <n v="0"/>
    <n v="0"/>
    <n v="0"/>
    <n v="0"/>
    <n v="0"/>
    <n v="0"/>
    <m/>
    <m/>
  </r>
  <r>
    <x v="1"/>
    <x v="118"/>
    <x v="564"/>
    <x v="519"/>
    <n v="6"/>
    <n v="23"/>
    <m/>
    <n v="1"/>
    <x v="3"/>
    <n v="2"/>
    <s v="BORDER_CONTROLS"/>
    <m/>
    <m/>
    <m/>
    <m/>
    <m/>
    <m/>
    <n v="1"/>
    <n v="0"/>
    <n v="0"/>
    <n v="0"/>
    <n v="0"/>
    <n v="0"/>
    <n v="0"/>
    <n v="0"/>
    <n v="1"/>
    <n v="0"/>
    <n v="0"/>
    <n v="0"/>
    <n v="0"/>
    <n v="0"/>
    <n v="0"/>
    <n v="0"/>
    <n v="0"/>
    <n v="0"/>
    <n v="1"/>
    <n v="0"/>
    <n v="0"/>
    <n v="0"/>
    <n v="0"/>
    <n v="0"/>
    <m/>
    <m/>
  </r>
  <r>
    <x v="1"/>
    <x v="118"/>
    <x v="565"/>
    <x v="520"/>
    <n v="8"/>
    <n v="25"/>
    <m/>
    <n v="1"/>
    <x v="11"/>
    <n v="7"/>
    <s v="CIRCUIT"/>
    <m/>
    <m/>
    <m/>
    <m/>
    <m/>
    <m/>
    <n v="1"/>
    <n v="0"/>
    <n v="0"/>
    <n v="0"/>
    <n v="0"/>
    <n v="0"/>
    <n v="0"/>
    <n v="0"/>
    <n v="0"/>
    <n v="0"/>
    <n v="0"/>
    <n v="0"/>
    <n v="0"/>
    <n v="0"/>
    <n v="0"/>
    <n v="0"/>
    <n v="0"/>
    <n v="0"/>
    <n v="0"/>
    <n v="0"/>
    <n v="0"/>
    <n v="0"/>
    <n v="1"/>
    <n v="0"/>
    <m/>
    <m/>
  </r>
  <r>
    <x v="1"/>
    <x v="118"/>
    <x v="566"/>
    <x v="521"/>
    <n v="13"/>
    <n v="29"/>
    <m/>
    <n v="1"/>
    <x v="9"/>
    <n v="11"/>
    <s v="NEW_CASES"/>
    <m/>
    <m/>
    <m/>
    <m/>
    <m/>
    <m/>
    <n v="1"/>
    <n v="0"/>
    <n v="0"/>
    <n v="0"/>
    <n v="0"/>
    <n v="0"/>
    <n v="0"/>
    <n v="0"/>
    <n v="0"/>
    <n v="0"/>
    <n v="0"/>
    <n v="1"/>
    <n v="0"/>
    <n v="0"/>
    <n v="0"/>
    <n v="0"/>
    <n v="0"/>
    <n v="0"/>
    <n v="0"/>
    <n v="0"/>
    <n v="0"/>
    <n v="0"/>
    <n v="0"/>
    <n v="0"/>
    <m/>
    <m/>
  </r>
  <r>
    <x v="1"/>
    <x v="117"/>
    <x v="567"/>
    <x v="522"/>
    <n v="1"/>
    <n v="4"/>
    <m/>
    <n v="1"/>
    <x v="13"/>
    <n v="12"/>
    <s v="CONDITION"/>
    <m/>
    <m/>
    <m/>
    <m/>
    <m/>
    <m/>
    <n v="1"/>
    <n v="0"/>
    <n v="0"/>
    <n v="0"/>
    <n v="0"/>
    <n v="0"/>
    <n v="0"/>
    <n v="0"/>
    <n v="0"/>
    <n v="0"/>
    <n v="0"/>
    <n v="0"/>
    <n v="2"/>
    <n v="0"/>
    <n v="0"/>
    <n v="0"/>
    <n v="0"/>
    <n v="0"/>
    <n v="0"/>
    <n v="0"/>
    <n v="0"/>
    <n v="0"/>
    <n v="0"/>
    <n v="0"/>
    <m/>
    <m/>
  </r>
  <r>
    <x v="1"/>
    <x v="117"/>
    <x v="568"/>
    <x v="523"/>
    <n v="3"/>
    <n v="6"/>
    <m/>
    <n v="1"/>
    <x v="7"/>
    <n v="13"/>
    <s v="RECOVERY"/>
    <m/>
    <m/>
    <m/>
    <m/>
    <m/>
    <m/>
    <n v="1"/>
    <n v="0"/>
    <n v="0"/>
    <n v="0"/>
    <n v="0"/>
    <n v="0"/>
    <n v="0"/>
    <n v="0"/>
    <n v="0"/>
    <n v="0"/>
    <n v="0"/>
    <n v="0"/>
    <n v="0"/>
    <n v="0"/>
    <n v="0"/>
    <n v="0"/>
    <n v="0"/>
    <n v="0"/>
    <n v="0"/>
    <n v="0"/>
    <n v="2"/>
    <n v="0"/>
    <n v="0"/>
    <n v="0"/>
    <m/>
    <m/>
  </r>
  <r>
    <x v="1"/>
    <x v="117"/>
    <x v="569"/>
    <x v="314"/>
    <n v="0"/>
    <n v="0"/>
    <m/>
    <n v="1"/>
    <x v="6"/>
    <n v="14"/>
    <s v="TRACING"/>
    <m/>
    <m/>
    <m/>
    <m/>
    <m/>
    <m/>
    <n v="1"/>
    <n v="0"/>
    <n v="0"/>
    <n v="0"/>
    <n v="0"/>
    <n v="0"/>
    <n v="0"/>
    <n v="0"/>
    <n v="0"/>
    <n v="0"/>
    <n v="0"/>
    <n v="0"/>
    <n v="0"/>
    <n v="0"/>
    <n v="0"/>
    <n v="0"/>
    <n v="0"/>
    <n v="1"/>
    <n v="0"/>
    <n v="0"/>
    <n v="0"/>
    <n v="0"/>
    <n v="0"/>
    <n v="0"/>
    <m/>
    <m/>
  </r>
  <r>
    <x v="1"/>
    <x v="117"/>
    <x v="570"/>
    <x v="524"/>
    <n v="2"/>
    <n v="17"/>
    <m/>
    <n v="2"/>
    <x v="2"/>
    <n v="4"/>
    <s v="DORMS_OUTBREAKS+NEW_CASES"/>
    <s v="NEW_CASES"/>
    <m/>
    <m/>
    <m/>
    <m/>
    <m/>
    <n v="1"/>
    <n v="0"/>
    <n v="0"/>
    <n v="0"/>
    <n v="0"/>
    <n v="0"/>
    <n v="0"/>
    <n v="0"/>
    <n v="0"/>
    <n v="0"/>
    <n v="0"/>
    <n v="1"/>
    <n v="0"/>
    <n v="1"/>
    <n v="0"/>
    <n v="0"/>
    <n v="0"/>
    <n v="0"/>
    <n v="0"/>
    <n v="0"/>
    <n v="0"/>
    <n v="0"/>
    <n v="0"/>
    <n v="0"/>
    <m/>
    <m/>
  </r>
  <r>
    <x v="1"/>
    <x v="117"/>
    <x v="571"/>
    <x v="525"/>
    <n v="18"/>
    <n v="31"/>
    <m/>
    <n v="1"/>
    <x v="9"/>
    <n v="11"/>
    <s v="NEW_CASES"/>
    <m/>
    <m/>
    <m/>
    <m/>
    <m/>
    <m/>
    <n v="1"/>
    <n v="0"/>
    <n v="0"/>
    <n v="0"/>
    <n v="0"/>
    <n v="0"/>
    <n v="0"/>
    <n v="0"/>
    <n v="0"/>
    <n v="0"/>
    <n v="0"/>
    <n v="1"/>
    <n v="0"/>
    <n v="0"/>
    <n v="0"/>
    <n v="0"/>
    <n v="0"/>
    <n v="0"/>
    <n v="0"/>
    <n v="0"/>
    <n v="0"/>
    <n v="0"/>
    <n v="0"/>
    <n v="0"/>
    <m/>
    <m/>
  </r>
  <r>
    <x v="1"/>
    <x v="116"/>
    <x v="572"/>
    <x v="526"/>
    <n v="6"/>
    <n v="5"/>
    <m/>
    <n v="1"/>
    <x v="13"/>
    <n v="12"/>
    <s v="CONDITION"/>
    <m/>
    <m/>
    <m/>
    <m/>
    <m/>
    <m/>
    <n v="1"/>
    <n v="0"/>
    <n v="0"/>
    <n v="0"/>
    <n v="0"/>
    <n v="0"/>
    <n v="0"/>
    <n v="0"/>
    <n v="0"/>
    <n v="0"/>
    <n v="0"/>
    <n v="0"/>
    <n v="2"/>
    <n v="0"/>
    <n v="0"/>
    <n v="0"/>
    <n v="0"/>
    <n v="0"/>
    <n v="0"/>
    <n v="0"/>
    <n v="0"/>
    <n v="0"/>
    <n v="0"/>
    <n v="0"/>
    <m/>
    <m/>
  </r>
  <r>
    <x v="1"/>
    <x v="116"/>
    <x v="573"/>
    <x v="527"/>
    <n v="6"/>
    <n v="7"/>
    <m/>
    <n v="1"/>
    <x v="7"/>
    <n v="13"/>
    <s v="RECOVERY"/>
    <m/>
    <m/>
    <m/>
    <m/>
    <m/>
    <m/>
    <n v="1"/>
    <n v="0"/>
    <n v="0"/>
    <n v="0"/>
    <n v="0"/>
    <n v="0"/>
    <n v="0"/>
    <n v="0"/>
    <n v="0"/>
    <n v="0"/>
    <n v="0"/>
    <n v="0"/>
    <n v="0"/>
    <n v="0"/>
    <n v="0"/>
    <n v="0"/>
    <n v="0"/>
    <n v="0"/>
    <n v="0"/>
    <n v="0"/>
    <n v="2"/>
    <n v="0"/>
    <n v="0"/>
    <n v="0"/>
    <m/>
    <m/>
  </r>
  <r>
    <x v="1"/>
    <x v="116"/>
    <x v="574"/>
    <x v="314"/>
    <n v="3"/>
    <n v="2"/>
    <m/>
    <n v="1"/>
    <x v="6"/>
    <n v="14"/>
    <s v="TRACING"/>
    <m/>
    <m/>
    <m/>
    <m/>
    <m/>
    <m/>
    <n v="1"/>
    <n v="0"/>
    <n v="0"/>
    <n v="0"/>
    <n v="0"/>
    <n v="0"/>
    <n v="0"/>
    <n v="0"/>
    <n v="0"/>
    <n v="0"/>
    <n v="0"/>
    <n v="0"/>
    <n v="0"/>
    <n v="0"/>
    <n v="0"/>
    <n v="0"/>
    <n v="0"/>
    <n v="1"/>
    <n v="0"/>
    <n v="0"/>
    <n v="0"/>
    <n v="0"/>
    <n v="0"/>
    <n v="0"/>
    <m/>
    <m/>
  </r>
  <r>
    <x v="1"/>
    <x v="116"/>
    <x v="575"/>
    <x v="528"/>
    <n v="4"/>
    <n v="8"/>
    <m/>
    <n v="2"/>
    <x v="2"/>
    <n v="4"/>
    <s v="DORMS_OUTBREAKS+NEW_CASES"/>
    <s v="NEW_CASES"/>
    <m/>
    <m/>
    <m/>
    <m/>
    <m/>
    <n v="1"/>
    <n v="0"/>
    <n v="0"/>
    <n v="0"/>
    <n v="0"/>
    <n v="0"/>
    <n v="0"/>
    <n v="0"/>
    <n v="0"/>
    <n v="0"/>
    <n v="0"/>
    <n v="1"/>
    <n v="0"/>
    <n v="1"/>
    <n v="0"/>
    <n v="0"/>
    <n v="0"/>
    <n v="0"/>
    <n v="0"/>
    <n v="0"/>
    <n v="0"/>
    <n v="0"/>
    <n v="0"/>
    <n v="0"/>
    <m/>
    <m/>
  </r>
  <r>
    <x v="1"/>
    <x v="116"/>
    <x v="576"/>
    <x v="529"/>
    <n v="10"/>
    <n v="44"/>
    <m/>
    <n v="1"/>
    <x v="9"/>
    <n v="11"/>
    <s v="NEW_CASES"/>
    <m/>
    <m/>
    <m/>
    <m/>
    <m/>
    <m/>
    <n v="1"/>
    <n v="0"/>
    <n v="0"/>
    <n v="0"/>
    <n v="0"/>
    <n v="0"/>
    <n v="0"/>
    <n v="0"/>
    <n v="0"/>
    <n v="0"/>
    <n v="0"/>
    <n v="1"/>
    <n v="0"/>
    <n v="0"/>
    <n v="0"/>
    <n v="0"/>
    <n v="0"/>
    <n v="0"/>
    <n v="0"/>
    <n v="0"/>
    <n v="0"/>
    <n v="0"/>
    <n v="0"/>
    <n v="0"/>
    <m/>
    <m/>
  </r>
  <r>
    <x v="1"/>
    <x v="115"/>
    <x v="577"/>
    <x v="530"/>
    <n v="1"/>
    <n v="3"/>
    <m/>
    <n v="1"/>
    <x v="13"/>
    <n v="12"/>
    <s v="CONDITION"/>
    <m/>
    <m/>
    <m/>
    <m/>
    <m/>
    <m/>
    <n v="1"/>
    <n v="0"/>
    <n v="0"/>
    <n v="0"/>
    <n v="0"/>
    <n v="0"/>
    <n v="0"/>
    <n v="0"/>
    <n v="0"/>
    <n v="0"/>
    <n v="0"/>
    <n v="0"/>
    <n v="2"/>
    <n v="0"/>
    <n v="0"/>
    <n v="0"/>
    <n v="0"/>
    <n v="0"/>
    <n v="0"/>
    <n v="0"/>
    <n v="0"/>
    <n v="0"/>
    <n v="0"/>
    <n v="0"/>
    <m/>
    <m/>
  </r>
  <r>
    <x v="1"/>
    <x v="115"/>
    <x v="578"/>
    <x v="531"/>
    <n v="2"/>
    <n v="3"/>
    <m/>
    <n v="1"/>
    <x v="7"/>
    <n v="13"/>
    <s v="RECOVERY"/>
    <m/>
    <m/>
    <m/>
    <m/>
    <m/>
    <m/>
    <n v="1"/>
    <n v="0"/>
    <n v="0"/>
    <n v="0"/>
    <n v="0"/>
    <n v="0"/>
    <n v="0"/>
    <n v="0"/>
    <n v="0"/>
    <n v="0"/>
    <n v="0"/>
    <n v="0"/>
    <n v="0"/>
    <n v="0"/>
    <n v="0"/>
    <n v="0"/>
    <n v="0"/>
    <n v="0"/>
    <n v="0"/>
    <n v="0"/>
    <n v="2"/>
    <n v="0"/>
    <n v="0"/>
    <n v="0"/>
    <m/>
    <m/>
  </r>
  <r>
    <x v="1"/>
    <x v="115"/>
    <x v="579"/>
    <x v="340"/>
    <n v="0"/>
    <n v="1"/>
    <m/>
    <n v="1"/>
    <x v="6"/>
    <n v="14"/>
    <s v="TRACING"/>
    <m/>
    <m/>
    <m/>
    <m/>
    <m/>
    <m/>
    <n v="1"/>
    <n v="0"/>
    <n v="0"/>
    <n v="0"/>
    <n v="0"/>
    <n v="0"/>
    <n v="0"/>
    <n v="0"/>
    <n v="0"/>
    <n v="0"/>
    <n v="0"/>
    <n v="0"/>
    <n v="0"/>
    <n v="0"/>
    <n v="0"/>
    <n v="0"/>
    <n v="0"/>
    <n v="1"/>
    <n v="0"/>
    <n v="0"/>
    <n v="0"/>
    <n v="0"/>
    <n v="0"/>
    <n v="0"/>
    <m/>
    <m/>
  </r>
  <r>
    <x v="1"/>
    <x v="115"/>
    <x v="580"/>
    <x v="532"/>
    <n v="4"/>
    <n v="16"/>
    <m/>
    <n v="2"/>
    <x v="2"/>
    <n v="4"/>
    <s v="DORMS_OUTBREAKS+NEW_CASES"/>
    <s v="NEW_CASES"/>
    <m/>
    <m/>
    <m/>
    <m/>
    <m/>
    <n v="1"/>
    <n v="0"/>
    <n v="0"/>
    <n v="0"/>
    <n v="0"/>
    <n v="0"/>
    <n v="0"/>
    <n v="0"/>
    <n v="0"/>
    <n v="0"/>
    <n v="0"/>
    <n v="1"/>
    <n v="0"/>
    <n v="1"/>
    <n v="0"/>
    <n v="0"/>
    <n v="0"/>
    <n v="0"/>
    <n v="0"/>
    <n v="0"/>
    <n v="0"/>
    <n v="0"/>
    <n v="0"/>
    <n v="0"/>
    <m/>
    <m/>
  </r>
  <r>
    <x v="1"/>
    <x v="115"/>
    <x v="581"/>
    <x v="533"/>
    <n v="11"/>
    <n v="31"/>
    <m/>
    <n v="1"/>
    <x v="9"/>
    <n v="11"/>
    <s v="NEW_CASES"/>
    <m/>
    <m/>
    <m/>
    <m/>
    <m/>
    <m/>
    <n v="1"/>
    <n v="0"/>
    <n v="0"/>
    <n v="0"/>
    <n v="0"/>
    <n v="0"/>
    <n v="0"/>
    <n v="0"/>
    <n v="0"/>
    <n v="0"/>
    <n v="0"/>
    <n v="1"/>
    <n v="0"/>
    <n v="0"/>
    <n v="0"/>
    <n v="0"/>
    <n v="0"/>
    <n v="0"/>
    <n v="0"/>
    <n v="0"/>
    <n v="0"/>
    <n v="0"/>
    <n v="0"/>
    <n v="0"/>
    <m/>
    <m/>
  </r>
  <r>
    <x v="1"/>
    <x v="114"/>
    <x v="582"/>
    <x v="534"/>
    <n v="2"/>
    <n v="2"/>
    <m/>
    <n v="1"/>
    <x v="13"/>
    <n v="12"/>
    <s v="CONDITION"/>
    <m/>
    <m/>
    <m/>
    <m/>
    <m/>
    <m/>
    <n v="1"/>
    <n v="0"/>
    <n v="0"/>
    <n v="0"/>
    <n v="0"/>
    <n v="0"/>
    <n v="0"/>
    <n v="0"/>
    <n v="0"/>
    <n v="0"/>
    <n v="0"/>
    <n v="0"/>
    <n v="2"/>
    <n v="0"/>
    <n v="0"/>
    <n v="0"/>
    <n v="0"/>
    <n v="0"/>
    <n v="0"/>
    <n v="0"/>
    <n v="0"/>
    <n v="0"/>
    <n v="0"/>
    <n v="0"/>
    <m/>
    <m/>
  </r>
  <r>
    <x v="1"/>
    <x v="114"/>
    <x v="583"/>
    <x v="535"/>
    <n v="4"/>
    <n v="4"/>
    <m/>
    <n v="1"/>
    <x v="7"/>
    <n v="13"/>
    <s v="RECOVERY"/>
    <m/>
    <m/>
    <m/>
    <m/>
    <m/>
    <m/>
    <n v="1"/>
    <n v="0"/>
    <n v="0"/>
    <n v="0"/>
    <n v="0"/>
    <n v="0"/>
    <n v="0"/>
    <n v="0"/>
    <n v="0"/>
    <n v="0"/>
    <n v="0"/>
    <n v="0"/>
    <n v="0"/>
    <n v="0"/>
    <n v="0"/>
    <n v="0"/>
    <n v="0"/>
    <n v="0"/>
    <n v="0"/>
    <n v="0"/>
    <n v="2"/>
    <n v="0"/>
    <n v="0"/>
    <n v="0"/>
    <m/>
    <m/>
  </r>
  <r>
    <x v="1"/>
    <x v="114"/>
    <x v="584"/>
    <x v="314"/>
    <n v="0"/>
    <n v="1"/>
    <m/>
    <n v="1"/>
    <x v="6"/>
    <n v="14"/>
    <s v="TRACING"/>
    <m/>
    <m/>
    <m/>
    <m/>
    <m/>
    <m/>
    <n v="1"/>
    <n v="0"/>
    <n v="0"/>
    <n v="0"/>
    <n v="0"/>
    <n v="0"/>
    <n v="0"/>
    <n v="0"/>
    <n v="0"/>
    <n v="0"/>
    <n v="0"/>
    <n v="0"/>
    <n v="0"/>
    <n v="0"/>
    <n v="0"/>
    <n v="0"/>
    <n v="0"/>
    <n v="1"/>
    <n v="0"/>
    <n v="0"/>
    <n v="0"/>
    <n v="0"/>
    <n v="0"/>
    <n v="0"/>
    <m/>
    <m/>
  </r>
  <r>
    <x v="1"/>
    <x v="114"/>
    <x v="585"/>
    <x v="536"/>
    <n v="4"/>
    <n v="17"/>
    <m/>
    <n v="2"/>
    <x v="2"/>
    <n v="4"/>
    <s v="DORMS_OUTBREAKS+NEW_CASES"/>
    <s v="NEW_CASES"/>
    <m/>
    <m/>
    <m/>
    <m/>
    <m/>
    <n v="1"/>
    <n v="0"/>
    <n v="0"/>
    <n v="0"/>
    <n v="0"/>
    <n v="0"/>
    <n v="0"/>
    <n v="0"/>
    <n v="0"/>
    <n v="0"/>
    <n v="0"/>
    <n v="1"/>
    <n v="0"/>
    <n v="1"/>
    <n v="0"/>
    <n v="0"/>
    <n v="0"/>
    <n v="0"/>
    <n v="0"/>
    <n v="0"/>
    <n v="0"/>
    <n v="0"/>
    <n v="0"/>
    <n v="0"/>
    <m/>
    <m/>
  </r>
  <r>
    <x v="1"/>
    <x v="114"/>
    <x v="586"/>
    <x v="537"/>
    <n v="8"/>
    <n v="25"/>
    <m/>
    <n v="1"/>
    <x v="9"/>
    <n v="11"/>
    <s v="NEW_CASES"/>
    <m/>
    <m/>
    <m/>
    <m/>
    <m/>
    <m/>
    <n v="1"/>
    <n v="0"/>
    <n v="0"/>
    <n v="0"/>
    <n v="0"/>
    <n v="0"/>
    <n v="0"/>
    <n v="0"/>
    <n v="0"/>
    <n v="0"/>
    <n v="0"/>
    <n v="1"/>
    <n v="0"/>
    <n v="0"/>
    <n v="0"/>
    <n v="0"/>
    <n v="0"/>
    <n v="0"/>
    <n v="0"/>
    <n v="0"/>
    <n v="0"/>
    <n v="0"/>
    <n v="0"/>
    <n v="0"/>
    <m/>
    <m/>
  </r>
  <r>
    <x v="1"/>
    <x v="113"/>
    <x v="587"/>
    <x v="538"/>
    <n v="5"/>
    <n v="15"/>
    <m/>
    <n v="1"/>
    <x v="13"/>
    <n v="12"/>
    <s v="CONDITION"/>
    <m/>
    <m/>
    <m/>
    <m/>
    <m/>
    <m/>
    <n v="1"/>
    <n v="0"/>
    <n v="0"/>
    <n v="0"/>
    <n v="0"/>
    <n v="0"/>
    <n v="0"/>
    <n v="0"/>
    <n v="0"/>
    <n v="0"/>
    <n v="0"/>
    <n v="0"/>
    <n v="2"/>
    <n v="0"/>
    <n v="0"/>
    <n v="0"/>
    <n v="0"/>
    <n v="0"/>
    <n v="0"/>
    <n v="0"/>
    <n v="0"/>
    <n v="0"/>
    <n v="0"/>
    <n v="0"/>
    <m/>
    <m/>
  </r>
  <r>
    <x v="1"/>
    <x v="113"/>
    <x v="588"/>
    <x v="539"/>
    <n v="5"/>
    <n v="12"/>
    <m/>
    <n v="1"/>
    <x v="7"/>
    <n v="13"/>
    <s v="RECOVERY"/>
    <m/>
    <m/>
    <m/>
    <m/>
    <m/>
    <m/>
    <n v="1"/>
    <n v="0"/>
    <n v="0"/>
    <n v="0"/>
    <n v="0"/>
    <n v="0"/>
    <n v="0"/>
    <n v="0"/>
    <n v="0"/>
    <n v="0"/>
    <n v="0"/>
    <n v="0"/>
    <n v="0"/>
    <n v="0"/>
    <n v="0"/>
    <n v="0"/>
    <n v="0"/>
    <n v="0"/>
    <n v="0"/>
    <n v="0"/>
    <n v="2"/>
    <n v="0"/>
    <n v="0"/>
    <n v="0"/>
    <m/>
    <m/>
  </r>
  <r>
    <x v="1"/>
    <x v="113"/>
    <x v="589"/>
    <x v="340"/>
    <n v="3"/>
    <n v="6"/>
    <m/>
    <n v="1"/>
    <x v="6"/>
    <n v="14"/>
    <s v="TRACING"/>
    <m/>
    <m/>
    <m/>
    <m/>
    <m/>
    <m/>
    <n v="1"/>
    <n v="0"/>
    <n v="0"/>
    <n v="0"/>
    <n v="0"/>
    <n v="0"/>
    <n v="0"/>
    <n v="0"/>
    <n v="0"/>
    <n v="0"/>
    <n v="0"/>
    <n v="0"/>
    <n v="0"/>
    <n v="0"/>
    <n v="0"/>
    <n v="0"/>
    <n v="0"/>
    <n v="1"/>
    <n v="0"/>
    <n v="0"/>
    <n v="0"/>
    <n v="0"/>
    <n v="0"/>
    <n v="0"/>
    <m/>
    <m/>
  </r>
  <r>
    <x v="1"/>
    <x v="113"/>
    <x v="590"/>
    <x v="540"/>
    <n v="4"/>
    <n v="9"/>
    <m/>
    <n v="2"/>
    <x v="2"/>
    <n v="4"/>
    <s v="DORMS_OUTBREAKS+NEW_CASES"/>
    <s v="NEW_CASES"/>
    <m/>
    <m/>
    <m/>
    <m/>
    <m/>
    <n v="1"/>
    <n v="0"/>
    <n v="0"/>
    <n v="0"/>
    <n v="0"/>
    <n v="0"/>
    <n v="0"/>
    <n v="0"/>
    <n v="0"/>
    <n v="0"/>
    <n v="0"/>
    <n v="1"/>
    <n v="0"/>
    <n v="1"/>
    <n v="0"/>
    <n v="0"/>
    <n v="0"/>
    <n v="0"/>
    <n v="0"/>
    <n v="0"/>
    <n v="0"/>
    <n v="0"/>
    <n v="0"/>
    <n v="0"/>
    <m/>
    <m/>
  </r>
  <r>
    <x v="1"/>
    <x v="113"/>
    <x v="591"/>
    <x v="541"/>
    <n v="16"/>
    <n v="36"/>
    <m/>
    <n v="1"/>
    <x v="9"/>
    <n v="11"/>
    <s v="NEW_CASES"/>
    <m/>
    <m/>
    <m/>
    <m/>
    <m/>
    <m/>
    <n v="1"/>
    <n v="0"/>
    <n v="0"/>
    <n v="0"/>
    <n v="0"/>
    <n v="0"/>
    <n v="0"/>
    <n v="0"/>
    <n v="0"/>
    <n v="0"/>
    <n v="0"/>
    <n v="1"/>
    <n v="0"/>
    <n v="0"/>
    <n v="0"/>
    <n v="0"/>
    <n v="0"/>
    <n v="0"/>
    <n v="0"/>
    <n v="0"/>
    <n v="0"/>
    <n v="0"/>
    <n v="0"/>
    <n v="0"/>
    <m/>
    <m/>
  </r>
  <r>
    <x v="1"/>
    <x v="112"/>
    <x v="592"/>
    <x v="542"/>
    <n v="1"/>
    <n v="6"/>
    <m/>
    <n v="1"/>
    <x v="13"/>
    <n v="12"/>
    <s v="CONDITION"/>
    <m/>
    <m/>
    <m/>
    <m/>
    <m/>
    <m/>
    <n v="1"/>
    <n v="0"/>
    <n v="0"/>
    <n v="0"/>
    <n v="0"/>
    <n v="0"/>
    <n v="0"/>
    <n v="0"/>
    <n v="0"/>
    <n v="0"/>
    <n v="0"/>
    <n v="0"/>
    <n v="2"/>
    <n v="0"/>
    <n v="0"/>
    <n v="0"/>
    <n v="0"/>
    <n v="0"/>
    <n v="0"/>
    <n v="0"/>
    <n v="0"/>
    <n v="0"/>
    <n v="0"/>
    <n v="0"/>
    <m/>
    <m/>
  </r>
  <r>
    <x v="1"/>
    <x v="112"/>
    <x v="593"/>
    <x v="543"/>
    <n v="3"/>
    <n v="10"/>
    <m/>
    <n v="1"/>
    <x v="7"/>
    <n v="13"/>
    <s v="RECOVERY"/>
    <m/>
    <m/>
    <m/>
    <m/>
    <m/>
    <m/>
    <n v="1"/>
    <n v="0"/>
    <n v="0"/>
    <n v="0"/>
    <n v="0"/>
    <n v="0"/>
    <n v="0"/>
    <n v="0"/>
    <n v="0"/>
    <n v="0"/>
    <n v="0"/>
    <n v="0"/>
    <n v="0"/>
    <n v="0"/>
    <n v="0"/>
    <n v="0"/>
    <n v="0"/>
    <n v="0"/>
    <n v="0"/>
    <n v="0"/>
    <n v="2"/>
    <n v="0"/>
    <n v="0"/>
    <n v="0"/>
    <m/>
    <m/>
  </r>
  <r>
    <x v="1"/>
    <x v="112"/>
    <x v="594"/>
    <x v="375"/>
    <n v="0"/>
    <n v="4"/>
    <m/>
    <n v="1"/>
    <x v="6"/>
    <n v="14"/>
    <s v="TRACING"/>
    <m/>
    <m/>
    <m/>
    <m/>
    <m/>
    <m/>
    <n v="1"/>
    <n v="0"/>
    <n v="0"/>
    <n v="0"/>
    <n v="0"/>
    <n v="0"/>
    <n v="0"/>
    <n v="0"/>
    <n v="0"/>
    <n v="0"/>
    <n v="0"/>
    <n v="0"/>
    <n v="0"/>
    <n v="0"/>
    <n v="0"/>
    <n v="0"/>
    <n v="0"/>
    <n v="1"/>
    <n v="0"/>
    <n v="0"/>
    <n v="0"/>
    <n v="0"/>
    <n v="0"/>
    <n v="0"/>
    <m/>
    <m/>
  </r>
  <r>
    <x v="1"/>
    <x v="112"/>
    <x v="595"/>
    <x v="544"/>
    <n v="3"/>
    <n v="16"/>
    <m/>
    <n v="2"/>
    <x v="2"/>
    <n v="4"/>
    <s v="DORMS_OUTBREAKS+NEW_CASES"/>
    <s v="NEW_CASES"/>
    <m/>
    <m/>
    <m/>
    <m/>
    <m/>
    <n v="1"/>
    <n v="0"/>
    <n v="0"/>
    <n v="0"/>
    <n v="0"/>
    <n v="0"/>
    <n v="0"/>
    <n v="0"/>
    <n v="0"/>
    <n v="0"/>
    <n v="0"/>
    <n v="1"/>
    <n v="0"/>
    <n v="1"/>
    <n v="0"/>
    <n v="0"/>
    <n v="0"/>
    <n v="0"/>
    <n v="0"/>
    <n v="0"/>
    <n v="0"/>
    <n v="0"/>
    <n v="0"/>
    <n v="0"/>
    <m/>
    <m/>
  </r>
  <r>
    <x v="1"/>
    <x v="112"/>
    <x v="596"/>
    <x v="545"/>
    <n v="8"/>
    <n v="43"/>
    <m/>
    <n v="1"/>
    <x v="9"/>
    <n v="11"/>
    <s v="NEW_CASES"/>
    <m/>
    <m/>
    <m/>
    <m/>
    <m/>
    <m/>
    <n v="1"/>
    <n v="0"/>
    <n v="0"/>
    <n v="0"/>
    <n v="0"/>
    <n v="0"/>
    <n v="0"/>
    <n v="0"/>
    <n v="0"/>
    <n v="0"/>
    <n v="0"/>
    <n v="1"/>
    <n v="0"/>
    <n v="0"/>
    <n v="0"/>
    <n v="0"/>
    <n v="0"/>
    <n v="0"/>
    <n v="0"/>
    <n v="0"/>
    <n v="0"/>
    <n v="0"/>
    <n v="0"/>
    <n v="0"/>
    <m/>
    <m/>
  </r>
  <r>
    <x v="1"/>
    <x v="111"/>
    <x v="597"/>
    <x v="546"/>
    <n v="1"/>
    <n v="2"/>
    <m/>
    <n v="1"/>
    <x v="13"/>
    <n v="12"/>
    <s v="CONDITION"/>
    <m/>
    <m/>
    <m/>
    <m/>
    <m/>
    <m/>
    <n v="1"/>
    <n v="0"/>
    <n v="0"/>
    <n v="0"/>
    <n v="0"/>
    <n v="0"/>
    <n v="0"/>
    <n v="0"/>
    <n v="0"/>
    <n v="0"/>
    <n v="0"/>
    <n v="0"/>
    <n v="2"/>
    <n v="0"/>
    <n v="0"/>
    <n v="0"/>
    <n v="0"/>
    <n v="0"/>
    <n v="0"/>
    <n v="0"/>
    <n v="0"/>
    <n v="0"/>
    <n v="0"/>
    <n v="0"/>
    <m/>
    <m/>
  </r>
  <r>
    <x v="1"/>
    <x v="111"/>
    <x v="598"/>
    <x v="547"/>
    <n v="2"/>
    <n v="7"/>
    <m/>
    <n v="1"/>
    <x v="7"/>
    <n v="13"/>
    <s v="RECOVERY"/>
    <m/>
    <m/>
    <m/>
    <m/>
    <m/>
    <m/>
    <n v="1"/>
    <n v="0"/>
    <n v="0"/>
    <n v="0"/>
    <n v="0"/>
    <n v="0"/>
    <n v="0"/>
    <n v="0"/>
    <n v="0"/>
    <n v="0"/>
    <n v="0"/>
    <n v="0"/>
    <n v="0"/>
    <n v="0"/>
    <n v="0"/>
    <n v="0"/>
    <n v="0"/>
    <n v="0"/>
    <n v="0"/>
    <n v="0"/>
    <n v="2"/>
    <n v="0"/>
    <n v="0"/>
    <n v="0"/>
    <m/>
    <m/>
  </r>
  <r>
    <x v="1"/>
    <x v="111"/>
    <x v="599"/>
    <x v="314"/>
    <n v="0"/>
    <n v="1"/>
    <m/>
    <n v="1"/>
    <x v="6"/>
    <n v="14"/>
    <s v="TRACING"/>
    <m/>
    <m/>
    <m/>
    <m/>
    <m/>
    <m/>
    <n v="1"/>
    <n v="0"/>
    <n v="0"/>
    <n v="0"/>
    <n v="0"/>
    <n v="0"/>
    <n v="0"/>
    <n v="0"/>
    <n v="0"/>
    <n v="0"/>
    <n v="0"/>
    <n v="0"/>
    <n v="0"/>
    <n v="0"/>
    <n v="0"/>
    <n v="0"/>
    <n v="0"/>
    <n v="1"/>
    <n v="0"/>
    <n v="0"/>
    <n v="0"/>
    <n v="0"/>
    <n v="0"/>
    <n v="0"/>
    <m/>
    <m/>
  </r>
  <r>
    <x v="1"/>
    <x v="111"/>
    <x v="600"/>
    <x v="548"/>
    <n v="4"/>
    <n v="18"/>
    <m/>
    <n v="2"/>
    <x v="2"/>
    <n v="4"/>
    <s v="DORMS_OUTBREAKS+NEW_CASES"/>
    <s v="NEW_CASES"/>
    <m/>
    <m/>
    <m/>
    <m/>
    <m/>
    <n v="1"/>
    <n v="0"/>
    <n v="0"/>
    <n v="0"/>
    <n v="0"/>
    <n v="0"/>
    <n v="0"/>
    <n v="0"/>
    <n v="0"/>
    <n v="0"/>
    <n v="0"/>
    <n v="1"/>
    <n v="0"/>
    <n v="1"/>
    <n v="0"/>
    <n v="0"/>
    <n v="0"/>
    <n v="0"/>
    <n v="0"/>
    <n v="0"/>
    <n v="0"/>
    <n v="0"/>
    <n v="0"/>
    <n v="0"/>
    <m/>
    <m/>
  </r>
  <r>
    <x v="1"/>
    <x v="111"/>
    <x v="601"/>
    <x v="549"/>
    <n v="3"/>
    <n v="5"/>
    <m/>
    <n v="1"/>
    <x v="8"/>
    <n v="9"/>
    <s v="TESTING"/>
    <m/>
    <m/>
    <m/>
    <m/>
    <m/>
    <m/>
    <n v="1"/>
    <n v="0"/>
    <n v="0"/>
    <n v="0"/>
    <n v="0"/>
    <n v="0"/>
    <n v="1"/>
    <n v="0"/>
    <n v="0"/>
    <n v="0"/>
    <n v="0"/>
    <n v="0"/>
    <n v="0"/>
    <n v="0"/>
    <n v="1"/>
    <n v="0"/>
    <n v="0"/>
    <n v="0"/>
    <n v="0"/>
    <n v="0"/>
    <n v="0"/>
    <n v="0"/>
    <n v="0"/>
    <n v="0"/>
    <m/>
    <m/>
  </r>
  <r>
    <x v="1"/>
    <x v="111"/>
    <x v="602"/>
    <x v="550"/>
    <n v="6"/>
    <n v="14"/>
    <m/>
    <n v="1"/>
    <x v="8"/>
    <n v="9"/>
    <s v="TESTING"/>
    <m/>
    <m/>
    <m/>
    <m/>
    <m/>
    <m/>
    <n v="1"/>
    <n v="0"/>
    <n v="0"/>
    <n v="0"/>
    <n v="0"/>
    <n v="0"/>
    <n v="0"/>
    <n v="0"/>
    <n v="0"/>
    <n v="0"/>
    <n v="0"/>
    <n v="0"/>
    <n v="0"/>
    <n v="0"/>
    <n v="1"/>
    <n v="0"/>
    <n v="0"/>
    <n v="0"/>
    <n v="0"/>
    <n v="0"/>
    <n v="0"/>
    <n v="0"/>
    <n v="0"/>
    <n v="0"/>
    <m/>
    <m/>
  </r>
  <r>
    <x v="1"/>
    <x v="111"/>
    <x v="603"/>
    <x v="551"/>
    <n v="14"/>
    <n v="55"/>
    <m/>
    <n v="1"/>
    <x v="9"/>
    <n v="11"/>
    <s v="NEW_CASES"/>
    <m/>
    <m/>
    <m/>
    <m/>
    <m/>
    <m/>
    <n v="1"/>
    <n v="0"/>
    <n v="0"/>
    <n v="0"/>
    <n v="0"/>
    <n v="0"/>
    <n v="0"/>
    <n v="0"/>
    <n v="0"/>
    <n v="0"/>
    <n v="0"/>
    <n v="1"/>
    <n v="0"/>
    <n v="0"/>
    <n v="0"/>
    <n v="0"/>
    <n v="0"/>
    <n v="0"/>
    <n v="0"/>
    <n v="0"/>
    <n v="0"/>
    <n v="0"/>
    <n v="0"/>
    <n v="0"/>
    <m/>
    <m/>
  </r>
  <r>
    <x v="1"/>
    <x v="110"/>
    <x v="604"/>
    <x v="552"/>
    <n v="3"/>
    <n v="7"/>
    <m/>
    <n v="1"/>
    <x v="13"/>
    <n v="12"/>
    <s v="CONDITION"/>
    <m/>
    <m/>
    <m/>
    <m/>
    <m/>
    <m/>
    <n v="1"/>
    <n v="0"/>
    <n v="0"/>
    <n v="0"/>
    <n v="0"/>
    <n v="0"/>
    <n v="0"/>
    <n v="0"/>
    <n v="0"/>
    <n v="0"/>
    <n v="0"/>
    <n v="0"/>
    <n v="2"/>
    <n v="0"/>
    <n v="0"/>
    <n v="0"/>
    <n v="0"/>
    <n v="0"/>
    <n v="0"/>
    <n v="0"/>
    <n v="0"/>
    <n v="0"/>
    <n v="0"/>
    <n v="0"/>
    <m/>
    <m/>
  </r>
  <r>
    <x v="1"/>
    <x v="110"/>
    <x v="605"/>
    <x v="553"/>
    <n v="4"/>
    <n v="8"/>
    <m/>
    <n v="1"/>
    <x v="7"/>
    <n v="13"/>
    <s v="RECOVERY"/>
    <m/>
    <m/>
    <m/>
    <m/>
    <m/>
    <m/>
    <n v="1"/>
    <n v="0"/>
    <n v="0"/>
    <n v="0"/>
    <n v="0"/>
    <n v="0"/>
    <n v="0"/>
    <n v="0"/>
    <n v="0"/>
    <n v="0"/>
    <n v="0"/>
    <n v="0"/>
    <n v="0"/>
    <n v="0"/>
    <n v="0"/>
    <n v="0"/>
    <n v="0"/>
    <n v="0"/>
    <n v="0"/>
    <n v="0"/>
    <n v="2"/>
    <n v="0"/>
    <n v="0"/>
    <n v="0"/>
    <m/>
    <m/>
  </r>
  <r>
    <x v="1"/>
    <x v="110"/>
    <x v="606"/>
    <x v="361"/>
    <n v="1"/>
    <n v="4"/>
    <m/>
    <n v="1"/>
    <x v="6"/>
    <n v="14"/>
    <s v="TRACING"/>
    <m/>
    <m/>
    <m/>
    <m/>
    <m/>
    <m/>
    <n v="1"/>
    <n v="0"/>
    <n v="0"/>
    <n v="0"/>
    <n v="0"/>
    <n v="0"/>
    <n v="0"/>
    <n v="0"/>
    <n v="0"/>
    <n v="0"/>
    <n v="0"/>
    <n v="0"/>
    <n v="0"/>
    <n v="0"/>
    <n v="0"/>
    <n v="0"/>
    <n v="0"/>
    <n v="1"/>
    <n v="0"/>
    <n v="0"/>
    <n v="0"/>
    <n v="0"/>
    <n v="0"/>
    <n v="0"/>
    <m/>
    <m/>
  </r>
  <r>
    <x v="1"/>
    <x v="110"/>
    <x v="607"/>
    <x v="554"/>
    <n v="3"/>
    <n v="17"/>
    <m/>
    <n v="2"/>
    <x v="2"/>
    <n v="4"/>
    <s v="DORMS_OUTBREAKS+NEW_CASES"/>
    <s v="NEW_CASES"/>
    <m/>
    <m/>
    <m/>
    <m/>
    <m/>
    <n v="1"/>
    <n v="0"/>
    <n v="0"/>
    <n v="0"/>
    <n v="0"/>
    <n v="0"/>
    <n v="0"/>
    <n v="0"/>
    <n v="0"/>
    <n v="0"/>
    <n v="0"/>
    <n v="1"/>
    <n v="0"/>
    <n v="1"/>
    <n v="0"/>
    <n v="0"/>
    <n v="0"/>
    <n v="0"/>
    <n v="0"/>
    <n v="0"/>
    <n v="0"/>
    <n v="0"/>
    <n v="0"/>
    <n v="0"/>
    <m/>
    <m/>
  </r>
  <r>
    <x v="1"/>
    <x v="110"/>
    <x v="608"/>
    <x v="555"/>
    <n v="8"/>
    <n v="33"/>
    <m/>
    <n v="1"/>
    <x v="9"/>
    <n v="11"/>
    <s v="NEW_CASES"/>
    <m/>
    <m/>
    <m/>
    <m/>
    <m/>
    <m/>
    <n v="1"/>
    <n v="0"/>
    <n v="0"/>
    <n v="0"/>
    <n v="0"/>
    <n v="0"/>
    <n v="0"/>
    <n v="0"/>
    <n v="0"/>
    <n v="0"/>
    <n v="0"/>
    <n v="1"/>
    <n v="0"/>
    <n v="0"/>
    <n v="0"/>
    <n v="0"/>
    <n v="0"/>
    <n v="0"/>
    <n v="0"/>
    <n v="0"/>
    <n v="0"/>
    <n v="0"/>
    <n v="0"/>
    <n v="0"/>
    <m/>
    <m/>
  </r>
  <r>
    <x v="1"/>
    <x v="109"/>
    <x v="609"/>
    <x v="556"/>
    <n v="1"/>
    <n v="7"/>
    <m/>
    <n v="1"/>
    <x v="13"/>
    <n v="12"/>
    <s v="CONDITION"/>
    <m/>
    <m/>
    <m/>
    <m/>
    <m/>
    <m/>
    <n v="1"/>
    <n v="0"/>
    <n v="0"/>
    <n v="0"/>
    <n v="0"/>
    <n v="0"/>
    <n v="0"/>
    <n v="0"/>
    <n v="0"/>
    <n v="0"/>
    <n v="0"/>
    <n v="0"/>
    <n v="2"/>
    <n v="0"/>
    <n v="0"/>
    <n v="0"/>
    <n v="0"/>
    <n v="0"/>
    <n v="0"/>
    <n v="0"/>
    <n v="0"/>
    <n v="0"/>
    <n v="0"/>
    <n v="0"/>
    <m/>
    <m/>
  </r>
  <r>
    <x v="1"/>
    <x v="109"/>
    <x v="610"/>
    <x v="557"/>
    <n v="2"/>
    <n v="4"/>
    <m/>
    <n v="1"/>
    <x v="7"/>
    <n v="13"/>
    <s v="RECOVERY"/>
    <m/>
    <m/>
    <m/>
    <m/>
    <m/>
    <m/>
    <n v="1"/>
    <n v="0"/>
    <n v="0"/>
    <n v="0"/>
    <n v="0"/>
    <n v="0"/>
    <n v="0"/>
    <n v="0"/>
    <n v="0"/>
    <n v="0"/>
    <n v="0"/>
    <n v="0"/>
    <n v="0"/>
    <n v="0"/>
    <n v="0"/>
    <n v="0"/>
    <n v="0"/>
    <n v="0"/>
    <n v="0"/>
    <n v="0"/>
    <n v="2"/>
    <n v="0"/>
    <n v="0"/>
    <n v="0"/>
    <m/>
    <m/>
  </r>
  <r>
    <x v="1"/>
    <x v="109"/>
    <x v="611"/>
    <x v="340"/>
    <n v="1"/>
    <n v="5"/>
    <m/>
    <n v="1"/>
    <x v="6"/>
    <n v="14"/>
    <s v="TRACING"/>
    <m/>
    <m/>
    <m/>
    <m/>
    <m/>
    <m/>
    <n v="1"/>
    <n v="0"/>
    <n v="0"/>
    <n v="0"/>
    <n v="0"/>
    <n v="0"/>
    <n v="0"/>
    <n v="0"/>
    <n v="0"/>
    <n v="0"/>
    <n v="0"/>
    <n v="0"/>
    <n v="0"/>
    <n v="0"/>
    <n v="0"/>
    <n v="0"/>
    <n v="0"/>
    <n v="1"/>
    <n v="0"/>
    <n v="0"/>
    <n v="0"/>
    <n v="0"/>
    <n v="0"/>
    <n v="0"/>
    <m/>
    <m/>
  </r>
  <r>
    <x v="1"/>
    <x v="109"/>
    <x v="612"/>
    <x v="558"/>
    <n v="6"/>
    <n v="11"/>
    <m/>
    <n v="2"/>
    <x v="2"/>
    <n v="4"/>
    <s v="DORMS_OUTBREAKS+NEW_CASES"/>
    <s v="NEW_CASES"/>
    <m/>
    <m/>
    <m/>
    <m/>
    <m/>
    <n v="1"/>
    <n v="0"/>
    <n v="0"/>
    <n v="0"/>
    <n v="0"/>
    <n v="0"/>
    <n v="0"/>
    <n v="0"/>
    <n v="0"/>
    <n v="0"/>
    <n v="0"/>
    <n v="1"/>
    <n v="0"/>
    <n v="1"/>
    <n v="0"/>
    <n v="0"/>
    <n v="0"/>
    <n v="0"/>
    <n v="0"/>
    <n v="0"/>
    <n v="0"/>
    <n v="0"/>
    <n v="0"/>
    <n v="0"/>
    <m/>
    <m/>
  </r>
  <r>
    <x v="1"/>
    <x v="109"/>
    <x v="613"/>
    <x v="559"/>
    <n v="11"/>
    <n v="34"/>
    <m/>
    <n v="1"/>
    <x v="9"/>
    <n v="11"/>
    <s v="NEW_CASES"/>
    <m/>
    <m/>
    <m/>
    <m/>
    <m/>
    <m/>
    <n v="1"/>
    <n v="0"/>
    <n v="0"/>
    <n v="0"/>
    <n v="0"/>
    <n v="0"/>
    <n v="0"/>
    <n v="0"/>
    <n v="0"/>
    <n v="0"/>
    <n v="0"/>
    <n v="1"/>
    <n v="0"/>
    <n v="0"/>
    <n v="0"/>
    <n v="0"/>
    <n v="0"/>
    <n v="0"/>
    <n v="0"/>
    <n v="0"/>
    <n v="0"/>
    <n v="0"/>
    <n v="0"/>
    <n v="0"/>
    <m/>
    <m/>
  </r>
  <r>
    <x v="1"/>
    <x v="108"/>
    <x v="614"/>
    <x v="560"/>
    <n v="2"/>
    <n v="1"/>
    <m/>
    <n v="1"/>
    <x v="13"/>
    <n v="12"/>
    <s v="CONDITION"/>
    <m/>
    <m/>
    <m/>
    <m/>
    <m/>
    <m/>
    <n v="1"/>
    <n v="0"/>
    <n v="0"/>
    <n v="0"/>
    <n v="0"/>
    <n v="0"/>
    <n v="0"/>
    <n v="0"/>
    <n v="0"/>
    <n v="0"/>
    <n v="0"/>
    <n v="0"/>
    <n v="2"/>
    <n v="0"/>
    <n v="0"/>
    <n v="0"/>
    <n v="0"/>
    <n v="0"/>
    <n v="0"/>
    <n v="0"/>
    <n v="0"/>
    <n v="0"/>
    <n v="0"/>
    <n v="0"/>
    <m/>
    <m/>
  </r>
  <r>
    <x v="1"/>
    <x v="108"/>
    <x v="615"/>
    <x v="561"/>
    <n v="3"/>
    <n v="4"/>
    <m/>
    <n v="1"/>
    <x v="7"/>
    <n v="13"/>
    <s v="RECOVERY"/>
    <m/>
    <m/>
    <m/>
    <m/>
    <m/>
    <m/>
    <n v="1"/>
    <n v="0"/>
    <n v="0"/>
    <n v="0"/>
    <n v="0"/>
    <n v="0"/>
    <n v="0"/>
    <n v="0"/>
    <n v="0"/>
    <n v="0"/>
    <n v="0"/>
    <n v="0"/>
    <n v="0"/>
    <n v="0"/>
    <n v="0"/>
    <n v="0"/>
    <n v="0"/>
    <n v="0"/>
    <n v="0"/>
    <n v="0"/>
    <n v="2"/>
    <n v="0"/>
    <n v="0"/>
    <n v="0"/>
    <m/>
    <m/>
  </r>
  <r>
    <x v="1"/>
    <x v="108"/>
    <x v="616"/>
    <x v="375"/>
    <n v="0"/>
    <n v="1"/>
    <m/>
    <n v="1"/>
    <x v="6"/>
    <n v="14"/>
    <s v="TRACING"/>
    <m/>
    <m/>
    <m/>
    <m/>
    <m/>
    <m/>
    <n v="1"/>
    <n v="0"/>
    <n v="0"/>
    <n v="0"/>
    <n v="0"/>
    <n v="0"/>
    <n v="0"/>
    <n v="0"/>
    <n v="0"/>
    <n v="0"/>
    <n v="0"/>
    <n v="0"/>
    <n v="0"/>
    <n v="0"/>
    <n v="0"/>
    <n v="0"/>
    <n v="0"/>
    <n v="1"/>
    <n v="0"/>
    <n v="0"/>
    <n v="0"/>
    <n v="0"/>
    <n v="0"/>
    <n v="0"/>
    <m/>
    <m/>
  </r>
  <r>
    <x v="1"/>
    <x v="108"/>
    <x v="617"/>
    <x v="562"/>
    <n v="6"/>
    <n v="14"/>
    <m/>
    <n v="2"/>
    <x v="2"/>
    <n v="4"/>
    <s v="DORMS_OUTBREAKS+NEW_CASES"/>
    <s v="NEW_CASES"/>
    <m/>
    <m/>
    <m/>
    <m/>
    <m/>
    <n v="1"/>
    <n v="0"/>
    <n v="0"/>
    <n v="0"/>
    <n v="0"/>
    <n v="0"/>
    <n v="0"/>
    <n v="0"/>
    <n v="0"/>
    <n v="0"/>
    <n v="0"/>
    <n v="1"/>
    <n v="0"/>
    <n v="1"/>
    <n v="0"/>
    <n v="0"/>
    <n v="0"/>
    <n v="0"/>
    <n v="0"/>
    <n v="0"/>
    <n v="0"/>
    <n v="0"/>
    <n v="0"/>
    <n v="0"/>
    <m/>
    <m/>
  </r>
  <r>
    <x v="1"/>
    <x v="108"/>
    <x v="618"/>
    <x v="563"/>
    <n v="16"/>
    <n v="47"/>
    <m/>
    <n v="1"/>
    <x v="9"/>
    <n v="11"/>
    <s v="NEW_CASES"/>
    <m/>
    <m/>
    <m/>
    <m/>
    <m/>
    <m/>
    <n v="1"/>
    <n v="0"/>
    <n v="0"/>
    <n v="0"/>
    <n v="0"/>
    <n v="0"/>
    <n v="0"/>
    <n v="0"/>
    <n v="0"/>
    <n v="0"/>
    <n v="0"/>
    <n v="1"/>
    <n v="0"/>
    <n v="0"/>
    <n v="0"/>
    <n v="0"/>
    <n v="0"/>
    <n v="0"/>
    <n v="0"/>
    <n v="0"/>
    <n v="0"/>
    <n v="0"/>
    <n v="0"/>
    <n v="0"/>
    <m/>
    <m/>
  </r>
  <r>
    <x v="1"/>
    <x v="107"/>
    <x v="619"/>
    <x v="564"/>
    <n v="1"/>
    <n v="3"/>
    <m/>
    <n v="1"/>
    <x v="13"/>
    <n v="12"/>
    <s v="CONDITION"/>
    <m/>
    <m/>
    <m/>
    <m/>
    <m/>
    <m/>
    <n v="1"/>
    <n v="0"/>
    <n v="0"/>
    <n v="0"/>
    <n v="0"/>
    <n v="0"/>
    <n v="0"/>
    <n v="0"/>
    <n v="0"/>
    <n v="0"/>
    <n v="0"/>
    <n v="0"/>
    <n v="2"/>
    <n v="0"/>
    <n v="0"/>
    <n v="0"/>
    <n v="0"/>
    <n v="0"/>
    <n v="0"/>
    <n v="0"/>
    <n v="0"/>
    <n v="0"/>
    <n v="0"/>
    <n v="0"/>
    <m/>
    <m/>
  </r>
  <r>
    <x v="1"/>
    <x v="107"/>
    <x v="620"/>
    <x v="565"/>
    <n v="1"/>
    <n v="5"/>
    <m/>
    <n v="1"/>
    <x v="7"/>
    <n v="13"/>
    <s v="RECOVERY"/>
    <m/>
    <m/>
    <m/>
    <m/>
    <m/>
    <m/>
    <n v="1"/>
    <n v="0"/>
    <n v="0"/>
    <n v="0"/>
    <n v="0"/>
    <n v="0"/>
    <n v="0"/>
    <n v="0"/>
    <n v="0"/>
    <n v="0"/>
    <n v="0"/>
    <n v="0"/>
    <n v="0"/>
    <n v="0"/>
    <n v="0"/>
    <n v="0"/>
    <n v="0"/>
    <n v="0"/>
    <n v="0"/>
    <n v="0"/>
    <n v="2"/>
    <n v="0"/>
    <n v="0"/>
    <n v="0"/>
    <m/>
    <m/>
  </r>
  <r>
    <x v="1"/>
    <x v="107"/>
    <x v="621"/>
    <x v="314"/>
    <n v="0"/>
    <n v="1"/>
    <m/>
    <n v="1"/>
    <x v="6"/>
    <n v="14"/>
    <s v="TRACING"/>
    <m/>
    <m/>
    <m/>
    <m/>
    <m/>
    <m/>
    <n v="1"/>
    <n v="0"/>
    <n v="0"/>
    <n v="0"/>
    <n v="0"/>
    <n v="0"/>
    <n v="0"/>
    <n v="0"/>
    <n v="0"/>
    <n v="0"/>
    <n v="0"/>
    <n v="0"/>
    <n v="0"/>
    <n v="0"/>
    <n v="0"/>
    <n v="0"/>
    <n v="0"/>
    <n v="1"/>
    <n v="0"/>
    <n v="0"/>
    <n v="0"/>
    <n v="0"/>
    <n v="0"/>
    <n v="0"/>
    <m/>
    <m/>
  </r>
  <r>
    <x v="1"/>
    <x v="107"/>
    <x v="622"/>
    <x v="566"/>
    <n v="4"/>
    <n v="13"/>
    <m/>
    <n v="2"/>
    <x v="2"/>
    <n v="4"/>
    <s v="DORMS_OUTBREAKS+NEW_CASES"/>
    <s v="NEW_CASES"/>
    <m/>
    <m/>
    <m/>
    <m/>
    <m/>
    <n v="1"/>
    <n v="0"/>
    <n v="0"/>
    <n v="0"/>
    <n v="0"/>
    <n v="0"/>
    <n v="0"/>
    <n v="0"/>
    <n v="0"/>
    <n v="0"/>
    <n v="0"/>
    <n v="1"/>
    <n v="0"/>
    <n v="1"/>
    <n v="0"/>
    <n v="0"/>
    <n v="0"/>
    <n v="0"/>
    <n v="0"/>
    <n v="0"/>
    <n v="0"/>
    <n v="0"/>
    <n v="0"/>
    <n v="0"/>
    <m/>
    <m/>
  </r>
  <r>
    <x v="1"/>
    <x v="107"/>
    <x v="623"/>
    <x v="567"/>
    <n v="6"/>
    <n v="21"/>
    <m/>
    <n v="1"/>
    <x v="9"/>
    <n v="11"/>
    <s v="NEW_CASES"/>
    <m/>
    <m/>
    <m/>
    <m/>
    <m/>
    <m/>
    <n v="1"/>
    <n v="0"/>
    <n v="0"/>
    <n v="0"/>
    <n v="0"/>
    <n v="0"/>
    <n v="0"/>
    <n v="0"/>
    <n v="0"/>
    <n v="0"/>
    <n v="0"/>
    <n v="1"/>
    <n v="0"/>
    <n v="0"/>
    <n v="0"/>
    <n v="0"/>
    <n v="0"/>
    <n v="0"/>
    <n v="0"/>
    <n v="0"/>
    <n v="0"/>
    <n v="0"/>
    <n v="0"/>
    <n v="0"/>
    <m/>
    <m/>
  </r>
  <r>
    <x v="1"/>
    <x v="106"/>
    <x v="624"/>
    <x v="568"/>
    <n v="3"/>
    <n v="4"/>
    <m/>
    <n v="1"/>
    <x v="13"/>
    <n v="12"/>
    <s v="CONDITION"/>
    <m/>
    <m/>
    <m/>
    <m/>
    <m/>
    <m/>
    <n v="1"/>
    <n v="0"/>
    <n v="0"/>
    <n v="0"/>
    <n v="0"/>
    <n v="0"/>
    <n v="0"/>
    <n v="0"/>
    <n v="0"/>
    <n v="0"/>
    <n v="0"/>
    <n v="0"/>
    <n v="2"/>
    <n v="0"/>
    <n v="0"/>
    <n v="0"/>
    <n v="0"/>
    <n v="0"/>
    <n v="0"/>
    <n v="0"/>
    <n v="0"/>
    <n v="0"/>
    <n v="0"/>
    <n v="0"/>
    <m/>
    <m/>
  </r>
  <r>
    <x v="1"/>
    <x v="106"/>
    <x v="625"/>
    <x v="569"/>
    <n v="5"/>
    <n v="5"/>
    <m/>
    <n v="1"/>
    <x v="7"/>
    <n v="13"/>
    <s v="RECOVERY"/>
    <m/>
    <m/>
    <m/>
    <m/>
    <m/>
    <m/>
    <n v="1"/>
    <n v="0"/>
    <n v="0"/>
    <n v="0"/>
    <n v="0"/>
    <n v="0"/>
    <n v="0"/>
    <n v="0"/>
    <n v="0"/>
    <n v="0"/>
    <n v="0"/>
    <n v="0"/>
    <n v="0"/>
    <n v="0"/>
    <n v="0"/>
    <n v="0"/>
    <n v="0"/>
    <n v="0"/>
    <n v="0"/>
    <n v="0"/>
    <n v="2"/>
    <n v="0"/>
    <n v="0"/>
    <n v="0"/>
    <m/>
    <m/>
  </r>
  <r>
    <x v="1"/>
    <x v="106"/>
    <x v="626"/>
    <x v="314"/>
    <n v="0"/>
    <n v="1"/>
    <m/>
    <n v="1"/>
    <x v="6"/>
    <n v="14"/>
    <s v="TRACING"/>
    <m/>
    <m/>
    <m/>
    <m/>
    <m/>
    <m/>
    <n v="1"/>
    <n v="0"/>
    <n v="0"/>
    <n v="0"/>
    <n v="0"/>
    <n v="0"/>
    <n v="0"/>
    <n v="0"/>
    <n v="0"/>
    <n v="0"/>
    <n v="0"/>
    <n v="0"/>
    <n v="0"/>
    <n v="0"/>
    <n v="0"/>
    <n v="0"/>
    <n v="0"/>
    <n v="1"/>
    <n v="0"/>
    <n v="0"/>
    <n v="0"/>
    <n v="0"/>
    <n v="0"/>
    <n v="0"/>
    <m/>
    <m/>
  </r>
  <r>
    <x v="1"/>
    <x v="106"/>
    <x v="627"/>
    <x v="570"/>
    <n v="9"/>
    <n v="13"/>
    <m/>
    <n v="2"/>
    <x v="2"/>
    <n v="4"/>
    <s v="DORMS_OUTBREAKS+NEW_CASES"/>
    <s v="NEW_CASES"/>
    <m/>
    <m/>
    <m/>
    <m/>
    <m/>
    <n v="1"/>
    <n v="0"/>
    <n v="0"/>
    <n v="0"/>
    <n v="0"/>
    <n v="0"/>
    <n v="0"/>
    <n v="0"/>
    <n v="0"/>
    <n v="0"/>
    <n v="0"/>
    <n v="1"/>
    <n v="0"/>
    <n v="1"/>
    <n v="0"/>
    <n v="0"/>
    <n v="0"/>
    <n v="0"/>
    <n v="0"/>
    <n v="0"/>
    <n v="0"/>
    <n v="0"/>
    <n v="0"/>
    <n v="0"/>
    <m/>
    <m/>
  </r>
  <r>
    <x v="1"/>
    <x v="106"/>
    <x v="628"/>
    <x v="571"/>
    <n v="20"/>
    <n v="43"/>
    <m/>
    <n v="1"/>
    <x v="9"/>
    <n v="11"/>
    <s v="NEW_CASES"/>
    <m/>
    <m/>
    <m/>
    <m/>
    <m/>
    <m/>
    <n v="1"/>
    <n v="0"/>
    <n v="0"/>
    <n v="0"/>
    <n v="0"/>
    <n v="0"/>
    <n v="0"/>
    <n v="0"/>
    <n v="0"/>
    <n v="0"/>
    <n v="0"/>
    <n v="1"/>
    <n v="0"/>
    <n v="0"/>
    <n v="0"/>
    <n v="0"/>
    <n v="0"/>
    <n v="0"/>
    <n v="0"/>
    <n v="0"/>
    <n v="0"/>
    <n v="0"/>
    <n v="0"/>
    <n v="0"/>
    <m/>
    <m/>
  </r>
  <r>
    <x v="1"/>
    <x v="105"/>
    <x v="629"/>
    <x v="572"/>
    <n v="2"/>
    <n v="2"/>
    <m/>
    <n v="1"/>
    <x v="13"/>
    <n v="12"/>
    <s v="CONDITION"/>
    <m/>
    <m/>
    <m/>
    <m/>
    <m/>
    <m/>
    <n v="1"/>
    <n v="0"/>
    <n v="0"/>
    <n v="0"/>
    <n v="0"/>
    <n v="0"/>
    <n v="0"/>
    <n v="0"/>
    <n v="0"/>
    <n v="0"/>
    <n v="0"/>
    <n v="0"/>
    <n v="2"/>
    <n v="0"/>
    <n v="0"/>
    <n v="0"/>
    <n v="0"/>
    <n v="0"/>
    <n v="0"/>
    <n v="0"/>
    <n v="0"/>
    <n v="0"/>
    <n v="0"/>
    <n v="0"/>
    <m/>
    <m/>
  </r>
  <r>
    <x v="1"/>
    <x v="105"/>
    <x v="630"/>
    <x v="573"/>
    <n v="3"/>
    <n v="7"/>
    <m/>
    <n v="1"/>
    <x v="7"/>
    <n v="13"/>
    <s v="RECOVERY"/>
    <m/>
    <m/>
    <m/>
    <m/>
    <m/>
    <m/>
    <n v="1"/>
    <n v="0"/>
    <n v="0"/>
    <n v="0"/>
    <n v="0"/>
    <n v="0"/>
    <n v="0"/>
    <n v="0"/>
    <n v="0"/>
    <n v="0"/>
    <n v="0"/>
    <n v="0"/>
    <n v="0"/>
    <n v="0"/>
    <n v="0"/>
    <n v="0"/>
    <n v="0"/>
    <n v="0"/>
    <n v="0"/>
    <n v="0"/>
    <n v="2"/>
    <n v="0"/>
    <n v="0"/>
    <n v="0"/>
    <m/>
    <m/>
  </r>
  <r>
    <x v="1"/>
    <x v="105"/>
    <x v="631"/>
    <x v="314"/>
    <n v="2"/>
    <n v="2"/>
    <m/>
    <n v="1"/>
    <x v="6"/>
    <n v="14"/>
    <s v="TRACING"/>
    <m/>
    <m/>
    <m/>
    <m/>
    <m/>
    <m/>
    <n v="1"/>
    <n v="0"/>
    <n v="0"/>
    <n v="0"/>
    <n v="0"/>
    <n v="0"/>
    <n v="0"/>
    <n v="0"/>
    <n v="0"/>
    <n v="0"/>
    <n v="0"/>
    <n v="0"/>
    <n v="0"/>
    <n v="0"/>
    <n v="0"/>
    <n v="0"/>
    <n v="0"/>
    <n v="1"/>
    <n v="0"/>
    <n v="0"/>
    <n v="0"/>
    <n v="0"/>
    <n v="0"/>
    <n v="0"/>
    <m/>
    <m/>
  </r>
  <r>
    <x v="1"/>
    <x v="105"/>
    <x v="632"/>
    <x v="574"/>
    <n v="3"/>
    <n v="16"/>
    <m/>
    <n v="2"/>
    <x v="2"/>
    <n v="4"/>
    <s v="DORMS_OUTBREAKS+NEW_CASES"/>
    <s v="NEW_CASES"/>
    <m/>
    <m/>
    <m/>
    <m/>
    <m/>
    <n v="1"/>
    <n v="0"/>
    <n v="0"/>
    <n v="0"/>
    <n v="0"/>
    <n v="0"/>
    <n v="0"/>
    <n v="0"/>
    <n v="0"/>
    <n v="0"/>
    <n v="0"/>
    <n v="1"/>
    <n v="0"/>
    <n v="1"/>
    <n v="0"/>
    <n v="0"/>
    <n v="0"/>
    <n v="0"/>
    <n v="0"/>
    <n v="0"/>
    <n v="0"/>
    <n v="0"/>
    <n v="0"/>
    <n v="0"/>
    <m/>
    <m/>
  </r>
  <r>
    <x v="1"/>
    <x v="105"/>
    <x v="633"/>
    <x v="575"/>
    <n v="10"/>
    <n v="25"/>
    <m/>
    <n v="1"/>
    <x v="9"/>
    <n v="11"/>
    <s v="NEW_CASES"/>
    <m/>
    <m/>
    <m/>
    <m/>
    <m/>
    <m/>
    <n v="1"/>
    <n v="0"/>
    <n v="0"/>
    <n v="0"/>
    <n v="0"/>
    <n v="0"/>
    <n v="0"/>
    <n v="0"/>
    <n v="0"/>
    <n v="0"/>
    <n v="0"/>
    <n v="1"/>
    <n v="0"/>
    <n v="0"/>
    <n v="0"/>
    <n v="0"/>
    <n v="0"/>
    <n v="0"/>
    <n v="0"/>
    <n v="0"/>
    <n v="0"/>
    <n v="0"/>
    <n v="0"/>
    <n v="0"/>
    <m/>
    <m/>
  </r>
  <r>
    <x v="1"/>
    <x v="104"/>
    <x v="634"/>
    <x v="576"/>
    <n v="2"/>
    <n v="4"/>
    <m/>
    <n v="1"/>
    <x v="13"/>
    <n v="12"/>
    <s v="CONDITION"/>
    <m/>
    <m/>
    <m/>
    <m/>
    <m/>
    <m/>
    <n v="1"/>
    <n v="0"/>
    <n v="0"/>
    <n v="0"/>
    <n v="0"/>
    <n v="0"/>
    <n v="0"/>
    <n v="0"/>
    <n v="0"/>
    <n v="0"/>
    <n v="0"/>
    <n v="0"/>
    <n v="2"/>
    <n v="0"/>
    <n v="0"/>
    <n v="0"/>
    <n v="0"/>
    <n v="0"/>
    <n v="0"/>
    <n v="0"/>
    <n v="0"/>
    <n v="0"/>
    <n v="0"/>
    <n v="0"/>
    <m/>
    <m/>
  </r>
  <r>
    <x v="1"/>
    <x v="104"/>
    <x v="635"/>
    <x v="577"/>
    <n v="1"/>
    <n v="3"/>
    <m/>
    <n v="1"/>
    <x v="7"/>
    <n v="13"/>
    <s v="RECOVERY"/>
    <m/>
    <m/>
    <m/>
    <m/>
    <m/>
    <m/>
    <n v="1"/>
    <n v="0"/>
    <n v="0"/>
    <n v="0"/>
    <n v="0"/>
    <n v="0"/>
    <n v="0"/>
    <n v="0"/>
    <n v="0"/>
    <n v="0"/>
    <n v="0"/>
    <n v="0"/>
    <n v="0"/>
    <n v="0"/>
    <n v="0"/>
    <n v="0"/>
    <n v="0"/>
    <n v="0"/>
    <n v="0"/>
    <n v="0"/>
    <n v="2"/>
    <n v="0"/>
    <n v="0"/>
    <n v="0"/>
    <m/>
    <m/>
  </r>
  <r>
    <x v="1"/>
    <x v="104"/>
    <x v="636"/>
    <x v="578"/>
    <n v="0"/>
    <n v="1"/>
    <m/>
    <n v="1"/>
    <x v="6"/>
    <n v="14"/>
    <s v="TRACING"/>
    <m/>
    <m/>
    <m/>
    <m/>
    <m/>
    <m/>
    <n v="1"/>
    <n v="0"/>
    <n v="0"/>
    <n v="0"/>
    <n v="0"/>
    <n v="0"/>
    <n v="0"/>
    <n v="0"/>
    <n v="0"/>
    <n v="0"/>
    <n v="0"/>
    <n v="0"/>
    <n v="0"/>
    <n v="0"/>
    <n v="0"/>
    <n v="0"/>
    <n v="0"/>
    <n v="1"/>
    <n v="0"/>
    <n v="0"/>
    <n v="0"/>
    <n v="0"/>
    <n v="0"/>
    <n v="0"/>
    <m/>
    <m/>
  </r>
  <r>
    <x v="1"/>
    <x v="104"/>
    <x v="637"/>
    <x v="579"/>
    <n v="7"/>
    <n v="14"/>
    <m/>
    <n v="2"/>
    <x v="2"/>
    <n v="4"/>
    <s v="DORMS_OUTBREAKS+NEW_CASES"/>
    <s v="NEW_CASES"/>
    <m/>
    <m/>
    <m/>
    <m/>
    <m/>
    <n v="1"/>
    <n v="0"/>
    <n v="0"/>
    <n v="0"/>
    <n v="0"/>
    <n v="0"/>
    <n v="0"/>
    <n v="0"/>
    <n v="0"/>
    <n v="0"/>
    <n v="0"/>
    <n v="1"/>
    <n v="0"/>
    <n v="1"/>
    <n v="0"/>
    <n v="0"/>
    <n v="0"/>
    <n v="0"/>
    <n v="0"/>
    <n v="0"/>
    <n v="0"/>
    <n v="0"/>
    <n v="0"/>
    <n v="0"/>
    <m/>
    <m/>
  </r>
  <r>
    <x v="1"/>
    <x v="104"/>
    <x v="638"/>
    <x v="580"/>
    <n v="29"/>
    <n v="47"/>
    <m/>
    <n v="1"/>
    <x v="1"/>
    <n v="1"/>
    <s v="PRECAUTIONS"/>
    <m/>
    <m/>
    <m/>
    <m/>
    <m/>
    <m/>
    <n v="1"/>
    <n v="0"/>
    <n v="1"/>
    <n v="0"/>
    <n v="0"/>
    <n v="0"/>
    <n v="0"/>
    <n v="0"/>
    <n v="0"/>
    <n v="0"/>
    <n v="0"/>
    <n v="0"/>
    <n v="0"/>
    <n v="0"/>
    <n v="0"/>
    <n v="0"/>
    <n v="2"/>
    <n v="0"/>
    <n v="0"/>
    <n v="0"/>
    <n v="0"/>
    <n v="0"/>
    <n v="0"/>
    <n v="0"/>
    <m/>
    <m/>
  </r>
  <r>
    <x v="1"/>
    <x v="104"/>
    <x v="639"/>
    <x v="581"/>
    <n v="14"/>
    <n v="52"/>
    <m/>
    <n v="1"/>
    <x v="9"/>
    <n v="11"/>
    <s v="NEW_CASES"/>
    <m/>
    <m/>
    <m/>
    <m/>
    <m/>
    <m/>
    <n v="1"/>
    <n v="0"/>
    <n v="0"/>
    <n v="0"/>
    <n v="0"/>
    <n v="0"/>
    <n v="0"/>
    <n v="0"/>
    <n v="0"/>
    <n v="0"/>
    <n v="0"/>
    <n v="1"/>
    <n v="0"/>
    <n v="0"/>
    <n v="0"/>
    <n v="0"/>
    <n v="0"/>
    <n v="0"/>
    <n v="0"/>
    <n v="0"/>
    <n v="0"/>
    <n v="0"/>
    <n v="0"/>
    <n v="0"/>
    <m/>
    <m/>
  </r>
  <r>
    <x v="1"/>
    <x v="103"/>
    <x v="640"/>
    <x v="582"/>
    <n v="3"/>
    <n v="20"/>
    <m/>
    <n v="1"/>
    <x v="13"/>
    <n v="12"/>
    <s v="CONDITION"/>
    <m/>
    <m/>
    <m/>
    <m/>
    <m/>
    <m/>
    <n v="1"/>
    <n v="0"/>
    <n v="0"/>
    <n v="0"/>
    <n v="0"/>
    <n v="0"/>
    <n v="0"/>
    <n v="0"/>
    <n v="0"/>
    <n v="0"/>
    <n v="0"/>
    <n v="0"/>
    <n v="2"/>
    <n v="0"/>
    <n v="0"/>
    <n v="0"/>
    <n v="0"/>
    <n v="0"/>
    <n v="0"/>
    <n v="0"/>
    <n v="0"/>
    <n v="0"/>
    <n v="0"/>
    <n v="0"/>
    <m/>
    <m/>
  </r>
  <r>
    <x v="1"/>
    <x v="103"/>
    <x v="641"/>
    <x v="583"/>
    <n v="3"/>
    <n v="11"/>
    <m/>
    <n v="1"/>
    <x v="7"/>
    <n v="13"/>
    <s v="RECOVERY"/>
    <m/>
    <m/>
    <m/>
    <m/>
    <m/>
    <m/>
    <n v="1"/>
    <n v="0"/>
    <n v="0"/>
    <n v="0"/>
    <n v="0"/>
    <n v="0"/>
    <n v="0"/>
    <n v="0"/>
    <n v="0"/>
    <n v="0"/>
    <n v="0"/>
    <n v="0"/>
    <n v="0"/>
    <n v="0"/>
    <n v="0"/>
    <n v="0"/>
    <n v="0"/>
    <n v="0"/>
    <n v="0"/>
    <n v="0"/>
    <n v="2"/>
    <n v="0"/>
    <n v="0"/>
    <n v="0"/>
    <m/>
    <m/>
  </r>
  <r>
    <x v="1"/>
    <x v="103"/>
    <x v="642"/>
    <x v="314"/>
    <n v="2"/>
    <n v="8"/>
    <m/>
    <n v="1"/>
    <x v="6"/>
    <n v="14"/>
    <s v="TRACING"/>
    <m/>
    <m/>
    <m/>
    <m/>
    <m/>
    <m/>
    <n v="1"/>
    <n v="0"/>
    <n v="0"/>
    <n v="0"/>
    <n v="0"/>
    <n v="0"/>
    <n v="0"/>
    <n v="0"/>
    <n v="0"/>
    <n v="0"/>
    <n v="0"/>
    <n v="0"/>
    <n v="0"/>
    <n v="0"/>
    <n v="0"/>
    <n v="0"/>
    <n v="0"/>
    <n v="1"/>
    <n v="0"/>
    <n v="0"/>
    <n v="0"/>
    <n v="0"/>
    <n v="0"/>
    <n v="0"/>
    <m/>
    <m/>
  </r>
  <r>
    <x v="1"/>
    <x v="103"/>
    <x v="643"/>
    <x v="584"/>
    <n v="5"/>
    <n v="15"/>
    <m/>
    <n v="2"/>
    <x v="2"/>
    <n v="4"/>
    <s v="DORMS_OUTBREAKS+NEW_CASES"/>
    <s v="NEW_CASES"/>
    <m/>
    <m/>
    <m/>
    <m/>
    <m/>
    <n v="1"/>
    <n v="0"/>
    <n v="0"/>
    <n v="0"/>
    <n v="0"/>
    <n v="0"/>
    <n v="0"/>
    <n v="0"/>
    <n v="0"/>
    <n v="0"/>
    <n v="0"/>
    <n v="1"/>
    <n v="0"/>
    <n v="1"/>
    <n v="0"/>
    <n v="0"/>
    <n v="0"/>
    <n v="0"/>
    <n v="0"/>
    <n v="0"/>
    <n v="0"/>
    <n v="0"/>
    <n v="0"/>
    <n v="0"/>
    <m/>
    <m/>
  </r>
  <r>
    <x v="1"/>
    <x v="103"/>
    <x v="644"/>
    <x v="585"/>
    <n v="9"/>
    <n v="41"/>
    <m/>
    <n v="1"/>
    <x v="9"/>
    <n v="11"/>
    <s v="NEW_CASES"/>
    <m/>
    <m/>
    <m/>
    <m/>
    <m/>
    <m/>
    <n v="1"/>
    <n v="0"/>
    <n v="0"/>
    <n v="0"/>
    <n v="0"/>
    <n v="0"/>
    <n v="0"/>
    <n v="0"/>
    <n v="0"/>
    <n v="0"/>
    <n v="0"/>
    <n v="1"/>
    <n v="0"/>
    <n v="0"/>
    <n v="0"/>
    <n v="0"/>
    <n v="0"/>
    <n v="0"/>
    <n v="0"/>
    <n v="0"/>
    <n v="0"/>
    <n v="0"/>
    <n v="0"/>
    <n v="0"/>
    <m/>
    <m/>
  </r>
  <r>
    <x v="1"/>
    <x v="102"/>
    <x v="645"/>
    <x v="586"/>
    <n v="2"/>
    <n v="4"/>
    <m/>
    <n v="1"/>
    <x v="13"/>
    <n v="12"/>
    <s v="CONDITION"/>
    <m/>
    <m/>
    <m/>
    <m/>
    <m/>
    <m/>
    <n v="1"/>
    <n v="0"/>
    <n v="0"/>
    <n v="0"/>
    <n v="0"/>
    <n v="0"/>
    <n v="0"/>
    <n v="0"/>
    <n v="0"/>
    <n v="0"/>
    <n v="0"/>
    <n v="0"/>
    <n v="2"/>
    <n v="0"/>
    <n v="0"/>
    <n v="0"/>
    <n v="0"/>
    <n v="0"/>
    <n v="0"/>
    <n v="0"/>
    <n v="0"/>
    <n v="0"/>
    <n v="0"/>
    <n v="0"/>
    <m/>
    <m/>
  </r>
  <r>
    <x v="1"/>
    <x v="102"/>
    <x v="646"/>
    <x v="587"/>
    <n v="4"/>
    <n v="6"/>
    <m/>
    <n v="1"/>
    <x v="7"/>
    <n v="13"/>
    <s v="RECOVERY"/>
    <m/>
    <m/>
    <m/>
    <m/>
    <m/>
    <m/>
    <n v="1"/>
    <n v="0"/>
    <n v="0"/>
    <n v="0"/>
    <n v="0"/>
    <n v="0"/>
    <n v="0"/>
    <n v="0"/>
    <n v="0"/>
    <n v="0"/>
    <n v="0"/>
    <n v="0"/>
    <n v="0"/>
    <n v="0"/>
    <n v="0"/>
    <n v="0"/>
    <n v="0"/>
    <n v="0"/>
    <n v="0"/>
    <n v="0"/>
    <n v="2"/>
    <n v="0"/>
    <n v="0"/>
    <n v="0"/>
    <m/>
    <m/>
  </r>
  <r>
    <x v="1"/>
    <x v="102"/>
    <x v="647"/>
    <x v="314"/>
    <n v="0"/>
    <n v="1"/>
    <m/>
    <n v="1"/>
    <x v="6"/>
    <n v="14"/>
    <s v="TRACING"/>
    <m/>
    <m/>
    <m/>
    <m/>
    <m/>
    <m/>
    <n v="1"/>
    <n v="0"/>
    <n v="0"/>
    <n v="0"/>
    <n v="0"/>
    <n v="0"/>
    <n v="0"/>
    <n v="0"/>
    <n v="0"/>
    <n v="0"/>
    <n v="0"/>
    <n v="0"/>
    <n v="0"/>
    <n v="0"/>
    <n v="0"/>
    <n v="0"/>
    <n v="0"/>
    <n v="1"/>
    <n v="0"/>
    <n v="0"/>
    <n v="0"/>
    <n v="0"/>
    <n v="0"/>
    <n v="0"/>
    <m/>
    <m/>
  </r>
  <r>
    <x v="1"/>
    <x v="102"/>
    <x v="648"/>
    <x v="588"/>
    <n v="6"/>
    <n v="17"/>
    <m/>
    <n v="2"/>
    <x v="2"/>
    <n v="4"/>
    <s v="DORMS_OUTBREAKS+NEW_CASES"/>
    <s v="NEW_CASES"/>
    <m/>
    <m/>
    <m/>
    <m/>
    <m/>
    <n v="1"/>
    <n v="0"/>
    <n v="0"/>
    <n v="0"/>
    <n v="0"/>
    <n v="0"/>
    <n v="0"/>
    <n v="0"/>
    <n v="0"/>
    <n v="0"/>
    <n v="0"/>
    <n v="1"/>
    <n v="0"/>
    <n v="1"/>
    <n v="0"/>
    <n v="0"/>
    <n v="0"/>
    <n v="0"/>
    <n v="0"/>
    <n v="0"/>
    <n v="0"/>
    <n v="0"/>
    <n v="0"/>
    <n v="0"/>
    <m/>
    <m/>
  </r>
  <r>
    <x v="1"/>
    <x v="102"/>
    <x v="649"/>
    <x v="589"/>
    <n v="23"/>
    <n v="33"/>
    <m/>
    <n v="1"/>
    <x v="9"/>
    <n v="11"/>
    <s v="NEW_CASES"/>
    <m/>
    <m/>
    <m/>
    <m/>
    <m/>
    <m/>
    <n v="1"/>
    <n v="0"/>
    <n v="0"/>
    <n v="0"/>
    <n v="0"/>
    <n v="0"/>
    <n v="0"/>
    <n v="0"/>
    <n v="0"/>
    <n v="0"/>
    <n v="0"/>
    <n v="1"/>
    <n v="0"/>
    <n v="0"/>
    <n v="0"/>
    <n v="0"/>
    <n v="0"/>
    <n v="0"/>
    <n v="0"/>
    <n v="0"/>
    <n v="0"/>
    <n v="0"/>
    <n v="0"/>
    <n v="0"/>
    <m/>
    <m/>
  </r>
  <r>
    <x v="1"/>
    <x v="101"/>
    <x v="650"/>
    <x v="590"/>
    <n v="1"/>
    <n v="3"/>
    <m/>
    <n v="1"/>
    <x v="13"/>
    <n v="12"/>
    <s v="CONDITION"/>
    <m/>
    <m/>
    <m/>
    <m/>
    <m/>
    <m/>
    <n v="1"/>
    <n v="0"/>
    <n v="0"/>
    <n v="0"/>
    <n v="0"/>
    <n v="0"/>
    <n v="0"/>
    <n v="0"/>
    <n v="0"/>
    <n v="0"/>
    <n v="0"/>
    <n v="0"/>
    <n v="2"/>
    <n v="0"/>
    <n v="0"/>
    <n v="0"/>
    <n v="0"/>
    <n v="0"/>
    <n v="0"/>
    <n v="0"/>
    <n v="0"/>
    <n v="0"/>
    <n v="0"/>
    <n v="0"/>
    <m/>
    <m/>
  </r>
  <r>
    <x v="1"/>
    <x v="101"/>
    <x v="651"/>
    <x v="591"/>
    <n v="2"/>
    <n v="4"/>
    <m/>
    <n v="1"/>
    <x v="7"/>
    <n v="13"/>
    <s v="RECOVERY"/>
    <m/>
    <m/>
    <m/>
    <m/>
    <m/>
    <m/>
    <n v="1"/>
    <n v="0"/>
    <n v="0"/>
    <n v="0"/>
    <n v="0"/>
    <n v="0"/>
    <n v="0"/>
    <n v="0"/>
    <n v="0"/>
    <n v="0"/>
    <n v="0"/>
    <n v="0"/>
    <n v="0"/>
    <n v="0"/>
    <n v="0"/>
    <n v="0"/>
    <n v="0"/>
    <n v="0"/>
    <n v="0"/>
    <n v="0"/>
    <n v="2"/>
    <n v="0"/>
    <n v="0"/>
    <n v="0"/>
    <m/>
    <m/>
  </r>
  <r>
    <x v="1"/>
    <x v="101"/>
    <x v="652"/>
    <x v="314"/>
    <n v="0"/>
    <n v="0"/>
    <m/>
    <n v="1"/>
    <x v="6"/>
    <n v="14"/>
    <s v="TRACING"/>
    <m/>
    <m/>
    <m/>
    <m/>
    <m/>
    <m/>
    <n v="1"/>
    <n v="0"/>
    <n v="0"/>
    <n v="0"/>
    <n v="0"/>
    <n v="0"/>
    <n v="0"/>
    <n v="0"/>
    <n v="0"/>
    <n v="0"/>
    <n v="0"/>
    <n v="0"/>
    <n v="0"/>
    <n v="0"/>
    <n v="0"/>
    <n v="0"/>
    <n v="0"/>
    <n v="1"/>
    <n v="0"/>
    <n v="0"/>
    <n v="0"/>
    <n v="0"/>
    <n v="0"/>
    <n v="0"/>
    <m/>
    <m/>
  </r>
  <r>
    <x v="1"/>
    <x v="101"/>
    <x v="653"/>
    <x v="592"/>
    <n v="3"/>
    <n v="14"/>
    <m/>
    <n v="2"/>
    <x v="2"/>
    <n v="4"/>
    <s v="DORMS_OUTBREAKS+NEW_CASES"/>
    <s v="NEW_CASES"/>
    <m/>
    <m/>
    <m/>
    <m/>
    <m/>
    <n v="1"/>
    <n v="0"/>
    <n v="0"/>
    <n v="0"/>
    <n v="0"/>
    <n v="0"/>
    <n v="0"/>
    <n v="0"/>
    <n v="0"/>
    <n v="0"/>
    <n v="0"/>
    <n v="1"/>
    <n v="0"/>
    <n v="1"/>
    <n v="0"/>
    <n v="0"/>
    <n v="0"/>
    <n v="0"/>
    <n v="0"/>
    <n v="0"/>
    <n v="0"/>
    <n v="0"/>
    <n v="0"/>
    <n v="0"/>
    <m/>
    <m/>
  </r>
  <r>
    <x v="1"/>
    <x v="101"/>
    <x v="654"/>
    <x v="593"/>
    <n v="12"/>
    <n v="33"/>
    <m/>
    <n v="1"/>
    <x v="9"/>
    <n v="11"/>
    <s v="NEW_CASES"/>
    <m/>
    <m/>
    <m/>
    <m/>
    <m/>
    <m/>
    <n v="1"/>
    <n v="0"/>
    <n v="0"/>
    <n v="0"/>
    <n v="0"/>
    <n v="0"/>
    <n v="0"/>
    <n v="0"/>
    <n v="0"/>
    <n v="0"/>
    <n v="0"/>
    <n v="1"/>
    <n v="0"/>
    <n v="0"/>
    <n v="0"/>
    <n v="0"/>
    <n v="0"/>
    <n v="0"/>
    <n v="0"/>
    <n v="0"/>
    <n v="0"/>
    <n v="0"/>
    <n v="0"/>
    <n v="0"/>
    <m/>
    <m/>
  </r>
  <r>
    <x v="1"/>
    <x v="100"/>
    <x v="655"/>
    <x v="594"/>
    <n v="2"/>
    <n v="4"/>
    <m/>
    <n v="1"/>
    <x v="13"/>
    <n v="12"/>
    <s v="CONDITION"/>
    <m/>
    <m/>
    <m/>
    <m/>
    <m/>
    <m/>
    <n v="1"/>
    <n v="0"/>
    <n v="0"/>
    <n v="0"/>
    <n v="0"/>
    <n v="0"/>
    <n v="0"/>
    <n v="0"/>
    <n v="0"/>
    <n v="0"/>
    <n v="0"/>
    <n v="0"/>
    <n v="2"/>
    <n v="0"/>
    <n v="0"/>
    <n v="0"/>
    <n v="0"/>
    <n v="0"/>
    <n v="0"/>
    <n v="0"/>
    <n v="0"/>
    <n v="0"/>
    <n v="0"/>
    <n v="0"/>
    <m/>
    <m/>
  </r>
  <r>
    <x v="1"/>
    <x v="100"/>
    <x v="656"/>
    <x v="595"/>
    <n v="5"/>
    <n v="10"/>
    <m/>
    <n v="1"/>
    <x v="7"/>
    <n v="13"/>
    <s v="RECOVERY"/>
    <m/>
    <m/>
    <m/>
    <m/>
    <m/>
    <m/>
    <n v="1"/>
    <n v="0"/>
    <n v="0"/>
    <n v="0"/>
    <n v="0"/>
    <n v="0"/>
    <n v="0"/>
    <n v="0"/>
    <n v="0"/>
    <n v="0"/>
    <n v="0"/>
    <n v="0"/>
    <n v="0"/>
    <n v="0"/>
    <n v="0"/>
    <n v="0"/>
    <n v="0"/>
    <n v="0"/>
    <n v="0"/>
    <n v="0"/>
    <n v="2"/>
    <n v="0"/>
    <n v="0"/>
    <n v="0"/>
    <m/>
    <m/>
  </r>
  <r>
    <x v="1"/>
    <x v="100"/>
    <x v="657"/>
    <x v="314"/>
    <n v="1"/>
    <n v="5"/>
    <m/>
    <n v="1"/>
    <x v="6"/>
    <n v="14"/>
    <s v="TRACING"/>
    <m/>
    <m/>
    <m/>
    <m/>
    <m/>
    <m/>
    <n v="1"/>
    <n v="0"/>
    <n v="0"/>
    <n v="0"/>
    <n v="0"/>
    <n v="0"/>
    <n v="0"/>
    <n v="0"/>
    <n v="0"/>
    <n v="0"/>
    <n v="0"/>
    <n v="0"/>
    <n v="0"/>
    <n v="0"/>
    <n v="0"/>
    <n v="0"/>
    <n v="0"/>
    <n v="1"/>
    <n v="0"/>
    <n v="0"/>
    <n v="0"/>
    <n v="0"/>
    <n v="0"/>
    <n v="0"/>
    <m/>
    <m/>
  </r>
  <r>
    <x v="1"/>
    <x v="100"/>
    <x v="658"/>
    <x v="596"/>
    <n v="3"/>
    <n v="18"/>
    <m/>
    <n v="2"/>
    <x v="2"/>
    <n v="4"/>
    <s v="DORMS_OUTBREAKS+NEW_CASES"/>
    <s v="NEW_CASES"/>
    <m/>
    <m/>
    <m/>
    <m/>
    <m/>
    <n v="1"/>
    <n v="0"/>
    <n v="0"/>
    <n v="0"/>
    <n v="0"/>
    <n v="0"/>
    <n v="0"/>
    <n v="0"/>
    <n v="0"/>
    <n v="0"/>
    <n v="0"/>
    <n v="1"/>
    <n v="0"/>
    <n v="1"/>
    <n v="0"/>
    <n v="0"/>
    <n v="0"/>
    <n v="0"/>
    <n v="0"/>
    <n v="0"/>
    <n v="0"/>
    <n v="0"/>
    <n v="0"/>
    <n v="0"/>
    <m/>
    <m/>
  </r>
  <r>
    <x v="1"/>
    <x v="100"/>
    <x v="659"/>
    <x v="597"/>
    <n v="6"/>
    <n v="18"/>
    <m/>
    <n v="1"/>
    <x v="12"/>
    <n v="6"/>
    <s v="LIFT_RESTRICTIONS"/>
    <m/>
    <m/>
    <m/>
    <m/>
    <m/>
    <m/>
    <n v="1"/>
    <n v="0"/>
    <n v="0"/>
    <n v="0"/>
    <n v="0"/>
    <n v="0"/>
    <n v="0"/>
    <n v="0"/>
    <n v="0"/>
    <n v="0"/>
    <n v="0"/>
    <n v="0"/>
    <n v="0"/>
    <n v="0"/>
    <n v="0"/>
    <n v="0"/>
    <n v="0"/>
    <n v="0"/>
    <n v="0"/>
    <n v="0"/>
    <n v="0"/>
    <n v="0"/>
    <n v="0"/>
    <n v="1"/>
    <m/>
    <m/>
  </r>
  <r>
    <x v="1"/>
    <x v="100"/>
    <x v="660"/>
    <x v="598"/>
    <n v="6"/>
    <n v="37"/>
    <m/>
    <n v="1"/>
    <x v="12"/>
    <n v="6"/>
    <s v="LIFT_RESTRICTIONS"/>
    <m/>
    <m/>
    <m/>
    <m/>
    <m/>
    <m/>
    <n v="1"/>
    <n v="0"/>
    <n v="0"/>
    <n v="0"/>
    <n v="0"/>
    <n v="0"/>
    <n v="0"/>
    <n v="0"/>
    <n v="0"/>
    <n v="0"/>
    <n v="0"/>
    <n v="0"/>
    <n v="0"/>
    <n v="0"/>
    <n v="0"/>
    <n v="0"/>
    <n v="0"/>
    <n v="0"/>
    <n v="0"/>
    <n v="0"/>
    <n v="0"/>
    <n v="0"/>
    <n v="0"/>
    <n v="1"/>
    <m/>
    <m/>
  </r>
  <r>
    <x v="1"/>
    <x v="100"/>
    <x v="661"/>
    <x v="599"/>
    <n v="11"/>
    <n v="48"/>
    <m/>
    <n v="1"/>
    <x v="9"/>
    <n v="11"/>
    <s v="NEW_CASES"/>
    <m/>
    <m/>
    <m/>
    <m/>
    <m/>
    <m/>
    <n v="1"/>
    <n v="0"/>
    <n v="0"/>
    <n v="0"/>
    <n v="0"/>
    <n v="0"/>
    <n v="0"/>
    <n v="0"/>
    <n v="0"/>
    <n v="0"/>
    <n v="0"/>
    <n v="1"/>
    <n v="0"/>
    <n v="0"/>
    <n v="0"/>
    <n v="0"/>
    <n v="0"/>
    <n v="0"/>
    <n v="0"/>
    <n v="0"/>
    <n v="0"/>
    <n v="0"/>
    <n v="0"/>
    <n v="0"/>
    <m/>
    <m/>
  </r>
  <r>
    <x v="1"/>
    <x v="99"/>
    <x v="662"/>
    <x v="600"/>
    <n v="2"/>
    <n v="5"/>
    <m/>
    <n v="1"/>
    <x v="13"/>
    <n v="12"/>
    <s v="CONDITION"/>
    <m/>
    <m/>
    <m/>
    <m/>
    <m/>
    <m/>
    <n v="1"/>
    <n v="0"/>
    <n v="0"/>
    <n v="0"/>
    <n v="0"/>
    <n v="0"/>
    <n v="0"/>
    <n v="0"/>
    <n v="0"/>
    <n v="0"/>
    <n v="0"/>
    <n v="0"/>
    <n v="2"/>
    <n v="0"/>
    <n v="0"/>
    <n v="0"/>
    <n v="0"/>
    <n v="0"/>
    <n v="0"/>
    <n v="0"/>
    <n v="0"/>
    <n v="0"/>
    <n v="0"/>
    <n v="0"/>
    <m/>
    <m/>
  </r>
  <r>
    <x v="1"/>
    <x v="99"/>
    <x v="663"/>
    <x v="601"/>
    <n v="5"/>
    <n v="10"/>
    <m/>
    <n v="1"/>
    <x v="7"/>
    <n v="13"/>
    <s v="RECOVERY"/>
    <m/>
    <m/>
    <m/>
    <m/>
    <m/>
    <m/>
    <n v="1"/>
    <n v="0"/>
    <n v="0"/>
    <n v="0"/>
    <n v="0"/>
    <n v="0"/>
    <n v="0"/>
    <n v="0"/>
    <n v="0"/>
    <n v="0"/>
    <n v="0"/>
    <n v="0"/>
    <n v="0"/>
    <n v="0"/>
    <n v="0"/>
    <n v="0"/>
    <n v="0"/>
    <n v="0"/>
    <n v="0"/>
    <n v="0"/>
    <n v="2"/>
    <n v="0"/>
    <n v="0"/>
    <n v="0"/>
    <m/>
    <m/>
  </r>
  <r>
    <x v="1"/>
    <x v="99"/>
    <x v="664"/>
    <x v="314"/>
    <n v="1"/>
    <n v="2"/>
    <m/>
    <n v="1"/>
    <x v="6"/>
    <n v="14"/>
    <s v="TRACING"/>
    <m/>
    <m/>
    <m/>
    <m/>
    <m/>
    <m/>
    <n v="1"/>
    <n v="0"/>
    <n v="0"/>
    <n v="0"/>
    <n v="0"/>
    <n v="0"/>
    <n v="0"/>
    <n v="0"/>
    <n v="0"/>
    <n v="0"/>
    <n v="0"/>
    <n v="0"/>
    <n v="0"/>
    <n v="0"/>
    <n v="0"/>
    <n v="0"/>
    <n v="0"/>
    <n v="1"/>
    <n v="0"/>
    <n v="0"/>
    <n v="0"/>
    <n v="0"/>
    <n v="0"/>
    <n v="0"/>
    <m/>
    <m/>
  </r>
  <r>
    <x v="1"/>
    <x v="99"/>
    <x v="665"/>
    <x v="602"/>
    <n v="5"/>
    <n v="14"/>
    <m/>
    <n v="2"/>
    <x v="2"/>
    <n v="4"/>
    <s v="DORMS_OUTBREAKS+NEW_CASES"/>
    <s v="NEW_CASES"/>
    <m/>
    <m/>
    <m/>
    <m/>
    <m/>
    <n v="1"/>
    <n v="0"/>
    <n v="0"/>
    <n v="0"/>
    <n v="0"/>
    <n v="0"/>
    <n v="0"/>
    <n v="0"/>
    <n v="0"/>
    <n v="0"/>
    <n v="0"/>
    <n v="1"/>
    <n v="0"/>
    <n v="1"/>
    <n v="0"/>
    <n v="0"/>
    <n v="0"/>
    <n v="0"/>
    <n v="0"/>
    <n v="0"/>
    <n v="0"/>
    <n v="0"/>
    <n v="0"/>
    <n v="0"/>
    <m/>
    <m/>
  </r>
  <r>
    <x v="1"/>
    <x v="99"/>
    <x v="666"/>
    <x v="603"/>
    <n v="14"/>
    <n v="34"/>
    <m/>
    <n v="1"/>
    <x v="9"/>
    <n v="11"/>
    <s v="NEW_CASES"/>
    <m/>
    <m/>
    <m/>
    <m/>
    <m/>
    <m/>
    <n v="1"/>
    <n v="0"/>
    <n v="0"/>
    <n v="0"/>
    <n v="0"/>
    <n v="0"/>
    <n v="0"/>
    <n v="0"/>
    <n v="0"/>
    <n v="0"/>
    <n v="0"/>
    <n v="1"/>
    <n v="0"/>
    <n v="0"/>
    <n v="0"/>
    <n v="0"/>
    <n v="0"/>
    <n v="0"/>
    <n v="0"/>
    <n v="0"/>
    <n v="0"/>
    <n v="0"/>
    <n v="0"/>
    <n v="0"/>
    <m/>
    <m/>
  </r>
  <r>
    <x v="1"/>
    <x v="98"/>
    <x v="667"/>
    <x v="604"/>
    <n v="1"/>
    <n v="4"/>
    <m/>
    <n v="1"/>
    <x v="13"/>
    <n v="12"/>
    <s v="CONDITION"/>
    <m/>
    <m/>
    <m/>
    <m/>
    <m/>
    <m/>
    <n v="1"/>
    <n v="0"/>
    <n v="0"/>
    <n v="0"/>
    <n v="0"/>
    <n v="0"/>
    <n v="0"/>
    <n v="0"/>
    <n v="0"/>
    <n v="0"/>
    <n v="0"/>
    <n v="0"/>
    <n v="2"/>
    <n v="0"/>
    <n v="0"/>
    <n v="0"/>
    <n v="0"/>
    <n v="0"/>
    <n v="0"/>
    <n v="0"/>
    <n v="0"/>
    <n v="0"/>
    <n v="0"/>
    <n v="0"/>
    <m/>
    <m/>
  </r>
  <r>
    <x v="1"/>
    <x v="98"/>
    <x v="668"/>
    <x v="605"/>
    <n v="2"/>
    <n v="2"/>
    <m/>
    <n v="1"/>
    <x v="7"/>
    <n v="13"/>
    <s v="RECOVERY"/>
    <m/>
    <m/>
    <m/>
    <m/>
    <m/>
    <m/>
    <n v="1"/>
    <n v="0"/>
    <n v="0"/>
    <n v="0"/>
    <n v="0"/>
    <n v="0"/>
    <n v="0"/>
    <n v="0"/>
    <n v="0"/>
    <n v="0"/>
    <n v="0"/>
    <n v="0"/>
    <n v="0"/>
    <n v="0"/>
    <n v="0"/>
    <n v="0"/>
    <n v="0"/>
    <n v="0"/>
    <n v="0"/>
    <n v="0"/>
    <n v="2"/>
    <n v="0"/>
    <n v="0"/>
    <n v="0"/>
    <m/>
    <m/>
  </r>
  <r>
    <x v="1"/>
    <x v="98"/>
    <x v="669"/>
    <x v="314"/>
    <n v="0"/>
    <n v="0"/>
    <m/>
    <n v="1"/>
    <x v="6"/>
    <n v="14"/>
    <s v="TRACING"/>
    <m/>
    <m/>
    <m/>
    <m/>
    <m/>
    <m/>
    <n v="1"/>
    <n v="0"/>
    <n v="0"/>
    <n v="0"/>
    <n v="0"/>
    <n v="0"/>
    <n v="0"/>
    <n v="0"/>
    <n v="0"/>
    <n v="0"/>
    <n v="0"/>
    <n v="0"/>
    <n v="0"/>
    <n v="0"/>
    <n v="0"/>
    <n v="0"/>
    <n v="0"/>
    <n v="1"/>
    <n v="0"/>
    <n v="0"/>
    <n v="0"/>
    <n v="0"/>
    <n v="0"/>
    <n v="0"/>
    <m/>
    <m/>
  </r>
  <r>
    <x v="1"/>
    <x v="98"/>
    <x v="670"/>
    <x v="606"/>
    <n v="6"/>
    <n v="17"/>
    <m/>
    <n v="2"/>
    <x v="2"/>
    <n v="4"/>
    <s v="DORMS_OUTBREAKS+NEW_CASES"/>
    <s v="NEW_CASES"/>
    <m/>
    <m/>
    <m/>
    <m/>
    <m/>
    <n v="1"/>
    <n v="0"/>
    <n v="0"/>
    <n v="0"/>
    <n v="0"/>
    <n v="0"/>
    <n v="0"/>
    <n v="0"/>
    <n v="0"/>
    <n v="0"/>
    <n v="0"/>
    <n v="1"/>
    <n v="0"/>
    <n v="1"/>
    <n v="0"/>
    <n v="0"/>
    <n v="0"/>
    <n v="0"/>
    <n v="0"/>
    <n v="0"/>
    <n v="0"/>
    <n v="0"/>
    <n v="0"/>
    <n v="0"/>
    <m/>
    <m/>
  </r>
  <r>
    <x v="1"/>
    <x v="98"/>
    <x v="671"/>
    <x v="607"/>
    <n v="18"/>
    <n v="43"/>
    <m/>
    <n v="1"/>
    <x v="9"/>
    <n v="11"/>
    <s v="NEW_CASES"/>
    <m/>
    <m/>
    <m/>
    <m/>
    <m/>
    <m/>
    <n v="1"/>
    <n v="0"/>
    <n v="0"/>
    <n v="0"/>
    <n v="0"/>
    <n v="0"/>
    <n v="0"/>
    <n v="0"/>
    <n v="0"/>
    <n v="0"/>
    <n v="0"/>
    <n v="1"/>
    <n v="0"/>
    <n v="0"/>
    <n v="0"/>
    <n v="0"/>
    <n v="0"/>
    <n v="0"/>
    <n v="0"/>
    <n v="0"/>
    <n v="0"/>
    <n v="0"/>
    <n v="0"/>
    <n v="0"/>
    <m/>
    <m/>
  </r>
  <r>
    <x v="1"/>
    <x v="98"/>
    <x v="672"/>
    <x v="608"/>
    <n v="6"/>
    <n v="25"/>
    <m/>
    <n v="1"/>
    <x v="13"/>
    <n v="12"/>
    <s v="CONDITION"/>
    <m/>
    <m/>
    <m/>
    <m/>
    <m/>
    <m/>
    <n v="1"/>
    <n v="0"/>
    <n v="0"/>
    <n v="0"/>
    <n v="0"/>
    <n v="0"/>
    <n v="0"/>
    <n v="0"/>
    <n v="0"/>
    <n v="0"/>
    <n v="0"/>
    <n v="0"/>
    <n v="2"/>
    <n v="0"/>
    <n v="0"/>
    <n v="0"/>
    <n v="0"/>
    <n v="0"/>
    <n v="0"/>
    <n v="0"/>
    <n v="0"/>
    <n v="0"/>
    <n v="0"/>
    <n v="0"/>
    <m/>
    <m/>
  </r>
  <r>
    <x v="1"/>
    <x v="98"/>
    <x v="673"/>
    <x v="609"/>
    <n v="4"/>
    <n v="9"/>
    <m/>
    <n v="1"/>
    <x v="7"/>
    <n v="13"/>
    <s v="RECOVERY"/>
    <m/>
    <m/>
    <m/>
    <m/>
    <m/>
    <m/>
    <n v="1"/>
    <n v="0"/>
    <n v="0"/>
    <n v="0"/>
    <n v="0"/>
    <n v="0"/>
    <n v="0"/>
    <n v="0"/>
    <n v="0"/>
    <n v="0"/>
    <n v="0"/>
    <n v="0"/>
    <n v="0"/>
    <n v="0"/>
    <n v="0"/>
    <n v="0"/>
    <n v="0"/>
    <n v="0"/>
    <n v="0"/>
    <n v="0"/>
    <n v="2"/>
    <n v="0"/>
    <n v="0"/>
    <n v="0"/>
    <m/>
    <m/>
  </r>
  <r>
    <x v="1"/>
    <x v="98"/>
    <x v="674"/>
    <x v="314"/>
    <n v="2"/>
    <n v="6"/>
    <m/>
    <n v="1"/>
    <x v="6"/>
    <n v="14"/>
    <s v="TRACING"/>
    <m/>
    <m/>
    <m/>
    <m/>
    <m/>
    <m/>
    <n v="1"/>
    <n v="0"/>
    <n v="0"/>
    <n v="0"/>
    <n v="0"/>
    <n v="0"/>
    <n v="0"/>
    <n v="0"/>
    <n v="0"/>
    <n v="0"/>
    <n v="0"/>
    <n v="0"/>
    <n v="0"/>
    <n v="0"/>
    <n v="0"/>
    <n v="0"/>
    <n v="0"/>
    <n v="1"/>
    <n v="0"/>
    <n v="0"/>
    <n v="0"/>
    <n v="0"/>
    <n v="0"/>
    <n v="0"/>
    <m/>
    <m/>
  </r>
  <r>
    <x v="1"/>
    <x v="98"/>
    <x v="675"/>
    <x v="610"/>
    <n v="6"/>
    <n v="10"/>
    <m/>
    <n v="2"/>
    <x v="2"/>
    <n v="4"/>
    <s v="DORMS_OUTBREAKS+NEW_CASES"/>
    <s v="NEW_CASES"/>
    <m/>
    <m/>
    <m/>
    <m/>
    <m/>
    <n v="1"/>
    <n v="0"/>
    <n v="0"/>
    <n v="0"/>
    <n v="0"/>
    <n v="0"/>
    <n v="0"/>
    <n v="0"/>
    <n v="0"/>
    <n v="0"/>
    <n v="0"/>
    <n v="1"/>
    <n v="0"/>
    <n v="1"/>
    <n v="0"/>
    <n v="0"/>
    <n v="0"/>
    <n v="0"/>
    <n v="0"/>
    <n v="0"/>
    <n v="0"/>
    <n v="0"/>
    <n v="0"/>
    <n v="0"/>
    <m/>
    <m/>
  </r>
  <r>
    <x v="1"/>
    <x v="97"/>
    <x v="676"/>
    <x v="611"/>
    <n v="13"/>
    <n v="56"/>
    <m/>
    <n v="1"/>
    <x v="9"/>
    <n v="11"/>
    <s v="NEW_CASES"/>
    <m/>
    <m/>
    <m/>
    <m/>
    <m/>
    <m/>
    <n v="1"/>
    <n v="0"/>
    <n v="0"/>
    <n v="0"/>
    <n v="0"/>
    <n v="0"/>
    <n v="0"/>
    <n v="0"/>
    <n v="0"/>
    <n v="0"/>
    <n v="0"/>
    <n v="1"/>
    <n v="0"/>
    <n v="0"/>
    <n v="0"/>
    <n v="0"/>
    <n v="0"/>
    <n v="0"/>
    <n v="0"/>
    <n v="0"/>
    <n v="0"/>
    <n v="0"/>
    <n v="0"/>
    <n v="0"/>
    <m/>
    <m/>
  </r>
  <r>
    <x v="1"/>
    <x v="96"/>
    <x v="677"/>
    <x v="612"/>
    <n v="1"/>
    <n v="3"/>
    <m/>
    <n v="1"/>
    <x v="13"/>
    <n v="12"/>
    <s v="CONDITION"/>
    <m/>
    <m/>
    <m/>
    <m/>
    <m/>
    <m/>
    <n v="1"/>
    <n v="0"/>
    <n v="0"/>
    <n v="0"/>
    <n v="0"/>
    <n v="0"/>
    <n v="0"/>
    <n v="0"/>
    <n v="0"/>
    <n v="0"/>
    <n v="0"/>
    <n v="0"/>
    <n v="2"/>
    <n v="0"/>
    <n v="0"/>
    <n v="0"/>
    <n v="0"/>
    <n v="0"/>
    <n v="0"/>
    <n v="0"/>
    <n v="0"/>
    <n v="0"/>
    <n v="0"/>
    <n v="0"/>
    <m/>
    <m/>
  </r>
  <r>
    <x v="1"/>
    <x v="96"/>
    <x v="678"/>
    <x v="613"/>
    <n v="2"/>
    <n v="4"/>
    <m/>
    <n v="1"/>
    <x v="7"/>
    <n v="13"/>
    <s v="RECOVERY"/>
    <m/>
    <m/>
    <m/>
    <m/>
    <m/>
    <m/>
    <n v="1"/>
    <n v="0"/>
    <n v="0"/>
    <n v="0"/>
    <n v="0"/>
    <n v="0"/>
    <n v="0"/>
    <n v="0"/>
    <n v="0"/>
    <n v="0"/>
    <n v="0"/>
    <n v="0"/>
    <n v="0"/>
    <n v="0"/>
    <n v="0"/>
    <n v="0"/>
    <n v="0"/>
    <n v="0"/>
    <n v="0"/>
    <n v="0"/>
    <n v="2"/>
    <n v="0"/>
    <n v="0"/>
    <n v="0"/>
    <m/>
    <m/>
  </r>
  <r>
    <x v="1"/>
    <x v="96"/>
    <x v="679"/>
    <x v="314"/>
    <n v="0"/>
    <n v="0"/>
    <m/>
    <n v="1"/>
    <x v="6"/>
    <n v="14"/>
    <s v="TRACING"/>
    <m/>
    <m/>
    <m/>
    <m/>
    <m/>
    <m/>
    <n v="1"/>
    <n v="0"/>
    <n v="0"/>
    <n v="0"/>
    <n v="0"/>
    <n v="0"/>
    <n v="0"/>
    <n v="0"/>
    <n v="0"/>
    <n v="0"/>
    <n v="0"/>
    <n v="0"/>
    <n v="0"/>
    <n v="0"/>
    <n v="0"/>
    <n v="0"/>
    <n v="0"/>
    <n v="1"/>
    <n v="0"/>
    <n v="0"/>
    <n v="0"/>
    <n v="0"/>
    <n v="0"/>
    <n v="0"/>
    <m/>
    <m/>
  </r>
  <r>
    <x v="1"/>
    <x v="96"/>
    <x v="680"/>
    <x v="614"/>
    <n v="9"/>
    <n v="14"/>
    <m/>
    <n v="2"/>
    <x v="2"/>
    <n v="4"/>
    <s v="DORMS_OUTBREAKS+NEW_CASES"/>
    <s v="NEW_CASES"/>
    <m/>
    <m/>
    <m/>
    <m/>
    <m/>
    <n v="1"/>
    <n v="0"/>
    <n v="0"/>
    <n v="0"/>
    <n v="0"/>
    <n v="0"/>
    <n v="0"/>
    <n v="0"/>
    <n v="0"/>
    <n v="0"/>
    <n v="0"/>
    <n v="1"/>
    <n v="0"/>
    <n v="1"/>
    <n v="0"/>
    <n v="0"/>
    <n v="0"/>
    <n v="0"/>
    <n v="0"/>
    <n v="0"/>
    <n v="0"/>
    <n v="0"/>
    <n v="0"/>
    <n v="0"/>
    <m/>
    <m/>
  </r>
  <r>
    <x v="1"/>
    <x v="96"/>
    <x v="681"/>
    <x v="615"/>
    <n v="16"/>
    <n v="42"/>
    <m/>
    <n v="1"/>
    <x v="9"/>
    <n v="11"/>
    <s v="NEW_CASES"/>
    <m/>
    <m/>
    <m/>
    <m/>
    <m/>
    <m/>
    <n v="1"/>
    <n v="0"/>
    <n v="0"/>
    <n v="0"/>
    <n v="0"/>
    <n v="0"/>
    <n v="0"/>
    <n v="0"/>
    <n v="0"/>
    <n v="0"/>
    <n v="0"/>
    <n v="1"/>
    <n v="0"/>
    <n v="0"/>
    <n v="0"/>
    <n v="0"/>
    <n v="0"/>
    <n v="0"/>
    <n v="0"/>
    <n v="0"/>
    <n v="0"/>
    <n v="0"/>
    <n v="0"/>
    <n v="0"/>
    <m/>
    <m/>
  </r>
  <r>
    <x v="1"/>
    <x v="95"/>
    <x v="682"/>
    <x v="616"/>
    <n v="1"/>
    <n v="3"/>
    <m/>
    <n v="1"/>
    <x v="13"/>
    <n v="12"/>
    <s v="CONDITION"/>
    <m/>
    <m/>
    <m/>
    <m/>
    <m/>
    <m/>
    <n v="1"/>
    <n v="0"/>
    <n v="0"/>
    <n v="0"/>
    <n v="0"/>
    <n v="0"/>
    <n v="0"/>
    <n v="0"/>
    <n v="0"/>
    <n v="0"/>
    <n v="0"/>
    <n v="0"/>
    <n v="2"/>
    <n v="0"/>
    <n v="0"/>
    <n v="0"/>
    <n v="0"/>
    <n v="0"/>
    <n v="0"/>
    <n v="0"/>
    <n v="0"/>
    <n v="0"/>
    <n v="0"/>
    <n v="0"/>
    <m/>
    <m/>
  </r>
  <r>
    <x v="1"/>
    <x v="95"/>
    <x v="683"/>
    <x v="617"/>
    <n v="3"/>
    <n v="5"/>
    <m/>
    <n v="1"/>
    <x v="7"/>
    <n v="13"/>
    <s v="RECOVERY"/>
    <m/>
    <m/>
    <m/>
    <m/>
    <m/>
    <m/>
    <n v="1"/>
    <n v="0"/>
    <n v="0"/>
    <n v="0"/>
    <n v="0"/>
    <n v="0"/>
    <n v="0"/>
    <n v="0"/>
    <n v="0"/>
    <n v="0"/>
    <n v="0"/>
    <n v="0"/>
    <n v="0"/>
    <n v="0"/>
    <n v="0"/>
    <n v="0"/>
    <n v="0"/>
    <n v="0"/>
    <n v="0"/>
    <n v="0"/>
    <n v="2"/>
    <n v="0"/>
    <n v="0"/>
    <n v="0"/>
    <m/>
    <m/>
  </r>
  <r>
    <x v="1"/>
    <x v="95"/>
    <x v="684"/>
    <x v="314"/>
    <n v="0"/>
    <n v="0"/>
    <m/>
    <n v="1"/>
    <x v="6"/>
    <n v="14"/>
    <s v="TRACING"/>
    <m/>
    <m/>
    <m/>
    <m/>
    <m/>
    <m/>
    <n v="1"/>
    <n v="0"/>
    <n v="0"/>
    <n v="0"/>
    <n v="0"/>
    <n v="0"/>
    <n v="0"/>
    <n v="0"/>
    <n v="0"/>
    <n v="0"/>
    <n v="0"/>
    <n v="0"/>
    <n v="0"/>
    <n v="0"/>
    <n v="0"/>
    <n v="0"/>
    <n v="0"/>
    <n v="1"/>
    <n v="0"/>
    <n v="0"/>
    <n v="0"/>
    <n v="0"/>
    <n v="0"/>
    <n v="0"/>
    <m/>
    <m/>
  </r>
  <r>
    <x v="1"/>
    <x v="95"/>
    <x v="685"/>
    <x v="618"/>
    <n v="4"/>
    <n v="9"/>
    <m/>
    <n v="2"/>
    <x v="2"/>
    <n v="4"/>
    <s v="DORMS_OUTBREAKS+NEW_CASES"/>
    <s v="NEW_CASES"/>
    <m/>
    <m/>
    <m/>
    <m/>
    <m/>
    <n v="1"/>
    <n v="0"/>
    <n v="0"/>
    <n v="0"/>
    <n v="0"/>
    <n v="0"/>
    <n v="0"/>
    <n v="0"/>
    <n v="0"/>
    <n v="0"/>
    <n v="0"/>
    <n v="1"/>
    <n v="0"/>
    <n v="1"/>
    <n v="0"/>
    <n v="0"/>
    <n v="0"/>
    <n v="0"/>
    <n v="0"/>
    <n v="0"/>
    <n v="0"/>
    <n v="0"/>
    <n v="0"/>
    <n v="0"/>
    <m/>
    <m/>
  </r>
  <r>
    <x v="1"/>
    <x v="95"/>
    <x v="686"/>
    <x v="619"/>
    <n v="17"/>
    <n v="30"/>
    <m/>
    <n v="1"/>
    <x v="9"/>
    <n v="11"/>
    <s v="NEW_CASES"/>
    <m/>
    <m/>
    <m/>
    <m/>
    <m/>
    <m/>
    <n v="1"/>
    <n v="0"/>
    <n v="0"/>
    <n v="0"/>
    <n v="0"/>
    <n v="0"/>
    <n v="0"/>
    <n v="0"/>
    <n v="0"/>
    <n v="0"/>
    <n v="0"/>
    <n v="1"/>
    <n v="0"/>
    <n v="0"/>
    <n v="0"/>
    <n v="0"/>
    <n v="0"/>
    <n v="0"/>
    <n v="0"/>
    <n v="0"/>
    <n v="0"/>
    <n v="0"/>
    <n v="0"/>
    <n v="0"/>
    <m/>
    <m/>
  </r>
  <r>
    <x v="1"/>
    <x v="94"/>
    <x v="687"/>
    <x v="620"/>
    <n v="3"/>
    <n v="6"/>
    <m/>
    <n v="1"/>
    <x v="13"/>
    <n v="12"/>
    <s v="CONDITION"/>
    <m/>
    <m/>
    <m/>
    <m/>
    <m/>
    <m/>
    <n v="1"/>
    <n v="0"/>
    <n v="0"/>
    <n v="0"/>
    <n v="0"/>
    <n v="0"/>
    <n v="0"/>
    <n v="0"/>
    <n v="0"/>
    <n v="0"/>
    <n v="0"/>
    <n v="0"/>
    <n v="2"/>
    <n v="0"/>
    <n v="0"/>
    <n v="0"/>
    <n v="0"/>
    <n v="0"/>
    <n v="0"/>
    <n v="0"/>
    <n v="0"/>
    <n v="0"/>
    <n v="0"/>
    <n v="0"/>
    <m/>
    <m/>
  </r>
  <r>
    <x v="1"/>
    <x v="94"/>
    <x v="688"/>
    <x v="621"/>
    <n v="4"/>
    <n v="9"/>
    <m/>
    <n v="1"/>
    <x v="7"/>
    <n v="13"/>
    <s v="RECOVERY"/>
    <m/>
    <m/>
    <m/>
    <m/>
    <m/>
    <m/>
    <n v="1"/>
    <n v="0"/>
    <n v="0"/>
    <n v="0"/>
    <n v="0"/>
    <n v="0"/>
    <n v="0"/>
    <n v="0"/>
    <n v="0"/>
    <n v="0"/>
    <n v="0"/>
    <n v="0"/>
    <n v="0"/>
    <n v="0"/>
    <n v="0"/>
    <n v="0"/>
    <n v="0"/>
    <n v="0"/>
    <n v="0"/>
    <n v="0"/>
    <n v="2"/>
    <n v="0"/>
    <n v="0"/>
    <n v="0"/>
    <m/>
    <m/>
  </r>
  <r>
    <x v="1"/>
    <x v="94"/>
    <x v="689"/>
    <x v="314"/>
    <n v="0"/>
    <n v="1"/>
    <m/>
    <n v="1"/>
    <x v="6"/>
    <n v="14"/>
    <s v="TRACING"/>
    <m/>
    <m/>
    <m/>
    <m/>
    <m/>
    <m/>
    <n v="1"/>
    <n v="0"/>
    <n v="0"/>
    <n v="0"/>
    <n v="0"/>
    <n v="0"/>
    <n v="0"/>
    <n v="0"/>
    <n v="0"/>
    <n v="0"/>
    <n v="0"/>
    <n v="0"/>
    <n v="0"/>
    <n v="0"/>
    <n v="0"/>
    <n v="0"/>
    <n v="0"/>
    <n v="1"/>
    <n v="0"/>
    <n v="0"/>
    <n v="0"/>
    <n v="0"/>
    <n v="0"/>
    <n v="0"/>
    <m/>
    <m/>
  </r>
  <r>
    <x v="1"/>
    <x v="94"/>
    <x v="690"/>
    <x v="622"/>
    <n v="6"/>
    <n v="14"/>
    <m/>
    <n v="2"/>
    <x v="2"/>
    <n v="4"/>
    <s v="DORMS_OUTBREAKS+NEW_CASES"/>
    <s v="NEW_CASES"/>
    <m/>
    <m/>
    <m/>
    <m/>
    <m/>
    <n v="1"/>
    <n v="0"/>
    <n v="0"/>
    <n v="0"/>
    <n v="0"/>
    <n v="0"/>
    <n v="0"/>
    <n v="0"/>
    <n v="0"/>
    <n v="0"/>
    <n v="0"/>
    <n v="1"/>
    <n v="0"/>
    <n v="1"/>
    <n v="0"/>
    <n v="0"/>
    <n v="0"/>
    <n v="0"/>
    <n v="0"/>
    <n v="0"/>
    <n v="0"/>
    <n v="0"/>
    <n v="0"/>
    <n v="0"/>
    <m/>
    <m/>
  </r>
  <r>
    <x v="1"/>
    <x v="94"/>
    <x v="691"/>
    <x v="623"/>
    <n v="5"/>
    <n v="12"/>
    <m/>
    <n v="1"/>
    <x v="12"/>
    <n v="6"/>
    <s v="LIFT_RESTRICTIONS"/>
    <m/>
    <m/>
    <m/>
    <m/>
    <m/>
    <m/>
    <n v="1"/>
    <n v="0"/>
    <n v="0"/>
    <n v="0"/>
    <n v="0"/>
    <n v="0"/>
    <n v="1"/>
    <n v="0"/>
    <n v="0"/>
    <n v="0"/>
    <n v="0"/>
    <n v="0"/>
    <n v="0"/>
    <n v="0"/>
    <n v="0"/>
    <n v="0"/>
    <n v="0"/>
    <n v="0"/>
    <n v="0"/>
    <n v="0"/>
    <n v="0"/>
    <n v="0"/>
    <n v="0"/>
    <n v="1"/>
    <m/>
    <m/>
  </r>
  <r>
    <x v="1"/>
    <x v="94"/>
    <x v="692"/>
    <x v="624"/>
    <n v="6"/>
    <n v="24"/>
    <m/>
    <n v="1"/>
    <x v="1"/>
    <n v="1"/>
    <s v="PRECAUTIONS"/>
    <m/>
    <m/>
    <m/>
    <m/>
    <m/>
    <m/>
    <n v="1"/>
    <n v="0"/>
    <n v="0"/>
    <n v="1"/>
    <n v="1"/>
    <n v="0"/>
    <n v="0"/>
    <n v="0"/>
    <n v="0"/>
    <n v="0"/>
    <n v="0"/>
    <n v="0"/>
    <n v="0"/>
    <n v="0"/>
    <n v="0"/>
    <n v="0"/>
    <n v="2"/>
    <n v="0"/>
    <n v="0"/>
    <n v="0"/>
    <n v="0"/>
    <n v="0"/>
    <n v="0"/>
    <n v="0"/>
    <m/>
    <m/>
  </r>
  <r>
    <x v="1"/>
    <x v="94"/>
    <x v="693"/>
    <x v="625"/>
    <n v="21"/>
    <n v="27"/>
    <m/>
    <n v="1"/>
    <x v="9"/>
    <n v="11"/>
    <s v="NEW_CASES"/>
    <m/>
    <m/>
    <m/>
    <m/>
    <m/>
    <m/>
    <n v="1"/>
    <n v="0"/>
    <n v="0"/>
    <n v="0"/>
    <n v="0"/>
    <n v="0"/>
    <n v="0"/>
    <n v="0"/>
    <n v="0"/>
    <n v="0"/>
    <n v="0"/>
    <n v="1"/>
    <n v="0"/>
    <n v="0"/>
    <n v="0"/>
    <n v="0"/>
    <n v="0"/>
    <n v="0"/>
    <n v="0"/>
    <n v="0"/>
    <n v="0"/>
    <n v="0"/>
    <n v="0"/>
    <n v="0"/>
    <m/>
    <m/>
  </r>
  <r>
    <x v="1"/>
    <x v="93"/>
    <x v="694"/>
    <x v="626"/>
    <n v="3"/>
    <n v="2"/>
    <m/>
    <n v="1"/>
    <x v="13"/>
    <n v="12"/>
    <s v="CONDITION"/>
    <m/>
    <m/>
    <m/>
    <m/>
    <m/>
    <m/>
    <n v="1"/>
    <n v="0"/>
    <n v="0"/>
    <n v="0"/>
    <n v="0"/>
    <n v="0"/>
    <n v="0"/>
    <n v="0"/>
    <n v="0"/>
    <n v="0"/>
    <n v="0"/>
    <n v="0"/>
    <n v="2"/>
    <n v="0"/>
    <n v="0"/>
    <n v="0"/>
    <n v="0"/>
    <n v="0"/>
    <n v="0"/>
    <n v="0"/>
    <n v="0"/>
    <n v="0"/>
    <n v="0"/>
    <n v="0"/>
    <m/>
    <m/>
  </r>
  <r>
    <x v="1"/>
    <x v="93"/>
    <x v="695"/>
    <x v="627"/>
    <n v="4"/>
    <n v="5"/>
    <m/>
    <n v="1"/>
    <x v="7"/>
    <n v="13"/>
    <s v="RECOVERY"/>
    <m/>
    <m/>
    <m/>
    <m/>
    <m/>
    <m/>
    <n v="1"/>
    <n v="0"/>
    <n v="0"/>
    <n v="0"/>
    <n v="0"/>
    <n v="0"/>
    <n v="0"/>
    <n v="0"/>
    <n v="0"/>
    <n v="0"/>
    <n v="0"/>
    <n v="0"/>
    <n v="0"/>
    <n v="0"/>
    <n v="0"/>
    <n v="0"/>
    <n v="0"/>
    <n v="0"/>
    <n v="0"/>
    <n v="0"/>
    <n v="2"/>
    <n v="0"/>
    <n v="0"/>
    <n v="0"/>
    <m/>
    <m/>
  </r>
  <r>
    <x v="1"/>
    <x v="93"/>
    <x v="696"/>
    <x v="314"/>
    <n v="1"/>
    <n v="2"/>
    <m/>
    <n v="1"/>
    <x v="6"/>
    <n v="14"/>
    <s v="TRACING"/>
    <m/>
    <m/>
    <m/>
    <m/>
    <m/>
    <m/>
    <n v="1"/>
    <n v="0"/>
    <n v="0"/>
    <n v="0"/>
    <n v="0"/>
    <n v="0"/>
    <n v="0"/>
    <n v="0"/>
    <n v="0"/>
    <n v="0"/>
    <n v="0"/>
    <n v="0"/>
    <n v="0"/>
    <n v="0"/>
    <n v="0"/>
    <n v="0"/>
    <n v="0"/>
    <n v="1"/>
    <n v="0"/>
    <n v="0"/>
    <n v="0"/>
    <n v="0"/>
    <n v="0"/>
    <n v="0"/>
    <m/>
    <m/>
  </r>
  <r>
    <x v="1"/>
    <x v="93"/>
    <x v="697"/>
    <x v="628"/>
    <n v="7"/>
    <n v="11"/>
    <m/>
    <n v="2"/>
    <x v="2"/>
    <n v="4"/>
    <s v="DORMS_OUTBREAKS+NEW_CASES"/>
    <s v="NEW_CASES"/>
    <m/>
    <m/>
    <m/>
    <m/>
    <m/>
    <n v="1"/>
    <n v="0"/>
    <n v="0"/>
    <n v="0"/>
    <n v="0"/>
    <n v="0"/>
    <n v="0"/>
    <n v="0"/>
    <n v="0"/>
    <n v="0"/>
    <n v="0"/>
    <n v="1"/>
    <n v="0"/>
    <n v="1"/>
    <n v="0"/>
    <n v="0"/>
    <n v="0"/>
    <n v="0"/>
    <n v="0"/>
    <n v="0"/>
    <n v="0"/>
    <n v="0"/>
    <n v="0"/>
    <n v="0"/>
    <m/>
    <m/>
  </r>
  <r>
    <x v="1"/>
    <x v="93"/>
    <x v="698"/>
    <x v="629"/>
    <n v="16"/>
    <n v="30"/>
    <m/>
    <n v="1"/>
    <x v="9"/>
    <n v="11"/>
    <s v="NEW_CASES"/>
    <m/>
    <m/>
    <m/>
    <m/>
    <m/>
    <m/>
    <n v="1"/>
    <n v="0"/>
    <n v="0"/>
    <n v="0"/>
    <n v="0"/>
    <n v="0"/>
    <n v="0"/>
    <n v="0"/>
    <n v="0"/>
    <n v="0"/>
    <n v="0"/>
    <n v="1"/>
    <n v="0"/>
    <n v="0"/>
    <n v="0"/>
    <n v="0"/>
    <n v="0"/>
    <n v="0"/>
    <n v="0"/>
    <n v="0"/>
    <n v="0"/>
    <n v="0"/>
    <n v="0"/>
    <n v="0"/>
    <m/>
    <m/>
  </r>
  <r>
    <x v="1"/>
    <x v="92"/>
    <x v="699"/>
    <x v="630"/>
    <n v="4"/>
    <n v="1"/>
    <m/>
    <n v="1"/>
    <x v="13"/>
    <n v="12"/>
    <s v="CONDITION"/>
    <m/>
    <m/>
    <m/>
    <m/>
    <m/>
    <m/>
    <n v="1"/>
    <n v="0"/>
    <n v="0"/>
    <n v="0"/>
    <n v="0"/>
    <n v="0"/>
    <n v="0"/>
    <n v="0"/>
    <n v="0"/>
    <n v="0"/>
    <n v="0"/>
    <n v="0"/>
    <n v="2"/>
    <n v="0"/>
    <n v="0"/>
    <n v="0"/>
    <n v="0"/>
    <n v="0"/>
    <n v="0"/>
    <n v="0"/>
    <n v="0"/>
    <n v="0"/>
    <n v="0"/>
    <n v="0"/>
    <m/>
    <m/>
  </r>
  <r>
    <x v="1"/>
    <x v="92"/>
    <x v="700"/>
    <x v="631"/>
    <n v="6"/>
    <n v="2"/>
    <m/>
    <n v="1"/>
    <x v="7"/>
    <n v="13"/>
    <s v="RECOVERY"/>
    <m/>
    <m/>
    <m/>
    <m/>
    <m/>
    <m/>
    <n v="1"/>
    <n v="0"/>
    <n v="0"/>
    <n v="0"/>
    <n v="0"/>
    <n v="0"/>
    <n v="0"/>
    <n v="0"/>
    <n v="0"/>
    <n v="0"/>
    <n v="0"/>
    <n v="0"/>
    <n v="0"/>
    <n v="0"/>
    <n v="0"/>
    <n v="0"/>
    <n v="0"/>
    <n v="0"/>
    <n v="0"/>
    <n v="0"/>
    <n v="2"/>
    <n v="0"/>
    <n v="0"/>
    <n v="0"/>
    <m/>
    <m/>
  </r>
  <r>
    <x v="1"/>
    <x v="92"/>
    <x v="701"/>
    <x v="314"/>
    <n v="0"/>
    <n v="0"/>
    <m/>
    <n v="1"/>
    <x v="6"/>
    <n v="14"/>
    <s v="TRACING"/>
    <m/>
    <m/>
    <m/>
    <m/>
    <m/>
    <m/>
    <n v="1"/>
    <n v="0"/>
    <n v="0"/>
    <n v="0"/>
    <n v="0"/>
    <n v="0"/>
    <n v="0"/>
    <n v="0"/>
    <n v="0"/>
    <n v="0"/>
    <n v="0"/>
    <n v="0"/>
    <n v="0"/>
    <n v="0"/>
    <n v="0"/>
    <n v="0"/>
    <n v="0"/>
    <n v="1"/>
    <n v="0"/>
    <n v="0"/>
    <n v="0"/>
    <n v="0"/>
    <n v="0"/>
    <n v="0"/>
    <m/>
    <m/>
  </r>
  <r>
    <x v="1"/>
    <x v="92"/>
    <x v="702"/>
    <x v="632"/>
    <n v="9"/>
    <n v="10"/>
    <m/>
    <n v="2"/>
    <x v="2"/>
    <n v="4"/>
    <s v="DORMS_OUTBREAKS+NEW_CASES"/>
    <s v="NEW_CASES"/>
    <m/>
    <m/>
    <m/>
    <m/>
    <m/>
    <n v="1"/>
    <n v="0"/>
    <n v="0"/>
    <n v="0"/>
    <n v="0"/>
    <n v="0"/>
    <n v="0"/>
    <n v="0"/>
    <n v="0"/>
    <n v="0"/>
    <n v="0"/>
    <n v="1"/>
    <n v="0"/>
    <n v="1"/>
    <n v="0"/>
    <n v="0"/>
    <n v="0"/>
    <n v="0"/>
    <n v="0"/>
    <n v="0"/>
    <n v="0"/>
    <n v="0"/>
    <n v="0"/>
    <n v="0"/>
    <m/>
    <m/>
  </r>
  <r>
    <x v="1"/>
    <x v="92"/>
    <x v="703"/>
    <x v="633"/>
    <n v="9"/>
    <n v="20"/>
    <m/>
    <n v="1"/>
    <x v="9"/>
    <n v="11"/>
    <s v="NEW_CASES"/>
    <m/>
    <m/>
    <m/>
    <m/>
    <m/>
    <m/>
    <n v="1"/>
    <n v="0"/>
    <n v="0"/>
    <n v="0"/>
    <n v="0"/>
    <n v="0"/>
    <n v="0"/>
    <n v="0"/>
    <n v="0"/>
    <n v="0"/>
    <n v="0"/>
    <n v="1"/>
    <n v="0"/>
    <n v="0"/>
    <n v="0"/>
    <n v="0"/>
    <n v="0"/>
    <n v="0"/>
    <n v="0"/>
    <n v="0"/>
    <n v="0"/>
    <n v="0"/>
    <n v="0"/>
    <n v="0"/>
    <m/>
    <m/>
  </r>
  <r>
    <x v="1"/>
    <x v="91"/>
    <x v="704"/>
    <x v="634"/>
    <n v="9"/>
    <n v="17"/>
    <m/>
    <n v="1"/>
    <x v="13"/>
    <n v="12"/>
    <s v="CONDITION"/>
    <m/>
    <m/>
    <m/>
    <m/>
    <m/>
    <m/>
    <n v="1"/>
    <n v="0"/>
    <n v="0"/>
    <n v="0"/>
    <n v="0"/>
    <n v="0"/>
    <n v="0"/>
    <n v="0"/>
    <n v="0"/>
    <n v="0"/>
    <n v="0"/>
    <n v="0"/>
    <n v="2"/>
    <n v="0"/>
    <n v="0"/>
    <n v="0"/>
    <n v="0"/>
    <n v="0"/>
    <n v="0"/>
    <n v="0"/>
    <n v="0"/>
    <n v="0"/>
    <n v="0"/>
    <n v="0"/>
    <m/>
    <m/>
  </r>
  <r>
    <x v="1"/>
    <x v="91"/>
    <x v="705"/>
    <x v="635"/>
    <n v="6"/>
    <n v="7"/>
    <m/>
    <n v="1"/>
    <x v="7"/>
    <n v="13"/>
    <s v="RECOVERY"/>
    <m/>
    <m/>
    <m/>
    <m/>
    <m/>
    <m/>
    <n v="1"/>
    <n v="0"/>
    <n v="0"/>
    <n v="0"/>
    <n v="0"/>
    <n v="0"/>
    <n v="0"/>
    <n v="0"/>
    <n v="0"/>
    <n v="0"/>
    <n v="0"/>
    <n v="0"/>
    <n v="0"/>
    <n v="0"/>
    <n v="0"/>
    <n v="0"/>
    <n v="0"/>
    <n v="0"/>
    <n v="0"/>
    <n v="0"/>
    <n v="2"/>
    <n v="0"/>
    <n v="0"/>
    <n v="0"/>
    <m/>
    <m/>
  </r>
  <r>
    <x v="1"/>
    <x v="91"/>
    <x v="706"/>
    <x v="314"/>
    <n v="4"/>
    <n v="8"/>
    <m/>
    <n v="1"/>
    <x v="6"/>
    <n v="14"/>
    <s v="TRACING"/>
    <m/>
    <m/>
    <m/>
    <m/>
    <m/>
    <m/>
    <n v="1"/>
    <n v="0"/>
    <n v="0"/>
    <n v="0"/>
    <n v="0"/>
    <n v="0"/>
    <n v="0"/>
    <n v="0"/>
    <n v="0"/>
    <n v="0"/>
    <n v="0"/>
    <n v="0"/>
    <n v="0"/>
    <n v="0"/>
    <n v="0"/>
    <n v="0"/>
    <n v="0"/>
    <n v="1"/>
    <n v="0"/>
    <n v="0"/>
    <n v="0"/>
    <n v="0"/>
    <n v="0"/>
    <n v="0"/>
    <m/>
    <m/>
  </r>
  <r>
    <x v="1"/>
    <x v="91"/>
    <x v="707"/>
    <x v="636"/>
    <n v="9"/>
    <n v="11"/>
    <m/>
    <n v="2"/>
    <x v="2"/>
    <n v="4"/>
    <s v="DORMS_OUTBREAKS+NEW_CASES"/>
    <s v="NEW_CASES"/>
    <m/>
    <m/>
    <m/>
    <m/>
    <m/>
    <n v="1"/>
    <n v="0"/>
    <n v="0"/>
    <n v="0"/>
    <n v="0"/>
    <n v="0"/>
    <n v="0"/>
    <n v="0"/>
    <n v="0"/>
    <n v="0"/>
    <n v="0"/>
    <n v="1"/>
    <n v="0"/>
    <n v="1"/>
    <n v="0"/>
    <n v="0"/>
    <n v="0"/>
    <n v="0"/>
    <n v="0"/>
    <n v="0"/>
    <n v="0"/>
    <n v="0"/>
    <n v="0"/>
    <n v="0"/>
    <m/>
    <m/>
  </r>
  <r>
    <x v="1"/>
    <x v="91"/>
    <x v="708"/>
    <x v="637"/>
    <n v="43"/>
    <n v="57"/>
    <m/>
    <n v="1"/>
    <x v="12"/>
    <n v="6"/>
    <s v="LIFT_RESTRICTIONS"/>
    <m/>
    <m/>
    <m/>
    <m/>
    <m/>
    <m/>
    <n v="1"/>
    <n v="0"/>
    <n v="0"/>
    <n v="0"/>
    <n v="0"/>
    <n v="0"/>
    <n v="0"/>
    <n v="0"/>
    <n v="0"/>
    <n v="0"/>
    <n v="0"/>
    <n v="0"/>
    <n v="0"/>
    <n v="0"/>
    <n v="0"/>
    <n v="0"/>
    <n v="0"/>
    <n v="0"/>
    <n v="0"/>
    <n v="0"/>
    <n v="0"/>
    <n v="0"/>
    <n v="0"/>
    <n v="1"/>
    <m/>
    <m/>
  </r>
  <r>
    <x v="1"/>
    <x v="91"/>
    <x v="709"/>
    <x v="638"/>
    <n v="21"/>
    <n v="35"/>
    <m/>
    <n v="1"/>
    <x v="9"/>
    <n v="11"/>
    <s v="NEW_CASES"/>
    <m/>
    <m/>
    <m/>
    <m/>
    <m/>
    <m/>
    <n v="1"/>
    <n v="0"/>
    <n v="0"/>
    <n v="0"/>
    <n v="0"/>
    <n v="0"/>
    <n v="0"/>
    <n v="0"/>
    <n v="0"/>
    <n v="0"/>
    <n v="0"/>
    <n v="1"/>
    <n v="0"/>
    <n v="0"/>
    <n v="0"/>
    <n v="0"/>
    <n v="0"/>
    <n v="0"/>
    <n v="0"/>
    <n v="0"/>
    <n v="0"/>
    <n v="0"/>
    <n v="0"/>
    <n v="0"/>
    <m/>
    <m/>
  </r>
  <r>
    <x v="1"/>
    <x v="90"/>
    <x v="710"/>
    <x v="639"/>
    <n v="2"/>
    <n v="7"/>
    <m/>
    <n v="1"/>
    <x v="13"/>
    <n v="12"/>
    <s v="CONDITION"/>
    <m/>
    <m/>
    <m/>
    <m/>
    <m/>
    <m/>
    <n v="1"/>
    <n v="0"/>
    <n v="0"/>
    <n v="0"/>
    <n v="0"/>
    <n v="0"/>
    <n v="0"/>
    <n v="0"/>
    <n v="0"/>
    <n v="0"/>
    <n v="0"/>
    <n v="0"/>
    <n v="2"/>
    <n v="0"/>
    <n v="0"/>
    <n v="0"/>
    <n v="0"/>
    <n v="0"/>
    <n v="0"/>
    <n v="0"/>
    <n v="0"/>
    <n v="0"/>
    <n v="0"/>
    <n v="0"/>
    <m/>
    <m/>
  </r>
  <r>
    <x v="1"/>
    <x v="90"/>
    <x v="711"/>
    <x v="640"/>
    <n v="3"/>
    <n v="7"/>
    <m/>
    <n v="1"/>
    <x v="7"/>
    <n v="13"/>
    <s v="RECOVERY"/>
    <m/>
    <m/>
    <m/>
    <m/>
    <m/>
    <m/>
    <n v="1"/>
    <n v="0"/>
    <n v="0"/>
    <n v="0"/>
    <n v="0"/>
    <n v="0"/>
    <n v="0"/>
    <n v="0"/>
    <n v="0"/>
    <n v="0"/>
    <n v="0"/>
    <n v="0"/>
    <n v="0"/>
    <n v="0"/>
    <n v="0"/>
    <n v="0"/>
    <n v="0"/>
    <n v="0"/>
    <n v="0"/>
    <n v="0"/>
    <n v="2"/>
    <n v="0"/>
    <n v="0"/>
    <n v="0"/>
    <m/>
    <m/>
  </r>
  <r>
    <x v="1"/>
    <x v="90"/>
    <x v="712"/>
    <x v="641"/>
    <n v="0"/>
    <n v="1"/>
    <m/>
    <n v="1"/>
    <x v="6"/>
    <n v="14"/>
    <s v="TRACING"/>
    <m/>
    <m/>
    <m/>
    <m/>
    <m/>
    <m/>
    <n v="1"/>
    <n v="0"/>
    <n v="0"/>
    <n v="0"/>
    <n v="0"/>
    <n v="0"/>
    <n v="0"/>
    <n v="0"/>
    <n v="0"/>
    <n v="0"/>
    <n v="0"/>
    <n v="0"/>
    <n v="0"/>
    <n v="0"/>
    <n v="0"/>
    <n v="0"/>
    <n v="0"/>
    <n v="1"/>
    <n v="0"/>
    <n v="0"/>
    <n v="0"/>
    <n v="0"/>
    <n v="0"/>
    <n v="0"/>
    <m/>
    <m/>
  </r>
  <r>
    <x v="1"/>
    <x v="90"/>
    <x v="713"/>
    <x v="642"/>
    <n v="4"/>
    <n v="16"/>
    <m/>
    <n v="2"/>
    <x v="2"/>
    <n v="4"/>
    <s v="DORMS_OUTBREAKS+NEW_CASES"/>
    <s v="NEW_CASES"/>
    <m/>
    <m/>
    <m/>
    <m/>
    <m/>
    <n v="1"/>
    <n v="0"/>
    <n v="0"/>
    <n v="0"/>
    <n v="0"/>
    <n v="0"/>
    <n v="0"/>
    <n v="0"/>
    <n v="0"/>
    <n v="0"/>
    <n v="0"/>
    <n v="1"/>
    <n v="0"/>
    <n v="1"/>
    <n v="0"/>
    <n v="0"/>
    <n v="0"/>
    <n v="0"/>
    <n v="0"/>
    <n v="0"/>
    <n v="0"/>
    <n v="0"/>
    <n v="0"/>
    <n v="0"/>
    <m/>
    <m/>
  </r>
  <r>
    <x v="1"/>
    <x v="90"/>
    <x v="714"/>
    <x v="643"/>
    <n v="19"/>
    <n v="42"/>
    <m/>
    <n v="1"/>
    <x v="9"/>
    <n v="11"/>
    <s v="NEW_CASES"/>
    <m/>
    <m/>
    <m/>
    <m/>
    <m/>
    <m/>
    <n v="1"/>
    <n v="0"/>
    <n v="0"/>
    <n v="0"/>
    <n v="0"/>
    <n v="0"/>
    <n v="0"/>
    <n v="0"/>
    <n v="0"/>
    <n v="0"/>
    <n v="0"/>
    <n v="1"/>
    <n v="0"/>
    <n v="0"/>
    <n v="0"/>
    <n v="0"/>
    <n v="0"/>
    <n v="0"/>
    <n v="0"/>
    <n v="0"/>
    <n v="0"/>
    <n v="0"/>
    <n v="0"/>
    <n v="0"/>
    <m/>
    <m/>
  </r>
  <r>
    <x v="1"/>
    <x v="89"/>
    <x v="715"/>
    <x v="644"/>
    <n v="3"/>
    <n v="6"/>
    <m/>
    <n v="1"/>
    <x v="13"/>
    <n v="12"/>
    <s v="CONDITION"/>
    <m/>
    <m/>
    <m/>
    <m/>
    <m/>
    <m/>
    <n v="1"/>
    <n v="0"/>
    <n v="0"/>
    <n v="0"/>
    <n v="0"/>
    <n v="0"/>
    <n v="0"/>
    <n v="0"/>
    <n v="0"/>
    <n v="0"/>
    <n v="0"/>
    <n v="0"/>
    <n v="2"/>
    <n v="0"/>
    <n v="0"/>
    <n v="0"/>
    <n v="0"/>
    <n v="0"/>
    <n v="0"/>
    <n v="0"/>
    <n v="0"/>
    <n v="0"/>
    <n v="0"/>
    <n v="0"/>
    <m/>
    <m/>
  </r>
  <r>
    <x v="1"/>
    <x v="89"/>
    <x v="716"/>
    <x v="645"/>
    <n v="4"/>
    <n v="8"/>
    <m/>
    <n v="1"/>
    <x v="7"/>
    <n v="13"/>
    <s v="RECOVERY"/>
    <m/>
    <m/>
    <m/>
    <m/>
    <m/>
    <m/>
    <n v="1"/>
    <n v="0"/>
    <n v="0"/>
    <n v="0"/>
    <n v="0"/>
    <n v="0"/>
    <n v="0"/>
    <n v="0"/>
    <n v="0"/>
    <n v="0"/>
    <n v="0"/>
    <n v="0"/>
    <n v="0"/>
    <n v="0"/>
    <n v="0"/>
    <n v="0"/>
    <n v="0"/>
    <n v="0"/>
    <n v="0"/>
    <n v="0"/>
    <n v="2"/>
    <n v="0"/>
    <n v="0"/>
    <n v="0"/>
    <m/>
    <m/>
  </r>
  <r>
    <x v="1"/>
    <x v="89"/>
    <x v="717"/>
    <x v="641"/>
    <n v="1"/>
    <n v="3"/>
    <m/>
    <n v="1"/>
    <x v="6"/>
    <n v="14"/>
    <s v="TRACING"/>
    <m/>
    <m/>
    <m/>
    <m/>
    <m/>
    <m/>
    <n v="1"/>
    <n v="0"/>
    <n v="0"/>
    <n v="0"/>
    <n v="0"/>
    <n v="0"/>
    <n v="0"/>
    <n v="0"/>
    <n v="0"/>
    <n v="0"/>
    <n v="0"/>
    <n v="0"/>
    <n v="0"/>
    <n v="0"/>
    <n v="0"/>
    <n v="0"/>
    <n v="0"/>
    <n v="1"/>
    <n v="0"/>
    <n v="0"/>
    <n v="0"/>
    <n v="0"/>
    <n v="0"/>
    <n v="0"/>
    <m/>
    <m/>
  </r>
  <r>
    <x v="1"/>
    <x v="89"/>
    <x v="718"/>
    <x v="646"/>
    <n v="7"/>
    <n v="20"/>
    <m/>
    <n v="2"/>
    <x v="2"/>
    <n v="4"/>
    <s v="DORMS_OUTBREAKS+NEW_CASES"/>
    <s v="NEW_CASES"/>
    <m/>
    <m/>
    <m/>
    <m/>
    <m/>
    <n v="1"/>
    <n v="0"/>
    <n v="0"/>
    <n v="0"/>
    <n v="0"/>
    <n v="0"/>
    <n v="0"/>
    <n v="0"/>
    <n v="0"/>
    <n v="0"/>
    <n v="0"/>
    <n v="1"/>
    <n v="0"/>
    <n v="1"/>
    <n v="0"/>
    <n v="0"/>
    <n v="0"/>
    <n v="0"/>
    <n v="0"/>
    <n v="0"/>
    <n v="0"/>
    <n v="0"/>
    <n v="0"/>
    <n v="0"/>
    <m/>
    <m/>
  </r>
  <r>
    <x v="1"/>
    <x v="89"/>
    <x v="719"/>
    <x v="647"/>
    <n v="21"/>
    <n v="44"/>
    <m/>
    <n v="1"/>
    <x v="9"/>
    <n v="11"/>
    <s v="NEW_CASES"/>
    <m/>
    <m/>
    <m/>
    <m/>
    <m/>
    <m/>
    <n v="1"/>
    <n v="0"/>
    <n v="0"/>
    <n v="0"/>
    <n v="0"/>
    <n v="0"/>
    <n v="0"/>
    <n v="0"/>
    <n v="0"/>
    <n v="0"/>
    <n v="0"/>
    <n v="1"/>
    <n v="0"/>
    <n v="0"/>
    <n v="0"/>
    <n v="0"/>
    <n v="0"/>
    <n v="0"/>
    <n v="0"/>
    <n v="0"/>
    <n v="0"/>
    <n v="0"/>
    <n v="0"/>
    <n v="0"/>
    <m/>
    <m/>
  </r>
  <r>
    <x v="1"/>
    <x v="166"/>
    <x v="720"/>
    <x v="648"/>
    <n v="7"/>
    <n v="8"/>
    <m/>
    <n v="1"/>
    <x v="13"/>
    <n v="12"/>
    <s v="CONDITION"/>
    <m/>
    <m/>
    <m/>
    <m/>
    <m/>
    <m/>
    <n v="1"/>
    <n v="0"/>
    <n v="0"/>
    <n v="0"/>
    <n v="0"/>
    <n v="0"/>
    <n v="0"/>
    <n v="0"/>
    <n v="0"/>
    <n v="0"/>
    <n v="0"/>
    <n v="0"/>
    <n v="2"/>
    <n v="0"/>
    <n v="0"/>
    <n v="0"/>
    <n v="0"/>
    <n v="0"/>
    <n v="0"/>
    <n v="0"/>
    <n v="0"/>
    <n v="0"/>
    <n v="0"/>
    <n v="0"/>
    <m/>
    <m/>
  </r>
  <r>
    <x v="1"/>
    <x v="166"/>
    <x v="721"/>
    <x v="649"/>
    <n v="6"/>
    <n v="12"/>
    <m/>
    <n v="1"/>
    <x v="7"/>
    <n v="13"/>
    <s v="RECOVERY"/>
    <m/>
    <m/>
    <m/>
    <m/>
    <m/>
    <m/>
    <n v="1"/>
    <n v="0"/>
    <n v="0"/>
    <n v="0"/>
    <n v="0"/>
    <n v="0"/>
    <n v="0"/>
    <n v="0"/>
    <n v="0"/>
    <n v="0"/>
    <n v="0"/>
    <n v="0"/>
    <n v="0"/>
    <n v="0"/>
    <n v="0"/>
    <n v="0"/>
    <n v="0"/>
    <n v="0"/>
    <n v="0"/>
    <n v="0"/>
    <n v="2"/>
    <n v="0"/>
    <n v="0"/>
    <n v="0"/>
    <m/>
    <m/>
  </r>
  <r>
    <x v="1"/>
    <x v="166"/>
    <x v="722"/>
    <x v="314"/>
    <n v="3"/>
    <n v="1"/>
    <m/>
    <n v="1"/>
    <x v="6"/>
    <n v="14"/>
    <s v="TRACING"/>
    <m/>
    <m/>
    <m/>
    <m/>
    <m/>
    <m/>
    <n v="1"/>
    <n v="0"/>
    <n v="0"/>
    <n v="0"/>
    <n v="0"/>
    <n v="0"/>
    <n v="0"/>
    <n v="0"/>
    <n v="0"/>
    <n v="0"/>
    <n v="0"/>
    <n v="0"/>
    <n v="0"/>
    <n v="0"/>
    <n v="0"/>
    <n v="0"/>
    <n v="0"/>
    <n v="1"/>
    <n v="0"/>
    <n v="0"/>
    <n v="0"/>
    <n v="0"/>
    <n v="0"/>
    <n v="0"/>
    <m/>
    <m/>
  </r>
  <r>
    <x v="1"/>
    <x v="166"/>
    <x v="723"/>
    <x v="650"/>
    <n v="9"/>
    <n v="15"/>
    <m/>
    <n v="2"/>
    <x v="2"/>
    <n v="4"/>
    <s v="DORMS_OUTBREAKS+NEW_CASES"/>
    <s v="NEW_CASES"/>
    <m/>
    <m/>
    <m/>
    <m/>
    <m/>
    <n v="1"/>
    <n v="0"/>
    <n v="0"/>
    <n v="0"/>
    <n v="0"/>
    <n v="0"/>
    <n v="0"/>
    <n v="0"/>
    <n v="0"/>
    <n v="0"/>
    <n v="0"/>
    <n v="1"/>
    <n v="0"/>
    <n v="1"/>
    <n v="0"/>
    <n v="0"/>
    <n v="0"/>
    <n v="0"/>
    <n v="0"/>
    <n v="0"/>
    <n v="0"/>
    <n v="0"/>
    <n v="0"/>
    <n v="0"/>
    <m/>
    <m/>
  </r>
  <r>
    <x v="1"/>
    <x v="166"/>
    <x v="724"/>
    <x v="651"/>
    <n v="25"/>
    <n v="59"/>
    <m/>
    <n v="1"/>
    <x v="9"/>
    <n v="11"/>
    <s v="NEW_CASES"/>
    <m/>
    <m/>
    <m/>
    <m/>
    <m/>
    <m/>
    <n v="1"/>
    <n v="0"/>
    <n v="0"/>
    <n v="0"/>
    <n v="0"/>
    <n v="0"/>
    <n v="0"/>
    <n v="0"/>
    <n v="0"/>
    <n v="0"/>
    <n v="0"/>
    <n v="1"/>
    <n v="0"/>
    <n v="0"/>
    <n v="0"/>
    <n v="0"/>
    <n v="0"/>
    <n v="0"/>
    <n v="0"/>
    <n v="0"/>
    <n v="0"/>
    <n v="0"/>
    <n v="0"/>
    <n v="0"/>
    <m/>
    <m/>
  </r>
  <r>
    <x v="1"/>
    <x v="88"/>
    <x v="725"/>
    <x v="652"/>
    <n v="3"/>
    <n v="4"/>
    <m/>
    <n v="1"/>
    <x v="13"/>
    <n v="12"/>
    <s v="CONDITION"/>
    <m/>
    <m/>
    <m/>
    <m/>
    <m/>
    <m/>
    <n v="1"/>
    <n v="0"/>
    <n v="0"/>
    <n v="0"/>
    <n v="0"/>
    <n v="0"/>
    <n v="0"/>
    <n v="0"/>
    <n v="0"/>
    <n v="0"/>
    <n v="0"/>
    <n v="0"/>
    <n v="2"/>
    <n v="0"/>
    <n v="0"/>
    <n v="0"/>
    <n v="0"/>
    <n v="0"/>
    <n v="0"/>
    <n v="0"/>
    <n v="0"/>
    <n v="0"/>
    <n v="0"/>
    <n v="0"/>
    <m/>
    <m/>
  </r>
  <r>
    <x v="1"/>
    <x v="88"/>
    <x v="726"/>
    <x v="653"/>
    <n v="3"/>
    <n v="4"/>
    <m/>
    <n v="1"/>
    <x v="7"/>
    <n v="13"/>
    <s v="RECOVERY"/>
    <m/>
    <m/>
    <m/>
    <m/>
    <m/>
    <m/>
    <n v="1"/>
    <n v="0"/>
    <n v="0"/>
    <n v="0"/>
    <n v="0"/>
    <n v="0"/>
    <n v="0"/>
    <n v="0"/>
    <n v="0"/>
    <n v="0"/>
    <n v="0"/>
    <n v="0"/>
    <n v="0"/>
    <n v="0"/>
    <n v="0"/>
    <n v="0"/>
    <n v="0"/>
    <n v="0"/>
    <n v="0"/>
    <n v="0"/>
    <n v="2"/>
    <n v="0"/>
    <n v="0"/>
    <n v="0"/>
    <m/>
    <m/>
  </r>
  <r>
    <x v="1"/>
    <x v="88"/>
    <x v="727"/>
    <x v="314"/>
    <n v="0"/>
    <n v="1"/>
    <m/>
    <n v="1"/>
    <x v="6"/>
    <n v="14"/>
    <s v="TRACING"/>
    <m/>
    <m/>
    <m/>
    <m/>
    <m/>
    <m/>
    <n v="1"/>
    <n v="0"/>
    <n v="0"/>
    <n v="0"/>
    <n v="0"/>
    <n v="0"/>
    <n v="0"/>
    <n v="0"/>
    <n v="0"/>
    <n v="0"/>
    <n v="0"/>
    <n v="0"/>
    <n v="0"/>
    <n v="0"/>
    <n v="0"/>
    <n v="0"/>
    <n v="0"/>
    <n v="1"/>
    <n v="0"/>
    <n v="0"/>
    <n v="0"/>
    <n v="0"/>
    <n v="0"/>
    <n v="0"/>
    <m/>
    <m/>
  </r>
  <r>
    <x v="1"/>
    <x v="88"/>
    <x v="728"/>
    <x v="654"/>
    <n v="4"/>
    <n v="12"/>
    <m/>
    <n v="2"/>
    <x v="2"/>
    <n v="4"/>
    <s v="DORMS_OUTBREAKS+NEW_CASES"/>
    <s v="NEW_CASES"/>
    <m/>
    <m/>
    <m/>
    <m/>
    <m/>
    <n v="1"/>
    <n v="0"/>
    <n v="0"/>
    <n v="0"/>
    <n v="0"/>
    <n v="0"/>
    <n v="0"/>
    <n v="0"/>
    <n v="0"/>
    <n v="0"/>
    <n v="0"/>
    <n v="1"/>
    <n v="0"/>
    <n v="1"/>
    <n v="0"/>
    <n v="0"/>
    <n v="0"/>
    <n v="0"/>
    <n v="0"/>
    <n v="0"/>
    <n v="0"/>
    <n v="0"/>
    <n v="0"/>
    <n v="0"/>
    <m/>
    <m/>
  </r>
  <r>
    <x v="1"/>
    <x v="88"/>
    <x v="729"/>
    <x v="655"/>
    <n v="23"/>
    <n v="50"/>
    <m/>
    <n v="1"/>
    <x v="9"/>
    <n v="11"/>
    <s v="NEW_CASES"/>
    <m/>
    <m/>
    <m/>
    <m/>
    <m/>
    <m/>
    <n v="1"/>
    <n v="0"/>
    <n v="0"/>
    <n v="0"/>
    <n v="0"/>
    <n v="0"/>
    <n v="0"/>
    <n v="0"/>
    <n v="0"/>
    <n v="0"/>
    <n v="0"/>
    <n v="1"/>
    <n v="0"/>
    <n v="0"/>
    <n v="0"/>
    <n v="0"/>
    <n v="0"/>
    <n v="0"/>
    <n v="0"/>
    <n v="0"/>
    <n v="0"/>
    <n v="0"/>
    <n v="0"/>
    <n v="0"/>
    <m/>
    <m/>
  </r>
  <r>
    <x v="1"/>
    <x v="87"/>
    <x v="730"/>
    <x v="656"/>
    <n v="6"/>
    <n v="11"/>
    <m/>
    <n v="1"/>
    <x v="13"/>
    <n v="12"/>
    <s v="CONDITION"/>
    <m/>
    <m/>
    <m/>
    <m/>
    <m/>
    <m/>
    <n v="1"/>
    <n v="0"/>
    <n v="0"/>
    <n v="0"/>
    <n v="0"/>
    <n v="0"/>
    <n v="0"/>
    <n v="0"/>
    <n v="0"/>
    <n v="0"/>
    <n v="0"/>
    <n v="0"/>
    <n v="2"/>
    <n v="0"/>
    <n v="0"/>
    <n v="0"/>
    <n v="0"/>
    <n v="0"/>
    <n v="0"/>
    <n v="0"/>
    <n v="0"/>
    <n v="0"/>
    <n v="0"/>
    <n v="0"/>
    <m/>
    <m/>
  </r>
  <r>
    <x v="1"/>
    <x v="87"/>
    <x v="731"/>
    <x v="657"/>
    <n v="6"/>
    <n v="27"/>
    <m/>
    <n v="1"/>
    <x v="7"/>
    <n v="13"/>
    <s v="RECOVERY"/>
    <m/>
    <m/>
    <m/>
    <m/>
    <m/>
    <m/>
    <n v="1"/>
    <n v="0"/>
    <n v="0"/>
    <n v="0"/>
    <n v="0"/>
    <n v="0"/>
    <n v="0"/>
    <n v="0"/>
    <n v="0"/>
    <n v="0"/>
    <n v="0"/>
    <n v="0"/>
    <n v="0"/>
    <n v="0"/>
    <n v="0"/>
    <n v="0"/>
    <n v="0"/>
    <n v="0"/>
    <n v="0"/>
    <n v="0"/>
    <n v="2"/>
    <n v="0"/>
    <n v="0"/>
    <n v="0"/>
    <m/>
    <m/>
  </r>
  <r>
    <x v="1"/>
    <x v="87"/>
    <x v="732"/>
    <x v="314"/>
    <n v="5"/>
    <n v="10"/>
    <m/>
    <n v="1"/>
    <x v="6"/>
    <n v="14"/>
    <s v="TRACING"/>
    <m/>
    <m/>
    <m/>
    <m/>
    <m/>
    <m/>
    <n v="1"/>
    <n v="0"/>
    <n v="0"/>
    <n v="0"/>
    <n v="0"/>
    <n v="0"/>
    <n v="0"/>
    <n v="0"/>
    <n v="0"/>
    <n v="0"/>
    <n v="0"/>
    <n v="0"/>
    <n v="0"/>
    <n v="0"/>
    <n v="0"/>
    <n v="0"/>
    <n v="0"/>
    <n v="1"/>
    <n v="0"/>
    <n v="0"/>
    <n v="0"/>
    <n v="0"/>
    <n v="0"/>
    <n v="0"/>
    <m/>
    <m/>
  </r>
  <r>
    <x v="1"/>
    <x v="87"/>
    <x v="733"/>
    <x v="658"/>
    <n v="6"/>
    <n v="15"/>
    <m/>
    <n v="2"/>
    <x v="2"/>
    <n v="4"/>
    <s v="DORMS_OUTBREAKS+NEW_CASES"/>
    <s v="NEW_CASES"/>
    <m/>
    <m/>
    <m/>
    <m/>
    <m/>
    <n v="1"/>
    <n v="0"/>
    <n v="0"/>
    <n v="0"/>
    <n v="0"/>
    <n v="0"/>
    <n v="0"/>
    <n v="0"/>
    <n v="0"/>
    <n v="0"/>
    <n v="0"/>
    <n v="1"/>
    <n v="0"/>
    <n v="1"/>
    <n v="0"/>
    <n v="0"/>
    <n v="0"/>
    <n v="0"/>
    <n v="0"/>
    <n v="0"/>
    <n v="0"/>
    <n v="0"/>
    <n v="0"/>
    <n v="0"/>
    <m/>
    <m/>
  </r>
  <r>
    <x v="1"/>
    <x v="87"/>
    <x v="734"/>
    <x v="659"/>
    <n v="19"/>
    <n v="22"/>
    <m/>
    <n v="1"/>
    <x v="9"/>
    <n v="11"/>
    <s v="NEW_CASES"/>
    <m/>
    <m/>
    <m/>
    <m/>
    <m/>
    <m/>
    <n v="1"/>
    <n v="0"/>
    <n v="0"/>
    <n v="0"/>
    <n v="0"/>
    <n v="0"/>
    <n v="0"/>
    <n v="0"/>
    <n v="0"/>
    <n v="0"/>
    <n v="0"/>
    <n v="1"/>
    <n v="0"/>
    <n v="0"/>
    <n v="0"/>
    <n v="0"/>
    <n v="0"/>
    <n v="0"/>
    <n v="0"/>
    <n v="0"/>
    <n v="0"/>
    <n v="0"/>
    <n v="0"/>
    <n v="0"/>
    <m/>
    <m/>
  </r>
  <r>
    <x v="1"/>
    <x v="86"/>
    <x v="735"/>
    <x v="660"/>
    <n v="3"/>
    <n v="2"/>
    <m/>
    <n v="1"/>
    <x v="13"/>
    <n v="12"/>
    <s v="CONDITION"/>
    <m/>
    <m/>
    <m/>
    <m/>
    <m/>
    <m/>
    <n v="1"/>
    <n v="0"/>
    <n v="0"/>
    <n v="0"/>
    <n v="0"/>
    <n v="0"/>
    <n v="0"/>
    <n v="0"/>
    <n v="0"/>
    <n v="0"/>
    <n v="0"/>
    <n v="0"/>
    <n v="2"/>
    <n v="0"/>
    <n v="0"/>
    <n v="0"/>
    <n v="0"/>
    <n v="0"/>
    <n v="0"/>
    <n v="0"/>
    <n v="0"/>
    <n v="0"/>
    <n v="0"/>
    <n v="0"/>
    <m/>
    <m/>
  </r>
  <r>
    <x v="1"/>
    <x v="86"/>
    <x v="736"/>
    <x v="661"/>
    <n v="7"/>
    <n v="7"/>
    <m/>
    <n v="1"/>
    <x v="7"/>
    <n v="13"/>
    <s v="RECOVERY"/>
    <m/>
    <m/>
    <m/>
    <m/>
    <m/>
    <m/>
    <n v="1"/>
    <n v="0"/>
    <n v="0"/>
    <n v="0"/>
    <n v="0"/>
    <n v="0"/>
    <n v="0"/>
    <n v="0"/>
    <n v="0"/>
    <n v="0"/>
    <n v="0"/>
    <n v="0"/>
    <n v="0"/>
    <n v="0"/>
    <n v="0"/>
    <n v="0"/>
    <n v="0"/>
    <n v="0"/>
    <n v="0"/>
    <n v="0"/>
    <n v="2"/>
    <n v="0"/>
    <n v="0"/>
    <n v="0"/>
    <m/>
    <m/>
  </r>
  <r>
    <x v="1"/>
    <x v="86"/>
    <x v="737"/>
    <x v="314"/>
    <n v="2"/>
    <n v="3"/>
    <m/>
    <n v="1"/>
    <x v="6"/>
    <n v="14"/>
    <s v="TRACING"/>
    <m/>
    <m/>
    <m/>
    <m/>
    <m/>
    <m/>
    <n v="1"/>
    <n v="0"/>
    <n v="0"/>
    <n v="0"/>
    <n v="0"/>
    <n v="0"/>
    <n v="0"/>
    <n v="0"/>
    <n v="0"/>
    <n v="0"/>
    <n v="0"/>
    <n v="0"/>
    <n v="0"/>
    <n v="0"/>
    <n v="0"/>
    <n v="0"/>
    <n v="0"/>
    <n v="1"/>
    <n v="0"/>
    <n v="0"/>
    <n v="0"/>
    <n v="0"/>
    <n v="0"/>
    <n v="0"/>
    <m/>
    <m/>
  </r>
  <r>
    <x v="1"/>
    <x v="86"/>
    <x v="738"/>
    <x v="662"/>
    <n v="7"/>
    <n v="14"/>
    <m/>
    <n v="2"/>
    <x v="2"/>
    <n v="4"/>
    <s v="DORMS_OUTBREAKS+NEW_CASES"/>
    <s v="NEW_CASES"/>
    <m/>
    <m/>
    <m/>
    <m/>
    <m/>
    <n v="1"/>
    <n v="0"/>
    <n v="0"/>
    <n v="0"/>
    <n v="0"/>
    <n v="0"/>
    <n v="0"/>
    <n v="0"/>
    <n v="0"/>
    <n v="0"/>
    <n v="0"/>
    <n v="1"/>
    <n v="0"/>
    <n v="1"/>
    <n v="0"/>
    <n v="0"/>
    <n v="0"/>
    <n v="0"/>
    <n v="0"/>
    <n v="0"/>
    <n v="0"/>
    <n v="0"/>
    <n v="0"/>
    <n v="0"/>
    <m/>
    <m/>
  </r>
  <r>
    <x v="1"/>
    <x v="86"/>
    <x v="739"/>
    <x v="663"/>
    <n v="24"/>
    <n v="39"/>
    <m/>
    <n v="1"/>
    <x v="9"/>
    <n v="11"/>
    <s v="NEW_CASES"/>
    <m/>
    <m/>
    <m/>
    <m/>
    <m/>
    <m/>
    <n v="1"/>
    <n v="0"/>
    <n v="0"/>
    <n v="0"/>
    <n v="0"/>
    <n v="0"/>
    <n v="0"/>
    <n v="0"/>
    <n v="0"/>
    <n v="0"/>
    <n v="0"/>
    <n v="1"/>
    <n v="0"/>
    <n v="0"/>
    <n v="0"/>
    <n v="0"/>
    <n v="0"/>
    <n v="0"/>
    <n v="0"/>
    <n v="0"/>
    <n v="0"/>
    <n v="0"/>
    <n v="0"/>
    <n v="0"/>
    <m/>
    <m/>
  </r>
  <r>
    <x v="1"/>
    <x v="85"/>
    <x v="740"/>
    <x v="664"/>
    <n v="3"/>
    <n v="6"/>
    <m/>
    <n v="1"/>
    <x v="13"/>
    <n v="12"/>
    <s v="CONDITION"/>
    <m/>
    <m/>
    <m/>
    <m/>
    <m/>
    <m/>
    <n v="1"/>
    <n v="0"/>
    <n v="0"/>
    <n v="0"/>
    <n v="0"/>
    <n v="0"/>
    <n v="0"/>
    <n v="0"/>
    <n v="0"/>
    <n v="0"/>
    <n v="0"/>
    <n v="0"/>
    <n v="2"/>
    <n v="0"/>
    <n v="0"/>
    <n v="0"/>
    <n v="0"/>
    <n v="0"/>
    <n v="0"/>
    <n v="0"/>
    <n v="0"/>
    <n v="0"/>
    <n v="0"/>
    <n v="0"/>
    <m/>
    <m/>
  </r>
  <r>
    <x v="1"/>
    <x v="85"/>
    <x v="741"/>
    <x v="665"/>
    <n v="5"/>
    <n v="7"/>
    <m/>
    <n v="1"/>
    <x v="7"/>
    <n v="13"/>
    <s v="RECOVERY"/>
    <m/>
    <m/>
    <m/>
    <m/>
    <m/>
    <m/>
    <n v="1"/>
    <n v="0"/>
    <n v="0"/>
    <n v="0"/>
    <n v="0"/>
    <n v="0"/>
    <n v="0"/>
    <n v="0"/>
    <n v="0"/>
    <n v="0"/>
    <n v="0"/>
    <n v="0"/>
    <n v="0"/>
    <n v="0"/>
    <n v="0"/>
    <n v="0"/>
    <n v="0"/>
    <n v="0"/>
    <n v="0"/>
    <n v="0"/>
    <n v="2"/>
    <n v="0"/>
    <n v="0"/>
    <n v="0"/>
    <m/>
    <m/>
  </r>
  <r>
    <x v="1"/>
    <x v="85"/>
    <x v="742"/>
    <x v="340"/>
    <n v="0"/>
    <n v="0"/>
    <m/>
    <n v="1"/>
    <x v="6"/>
    <n v="14"/>
    <s v="TRACING"/>
    <m/>
    <m/>
    <m/>
    <m/>
    <m/>
    <m/>
    <n v="1"/>
    <n v="0"/>
    <n v="0"/>
    <n v="0"/>
    <n v="0"/>
    <n v="0"/>
    <n v="0"/>
    <n v="0"/>
    <n v="0"/>
    <n v="0"/>
    <n v="0"/>
    <n v="0"/>
    <n v="0"/>
    <n v="0"/>
    <n v="0"/>
    <n v="0"/>
    <n v="0"/>
    <n v="1"/>
    <n v="0"/>
    <n v="0"/>
    <n v="0"/>
    <n v="0"/>
    <n v="0"/>
    <n v="0"/>
    <m/>
    <m/>
  </r>
  <r>
    <x v="1"/>
    <x v="85"/>
    <x v="743"/>
    <x v="666"/>
    <n v="6"/>
    <n v="9"/>
    <m/>
    <n v="2"/>
    <x v="2"/>
    <n v="4"/>
    <s v="DORMS_OUTBREAKS+NEW_CASES"/>
    <s v="NEW_CASES"/>
    <m/>
    <m/>
    <m/>
    <m/>
    <m/>
    <n v="1"/>
    <n v="0"/>
    <n v="0"/>
    <n v="0"/>
    <n v="0"/>
    <n v="0"/>
    <n v="0"/>
    <n v="0"/>
    <n v="0"/>
    <n v="0"/>
    <n v="0"/>
    <n v="1"/>
    <n v="0"/>
    <n v="1"/>
    <n v="0"/>
    <n v="0"/>
    <n v="0"/>
    <n v="0"/>
    <n v="0"/>
    <n v="0"/>
    <n v="0"/>
    <n v="0"/>
    <n v="0"/>
    <n v="0"/>
    <m/>
    <m/>
  </r>
  <r>
    <x v="1"/>
    <x v="85"/>
    <x v="744"/>
    <x v="667"/>
    <n v="21"/>
    <n v="30"/>
    <m/>
    <n v="1"/>
    <x v="2"/>
    <n v="4"/>
    <s v="DORMS_OUTBREAKS"/>
    <m/>
    <m/>
    <m/>
    <m/>
    <m/>
    <m/>
    <n v="1"/>
    <n v="0"/>
    <n v="0"/>
    <n v="0"/>
    <n v="0"/>
    <n v="0"/>
    <n v="0"/>
    <n v="0"/>
    <n v="0"/>
    <n v="0"/>
    <n v="0"/>
    <n v="0"/>
    <n v="0"/>
    <n v="1"/>
    <n v="0"/>
    <n v="0"/>
    <n v="0"/>
    <n v="0"/>
    <n v="0"/>
    <n v="0"/>
    <n v="0"/>
    <n v="0"/>
    <n v="0"/>
    <n v="0"/>
    <m/>
    <m/>
  </r>
  <r>
    <x v="1"/>
    <x v="85"/>
    <x v="745"/>
    <x v="668"/>
    <n v="35"/>
    <n v="49"/>
    <m/>
    <n v="1"/>
    <x v="9"/>
    <n v="11"/>
    <s v="NEW_CASES"/>
    <m/>
    <m/>
    <m/>
    <m/>
    <m/>
    <m/>
    <n v="1"/>
    <n v="0"/>
    <n v="0"/>
    <n v="0"/>
    <n v="0"/>
    <n v="0"/>
    <n v="0"/>
    <n v="0"/>
    <n v="0"/>
    <n v="0"/>
    <n v="0"/>
    <n v="1"/>
    <n v="0"/>
    <n v="0"/>
    <n v="0"/>
    <n v="0"/>
    <n v="0"/>
    <n v="0"/>
    <n v="0"/>
    <n v="0"/>
    <n v="0"/>
    <n v="0"/>
    <n v="0"/>
    <n v="0"/>
    <m/>
    <m/>
  </r>
  <r>
    <x v="1"/>
    <x v="84"/>
    <x v="746"/>
    <x v="669"/>
    <n v="3"/>
    <n v="4"/>
    <m/>
    <n v="1"/>
    <x v="13"/>
    <n v="12"/>
    <s v="CONDITION"/>
    <m/>
    <m/>
    <m/>
    <m/>
    <m/>
    <m/>
    <n v="1"/>
    <n v="0"/>
    <n v="0"/>
    <n v="0"/>
    <n v="0"/>
    <n v="0"/>
    <n v="0"/>
    <n v="0"/>
    <n v="0"/>
    <n v="0"/>
    <n v="0"/>
    <n v="0"/>
    <n v="2"/>
    <n v="0"/>
    <n v="0"/>
    <n v="0"/>
    <n v="0"/>
    <n v="0"/>
    <n v="0"/>
    <n v="0"/>
    <n v="0"/>
    <n v="0"/>
    <n v="0"/>
    <n v="0"/>
    <m/>
    <m/>
  </r>
  <r>
    <x v="1"/>
    <x v="84"/>
    <x v="747"/>
    <x v="670"/>
    <n v="5"/>
    <n v="8"/>
    <m/>
    <n v="1"/>
    <x v="7"/>
    <n v="13"/>
    <s v="RECOVERY"/>
    <m/>
    <m/>
    <m/>
    <m/>
    <m/>
    <m/>
    <n v="1"/>
    <n v="0"/>
    <n v="0"/>
    <n v="0"/>
    <n v="0"/>
    <n v="0"/>
    <n v="0"/>
    <n v="0"/>
    <n v="0"/>
    <n v="0"/>
    <n v="0"/>
    <n v="0"/>
    <n v="0"/>
    <n v="0"/>
    <n v="0"/>
    <n v="0"/>
    <n v="0"/>
    <n v="0"/>
    <n v="0"/>
    <n v="0"/>
    <n v="2"/>
    <n v="0"/>
    <n v="0"/>
    <n v="0"/>
    <m/>
    <m/>
  </r>
  <r>
    <x v="1"/>
    <x v="84"/>
    <x v="748"/>
    <x v="671"/>
    <n v="2"/>
    <n v="1"/>
    <m/>
    <n v="1"/>
    <x v="6"/>
    <n v="14"/>
    <s v="TRACING"/>
    <m/>
    <m/>
    <m/>
    <m/>
    <m/>
    <m/>
    <n v="1"/>
    <n v="0"/>
    <n v="0"/>
    <n v="0"/>
    <n v="0"/>
    <n v="0"/>
    <n v="0"/>
    <n v="0"/>
    <n v="0"/>
    <n v="0"/>
    <n v="0"/>
    <n v="0"/>
    <n v="0"/>
    <n v="0"/>
    <n v="0"/>
    <n v="0"/>
    <n v="0"/>
    <n v="1"/>
    <n v="0"/>
    <n v="0"/>
    <n v="0"/>
    <n v="0"/>
    <n v="0"/>
    <n v="0"/>
    <m/>
    <m/>
  </r>
  <r>
    <x v="1"/>
    <x v="84"/>
    <x v="749"/>
    <x v="672"/>
    <n v="7"/>
    <n v="15"/>
    <m/>
    <n v="2"/>
    <x v="2"/>
    <n v="4"/>
    <s v="DORMS_OUTBREAKS+NEW_CASES"/>
    <s v="NEW_CASES"/>
    <m/>
    <m/>
    <m/>
    <m/>
    <m/>
    <n v="1"/>
    <n v="0"/>
    <n v="0"/>
    <n v="0"/>
    <n v="0"/>
    <n v="0"/>
    <n v="0"/>
    <n v="0"/>
    <n v="0"/>
    <n v="0"/>
    <n v="0"/>
    <n v="1"/>
    <n v="0"/>
    <n v="1"/>
    <n v="0"/>
    <n v="0"/>
    <n v="0"/>
    <n v="0"/>
    <n v="0"/>
    <n v="0"/>
    <n v="0"/>
    <n v="0"/>
    <n v="0"/>
    <n v="0"/>
    <m/>
    <m/>
  </r>
  <r>
    <x v="1"/>
    <x v="84"/>
    <x v="750"/>
    <x v="673"/>
    <n v="25"/>
    <n v="54"/>
    <m/>
    <n v="1"/>
    <x v="9"/>
    <n v="11"/>
    <s v="NEW_CASES"/>
    <m/>
    <m/>
    <m/>
    <m/>
    <m/>
    <m/>
    <n v="1"/>
    <n v="0"/>
    <n v="0"/>
    <n v="0"/>
    <n v="0"/>
    <n v="0"/>
    <n v="0"/>
    <n v="0"/>
    <n v="0"/>
    <n v="0"/>
    <n v="0"/>
    <n v="1"/>
    <n v="0"/>
    <n v="0"/>
    <n v="0"/>
    <n v="0"/>
    <n v="0"/>
    <n v="0"/>
    <n v="0"/>
    <n v="0"/>
    <n v="0"/>
    <n v="0"/>
    <n v="0"/>
    <n v="0"/>
    <m/>
    <m/>
  </r>
  <r>
    <x v="1"/>
    <x v="83"/>
    <x v="751"/>
    <x v="674"/>
    <n v="2"/>
    <n v="2"/>
    <m/>
    <n v="1"/>
    <x v="13"/>
    <n v="12"/>
    <s v="CONDITION"/>
    <m/>
    <m/>
    <m/>
    <m/>
    <m/>
    <m/>
    <n v="1"/>
    <n v="0"/>
    <n v="0"/>
    <n v="0"/>
    <n v="0"/>
    <n v="0"/>
    <n v="0"/>
    <n v="0"/>
    <n v="0"/>
    <n v="0"/>
    <n v="0"/>
    <n v="0"/>
    <n v="2"/>
    <n v="0"/>
    <n v="0"/>
    <n v="0"/>
    <n v="0"/>
    <n v="0"/>
    <n v="0"/>
    <n v="0"/>
    <n v="0"/>
    <n v="0"/>
    <n v="0"/>
    <n v="0"/>
    <m/>
    <m/>
  </r>
  <r>
    <x v="1"/>
    <x v="83"/>
    <x v="752"/>
    <x v="675"/>
    <n v="3"/>
    <n v="5"/>
    <m/>
    <n v="1"/>
    <x v="7"/>
    <n v="13"/>
    <s v="RECOVERY"/>
    <m/>
    <m/>
    <m/>
    <m/>
    <m/>
    <m/>
    <n v="1"/>
    <n v="0"/>
    <n v="0"/>
    <n v="0"/>
    <n v="0"/>
    <n v="0"/>
    <n v="0"/>
    <n v="0"/>
    <n v="0"/>
    <n v="0"/>
    <n v="0"/>
    <n v="0"/>
    <n v="0"/>
    <n v="0"/>
    <n v="0"/>
    <n v="0"/>
    <n v="0"/>
    <n v="0"/>
    <n v="0"/>
    <n v="0"/>
    <n v="2"/>
    <n v="0"/>
    <n v="0"/>
    <n v="0"/>
    <m/>
    <m/>
  </r>
  <r>
    <x v="1"/>
    <x v="83"/>
    <x v="753"/>
    <x v="340"/>
    <n v="1"/>
    <n v="4"/>
    <m/>
    <n v="1"/>
    <x v="6"/>
    <n v="14"/>
    <s v="TRACING"/>
    <m/>
    <m/>
    <m/>
    <m/>
    <m/>
    <m/>
    <n v="1"/>
    <n v="0"/>
    <n v="0"/>
    <n v="0"/>
    <n v="0"/>
    <n v="0"/>
    <n v="0"/>
    <n v="0"/>
    <n v="0"/>
    <n v="0"/>
    <n v="0"/>
    <n v="0"/>
    <n v="0"/>
    <n v="0"/>
    <n v="0"/>
    <n v="0"/>
    <n v="0"/>
    <n v="1"/>
    <n v="0"/>
    <n v="0"/>
    <n v="0"/>
    <n v="0"/>
    <n v="0"/>
    <n v="0"/>
    <m/>
    <m/>
  </r>
  <r>
    <x v="1"/>
    <x v="83"/>
    <x v="754"/>
    <x v="676"/>
    <n v="12"/>
    <n v="21"/>
    <m/>
    <n v="2"/>
    <x v="2"/>
    <n v="4"/>
    <s v="DORMS_OUTBREAKS+NEW_CASES"/>
    <s v="NEW_CASES"/>
    <m/>
    <m/>
    <m/>
    <m/>
    <m/>
    <n v="1"/>
    <n v="0"/>
    <n v="0"/>
    <n v="0"/>
    <n v="0"/>
    <n v="0"/>
    <n v="0"/>
    <n v="0"/>
    <n v="0"/>
    <n v="0"/>
    <n v="0"/>
    <n v="1"/>
    <n v="0"/>
    <n v="1"/>
    <n v="0"/>
    <n v="0"/>
    <n v="0"/>
    <n v="0"/>
    <n v="0"/>
    <n v="0"/>
    <n v="0"/>
    <n v="0"/>
    <n v="0"/>
    <n v="0"/>
    <m/>
    <m/>
  </r>
  <r>
    <x v="1"/>
    <x v="83"/>
    <x v="755"/>
    <x v="677"/>
    <n v="25"/>
    <n v="46"/>
    <m/>
    <n v="1"/>
    <x v="9"/>
    <n v="11"/>
    <s v="NEW_CASES"/>
    <m/>
    <m/>
    <m/>
    <m/>
    <m/>
    <m/>
    <n v="1"/>
    <n v="0"/>
    <n v="0"/>
    <n v="0"/>
    <n v="0"/>
    <n v="0"/>
    <n v="0"/>
    <n v="0"/>
    <n v="0"/>
    <n v="0"/>
    <n v="0"/>
    <n v="1"/>
    <n v="0"/>
    <n v="0"/>
    <n v="0"/>
    <n v="0"/>
    <n v="0"/>
    <n v="0"/>
    <n v="0"/>
    <n v="0"/>
    <n v="0"/>
    <n v="0"/>
    <n v="0"/>
    <n v="0"/>
    <m/>
    <m/>
  </r>
  <r>
    <x v="1"/>
    <x v="82"/>
    <x v="756"/>
    <x v="678"/>
    <n v="3"/>
    <n v="6"/>
    <m/>
    <n v="1"/>
    <x v="13"/>
    <n v="12"/>
    <s v="CONDITION"/>
    <m/>
    <m/>
    <m/>
    <m/>
    <m/>
    <m/>
    <n v="1"/>
    <n v="0"/>
    <n v="0"/>
    <n v="0"/>
    <n v="0"/>
    <n v="0"/>
    <n v="0"/>
    <n v="0"/>
    <n v="0"/>
    <n v="0"/>
    <n v="0"/>
    <n v="0"/>
    <n v="2"/>
    <n v="0"/>
    <n v="0"/>
    <n v="0"/>
    <n v="0"/>
    <n v="0"/>
    <n v="0"/>
    <n v="0"/>
    <n v="0"/>
    <n v="0"/>
    <n v="0"/>
    <n v="0"/>
    <m/>
    <m/>
  </r>
  <r>
    <x v="1"/>
    <x v="82"/>
    <x v="757"/>
    <x v="679"/>
    <n v="6"/>
    <n v="8"/>
    <m/>
    <n v="1"/>
    <x v="7"/>
    <n v="13"/>
    <s v="RECOVERY"/>
    <m/>
    <m/>
    <m/>
    <m/>
    <m/>
    <m/>
    <n v="1"/>
    <n v="0"/>
    <n v="0"/>
    <n v="0"/>
    <n v="0"/>
    <n v="0"/>
    <n v="0"/>
    <n v="0"/>
    <n v="0"/>
    <n v="0"/>
    <n v="0"/>
    <n v="0"/>
    <n v="0"/>
    <n v="0"/>
    <n v="0"/>
    <n v="0"/>
    <n v="0"/>
    <n v="0"/>
    <n v="0"/>
    <n v="0"/>
    <n v="2"/>
    <n v="0"/>
    <n v="0"/>
    <n v="0"/>
    <m/>
    <m/>
  </r>
  <r>
    <x v="1"/>
    <x v="82"/>
    <x v="758"/>
    <x v="366"/>
    <n v="1"/>
    <n v="5"/>
    <m/>
    <n v="1"/>
    <x v="6"/>
    <n v="14"/>
    <s v="TRACING"/>
    <m/>
    <m/>
    <m/>
    <m/>
    <m/>
    <m/>
    <n v="1"/>
    <n v="0"/>
    <n v="0"/>
    <n v="0"/>
    <n v="0"/>
    <n v="0"/>
    <n v="0"/>
    <n v="0"/>
    <n v="0"/>
    <n v="0"/>
    <n v="0"/>
    <n v="0"/>
    <n v="0"/>
    <n v="0"/>
    <n v="0"/>
    <n v="0"/>
    <n v="0"/>
    <n v="1"/>
    <n v="0"/>
    <n v="0"/>
    <n v="0"/>
    <n v="0"/>
    <n v="0"/>
    <n v="0"/>
    <m/>
    <m/>
  </r>
  <r>
    <x v="1"/>
    <x v="82"/>
    <x v="759"/>
    <x v="680"/>
    <n v="13"/>
    <n v="22"/>
    <m/>
    <n v="2"/>
    <x v="2"/>
    <n v="4"/>
    <s v="DORMS_OUTBREAKS+NEW_CASES"/>
    <s v="NEW_CASES"/>
    <m/>
    <m/>
    <m/>
    <m/>
    <m/>
    <n v="1"/>
    <n v="0"/>
    <n v="0"/>
    <n v="0"/>
    <n v="0"/>
    <n v="0"/>
    <n v="0"/>
    <n v="0"/>
    <n v="0"/>
    <n v="0"/>
    <n v="0"/>
    <n v="1"/>
    <n v="0"/>
    <n v="1"/>
    <n v="0"/>
    <n v="0"/>
    <n v="0"/>
    <n v="0"/>
    <n v="0"/>
    <n v="0"/>
    <n v="0"/>
    <n v="0"/>
    <n v="0"/>
    <n v="0"/>
    <m/>
    <m/>
  </r>
  <r>
    <x v="1"/>
    <x v="82"/>
    <x v="760"/>
    <x v="681"/>
    <n v="14"/>
    <n v="24"/>
    <m/>
    <n v="1"/>
    <x v="1"/>
    <n v="1"/>
    <s v="PRECAUTIONS"/>
    <m/>
    <m/>
    <m/>
    <m/>
    <m/>
    <m/>
    <n v="1"/>
    <n v="0"/>
    <n v="0"/>
    <n v="0"/>
    <n v="0"/>
    <n v="1"/>
    <n v="0"/>
    <n v="0"/>
    <n v="0"/>
    <n v="0"/>
    <n v="0"/>
    <n v="0"/>
    <n v="0"/>
    <n v="0"/>
    <n v="0"/>
    <n v="0"/>
    <n v="1"/>
    <n v="0"/>
    <n v="0"/>
    <n v="0"/>
    <n v="0"/>
    <n v="0"/>
    <n v="0"/>
    <n v="0"/>
    <m/>
    <m/>
  </r>
  <r>
    <x v="1"/>
    <x v="82"/>
    <x v="761"/>
    <x v="682"/>
    <n v="30"/>
    <n v="43"/>
    <m/>
    <n v="1"/>
    <x v="9"/>
    <n v="11"/>
    <s v="NEW_CASES"/>
    <m/>
    <m/>
    <m/>
    <m/>
    <m/>
    <m/>
    <n v="1"/>
    <n v="0"/>
    <n v="0"/>
    <n v="0"/>
    <n v="0"/>
    <n v="0"/>
    <n v="0"/>
    <n v="0"/>
    <n v="0"/>
    <n v="0"/>
    <n v="0"/>
    <n v="1"/>
    <n v="0"/>
    <n v="0"/>
    <n v="0"/>
    <n v="0"/>
    <n v="0"/>
    <n v="0"/>
    <n v="0"/>
    <n v="0"/>
    <n v="0"/>
    <n v="0"/>
    <n v="0"/>
    <n v="0"/>
    <m/>
    <m/>
  </r>
  <r>
    <x v="1"/>
    <x v="81"/>
    <x v="762"/>
    <x v="683"/>
    <n v="3"/>
    <n v="6"/>
    <m/>
    <n v="1"/>
    <x v="13"/>
    <n v="12"/>
    <s v="CONDITION"/>
    <m/>
    <m/>
    <m/>
    <m/>
    <m/>
    <m/>
    <n v="1"/>
    <n v="0"/>
    <n v="0"/>
    <n v="0"/>
    <n v="0"/>
    <n v="0"/>
    <n v="0"/>
    <n v="0"/>
    <n v="0"/>
    <n v="0"/>
    <n v="0"/>
    <n v="0"/>
    <n v="2"/>
    <n v="0"/>
    <n v="0"/>
    <n v="0"/>
    <n v="0"/>
    <n v="0"/>
    <n v="0"/>
    <n v="0"/>
    <n v="0"/>
    <n v="0"/>
    <n v="0"/>
    <n v="0"/>
    <m/>
    <m/>
  </r>
  <r>
    <x v="1"/>
    <x v="81"/>
    <x v="763"/>
    <x v="684"/>
    <n v="4"/>
    <n v="7"/>
    <m/>
    <n v="1"/>
    <x v="7"/>
    <n v="13"/>
    <s v="RECOVERY"/>
    <m/>
    <m/>
    <m/>
    <m/>
    <m/>
    <m/>
    <n v="1"/>
    <n v="0"/>
    <n v="0"/>
    <n v="0"/>
    <n v="0"/>
    <n v="0"/>
    <n v="0"/>
    <n v="0"/>
    <n v="0"/>
    <n v="0"/>
    <n v="0"/>
    <n v="0"/>
    <n v="0"/>
    <n v="0"/>
    <n v="0"/>
    <n v="0"/>
    <n v="0"/>
    <n v="0"/>
    <n v="0"/>
    <n v="0"/>
    <n v="2"/>
    <n v="0"/>
    <n v="0"/>
    <n v="0"/>
    <m/>
    <m/>
  </r>
  <r>
    <x v="1"/>
    <x v="81"/>
    <x v="764"/>
    <x v="366"/>
    <n v="1"/>
    <n v="2"/>
    <m/>
    <n v="1"/>
    <x v="6"/>
    <n v="14"/>
    <s v="TRACING"/>
    <m/>
    <m/>
    <m/>
    <m/>
    <m/>
    <m/>
    <n v="1"/>
    <n v="0"/>
    <n v="0"/>
    <n v="0"/>
    <n v="0"/>
    <n v="0"/>
    <n v="0"/>
    <n v="0"/>
    <n v="0"/>
    <n v="0"/>
    <n v="0"/>
    <n v="0"/>
    <n v="0"/>
    <n v="0"/>
    <n v="0"/>
    <n v="0"/>
    <n v="0"/>
    <n v="1"/>
    <n v="0"/>
    <n v="0"/>
    <n v="0"/>
    <n v="0"/>
    <n v="0"/>
    <n v="0"/>
    <m/>
    <m/>
  </r>
  <r>
    <x v="1"/>
    <x v="81"/>
    <x v="765"/>
    <x v="685"/>
    <n v="5"/>
    <n v="18"/>
    <m/>
    <n v="2"/>
    <x v="2"/>
    <n v="4"/>
    <s v="DORMS_OUTBREAKS+NEW_CASES"/>
    <s v="NEW_CASES"/>
    <m/>
    <m/>
    <m/>
    <m/>
    <m/>
    <n v="1"/>
    <n v="0"/>
    <n v="0"/>
    <n v="0"/>
    <n v="0"/>
    <n v="0"/>
    <n v="0"/>
    <n v="0"/>
    <n v="0"/>
    <n v="0"/>
    <n v="0"/>
    <n v="1"/>
    <n v="0"/>
    <n v="1"/>
    <n v="0"/>
    <n v="0"/>
    <n v="0"/>
    <n v="0"/>
    <n v="0"/>
    <n v="0"/>
    <n v="0"/>
    <n v="0"/>
    <n v="0"/>
    <n v="0"/>
    <m/>
    <m/>
  </r>
  <r>
    <x v="1"/>
    <x v="81"/>
    <x v="766"/>
    <x v="686"/>
    <n v="3"/>
    <n v="9"/>
    <m/>
    <n v="1"/>
    <x v="1"/>
    <n v="1"/>
    <s v="PRECAUTIONS"/>
    <m/>
    <m/>
    <m/>
    <m/>
    <m/>
    <m/>
    <n v="1"/>
    <n v="0"/>
    <n v="0"/>
    <n v="0"/>
    <n v="1"/>
    <n v="0"/>
    <n v="0"/>
    <n v="0"/>
    <n v="0"/>
    <n v="0"/>
    <n v="0"/>
    <n v="0"/>
    <n v="0"/>
    <n v="0"/>
    <n v="0"/>
    <n v="0"/>
    <n v="1"/>
    <n v="0"/>
    <n v="0"/>
    <n v="0"/>
    <n v="0"/>
    <n v="0"/>
    <n v="0"/>
    <n v="0"/>
    <m/>
    <m/>
  </r>
  <r>
    <x v="1"/>
    <x v="80"/>
    <x v="767"/>
    <x v="687"/>
    <n v="5"/>
    <n v="4"/>
    <m/>
    <n v="1"/>
    <x v="13"/>
    <n v="12"/>
    <s v="CONDITION"/>
    <m/>
    <m/>
    <m/>
    <m/>
    <m/>
    <m/>
    <n v="1"/>
    <n v="0"/>
    <n v="0"/>
    <n v="0"/>
    <n v="0"/>
    <n v="0"/>
    <n v="0"/>
    <n v="0"/>
    <n v="0"/>
    <n v="0"/>
    <n v="0"/>
    <n v="0"/>
    <n v="2"/>
    <n v="0"/>
    <n v="0"/>
    <n v="0"/>
    <n v="0"/>
    <n v="0"/>
    <n v="0"/>
    <n v="0"/>
    <n v="0"/>
    <n v="0"/>
    <n v="0"/>
    <n v="0"/>
    <m/>
    <m/>
  </r>
  <r>
    <x v="1"/>
    <x v="80"/>
    <x v="768"/>
    <x v="688"/>
    <n v="4"/>
    <n v="5"/>
    <m/>
    <n v="1"/>
    <x v="7"/>
    <n v="13"/>
    <s v="RECOVERY"/>
    <m/>
    <m/>
    <m/>
    <m/>
    <m/>
    <m/>
    <n v="1"/>
    <n v="0"/>
    <n v="0"/>
    <n v="0"/>
    <n v="0"/>
    <n v="0"/>
    <n v="0"/>
    <n v="0"/>
    <n v="0"/>
    <n v="0"/>
    <n v="0"/>
    <n v="0"/>
    <n v="0"/>
    <n v="0"/>
    <n v="0"/>
    <n v="0"/>
    <n v="0"/>
    <n v="0"/>
    <n v="0"/>
    <n v="0"/>
    <n v="2"/>
    <n v="0"/>
    <n v="0"/>
    <n v="0"/>
    <m/>
    <m/>
  </r>
  <r>
    <x v="1"/>
    <x v="80"/>
    <x v="769"/>
    <x v="689"/>
    <n v="1"/>
    <n v="2"/>
    <m/>
    <n v="1"/>
    <x v="6"/>
    <n v="14"/>
    <s v="TRACING"/>
    <m/>
    <m/>
    <m/>
    <m/>
    <m/>
    <m/>
    <n v="1"/>
    <n v="0"/>
    <n v="0"/>
    <n v="0"/>
    <n v="0"/>
    <n v="0"/>
    <n v="0"/>
    <n v="0"/>
    <n v="0"/>
    <n v="0"/>
    <n v="0"/>
    <n v="0"/>
    <n v="0"/>
    <n v="0"/>
    <n v="0"/>
    <n v="0"/>
    <n v="0"/>
    <n v="1"/>
    <n v="0"/>
    <n v="0"/>
    <n v="0"/>
    <n v="0"/>
    <n v="0"/>
    <n v="0"/>
    <m/>
    <m/>
  </r>
  <r>
    <x v="1"/>
    <x v="80"/>
    <x v="770"/>
    <x v="690"/>
    <n v="12"/>
    <n v="21"/>
    <m/>
    <n v="2"/>
    <x v="2"/>
    <n v="4"/>
    <s v="DORMS_OUTBREAKS+NEW_CASES"/>
    <s v="NEW_CASES"/>
    <m/>
    <m/>
    <m/>
    <m/>
    <m/>
    <n v="1"/>
    <n v="0"/>
    <n v="0"/>
    <n v="0"/>
    <n v="0"/>
    <n v="0"/>
    <n v="0"/>
    <n v="0"/>
    <n v="0"/>
    <n v="0"/>
    <n v="0"/>
    <n v="1"/>
    <n v="0"/>
    <n v="1"/>
    <n v="0"/>
    <n v="0"/>
    <n v="0"/>
    <n v="0"/>
    <n v="0"/>
    <n v="0"/>
    <n v="0"/>
    <n v="0"/>
    <n v="0"/>
    <n v="0"/>
    <m/>
    <m/>
  </r>
  <r>
    <x v="1"/>
    <x v="80"/>
    <x v="771"/>
    <x v="691"/>
    <n v="23"/>
    <n v="31"/>
    <m/>
    <n v="1"/>
    <x v="9"/>
    <n v="11"/>
    <s v="NEW_CASES"/>
    <m/>
    <m/>
    <m/>
    <m/>
    <m/>
    <m/>
    <n v="1"/>
    <n v="0"/>
    <n v="0"/>
    <n v="0"/>
    <n v="0"/>
    <n v="0"/>
    <n v="0"/>
    <n v="0"/>
    <n v="0"/>
    <n v="0"/>
    <n v="0"/>
    <n v="1"/>
    <n v="0"/>
    <n v="0"/>
    <n v="0"/>
    <n v="0"/>
    <n v="0"/>
    <n v="0"/>
    <n v="0"/>
    <n v="0"/>
    <n v="0"/>
    <n v="0"/>
    <n v="0"/>
    <n v="0"/>
    <m/>
    <m/>
  </r>
  <r>
    <x v="1"/>
    <x v="79"/>
    <x v="772"/>
    <x v="692"/>
    <n v="4"/>
    <n v="5"/>
    <m/>
    <n v="1"/>
    <x v="13"/>
    <n v="12"/>
    <s v="CONDITION"/>
    <m/>
    <m/>
    <m/>
    <m/>
    <m/>
    <m/>
    <n v="1"/>
    <n v="0"/>
    <n v="0"/>
    <n v="0"/>
    <n v="0"/>
    <n v="0"/>
    <n v="0"/>
    <n v="0"/>
    <n v="0"/>
    <n v="0"/>
    <n v="0"/>
    <n v="0"/>
    <n v="2"/>
    <n v="0"/>
    <n v="0"/>
    <n v="0"/>
    <n v="0"/>
    <n v="0"/>
    <n v="0"/>
    <n v="0"/>
    <n v="0"/>
    <n v="0"/>
    <n v="0"/>
    <n v="0"/>
    <m/>
    <m/>
  </r>
  <r>
    <x v="1"/>
    <x v="79"/>
    <x v="773"/>
    <x v="693"/>
    <n v="6"/>
    <n v="6"/>
    <m/>
    <n v="1"/>
    <x v="7"/>
    <n v="13"/>
    <s v="RECOVERY"/>
    <m/>
    <m/>
    <m/>
    <m/>
    <m/>
    <m/>
    <n v="1"/>
    <n v="0"/>
    <n v="0"/>
    <n v="0"/>
    <n v="0"/>
    <n v="0"/>
    <n v="0"/>
    <n v="0"/>
    <n v="0"/>
    <n v="0"/>
    <n v="0"/>
    <n v="0"/>
    <n v="0"/>
    <n v="0"/>
    <n v="0"/>
    <n v="0"/>
    <n v="0"/>
    <n v="0"/>
    <n v="0"/>
    <n v="0"/>
    <n v="2"/>
    <n v="0"/>
    <n v="0"/>
    <n v="0"/>
    <m/>
    <m/>
  </r>
  <r>
    <x v="1"/>
    <x v="79"/>
    <x v="774"/>
    <x v="694"/>
    <n v="2"/>
    <n v="3"/>
    <m/>
    <n v="1"/>
    <x v="6"/>
    <n v="14"/>
    <s v="TRACING"/>
    <m/>
    <m/>
    <m/>
    <m/>
    <m/>
    <m/>
    <n v="1"/>
    <n v="0"/>
    <n v="0"/>
    <n v="0"/>
    <n v="0"/>
    <n v="0"/>
    <n v="0"/>
    <n v="0"/>
    <n v="0"/>
    <n v="0"/>
    <n v="0"/>
    <n v="0"/>
    <n v="0"/>
    <n v="0"/>
    <n v="0"/>
    <n v="0"/>
    <n v="0"/>
    <n v="1"/>
    <n v="0"/>
    <n v="0"/>
    <n v="0"/>
    <n v="0"/>
    <n v="0"/>
    <n v="0"/>
    <m/>
    <m/>
  </r>
  <r>
    <x v="1"/>
    <x v="79"/>
    <x v="775"/>
    <x v="695"/>
    <n v="14"/>
    <n v="21"/>
    <m/>
    <n v="2"/>
    <x v="2"/>
    <n v="4"/>
    <s v="DORMS_OUTBREAKS+NEW_CASES"/>
    <s v="NEW_CASES"/>
    <m/>
    <m/>
    <m/>
    <m/>
    <m/>
    <n v="1"/>
    <n v="0"/>
    <n v="0"/>
    <n v="0"/>
    <n v="0"/>
    <n v="0"/>
    <n v="0"/>
    <n v="0"/>
    <n v="0"/>
    <n v="0"/>
    <n v="0"/>
    <n v="1"/>
    <n v="0"/>
    <n v="1"/>
    <n v="0"/>
    <n v="0"/>
    <n v="0"/>
    <n v="0"/>
    <n v="0"/>
    <n v="0"/>
    <n v="0"/>
    <n v="0"/>
    <n v="0"/>
    <n v="0"/>
    <m/>
    <m/>
  </r>
  <r>
    <x v="1"/>
    <x v="79"/>
    <x v="776"/>
    <x v="696"/>
    <n v="37"/>
    <n v="41"/>
    <m/>
    <n v="1"/>
    <x v="9"/>
    <n v="11"/>
    <s v="NEW_CASES"/>
    <m/>
    <m/>
    <m/>
    <m/>
    <m/>
    <m/>
    <n v="1"/>
    <n v="0"/>
    <n v="0"/>
    <n v="0"/>
    <n v="0"/>
    <n v="0"/>
    <n v="0"/>
    <n v="0"/>
    <n v="0"/>
    <n v="0"/>
    <n v="0"/>
    <n v="1"/>
    <n v="0"/>
    <n v="0"/>
    <n v="0"/>
    <n v="0"/>
    <n v="0"/>
    <n v="0"/>
    <n v="0"/>
    <n v="0"/>
    <n v="0"/>
    <n v="0"/>
    <n v="0"/>
    <n v="0"/>
    <m/>
    <m/>
  </r>
  <r>
    <x v="1"/>
    <x v="78"/>
    <x v="777"/>
    <x v="697"/>
    <n v="3"/>
    <n v="5"/>
    <m/>
    <n v="1"/>
    <x v="13"/>
    <n v="12"/>
    <s v="CONDITION"/>
    <m/>
    <m/>
    <m/>
    <m/>
    <m/>
    <m/>
    <n v="1"/>
    <n v="0"/>
    <n v="0"/>
    <n v="0"/>
    <n v="0"/>
    <n v="0"/>
    <n v="0"/>
    <n v="0"/>
    <n v="0"/>
    <n v="0"/>
    <n v="0"/>
    <n v="0"/>
    <n v="2"/>
    <n v="0"/>
    <n v="0"/>
    <n v="0"/>
    <n v="0"/>
    <n v="0"/>
    <n v="0"/>
    <n v="0"/>
    <n v="0"/>
    <n v="0"/>
    <n v="0"/>
    <n v="0"/>
    <m/>
    <m/>
  </r>
  <r>
    <x v="1"/>
    <x v="78"/>
    <x v="778"/>
    <x v="698"/>
    <n v="4"/>
    <n v="5"/>
    <m/>
    <n v="1"/>
    <x v="7"/>
    <n v="13"/>
    <s v="RECOVERY"/>
    <m/>
    <m/>
    <m/>
    <m/>
    <m/>
    <m/>
    <n v="1"/>
    <n v="0"/>
    <n v="0"/>
    <n v="0"/>
    <n v="0"/>
    <n v="0"/>
    <n v="0"/>
    <n v="0"/>
    <n v="0"/>
    <n v="0"/>
    <n v="0"/>
    <n v="0"/>
    <n v="0"/>
    <n v="0"/>
    <n v="0"/>
    <n v="0"/>
    <n v="0"/>
    <n v="0"/>
    <n v="0"/>
    <n v="0"/>
    <n v="2"/>
    <n v="0"/>
    <n v="0"/>
    <n v="0"/>
    <m/>
    <m/>
  </r>
  <r>
    <x v="1"/>
    <x v="78"/>
    <x v="779"/>
    <x v="671"/>
    <n v="1"/>
    <n v="0"/>
    <m/>
    <n v="1"/>
    <x v="6"/>
    <n v="14"/>
    <s v="TRACING"/>
    <m/>
    <m/>
    <m/>
    <m/>
    <m/>
    <m/>
    <n v="1"/>
    <n v="0"/>
    <n v="0"/>
    <n v="0"/>
    <n v="0"/>
    <n v="0"/>
    <n v="0"/>
    <n v="0"/>
    <n v="0"/>
    <n v="0"/>
    <n v="0"/>
    <n v="0"/>
    <n v="0"/>
    <n v="0"/>
    <n v="0"/>
    <n v="0"/>
    <n v="0"/>
    <n v="1"/>
    <n v="0"/>
    <n v="0"/>
    <n v="0"/>
    <n v="0"/>
    <n v="0"/>
    <n v="0"/>
    <m/>
    <m/>
  </r>
  <r>
    <x v="1"/>
    <x v="78"/>
    <x v="780"/>
    <x v="699"/>
    <n v="13"/>
    <n v="21"/>
    <m/>
    <n v="2"/>
    <x v="2"/>
    <n v="4"/>
    <s v="DORMS_OUTBREAKS+NEW_CASES"/>
    <s v="NEW_CASES"/>
    <m/>
    <m/>
    <m/>
    <m/>
    <m/>
    <n v="1"/>
    <n v="0"/>
    <n v="0"/>
    <n v="0"/>
    <n v="0"/>
    <n v="0"/>
    <n v="0"/>
    <n v="0"/>
    <n v="0"/>
    <n v="0"/>
    <n v="0"/>
    <n v="1"/>
    <n v="0"/>
    <n v="1"/>
    <n v="0"/>
    <n v="0"/>
    <n v="0"/>
    <n v="0"/>
    <n v="0"/>
    <n v="0"/>
    <n v="0"/>
    <n v="0"/>
    <n v="0"/>
    <n v="0"/>
    <m/>
    <m/>
  </r>
  <r>
    <x v="1"/>
    <x v="78"/>
    <x v="781"/>
    <x v="700"/>
    <n v="26"/>
    <n v="41"/>
    <m/>
    <n v="1"/>
    <x v="9"/>
    <n v="11"/>
    <s v="NEW_CASES"/>
    <m/>
    <m/>
    <m/>
    <m/>
    <m/>
    <m/>
    <n v="1"/>
    <n v="0"/>
    <n v="0"/>
    <n v="0"/>
    <n v="0"/>
    <n v="0"/>
    <n v="0"/>
    <n v="0"/>
    <n v="0"/>
    <n v="0"/>
    <n v="0"/>
    <n v="1"/>
    <n v="0"/>
    <n v="0"/>
    <n v="0"/>
    <n v="0"/>
    <n v="0"/>
    <n v="0"/>
    <n v="0"/>
    <n v="0"/>
    <n v="0"/>
    <n v="0"/>
    <n v="0"/>
    <n v="0"/>
    <m/>
    <m/>
  </r>
  <r>
    <x v="1"/>
    <x v="77"/>
    <x v="782"/>
    <x v="701"/>
    <n v="3"/>
    <n v="8"/>
    <m/>
    <n v="1"/>
    <x v="13"/>
    <n v="12"/>
    <s v="CONDITION"/>
    <m/>
    <m/>
    <m/>
    <m/>
    <m/>
    <m/>
    <n v="1"/>
    <n v="0"/>
    <n v="0"/>
    <n v="0"/>
    <n v="0"/>
    <n v="0"/>
    <n v="0"/>
    <n v="0"/>
    <n v="0"/>
    <n v="0"/>
    <n v="0"/>
    <n v="0"/>
    <n v="2"/>
    <n v="0"/>
    <n v="0"/>
    <n v="0"/>
    <n v="0"/>
    <n v="0"/>
    <n v="0"/>
    <n v="0"/>
    <n v="0"/>
    <n v="0"/>
    <n v="0"/>
    <n v="0"/>
    <m/>
    <m/>
  </r>
  <r>
    <x v="1"/>
    <x v="77"/>
    <x v="783"/>
    <x v="702"/>
    <n v="3"/>
    <n v="7"/>
    <m/>
    <n v="1"/>
    <x v="7"/>
    <n v="13"/>
    <s v="RECOVERY"/>
    <m/>
    <m/>
    <m/>
    <m/>
    <m/>
    <m/>
    <n v="1"/>
    <n v="0"/>
    <n v="0"/>
    <n v="0"/>
    <n v="0"/>
    <n v="0"/>
    <n v="0"/>
    <n v="0"/>
    <n v="0"/>
    <n v="0"/>
    <n v="0"/>
    <n v="0"/>
    <n v="0"/>
    <n v="0"/>
    <n v="0"/>
    <n v="0"/>
    <n v="0"/>
    <n v="0"/>
    <n v="0"/>
    <n v="0"/>
    <n v="2"/>
    <n v="0"/>
    <n v="0"/>
    <n v="0"/>
    <m/>
    <m/>
  </r>
  <r>
    <x v="1"/>
    <x v="77"/>
    <x v="784"/>
    <x v="703"/>
    <n v="1"/>
    <n v="2"/>
    <m/>
    <n v="1"/>
    <x v="6"/>
    <n v="14"/>
    <s v="TRACING"/>
    <m/>
    <m/>
    <m/>
    <m/>
    <m/>
    <m/>
    <n v="1"/>
    <n v="0"/>
    <n v="0"/>
    <n v="0"/>
    <n v="0"/>
    <n v="0"/>
    <n v="0"/>
    <n v="0"/>
    <n v="0"/>
    <n v="0"/>
    <n v="0"/>
    <n v="0"/>
    <n v="0"/>
    <n v="0"/>
    <n v="0"/>
    <n v="0"/>
    <n v="0"/>
    <n v="1"/>
    <n v="0"/>
    <n v="0"/>
    <n v="0"/>
    <n v="0"/>
    <n v="0"/>
    <n v="0"/>
    <m/>
    <m/>
  </r>
  <r>
    <x v="1"/>
    <x v="77"/>
    <x v="785"/>
    <x v="704"/>
    <n v="8"/>
    <n v="25"/>
    <m/>
    <n v="2"/>
    <x v="2"/>
    <n v="4"/>
    <s v="DORMS_OUTBREAKS+NEW_CASES"/>
    <s v="NEW_CASES"/>
    <m/>
    <m/>
    <m/>
    <m/>
    <m/>
    <n v="1"/>
    <n v="0"/>
    <n v="0"/>
    <n v="0"/>
    <n v="0"/>
    <n v="0"/>
    <n v="0"/>
    <n v="0"/>
    <n v="0"/>
    <n v="0"/>
    <n v="0"/>
    <n v="1"/>
    <n v="0"/>
    <n v="1"/>
    <n v="0"/>
    <n v="0"/>
    <n v="0"/>
    <n v="0"/>
    <n v="0"/>
    <n v="0"/>
    <n v="0"/>
    <n v="0"/>
    <n v="0"/>
    <n v="0"/>
    <m/>
    <m/>
  </r>
  <r>
    <x v="1"/>
    <x v="77"/>
    <x v="786"/>
    <x v="705"/>
    <n v="34"/>
    <n v="40"/>
    <m/>
    <n v="1"/>
    <x v="9"/>
    <n v="11"/>
    <s v="NEW_CASES"/>
    <m/>
    <m/>
    <m/>
    <m/>
    <m/>
    <m/>
    <n v="1"/>
    <n v="0"/>
    <n v="0"/>
    <n v="0"/>
    <n v="0"/>
    <n v="0"/>
    <n v="0"/>
    <n v="0"/>
    <n v="0"/>
    <n v="0"/>
    <n v="0"/>
    <n v="1"/>
    <n v="0"/>
    <n v="0"/>
    <n v="0"/>
    <n v="0"/>
    <n v="0"/>
    <n v="0"/>
    <n v="0"/>
    <n v="0"/>
    <n v="0"/>
    <n v="0"/>
    <n v="0"/>
    <n v="0"/>
    <m/>
    <m/>
  </r>
  <r>
    <x v="1"/>
    <x v="76"/>
    <x v="787"/>
    <x v="706"/>
    <n v="2"/>
    <n v="5"/>
    <m/>
    <n v="1"/>
    <x v="13"/>
    <n v="12"/>
    <s v="CONDITION"/>
    <m/>
    <m/>
    <m/>
    <m/>
    <m/>
    <m/>
    <n v="1"/>
    <n v="0"/>
    <n v="0"/>
    <n v="0"/>
    <n v="0"/>
    <n v="0"/>
    <n v="0"/>
    <n v="0"/>
    <n v="0"/>
    <n v="0"/>
    <n v="0"/>
    <n v="0"/>
    <n v="2"/>
    <n v="0"/>
    <n v="0"/>
    <n v="0"/>
    <n v="0"/>
    <n v="0"/>
    <n v="0"/>
    <n v="0"/>
    <n v="0"/>
    <n v="0"/>
    <n v="0"/>
    <n v="0"/>
    <m/>
    <m/>
  </r>
  <r>
    <x v="1"/>
    <x v="76"/>
    <x v="788"/>
    <x v="707"/>
    <n v="2"/>
    <n v="5"/>
    <m/>
    <n v="1"/>
    <x v="7"/>
    <n v="13"/>
    <s v="RECOVERY"/>
    <m/>
    <m/>
    <m/>
    <m/>
    <m/>
    <m/>
    <n v="1"/>
    <n v="0"/>
    <n v="0"/>
    <n v="0"/>
    <n v="0"/>
    <n v="0"/>
    <n v="0"/>
    <n v="0"/>
    <n v="0"/>
    <n v="0"/>
    <n v="0"/>
    <n v="0"/>
    <n v="0"/>
    <n v="0"/>
    <n v="0"/>
    <n v="0"/>
    <n v="0"/>
    <n v="0"/>
    <n v="0"/>
    <n v="0"/>
    <n v="2"/>
    <n v="0"/>
    <n v="0"/>
    <n v="0"/>
    <m/>
    <m/>
  </r>
  <r>
    <x v="1"/>
    <x v="76"/>
    <x v="789"/>
    <x v="689"/>
    <n v="0"/>
    <n v="1"/>
    <m/>
    <n v="1"/>
    <x v="6"/>
    <n v="14"/>
    <s v="TRACING"/>
    <m/>
    <m/>
    <m/>
    <m/>
    <m/>
    <m/>
    <n v="1"/>
    <n v="0"/>
    <n v="0"/>
    <n v="0"/>
    <n v="0"/>
    <n v="0"/>
    <n v="0"/>
    <n v="0"/>
    <n v="0"/>
    <n v="0"/>
    <n v="0"/>
    <n v="0"/>
    <n v="0"/>
    <n v="0"/>
    <n v="0"/>
    <n v="0"/>
    <n v="0"/>
    <n v="1"/>
    <n v="0"/>
    <n v="0"/>
    <n v="0"/>
    <n v="0"/>
    <n v="0"/>
    <n v="0"/>
    <m/>
    <m/>
  </r>
  <r>
    <x v="1"/>
    <x v="76"/>
    <x v="790"/>
    <x v="708"/>
    <n v="9"/>
    <n v="19"/>
    <m/>
    <n v="2"/>
    <x v="2"/>
    <n v="4"/>
    <s v="DORMS_OUTBREAKS+NEW_CASES"/>
    <s v="NEW_CASES"/>
    <m/>
    <m/>
    <m/>
    <m/>
    <m/>
    <n v="1"/>
    <n v="0"/>
    <n v="0"/>
    <n v="0"/>
    <n v="0"/>
    <n v="0"/>
    <n v="0"/>
    <n v="0"/>
    <n v="0"/>
    <n v="0"/>
    <n v="0"/>
    <n v="1"/>
    <n v="0"/>
    <n v="1"/>
    <n v="0"/>
    <n v="0"/>
    <n v="0"/>
    <n v="0"/>
    <n v="0"/>
    <n v="0"/>
    <n v="0"/>
    <n v="0"/>
    <n v="0"/>
    <n v="0"/>
    <m/>
    <m/>
  </r>
  <r>
    <x v="1"/>
    <x v="76"/>
    <x v="791"/>
    <x v="709"/>
    <n v="40"/>
    <n v="49"/>
    <m/>
    <n v="1"/>
    <x v="9"/>
    <n v="11"/>
    <s v="NEW_CASES"/>
    <m/>
    <m/>
    <m/>
    <m/>
    <m/>
    <m/>
    <n v="1"/>
    <n v="0"/>
    <n v="0"/>
    <n v="0"/>
    <n v="0"/>
    <n v="0"/>
    <n v="0"/>
    <n v="0"/>
    <n v="0"/>
    <n v="0"/>
    <n v="0"/>
    <n v="1"/>
    <n v="0"/>
    <n v="0"/>
    <n v="0"/>
    <n v="0"/>
    <n v="0"/>
    <n v="0"/>
    <n v="0"/>
    <n v="0"/>
    <n v="0"/>
    <n v="0"/>
    <n v="0"/>
    <n v="0"/>
    <m/>
    <m/>
  </r>
  <r>
    <x v="1"/>
    <x v="75"/>
    <x v="792"/>
    <x v="710"/>
    <n v="6"/>
    <n v="7"/>
    <m/>
    <n v="1"/>
    <x v="13"/>
    <n v="12"/>
    <s v="CONDITION"/>
    <m/>
    <m/>
    <m/>
    <m/>
    <m/>
    <m/>
    <n v="1"/>
    <n v="0"/>
    <n v="0"/>
    <n v="0"/>
    <n v="0"/>
    <n v="0"/>
    <n v="0"/>
    <n v="0"/>
    <n v="0"/>
    <n v="0"/>
    <n v="0"/>
    <n v="0"/>
    <n v="2"/>
    <n v="0"/>
    <n v="0"/>
    <n v="0"/>
    <n v="0"/>
    <n v="0"/>
    <n v="0"/>
    <n v="0"/>
    <n v="0"/>
    <n v="0"/>
    <n v="0"/>
    <n v="0"/>
    <m/>
    <m/>
  </r>
  <r>
    <x v="1"/>
    <x v="75"/>
    <x v="793"/>
    <x v="711"/>
    <n v="8"/>
    <n v="7"/>
    <m/>
    <n v="1"/>
    <x v="7"/>
    <n v="13"/>
    <s v="RECOVERY"/>
    <m/>
    <m/>
    <m/>
    <m/>
    <m/>
    <m/>
    <n v="1"/>
    <n v="0"/>
    <n v="0"/>
    <n v="0"/>
    <n v="0"/>
    <n v="0"/>
    <n v="0"/>
    <n v="0"/>
    <n v="0"/>
    <n v="0"/>
    <n v="0"/>
    <n v="0"/>
    <n v="0"/>
    <n v="0"/>
    <n v="0"/>
    <n v="0"/>
    <n v="0"/>
    <n v="0"/>
    <n v="0"/>
    <n v="0"/>
    <n v="2"/>
    <n v="0"/>
    <n v="0"/>
    <n v="0"/>
    <m/>
    <m/>
  </r>
  <r>
    <x v="1"/>
    <x v="75"/>
    <x v="794"/>
    <x v="366"/>
    <n v="2"/>
    <n v="4"/>
    <m/>
    <n v="1"/>
    <x v="6"/>
    <n v="14"/>
    <s v="TRACING"/>
    <m/>
    <m/>
    <m/>
    <m/>
    <m/>
    <m/>
    <n v="1"/>
    <n v="0"/>
    <n v="0"/>
    <n v="0"/>
    <n v="0"/>
    <n v="0"/>
    <n v="0"/>
    <n v="0"/>
    <n v="0"/>
    <n v="0"/>
    <n v="0"/>
    <n v="0"/>
    <n v="0"/>
    <n v="0"/>
    <n v="0"/>
    <n v="0"/>
    <n v="0"/>
    <n v="1"/>
    <n v="0"/>
    <n v="0"/>
    <n v="0"/>
    <n v="0"/>
    <n v="0"/>
    <n v="0"/>
    <m/>
    <m/>
  </r>
  <r>
    <x v="1"/>
    <x v="75"/>
    <x v="795"/>
    <x v="712"/>
    <n v="14"/>
    <n v="19"/>
    <m/>
    <n v="2"/>
    <x v="2"/>
    <n v="4"/>
    <s v="DORMS_OUTBREAKS+NEW_CASES"/>
    <s v="NEW_CASES"/>
    <m/>
    <m/>
    <m/>
    <m/>
    <m/>
    <n v="1"/>
    <n v="0"/>
    <n v="0"/>
    <n v="0"/>
    <n v="0"/>
    <n v="0"/>
    <n v="0"/>
    <n v="0"/>
    <n v="0"/>
    <n v="0"/>
    <n v="0"/>
    <n v="1"/>
    <n v="0"/>
    <n v="1"/>
    <n v="0"/>
    <n v="0"/>
    <n v="0"/>
    <n v="0"/>
    <n v="0"/>
    <n v="0"/>
    <n v="0"/>
    <n v="0"/>
    <n v="0"/>
    <n v="0"/>
    <m/>
    <m/>
  </r>
  <r>
    <x v="1"/>
    <x v="75"/>
    <x v="796"/>
    <x v="713"/>
    <n v="2"/>
    <n v="13"/>
    <m/>
    <n v="1"/>
    <x v="1"/>
    <n v="1"/>
    <s v="PRECAUTIONS"/>
    <m/>
    <m/>
    <m/>
    <m/>
    <m/>
    <m/>
    <n v="1"/>
    <n v="0"/>
    <n v="0"/>
    <n v="0"/>
    <n v="1"/>
    <n v="0"/>
    <n v="0"/>
    <n v="0"/>
    <n v="0"/>
    <n v="0"/>
    <n v="0"/>
    <n v="0"/>
    <n v="0"/>
    <n v="0"/>
    <n v="0"/>
    <n v="0"/>
    <n v="1"/>
    <n v="0"/>
    <n v="0"/>
    <n v="0"/>
    <n v="0"/>
    <n v="0"/>
    <n v="0"/>
    <n v="0"/>
    <m/>
    <m/>
  </r>
  <r>
    <x v="1"/>
    <x v="75"/>
    <x v="797"/>
    <x v="714"/>
    <n v="5"/>
    <n v="28"/>
    <m/>
    <n v="1"/>
    <x v="1"/>
    <n v="1"/>
    <s v="PRECAUTIONS"/>
    <m/>
    <m/>
    <m/>
    <m/>
    <m/>
    <m/>
    <n v="1"/>
    <n v="0"/>
    <n v="0"/>
    <n v="0"/>
    <n v="1"/>
    <n v="0"/>
    <n v="0"/>
    <n v="0"/>
    <n v="0"/>
    <n v="0"/>
    <n v="0"/>
    <n v="0"/>
    <n v="0"/>
    <n v="0"/>
    <n v="0"/>
    <n v="0"/>
    <n v="1"/>
    <n v="0"/>
    <n v="0"/>
    <n v="0"/>
    <n v="0"/>
    <n v="0"/>
    <n v="0"/>
    <n v="0"/>
    <m/>
    <m/>
  </r>
  <r>
    <x v="1"/>
    <x v="75"/>
    <x v="798"/>
    <x v="715"/>
    <n v="35"/>
    <n v="78"/>
    <m/>
    <n v="1"/>
    <x v="9"/>
    <n v="11"/>
    <s v="NEW_CASES"/>
    <m/>
    <m/>
    <m/>
    <m/>
    <m/>
    <m/>
    <n v="1"/>
    <n v="0"/>
    <n v="0"/>
    <n v="0"/>
    <n v="0"/>
    <n v="0"/>
    <n v="0"/>
    <n v="0"/>
    <n v="0"/>
    <n v="0"/>
    <n v="0"/>
    <n v="1"/>
    <n v="0"/>
    <n v="0"/>
    <n v="0"/>
    <n v="0"/>
    <n v="0"/>
    <n v="0"/>
    <n v="0"/>
    <n v="0"/>
    <n v="0"/>
    <n v="0"/>
    <n v="0"/>
    <n v="0"/>
    <m/>
    <m/>
  </r>
  <r>
    <x v="1"/>
    <x v="75"/>
    <x v="799"/>
    <x v="716"/>
    <n v="31"/>
    <n v="42"/>
    <m/>
    <n v="1"/>
    <x v="12"/>
    <n v="6"/>
    <s v="LIFT_RESTRICTIONS"/>
    <m/>
    <m/>
    <m/>
    <m/>
    <m/>
    <m/>
    <n v="1"/>
    <n v="0"/>
    <n v="0"/>
    <n v="0"/>
    <n v="0"/>
    <n v="0"/>
    <n v="0"/>
    <n v="0"/>
    <n v="0"/>
    <n v="0"/>
    <n v="0"/>
    <n v="0"/>
    <n v="0"/>
    <n v="0"/>
    <n v="0"/>
    <n v="0"/>
    <n v="0"/>
    <n v="0"/>
    <n v="0"/>
    <n v="0"/>
    <n v="0"/>
    <n v="0"/>
    <n v="0"/>
    <n v="1"/>
    <m/>
    <m/>
  </r>
  <r>
    <x v="1"/>
    <x v="74"/>
    <x v="800"/>
    <x v="717"/>
    <n v="4"/>
    <n v="5"/>
    <m/>
    <n v="1"/>
    <x v="13"/>
    <n v="12"/>
    <s v="CONDITION"/>
    <m/>
    <m/>
    <m/>
    <m/>
    <m/>
    <m/>
    <n v="1"/>
    <n v="0"/>
    <n v="0"/>
    <n v="0"/>
    <n v="0"/>
    <n v="0"/>
    <n v="0"/>
    <n v="0"/>
    <n v="0"/>
    <n v="0"/>
    <n v="0"/>
    <n v="0"/>
    <n v="2"/>
    <n v="0"/>
    <n v="0"/>
    <n v="0"/>
    <n v="0"/>
    <n v="0"/>
    <n v="0"/>
    <n v="0"/>
    <n v="0"/>
    <n v="0"/>
    <n v="0"/>
    <n v="0"/>
    <m/>
    <m/>
  </r>
  <r>
    <x v="1"/>
    <x v="74"/>
    <x v="801"/>
    <x v="718"/>
    <n v="4"/>
    <n v="9"/>
    <m/>
    <n v="1"/>
    <x v="7"/>
    <n v="13"/>
    <s v="RECOVERY"/>
    <m/>
    <m/>
    <m/>
    <m/>
    <m/>
    <m/>
    <n v="1"/>
    <n v="0"/>
    <n v="0"/>
    <n v="0"/>
    <n v="0"/>
    <n v="0"/>
    <n v="0"/>
    <n v="0"/>
    <n v="0"/>
    <n v="0"/>
    <n v="0"/>
    <n v="0"/>
    <n v="0"/>
    <n v="0"/>
    <n v="0"/>
    <n v="0"/>
    <n v="0"/>
    <n v="0"/>
    <n v="0"/>
    <n v="0"/>
    <n v="2"/>
    <n v="0"/>
    <n v="0"/>
    <n v="0"/>
    <m/>
    <m/>
  </r>
  <r>
    <x v="1"/>
    <x v="74"/>
    <x v="802"/>
    <x v="719"/>
    <n v="0"/>
    <n v="3"/>
    <m/>
    <n v="1"/>
    <x v="6"/>
    <n v="14"/>
    <s v="TRACING"/>
    <m/>
    <m/>
    <m/>
    <m/>
    <m/>
    <m/>
    <n v="1"/>
    <n v="0"/>
    <n v="0"/>
    <n v="0"/>
    <n v="0"/>
    <n v="0"/>
    <n v="0"/>
    <n v="0"/>
    <n v="0"/>
    <n v="0"/>
    <n v="0"/>
    <n v="0"/>
    <n v="0"/>
    <n v="0"/>
    <n v="0"/>
    <n v="0"/>
    <n v="0"/>
    <n v="1"/>
    <n v="0"/>
    <n v="0"/>
    <n v="0"/>
    <n v="0"/>
    <n v="0"/>
    <n v="0"/>
    <m/>
    <m/>
  </r>
  <r>
    <x v="1"/>
    <x v="74"/>
    <x v="803"/>
    <x v="720"/>
    <n v="18"/>
    <n v="21"/>
    <m/>
    <n v="2"/>
    <x v="2"/>
    <n v="4"/>
    <s v="DORMS_OUTBREAKS+NEW_CASES"/>
    <s v="NEW_CASES"/>
    <m/>
    <m/>
    <m/>
    <m/>
    <m/>
    <n v="1"/>
    <n v="0"/>
    <n v="0"/>
    <n v="0"/>
    <n v="0"/>
    <n v="0"/>
    <n v="0"/>
    <n v="0"/>
    <n v="0"/>
    <n v="0"/>
    <n v="0"/>
    <n v="1"/>
    <n v="0"/>
    <n v="1"/>
    <n v="0"/>
    <n v="0"/>
    <n v="0"/>
    <n v="0"/>
    <n v="0"/>
    <n v="0"/>
    <n v="0"/>
    <n v="0"/>
    <n v="0"/>
    <n v="0"/>
    <m/>
    <m/>
  </r>
  <r>
    <x v="1"/>
    <x v="74"/>
    <x v="804"/>
    <x v="721"/>
    <n v="39"/>
    <n v="43"/>
    <m/>
    <n v="1"/>
    <x v="9"/>
    <n v="11"/>
    <s v="NEW_CASES"/>
    <m/>
    <m/>
    <m/>
    <m/>
    <m/>
    <m/>
    <n v="1"/>
    <n v="0"/>
    <n v="0"/>
    <n v="0"/>
    <n v="0"/>
    <n v="0"/>
    <n v="0"/>
    <n v="0"/>
    <n v="0"/>
    <n v="0"/>
    <n v="0"/>
    <n v="1"/>
    <n v="0"/>
    <n v="0"/>
    <n v="0"/>
    <n v="0"/>
    <n v="0"/>
    <n v="0"/>
    <n v="0"/>
    <n v="0"/>
    <n v="0"/>
    <n v="0"/>
    <n v="0"/>
    <n v="0"/>
    <m/>
    <m/>
  </r>
  <r>
    <x v="1"/>
    <x v="73"/>
    <x v="805"/>
    <x v="722"/>
    <n v="6"/>
    <n v="7"/>
    <m/>
    <n v="1"/>
    <x v="13"/>
    <n v="12"/>
    <s v="CONDITION"/>
    <m/>
    <m/>
    <m/>
    <m/>
    <m/>
    <m/>
    <n v="1"/>
    <n v="0"/>
    <n v="0"/>
    <n v="0"/>
    <n v="0"/>
    <n v="0"/>
    <n v="0"/>
    <n v="0"/>
    <n v="0"/>
    <n v="0"/>
    <n v="0"/>
    <n v="0"/>
    <n v="2"/>
    <n v="0"/>
    <n v="0"/>
    <n v="0"/>
    <n v="0"/>
    <n v="0"/>
    <n v="0"/>
    <n v="0"/>
    <n v="0"/>
    <n v="0"/>
    <n v="0"/>
    <n v="0"/>
    <m/>
    <m/>
  </r>
  <r>
    <x v="1"/>
    <x v="73"/>
    <x v="806"/>
    <x v="723"/>
    <n v="8"/>
    <n v="10"/>
    <m/>
    <n v="1"/>
    <x v="7"/>
    <n v="13"/>
    <s v="RECOVERY"/>
    <m/>
    <m/>
    <m/>
    <m/>
    <m/>
    <m/>
    <n v="1"/>
    <n v="0"/>
    <n v="0"/>
    <n v="0"/>
    <n v="0"/>
    <n v="0"/>
    <n v="0"/>
    <n v="0"/>
    <n v="0"/>
    <n v="0"/>
    <n v="0"/>
    <n v="0"/>
    <n v="0"/>
    <n v="0"/>
    <n v="0"/>
    <n v="0"/>
    <n v="0"/>
    <n v="0"/>
    <n v="0"/>
    <n v="0"/>
    <n v="2"/>
    <n v="0"/>
    <n v="0"/>
    <n v="0"/>
    <m/>
    <m/>
  </r>
  <r>
    <x v="1"/>
    <x v="73"/>
    <x v="807"/>
    <x v="724"/>
    <n v="0"/>
    <n v="2"/>
    <m/>
    <n v="1"/>
    <x v="6"/>
    <n v="14"/>
    <s v="TRACING"/>
    <m/>
    <m/>
    <m/>
    <m/>
    <m/>
    <m/>
    <n v="1"/>
    <n v="0"/>
    <n v="0"/>
    <n v="0"/>
    <n v="0"/>
    <n v="0"/>
    <n v="0"/>
    <n v="0"/>
    <n v="0"/>
    <n v="0"/>
    <n v="0"/>
    <n v="0"/>
    <n v="0"/>
    <n v="0"/>
    <n v="0"/>
    <n v="0"/>
    <n v="0"/>
    <n v="1"/>
    <n v="0"/>
    <n v="0"/>
    <n v="0"/>
    <n v="0"/>
    <n v="0"/>
    <n v="0"/>
    <m/>
    <m/>
  </r>
  <r>
    <x v="1"/>
    <x v="73"/>
    <x v="808"/>
    <x v="725"/>
    <n v="8"/>
    <n v="26"/>
    <m/>
    <n v="2"/>
    <x v="2"/>
    <n v="4"/>
    <s v="DORMS_OUTBREAKS+NEW_CASES"/>
    <s v="NEW_CASES"/>
    <m/>
    <m/>
    <m/>
    <m/>
    <m/>
    <n v="1"/>
    <n v="0"/>
    <n v="0"/>
    <n v="0"/>
    <n v="0"/>
    <n v="0"/>
    <n v="0"/>
    <n v="0"/>
    <n v="0"/>
    <n v="0"/>
    <n v="0"/>
    <n v="1"/>
    <n v="0"/>
    <n v="1"/>
    <n v="0"/>
    <n v="0"/>
    <n v="0"/>
    <n v="0"/>
    <n v="0"/>
    <n v="0"/>
    <n v="0"/>
    <n v="0"/>
    <n v="0"/>
    <n v="0"/>
    <m/>
    <m/>
  </r>
  <r>
    <x v="1"/>
    <x v="73"/>
    <x v="809"/>
    <x v="726"/>
    <n v="35"/>
    <n v="55"/>
    <m/>
    <n v="1"/>
    <x v="9"/>
    <n v="11"/>
    <s v="NEW_CASES"/>
    <m/>
    <m/>
    <m/>
    <m/>
    <m/>
    <m/>
    <n v="1"/>
    <n v="0"/>
    <n v="0"/>
    <n v="0"/>
    <n v="0"/>
    <n v="0"/>
    <n v="0"/>
    <n v="0"/>
    <n v="0"/>
    <n v="0"/>
    <n v="0"/>
    <n v="1"/>
    <n v="0"/>
    <n v="0"/>
    <n v="0"/>
    <n v="0"/>
    <n v="0"/>
    <n v="0"/>
    <n v="0"/>
    <n v="0"/>
    <n v="0"/>
    <n v="0"/>
    <n v="0"/>
    <n v="0"/>
    <m/>
    <m/>
  </r>
  <r>
    <x v="1"/>
    <x v="72"/>
    <x v="810"/>
    <x v="727"/>
    <n v="3"/>
    <n v="2"/>
    <m/>
    <n v="1"/>
    <x v="13"/>
    <n v="12"/>
    <s v="CONDITION"/>
    <m/>
    <m/>
    <m/>
    <m/>
    <m/>
    <m/>
    <n v="1"/>
    <n v="0"/>
    <n v="0"/>
    <n v="0"/>
    <n v="0"/>
    <n v="0"/>
    <n v="0"/>
    <n v="0"/>
    <n v="0"/>
    <n v="0"/>
    <n v="0"/>
    <n v="0"/>
    <n v="2"/>
    <n v="0"/>
    <n v="0"/>
    <n v="0"/>
    <n v="0"/>
    <n v="0"/>
    <n v="0"/>
    <n v="0"/>
    <n v="0"/>
    <n v="0"/>
    <n v="0"/>
    <n v="0"/>
    <m/>
    <m/>
  </r>
  <r>
    <x v="1"/>
    <x v="72"/>
    <x v="811"/>
    <x v="728"/>
    <n v="7"/>
    <n v="4"/>
    <m/>
    <n v="1"/>
    <x v="7"/>
    <n v="13"/>
    <s v="RECOVERY"/>
    <m/>
    <m/>
    <m/>
    <m/>
    <m/>
    <m/>
    <n v="1"/>
    <n v="0"/>
    <n v="0"/>
    <n v="0"/>
    <n v="0"/>
    <n v="0"/>
    <n v="0"/>
    <n v="0"/>
    <n v="0"/>
    <n v="0"/>
    <n v="0"/>
    <n v="0"/>
    <n v="0"/>
    <n v="0"/>
    <n v="0"/>
    <n v="0"/>
    <n v="0"/>
    <n v="0"/>
    <n v="0"/>
    <n v="0"/>
    <n v="2"/>
    <n v="0"/>
    <n v="0"/>
    <n v="0"/>
    <m/>
    <m/>
  </r>
  <r>
    <x v="1"/>
    <x v="72"/>
    <x v="812"/>
    <x v="729"/>
    <n v="2"/>
    <n v="7"/>
    <m/>
    <n v="1"/>
    <x v="6"/>
    <n v="14"/>
    <s v="TRACING"/>
    <m/>
    <m/>
    <m/>
    <m/>
    <m/>
    <m/>
    <n v="1"/>
    <n v="0"/>
    <n v="0"/>
    <n v="0"/>
    <n v="0"/>
    <n v="0"/>
    <n v="0"/>
    <n v="0"/>
    <n v="0"/>
    <n v="0"/>
    <n v="0"/>
    <n v="0"/>
    <n v="0"/>
    <n v="0"/>
    <n v="0"/>
    <n v="0"/>
    <n v="0"/>
    <n v="1"/>
    <n v="0"/>
    <n v="0"/>
    <n v="0"/>
    <n v="0"/>
    <n v="0"/>
    <n v="0"/>
    <m/>
    <m/>
  </r>
  <r>
    <x v="1"/>
    <x v="72"/>
    <x v="813"/>
    <x v="730"/>
    <n v="10"/>
    <n v="24"/>
    <m/>
    <n v="2"/>
    <x v="2"/>
    <n v="4"/>
    <s v="DORMS_OUTBREAKS+NEW_CASES"/>
    <s v="NEW_CASES"/>
    <m/>
    <m/>
    <m/>
    <m/>
    <m/>
    <n v="1"/>
    <n v="0"/>
    <n v="0"/>
    <n v="0"/>
    <n v="0"/>
    <n v="0"/>
    <n v="0"/>
    <n v="0"/>
    <n v="0"/>
    <n v="0"/>
    <n v="0"/>
    <n v="1"/>
    <n v="0"/>
    <n v="1"/>
    <n v="0"/>
    <n v="0"/>
    <n v="0"/>
    <n v="0"/>
    <n v="0"/>
    <n v="0"/>
    <n v="0"/>
    <n v="0"/>
    <n v="0"/>
    <n v="0"/>
    <m/>
    <m/>
  </r>
  <r>
    <x v="1"/>
    <x v="72"/>
    <x v="814"/>
    <x v="731"/>
    <n v="33"/>
    <n v="38"/>
    <m/>
    <n v="1"/>
    <x v="9"/>
    <n v="11"/>
    <s v="NEW_CASES"/>
    <m/>
    <m/>
    <m/>
    <m/>
    <m/>
    <m/>
    <n v="1"/>
    <n v="0"/>
    <n v="0"/>
    <n v="0"/>
    <n v="0"/>
    <n v="0"/>
    <n v="0"/>
    <n v="0"/>
    <n v="0"/>
    <n v="0"/>
    <n v="0"/>
    <n v="1"/>
    <n v="0"/>
    <n v="0"/>
    <n v="0"/>
    <n v="0"/>
    <n v="0"/>
    <n v="0"/>
    <n v="0"/>
    <n v="0"/>
    <n v="0"/>
    <n v="0"/>
    <n v="0"/>
    <n v="0"/>
    <m/>
    <m/>
  </r>
  <r>
    <x v="1"/>
    <x v="71"/>
    <x v="815"/>
    <x v="732"/>
    <n v="4"/>
    <n v="10"/>
    <m/>
    <n v="1"/>
    <x v="13"/>
    <n v="12"/>
    <s v="CONDITION"/>
    <m/>
    <m/>
    <m/>
    <m/>
    <m/>
    <m/>
    <n v="1"/>
    <n v="0"/>
    <n v="0"/>
    <n v="0"/>
    <n v="0"/>
    <n v="0"/>
    <n v="0"/>
    <n v="0"/>
    <n v="0"/>
    <n v="0"/>
    <n v="0"/>
    <n v="0"/>
    <n v="2"/>
    <n v="0"/>
    <n v="0"/>
    <n v="0"/>
    <n v="0"/>
    <n v="0"/>
    <n v="0"/>
    <n v="0"/>
    <n v="0"/>
    <n v="0"/>
    <n v="0"/>
    <n v="0"/>
    <m/>
    <m/>
  </r>
  <r>
    <x v="1"/>
    <x v="71"/>
    <x v="816"/>
    <x v="733"/>
    <n v="7"/>
    <n v="7"/>
    <m/>
    <n v="1"/>
    <x v="7"/>
    <n v="13"/>
    <s v="RECOVERY"/>
    <m/>
    <m/>
    <m/>
    <m/>
    <m/>
    <m/>
    <n v="1"/>
    <n v="0"/>
    <n v="0"/>
    <n v="0"/>
    <n v="0"/>
    <n v="0"/>
    <n v="0"/>
    <n v="0"/>
    <n v="0"/>
    <n v="0"/>
    <n v="0"/>
    <n v="0"/>
    <n v="0"/>
    <n v="0"/>
    <n v="0"/>
    <n v="0"/>
    <n v="0"/>
    <n v="0"/>
    <n v="0"/>
    <n v="0"/>
    <n v="2"/>
    <n v="0"/>
    <n v="0"/>
    <n v="0"/>
    <m/>
    <m/>
  </r>
  <r>
    <x v="1"/>
    <x v="71"/>
    <x v="817"/>
    <x v="734"/>
    <n v="4"/>
    <n v="5"/>
    <m/>
    <n v="1"/>
    <x v="6"/>
    <n v="14"/>
    <s v="TRACING"/>
    <m/>
    <m/>
    <m/>
    <m/>
    <m/>
    <m/>
    <n v="1"/>
    <n v="0"/>
    <n v="0"/>
    <n v="0"/>
    <n v="0"/>
    <n v="0"/>
    <n v="0"/>
    <n v="0"/>
    <n v="0"/>
    <n v="0"/>
    <n v="0"/>
    <n v="0"/>
    <n v="0"/>
    <n v="0"/>
    <n v="0"/>
    <n v="0"/>
    <n v="0"/>
    <n v="1"/>
    <n v="0"/>
    <n v="0"/>
    <n v="0"/>
    <n v="0"/>
    <n v="0"/>
    <n v="0"/>
    <m/>
    <m/>
  </r>
  <r>
    <x v="1"/>
    <x v="71"/>
    <x v="818"/>
    <x v="735"/>
    <n v="8"/>
    <n v="15"/>
    <m/>
    <n v="2"/>
    <x v="2"/>
    <n v="4"/>
    <s v="DORMS_OUTBREAKS+NEW_CASES"/>
    <s v="NEW_CASES"/>
    <m/>
    <m/>
    <m/>
    <m/>
    <m/>
    <n v="1"/>
    <n v="0"/>
    <n v="0"/>
    <n v="0"/>
    <n v="0"/>
    <n v="0"/>
    <n v="0"/>
    <n v="0"/>
    <n v="0"/>
    <n v="0"/>
    <n v="0"/>
    <n v="1"/>
    <n v="0"/>
    <n v="1"/>
    <n v="0"/>
    <n v="0"/>
    <n v="0"/>
    <n v="0"/>
    <n v="0"/>
    <n v="0"/>
    <n v="0"/>
    <n v="0"/>
    <n v="0"/>
    <n v="0"/>
    <m/>
    <m/>
  </r>
  <r>
    <x v="1"/>
    <x v="71"/>
    <x v="819"/>
    <x v="736"/>
    <n v="32"/>
    <n v="23"/>
    <m/>
    <n v="2"/>
    <x v="14"/>
    <n v="8"/>
    <s v="RESPONSIBILITY+OTHER"/>
    <s v="OTHER"/>
    <m/>
    <m/>
    <m/>
    <m/>
    <m/>
    <n v="1"/>
    <n v="0"/>
    <n v="0"/>
    <n v="0"/>
    <n v="0"/>
    <n v="0"/>
    <n v="0"/>
    <n v="0"/>
    <n v="0"/>
    <n v="3"/>
    <n v="0"/>
    <n v="0"/>
    <n v="0"/>
    <n v="0"/>
    <n v="0"/>
    <n v="1"/>
    <n v="0"/>
    <n v="0"/>
    <n v="0"/>
    <n v="0"/>
    <n v="0"/>
    <n v="0"/>
    <n v="0"/>
    <n v="0"/>
    <m/>
    <m/>
  </r>
  <r>
    <x v="1"/>
    <x v="71"/>
    <x v="820"/>
    <x v="737"/>
    <n v="6"/>
    <n v="20"/>
    <m/>
    <n v="1"/>
    <x v="4"/>
    <n v="15"/>
    <s v="OTHER"/>
    <m/>
    <m/>
    <m/>
    <m/>
    <m/>
    <m/>
    <n v="1"/>
    <n v="0"/>
    <n v="0"/>
    <n v="0"/>
    <n v="0"/>
    <n v="0"/>
    <n v="0"/>
    <n v="0"/>
    <n v="0"/>
    <n v="1"/>
    <n v="0"/>
    <n v="0"/>
    <n v="0"/>
    <n v="0"/>
    <n v="0"/>
    <n v="0"/>
    <n v="0"/>
    <n v="0"/>
    <n v="0"/>
    <n v="0"/>
    <n v="0"/>
    <n v="0"/>
    <n v="0"/>
    <n v="0"/>
    <m/>
    <m/>
  </r>
  <r>
    <x v="1"/>
    <x v="71"/>
    <x v="821"/>
    <x v="738"/>
    <n v="46"/>
    <n v="75"/>
    <m/>
    <n v="1"/>
    <x v="9"/>
    <n v="11"/>
    <s v="NEW_CASES"/>
    <m/>
    <m/>
    <m/>
    <m/>
    <m/>
    <m/>
    <n v="1"/>
    <n v="0"/>
    <n v="0"/>
    <n v="0"/>
    <n v="0"/>
    <n v="0"/>
    <n v="0"/>
    <n v="0"/>
    <n v="0"/>
    <n v="0"/>
    <n v="0"/>
    <n v="1"/>
    <n v="0"/>
    <n v="0"/>
    <n v="0"/>
    <n v="0"/>
    <n v="0"/>
    <n v="0"/>
    <n v="0"/>
    <n v="0"/>
    <n v="0"/>
    <n v="0"/>
    <n v="0"/>
    <n v="0"/>
    <m/>
    <m/>
  </r>
  <r>
    <x v="1"/>
    <x v="167"/>
    <x v="822"/>
    <x v="739"/>
    <n v="4"/>
    <n v="2"/>
    <m/>
    <n v="1"/>
    <x v="13"/>
    <n v="12"/>
    <s v="CONDITION"/>
    <m/>
    <m/>
    <m/>
    <m/>
    <m/>
    <m/>
    <n v="1"/>
    <n v="0"/>
    <n v="0"/>
    <n v="0"/>
    <n v="0"/>
    <n v="0"/>
    <n v="0"/>
    <n v="0"/>
    <n v="0"/>
    <n v="0"/>
    <n v="0"/>
    <n v="0"/>
    <n v="2"/>
    <n v="0"/>
    <n v="0"/>
    <n v="0"/>
    <n v="0"/>
    <n v="0"/>
    <n v="0"/>
    <n v="0"/>
    <n v="0"/>
    <n v="0"/>
    <n v="0"/>
    <n v="0"/>
    <m/>
    <m/>
  </r>
  <r>
    <x v="1"/>
    <x v="167"/>
    <x v="823"/>
    <x v="740"/>
    <n v="5"/>
    <n v="2"/>
    <m/>
    <n v="1"/>
    <x v="7"/>
    <n v="13"/>
    <s v="RECOVERY"/>
    <m/>
    <m/>
    <m/>
    <m/>
    <m/>
    <m/>
    <n v="1"/>
    <n v="0"/>
    <n v="0"/>
    <n v="0"/>
    <n v="0"/>
    <n v="0"/>
    <n v="0"/>
    <n v="0"/>
    <n v="0"/>
    <n v="0"/>
    <n v="0"/>
    <n v="0"/>
    <n v="0"/>
    <n v="0"/>
    <n v="0"/>
    <n v="0"/>
    <n v="0"/>
    <n v="0"/>
    <n v="0"/>
    <n v="0"/>
    <n v="2"/>
    <n v="0"/>
    <n v="0"/>
    <n v="0"/>
    <m/>
    <m/>
  </r>
  <r>
    <x v="1"/>
    <x v="167"/>
    <x v="824"/>
    <x v="741"/>
    <n v="2"/>
    <n v="0"/>
    <m/>
    <n v="1"/>
    <x v="6"/>
    <n v="14"/>
    <s v="TRACING"/>
    <m/>
    <m/>
    <m/>
    <m/>
    <m/>
    <m/>
    <n v="1"/>
    <n v="0"/>
    <n v="0"/>
    <n v="0"/>
    <n v="0"/>
    <n v="0"/>
    <n v="0"/>
    <n v="0"/>
    <n v="0"/>
    <n v="0"/>
    <n v="0"/>
    <n v="0"/>
    <n v="0"/>
    <n v="0"/>
    <n v="0"/>
    <n v="0"/>
    <n v="0"/>
    <n v="1"/>
    <n v="0"/>
    <n v="0"/>
    <n v="0"/>
    <n v="0"/>
    <n v="0"/>
    <n v="0"/>
    <m/>
    <m/>
  </r>
  <r>
    <x v="1"/>
    <x v="167"/>
    <x v="825"/>
    <x v="742"/>
    <n v="15"/>
    <n v="15"/>
    <m/>
    <n v="2"/>
    <x v="2"/>
    <n v="4"/>
    <s v="DORMS_OUTBREAKS+NEW_CASES"/>
    <s v="NEW_CASES"/>
    <m/>
    <m/>
    <m/>
    <m/>
    <m/>
    <n v="1"/>
    <n v="0"/>
    <n v="0"/>
    <n v="0"/>
    <n v="0"/>
    <n v="0"/>
    <n v="0"/>
    <n v="0"/>
    <n v="0"/>
    <n v="0"/>
    <n v="0"/>
    <n v="1"/>
    <n v="0"/>
    <n v="1"/>
    <n v="0"/>
    <n v="0"/>
    <n v="0"/>
    <n v="0"/>
    <n v="0"/>
    <n v="0"/>
    <n v="0"/>
    <n v="0"/>
    <n v="0"/>
    <n v="0"/>
    <m/>
    <m/>
  </r>
  <r>
    <x v="1"/>
    <x v="167"/>
    <x v="826"/>
    <x v="743"/>
    <n v="37"/>
    <n v="57"/>
    <m/>
    <n v="1"/>
    <x v="9"/>
    <n v="11"/>
    <s v="NEW_CASES"/>
    <m/>
    <m/>
    <m/>
    <m/>
    <m/>
    <m/>
    <n v="1"/>
    <n v="0"/>
    <n v="0"/>
    <n v="0"/>
    <n v="0"/>
    <n v="0"/>
    <n v="0"/>
    <n v="0"/>
    <n v="0"/>
    <n v="0"/>
    <n v="0"/>
    <n v="1"/>
    <n v="0"/>
    <n v="0"/>
    <n v="0"/>
    <n v="0"/>
    <n v="0"/>
    <n v="0"/>
    <n v="0"/>
    <n v="0"/>
    <n v="0"/>
    <n v="0"/>
    <n v="0"/>
    <n v="0"/>
    <m/>
    <m/>
  </r>
  <r>
    <x v="1"/>
    <x v="70"/>
    <x v="827"/>
    <x v="744"/>
    <n v="6"/>
    <n v="11"/>
    <m/>
    <n v="1"/>
    <x v="13"/>
    <n v="12"/>
    <s v="CONDITION"/>
    <m/>
    <m/>
    <m/>
    <m/>
    <m/>
    <m/>
    <n v="1"/>
    <n v="0"/>
    <n v="0"/>
    <n v="0"/>
    <n v="0"/>
    <n v="0"/>
    <n v="0"/>
    <n v="0"/>
    <n v="0"/>
    <n v="0"/>
    <n v="0"/>
    <n v="0"/>
    <n v="2"/>
    <n v="0"/>
    <n v="0"/>
    <n v="0"/>
    <n v="0"/>
    <n v="0"/>
    <n v="0"/>
    <n v="0"/>
    <n v="0"/>
    <n v="0"/>
    <n v="0"/>
    <n v="0"/>
    <m/>
    <m/>
  </r>
  <r>
    <x v="1"/>
    <x v="70"/>
    <x v="828"/>
    <x v="745"/>
    <n v="7"/>
    <n v="17"/>
    <m/>
    <n v="1"/>
    <x v="7"/>
    <n v="13"/>
    <s v="RECOVERY"/>
    <m/>
    <m/>
    <m/>
    <m/>
    <m/>
    <m/>
    <n v="1"/>
    <n v="0"/>
    <n v="0"/>
    <n v="0"/>
    <n v="0"/>
    <n v="0"/>
    <n v="0"/>
    <n v="0"/>
    <n v="0"/>
    <n v="0"/>
    <n v="0"/>
    <n v="0"/>
    <n v="0"/>
    <n v="0"/>
    <n v="0"/>
    <n v="0"/>
    <n v="0"/>
    <n v="0"/>
    <n v="0"/>
    <n v="0"/>
    <n v="2"/>
    <n v="0"/>
    <n v="0"/>
    <n v="0"/>
    <m/>
    <m/>
  </r>
  <r>
    <x v="1"/>
    <x v="70"/>
    <x v="829"/>
    <x v="746"/>
    <n v="3"/>
    <n v="3"/>
    <m/>
    <n v="1"/>
    <x v="6"/>
    <n v="14"/>
    <s v="TRACING"/>
    <m/>
    <m/>
    <m/>
    <m/>
    <m/>
    <m/>
    <n v="1"/>
    <n v="0"/>
    <n v="0"/>
    <n v="0"/>
    <n v="0"/>
    <n v="0"/>
    <n v="0"/>
    <n v="0"/>
    <n v="0"/>
    <n v="0"/>
    <n v="0"/>
    <n v="0"/>
    <n v="0"/>
    <n v="0"/>
    <n v="0"/>
    <n v="0"/>
    <n v="0"/>
    <n v="1"/>
    <n v="0"/>
    <n v="0"/>
    <n v="0"/>
    <n v="0"/>
    <n v="0"/>
    <n v="0"/>
    <m/>
    <m/>
  </r>
  <r>
    <x v="1"/>
    <x v="70"/>
    <x v="830"/>
    <x v="747"/>
    <n v="10"/>
    <n v="32"/>
    <m/>
    <n v="2"/>
    <x v="2"/>
    <n v="4"/>
    <s v="DORMS_OUTBREAKS+NEW_CASES"/>
    <s v="NEW_CASES"/>
    <m/>
    <m/>
    <m/>
    <m/>
    <m/>
    <n v="1"/>
    <n v="0"/>
    <n v="0"/>
    <n v="0"/>
    <n v="0"/>
    <n v="0"/>
    <n v="0"/>
    <n v="0"/>
    <n v="0"/>
    <n v="0"/>
    <n v="0"/>
    <n v="1"/>
    <n v="0"/>
    <n v="1"/>
    <n v="0"/>
    <n v="0"/>
    <n v="0"/>
    <n v="0"/>
    <n v="0"/>
    <n v="0"/>
    <n v="0"/>
    <n v="0"/>
    <n v="0"/>
    <n v="0"/>
    <m/>
    <m/>
  </r>
  <r>
    <x v="1"/>
    <x v="70"/>
    <x v="831"/>
    <x v="748"/>
    <n v="43"/>
    <n v="60"/>
    <m/>
    <n v="1"/>
    <x v="9"/>
    <n v="11"/>
    <s v="NEW_CASES"/>
    <m/>
    <m/>
    <m/>
    <m/>
    <m/>
    <m/>
    <n v="1"/>
    <n v="0"/>
    <n v="0"/>
    <n v="0"/>
    <n v="0"/>
    <n v="0"/>
    <n v="0"/>
    <n v="0"/>
    <n v="0"/>
    <n v="0"/>
    <n v="0"/>
    <n v="1"/>
    <n v="0"/>
    <n v="0"/>
    <n v="0"/>
    <n v="0"/>
    <n v="0"/>
    <n v="0"/>
    <n v="0"/>
    <n v="0"/>
    <n v="0"/>
    <n v="0"/>
    <n v="0"/>
    <n v="0"/>
    <m/>
    <m/>
  </r>
  <r>
    <x v="1"/>
    <x v="69"/>
    <x v="832"/>
    <x v="749"/>
    <n v="6"/>
    <n v="23"/>
    <m/>
    <n v="1"/>
    <x v="13"/>
    <n v="12"/>
    <s v="CONDITION"/>
    <m/>
    <m/>
    <m/>
    <m/>
    <m/>
    <m/>
    <n v="1"/>
    <n v="0"/>
    <n v="0"/>
    <n v="0"/>
    <n v="0"/>
    <n v="0"/>
    <n v="0"/>
    <n v="0"/>
    <n v="0"/>
    <n v="0"/>
    <n v="0"/>
    <n v="0"/>
    <n v="2"/>
    <n v="0"/>
    <n v="0"/>
    <n v="0"/>
    <n v="0"/>
    <n v="0"/>
    <n v="0"/>
    <n v="0"/>
    <n v="0"/>
    <n v="0"/>
    <n v="0"/>
    <n v="0"/>
    <m/>
    <m/>
  </r>
  <r>
    <x v="1"/>
    <x v="69"/>
    <x v="833"/>
    <x v="750"/>
    <n v="5"/>
    <n v="15"/>
    <m/>
    <n v="1"/>
    <x v="7"/>
    <n v="13"/>
    <s v="RECOVERY"/>
    <m/>
    <m/>
    <m/>
    <m/>
    <m/>
    <m/>
    <n v="1"/>
    <n v="0"/>
    <n v="0"/>
    <n v="0"/>
    <n v="0"/>
    <n v="0"/>
    <n v="0"/>
    <n v="0"/>
    <n v="0"/>
    <n v="0"/>
    <n v="0"/>
    <n v="0"/>
    <n v="0"/>
    <n v="0"/>
    <n v="0"/>
    <n v="0"/>
    <n v="0"/>
    <n v="0"/>
    <n v="0"/>
    <n v="0"/>
    <n v="2"/>
    <n v="0"/>
    <n v="0"/>
    <n v="0"/>
    <m/>
    <m/>
  </r>
  <r>
    <x v="1"/>
    <x v="69"/>
    <x v="834"/>
    <x v="751"/>
    <n v="3"/>
    <n v="7"/>
    <m/>
    <n v="1"/>
    <x v="6"/>
    <n v="14"/>
    <s v="TRACING"/>
    <m/>
    <m/>
    <m/>
    <m/>
    <m/>
    <m/>
    <n v="1"/>
    <n v="0"/>
    <n v="0"/>
    <n v="0"/>
    <n v="0"/>
    <n v="0"/>
    <n v="0"/>
    <n v="0"/>
    <n v="0"/>
    <n v="0"/>
    <n v="0"/>
    <n v="0"/>
    <n v="0"/>
    <n v="0"/>
    <n v="0"/>
    <n v="0"/>
    <n v="0"/>
    <n v="1"/>
    <n v="0"/>
    <n v="0"/>
    <n v="0"/>
    <n v="0"/>
    <n v="0"/>
    <n v="0"/>
    <m/>
    <m/>
  </r>
  <r>
    <x v="1"/>
    <x v="69"/>
    <x v="835"/>
    <x v="752"/>
    <n v="11"/>
    <n v="16"/>
    <m/>
    <n v="2"/>
    <x v="2"/>
    <n v="4"/>
    <s v="DORMS_OUTBREAKS+NEW_CASES"/>
    <s v="NEW_CASES"/>
    <m/>
    <m/>
    <m/>
    <m/>
    <m/>
    <n v="1"/>
    <n v="0"/>
    <n v="0"/>
    <n v="0"/>
    <n v="0"/>
    <n v="0"/>
    <n v="0"/>
    <n v="0"/>
    <n v="0"/>
    <n v="0"/>
    <n v="0"/>
    <n v="1"/>
    <n v="0"/>
    <n v="1"/>
    <n v="0"/>
    <n v="0"/>
    <n v="0"/>
    <n v="0"/>
    <n v="0"/>
    <n v="0"/>
    <n v="0"/>
    <n v="0"/>
    <n v="0"/>
    <n v="0"/>
    <m/>
    <m/>
  </r>
  <r>
    <x v="1"/>
    <x v="69"/>
    <x v="836"/>
    <x v="753"/>
    <n v="48"/>
    <n v="86"/>
    <m/>
    <n v="1"/>
    <x v="9"/>
    <n v="11"/>
    <s v="NEW_CASES"/>
    <m/>
    <m/>
    <m/>
    <m/>
    <m/>
    <m/>
    <n v="1"/>
    <n v="0"/>
    <n v="0"/>
    <n v="0"/>
    <n v="0"/>
    <n v="0"/>
    <n v="0"/>
    <n v="0"/>
    <n v="0"/>
    <n v="0"/>
    <n v="0"/>
    <n v="1"/>
    <n v="0"/>
    <n v="0"/>
    <n v="0"/>
    <n v="0"/>
    <n v="0"/>
    <n v="0"/>
    <n v="0"/>
    <n v="0"/>
    <n v="0"/>
    <n v="0"/>
    <n v="0"/>
    <n v="0"/>
    <m/>
    <m/>
  </r>
  <r>
    <x v="1"/>
    <x v="68"/>
    <x v="837"/>
    <x v="754"/>
    <n v="1"/>
    <n v="6"/>
    <m/>
    <n v="1"/>
    <x v="13"/>
    <n v="12"/>
    <s v="CONDITION"/>
    <m/>
    <m/>
    <m/>
    <m/>
    <m/>
    <m/>
    <n v="1"/>
    <n v="0"/>
    <n v="0"/>
    <n v="0"/>
    <n v="0"/>
    <n v="0"/>
    <n v="0"/>
    <n v="0"/>
    <n v="0"/>
    <n v="0"/>
    <n v="0"/>
    <n v="0"/>
    <n v="2"/>
    <n v="0"/>
    <n v="0"/>
    <n v="0"/>
    <n v="0"/>
    <n v="0"/>
    <n v="0"/>
    <n v="0"/>
    <n v="0"/>
    <n v="0"/>
    <n v="0"/>
    <n v="0"/>
    <m/>
    <m/>
  </r>
  <r>
    <x v="1"/>
    <x v="68"/>
    <x v="838"/>
    <x v="755"/>
    <n v="3"/>
    <n v="4"/>
    <m/>
    <n v="1"/>
    <x v="7"/>
    <n v="13"/>
    <s v="RECOVERY"/>
    <m/>
    <m/>
    <m/>
    <m/>
    <m/>
    <m/>
    <n v="1"/>
    <n v="0"/>
    <n v="0"/>
    <n v="0"/>
    <n v="0"/>
    <n v="0"/>
    <n v="0"/>
    <n v="0"/>
    <n v="0"/>
    <n v="0"/>
    <n v="0"/>
    <n v="0"/>
    <n v="0"/>
    <n v="0"/>
    <n v="0"/>
    <n v="0"/>
    <n v="0"/>
    <n v="0"/>
    <n v="0"/>
    <n v="0"/>
    <n v="2"/>
    <n v="0"/>
    <n v="0"/>
    <n v="0"/>
    <m/>
    <m/>
  </r>
  <r>
    <x v="1"/>
    <x v="68"/>
    <x v="839"/>
    <x v="756"/>
    <n v="1"/>
    <n v="1"/>
    <m/>
    <n v="1"/>
    <x v="6"/>
    <n v="14"/>
    <s v="TRACING"/>
    <m/>
    <m/>
    <m/>
    <m/>
    <m/>
    <m/>
    <n v="1"/>
    <n v="0"/>
    <n v="0"/>
    <n v="0"/>
    <n v="0"/>
    <n v="0"/>
    <n v="0"/>
    <n v="0"/>
    <n v="0"/>
    <n v="0"/>
    <n v="0"/>
    <n v="0"/>
    <n v="0"/>
    <n v="0"/>
    <n v="0"/>
    <n v="0"/>
    <n v="0"/>
    <n v="1"/>
    <n v="0"/>
    <n v="0"/>
    <n v="0"/>
    <n v="0"/>
    <n v="0"/>
    <n v="0"/>
    <m/>
    <m/>
  </r>
  <r>
    <x v="1"/>
    <x v="68"/>
    <x v="840"/>
    <x v="757"/>
    <n v="6"/>
    <n v="11"/>
    <m/>
    <n v="2"/>
    <x v="2"/>
    <n v="4"/>
    <s v="DORMS_OUTBREAKS+NEW_CASES"/>
    <s v="NEW_CASES"/>
    <m/>
    <m/>
    <m/>
    <m/>
    <m/>
    <n v="1"/>
    <n v="0"/>
    <n v="0"/>
    <n v="0"/>
    <n v="0"/>
    <n v="0"/>
    <n v="0"/>
    <n v="0"/>
    <n v="0"/>
    <n v="0"/>
    <n v="0"/>
    <n v="1"/>
    <n v="0"/>
    <n v="1"/>
    <n v="0"/>
    <n v="0"/>
    <n v="0"/>
    <n v="0"/>
    <n v="0"/>
    <n v="0"/>
    <n v="0"/>
    <n v="0"/>
    <n v="0"/>
    <n v="0"/>
    <m/>
    <m/>
  </r>
  <r>
    <x v="1"/>
    <x v="68"/>
    <x v="841"/>
    <x v="758"/>
    <n v="35"/>
    <n v="59"/>
    <m/>
    <n v="1"/>
    <x v="9"/>
    <n v="11"/>
    <s v="NEW_CASES"/>
    <m/>
    <m/>
    <m/>
    <m/>
    <m/>
    <m/>
    <n v="1"/>
    <n v="0"/>
    <n v="0"/>
    <n v="0"/>
    <n v="0"/>
    <n v="0"/>
    <n v="0"/>
    <n v="0"/>
    <n v="0"/>
    <n v="0"/>
    <n v="0"/>
    <n v="1"/>
    <n v="0"/>
    <n v="0"/>
    <n v="0"/>
    <n v="0"/>
    <n v="0"/>
    <n v="0"/>
    <n v="0"/>
    <n v="0"/>
    <n v="0"/>
    <n v="0"/>
    <n v="0"/>
    <n v="0"/>
    <m/>
    <m/>
  </r>
  <r>
    <x v="1"/>
    <x v="67"/>
    <x v="842"/>
    <x v="759"/>
    <n v="2"/>
    <n v="3"/>
    <m/>
    <n v="1"/>
    <x v="13"/>
    <n v="12"/>
    <s v="CONDITION"/>
    <m/>
    <m/>
    <m/>
    <m/>
    <m/>
    <m/>
    <n v="1"/>
    <n v="0"/>
    <n v="0"/>
    <n v="0"/>
    <n v="0"/>
    <n v="0"/>
    <n v="0"/>
    <n v="0"/>
    <n v="0"/>
    <n v="0"/>
    <n v="0"/>
    <n v="0"/>
    <n v="2"/>
    <n v="0"/>
    <n v="0"/>
    <n v="0"/>
    <n v="0"/>
    <n v="0"/>
    <n v="0"/>
    <n v="0"/>
    <n v="0"/>
    <n v="0"/>
    <n v="0"/>
    <n v="0"/>
    <m/>
    <m/>
  </r>
  <r>
    <x v="1"/>
    <x v="67"/>
    <x v="843"/>
    <x v="760"/>
    <n v="3"/>
    <n v="3"/>
    <m/>
    <n v="1"/>
    <x v="7"/>
    <n v="13"/>
    <s v="RECOVERY"/>
    <m/>
    <m/>
    <m/>
    <m/>
    <m/>
    <m/>
    <n v="1"/>
    <n v="0"/>
    <n v="0"/>
    <n v="0"/>
    <n v="0"/>
    <n v="0"/>
    <n v="0"/>
    <n v="0"/>
    <n v="0"/>
    <n v="0"/>
    <n v="0"/>
    <n v="0"/>
    <n v="0"/>
    <n v="0"/>
    <n v="0"/>
    <n v="0"/>
    <n v="0"/>
    <n v="0"/>
    <n v="0"/>
    <n v="0"/>
    <n v="2"/>
    <n v="0"/>
    <n v="0"/>
    <n v="0"/>
    <m/>
    <m/>
  </r>
  <r>
    <x v="1"/>
    <x v="67"/>
    <x v="844"/>
    <x v="761"/>
    <n v="1"/>
    <n v="1"/>
    <m/>
    <n v="1"/>
    <x v="6"/>
    <n v="14"/>
    <s v="TRACING"/>
    <m/>
    <m/>
    <m/>
    <m/>
    <m/>
    <m/>
    <n v="1"/>
    <n v="0"/>
    <n v="0"/>
    <n v="0"/>
    <n v="0"/>
    <n v="0"/>
    <n v="0"/>
    <n v="0"/>
    <n v="0"/>
    <n v="0"/>
    <n v="0"/>
    <n v="0"/>
    <n v="0"/>
    <n v="0"/>
    <n v="0"/>
    <n v="0"/>
    <n v="0"/>
    <n v="1"/>
    <n v="0"/>
    <n v="0"/>
    <n v="0"/>
    <n v="0"/>
    <n v="0"/>
    <n v="0"/>
    <m/>
    <m/>
  </r>
  <r>
    <x v="1"/>
    <x v="67"/>
    <x v="845"/>
    <x v="762"/>
    <n v="8"/>
    <n v="20"/>
    <m/>
    <n v="2"/>
    <x v="2"/>
    <n v="4"/>
    <s v="DORMS_OUTBREAKS+NEW_CASES"/>
    <s v="NEW_CASES"/>
    <m/>
    <m/>
    <m/>
    <m/>
    <m/>
    <n v="1"/>
    <n v="0"/>
    <n v="0"/>
    <n v="0"/>
    <n v="0"/>
    <n v="0"/>
    <n v="0"/>
    <n v="0"/>
    <n v="0"/>
    <n v="0"/>
    <n v="0"/>
    <n v="1"/>
    <n v="0"/>
    <n v="1"/>
    <n v="0"/>
    <n v="0"/>
    <n v="0"/>
    <n v="0"/>
    <n v="0"/>
    <n v="0"/>
    <n v="0"/>
    <n v="0"/>
    <n v="0"/>
    <n v="0"/>
    <m/>
    <m/>
  </r>
  <r>
    <x v="1"/>
    <x v="67"/>
    <x v="846"/>
    <x v="763"/>
    <n v="51"/>
    <n v="50"/>
    <m/>
    <n v="1"/>
    <x v="9"/>
    <n v="11"/>
    <s v="NEW_CASES"/>
    <m/>
    <m/>
    <m/>
    <m/>
    <m/>
    <m/>
    <n v="1"/>
    <n v="0"/>
    <n v="0"/>
    <n v="0"/>
    <n v="0"/>
    <n v="0"/>
    <n v="0"/>
    <n v="0"/>
    <n v="0"/>
    <n v="0"/>
    <n v="0"/>
    <n v="1"/>
    <n v="0"/>
    <n v="0"/>
    <n v="0"/>
    <n v="0"/>
    <n v="0"/>
    <n v="0"/>
    <n v="0"/>
    <n v="0"/>
    <n v="0"/>
    <n v="0"/>
    <n v="0"/>
    <n v="0"/>
    <m/>
    <m/>
  </r>
  <r>
    <x v="1"/>
    <x v="66"/>
    <x v="847"/>
    <x v="764"/>
    <n v="1"/>
    <n v="4"/>
    <m/>
    <n v="2"/>
    <x v="5"/>
    <n v="10"/>
    <s v="CRITICAL+CONDITION"/>
    <s v="CONDITION"/>
    <m/>
    <m/>
    <m/>
    <m/>
    <m/>
    <n v="1"/>
    <n v="0"/>
    <n v="0"/>
    <n v="0"/>
    <n v="0"/>
    <n v="0"/>
    <n v="0"/>
    <n v="0"/>
    <n v="0"/>
    <n v="0"/>
    <n v="0"/>
    <n v="0"/>
    <n v="1"/>
    <n v="0"/>
    <n v="0"/>
    <n v="0"/>
    <n v="0"/>
    <n v="0"/>
    <n v="0"/>
    <n v="1"/>
    <n v="0"/>
    <n v="0"/>
    <n v="0"/>
    <n v="0"/>
    <m/>
    <m/>
  </r>
  <r>
    <x v="1"/>
    <x v="66"/>
    <x v="848"/>
    <x v="765"/>
    <n v="2"/>
    <n v="3"/>
    <m/>
    <n v="1"/>
    <x v="7"/>
    <n v="13"/>
    <s v="RECOVERY"/>
    <m/>
    <m/>
    <m/>
    <m/>
    <m/>
    <m/>
    <n v="1"/>
    <n v="0"/>
    <n v="0"/>
    <n v="0"/>
    <n v="0"/>
    <n v="0"/>
    <n v="0"/>
    <n v="0"/>
    <n v="0"/>
    <n v="0"/>
    <n v="0"/>
    <n v="0"/>
    <n v="0"/>
    <n v="0"/>
    <n v="0"/>
    <n v="0"/>
    <n v="0"/>
    <n v="0"/>
    <n v="0"/>
    <n v="0"/>
    <n v="2"/>
    <n v="0"/>
    <n v="0"/>
    <n v="0"/>
    <m/>
    <m/>
  </r>
  <r>
    <x v="1"/>
    <x v="66"/>
    <x v="849"/>
    <x v="766"/>
    <n v="0"/>
    <n v="0"/>
    <m/>
    <n v="1"/>
    <x v="6"/>
    <n v="14"/>
    <s v="TRACING"/>
    <m/>
    <m/>
    <m/>
    <m/>
    <m/>
    <m/>
    <n v="1"/>
    <n v="0"/>
    <n v="0"/>
    <n v="0"/>
    <n v="0"/>
    <n v="0"/>
    <n v="0"/>
    <n v="0"/>
    <n v="0"/>
    <n v="0"/>
    <n v="0"/>
    <n v="0"/>
    <n v="0"/>
    <n v="0"/>
    <n v="0"/>
    <n v="0"/>
    <n v="0"/>
    <n v="1"/>
    <n v="0"/>
    <n v="0"/>
    <n v="0"/>
    <n v="0"/>
    <n v="0"/>
    <n v="0"/>
    <m/>
    <m/>
  </r>
  <r>
    <x v="1"/>
    <x v="66"/>
    <x v="850"/>
    <x v="767"/>
    <n v="19"/>
    <n v="17"/>
    <m/>
    <n v="2"/>
    <x v="2"/>
    <n v="4"/>
    <s v="DORMS_OUTBREAKS+NEW_CASES"/>
    <s v="NEW_CASES"/>
    <m/>
    <m/>
    <m/>
    <m/>
    <m/>
    <n v="1"/>
    <n v="0"/>
    <n v="0"/>
    <n v="0"/>
    <n v="0"/>
    <n v="0"/>
    <n v="0"/>
    <n v="0"/>
    <n v="0"/>
    <n v="0"/>
    <n v="0"/>
    <n v="1"/>
    <n v="0"/>
    <n v="1"/>
    <n v="0"/>
    <n v="0"/>
    <n v="0"/>
    <n v="0"/>
    <n v="0"/>
    <n v="0"/>
    <n v="0"/>
    <n v="0"/>
    <n v="0"/>
    <n v="0"/>
    <m/>
    <m/>
  </r>
  <r>
    <x v="1"/>
    <x v="66"/>
    <x v="851"/>
    <x v="768"/>
    <n v="35"/>
    <n v="53"/>
    <m/>
    <n v="1"/>
    <x v="9"/>
    <n v="11"/>
    <s v="NEW_CASES"/>
    <m/>
    <m/>
    <m/>
    <m/>
    <m/>
    <m/>
    <n v="1"/>
    <n v="0"/>
    <n v="0"/>
    <n v="0"/>
    <n v="0"/>
    <n v="0"/>
    <n v="0"/>
    <n v="0"/>
    <n v="0"/>
    <n v="0"/>
    <n v="0"/>
    <n v="1"/>
    <n v="0"/>
    <n v="0"/>
    <n v="0"/>
    <n v="0"/>
    <n v="0"/>
    <n v="0"/>
    <n v="0"/>
    <n v="0"/>
    <n v="0"/>
    <n v="0"/>
    <n v="0"/>
    <n v="0"/>
    <m/>
    <m/>
  </r>
  <r>
    <x v="1"/>
    <x v="65"/>
    <x v="852"/>
    <x v="769"/>
    <n v="1"/>
    <n v="4"/>
    <m/>
    <n v="2"/>
    <x v="5"/>
    <n v="10"/>
    <s v="CRITICAL+CONDITION"/>
    <s v="CONDITION"/>
    <m/>
    <m/>
    <m/>
    <m/>
    <m/>
    <n v="1"/>
    <n v="0"/>
    <n v="0"/>
    <n v="0"/>
    <n v="0"/>
    <n v="0"/>
    <n v="0"/>
    <n v="0"/>
    <n v="0"/>
    <n v="0"/>
    <n v="0"/>
    <n v="0"/>
    <n v="1"/>
    <n v="0"/>
    <n v="0"/>
    <n v="0"/>
    <n v="0"/>
    <n v="0"/>
    <n v="0"/>
    <n v="1"/>
    <n v="0"/>
    <n v="0"/>
    <n v="0"/>
    <n v="0"/>
    <m/>
    <m/>
  </r>
  <r>
    <x v="1"/>
    <x v="65"/>
    <x v="853"/>
    <x v="770"/>
    <n v="1"/>
    <n v="3"/>
    <m/>
    <n v="1"/>
    <x v="7"/>
    <n v="13"/>
    <s v="RECOVERY"/>
    <m/>
    <m/>
    <m/>
    <m/>
    <m/>
    <m/>
    <n v="1"/>
    <n v="0"/>
    <n v="0"/>
    <n v="0"/>
    <n v="0"/>
    <n v="0"/>
    <n v="0"/>
    <n v="0"/>
    <n v="0"/>
    <n v="0"/>
    <n v="0"/>
    <n v="0"/>
    <n v="0"/>
    <n v="0"/>
    <n v="0"/>
    <n v="0"/>
    <n v="0"/>
    <n v="0"/>
    <n v="0"/>
    <n v="0"/>
    <n v="2"/>
    <n v="0"/>
    <n v="0"/>
    <n v="0"/>
    <m/>
    <m/>
  </r>
  <r>
    <x v="1"/>
    <x v="65"/>
    <x v="854"/>
    <x v="771"/>
    <n v="0"/>
    <n v="1"/>
    <m/>
    <n v="1"/>
    <x v="6"/>
    <n v="14"/>
    <s v="TRACING"/>
    <m/>
    <m/>
    <m/>
    <m/>
    <m/>
    <m/>
    <n v="1"/>
    <n v="0"/>
    <n v="0"/>
    <n v="0"/>
    <n v="0"/>
    <n v="0"/>
    <n v="0"/>
    <n v="0"/>
    <n v="0"/>
    <n v="0"/>
    <n v="0"/>
    <n v="0"/>
    <n v="0"/>
    <n v="0"/>
    <n v="0"/>
    <n v="0"/>
    <n v="0"/>
    <n v="1"/>
    <n v="0"/>
    <n v="0"/>
    <n v="0"/>
    <n v="0"/>
    <n v="0"/>
    <n v="0"/>
    <m/>
    <m/>
  </r>
  <r>
    <x v="1"/>
    <x v="65"/>
    <x v="855"/>
    <x v="772"/>
    <n v="12"/>
    <n v="18"/>
    <m/>
    <n v="3"/>
    <x v="2"/>
    <n v="4"/>
    <s v="DORMS_OUTBREAKS+NEW_CASES+OTHER"/>
    <s v="NEW_CASES"/>
    <s v="OTHER"/>
    <m/>
    <m/>
    <m/>
    <m/>
    <n v="1"/>
    <n v="0"/>
    <n v="0"/>
    <n v="0"/>
    <n v="0"/>
    <n v="0"/>
    <n v="0"/>
    <n v="0"/>
    <n v="0"/>
    <n v="1"/>
    <n v="0"/>
    <n v="1"/>
    <n v="0"/>
    <n v="1"/>
    <n v="0"/>
    <n v="0"/>
    <n v="0"/>
    <n v="0"/>
    <n v="0"/>
    <n v="0"/>
    <n v="0"/>
    <n v="0"/>
    <n v="0"/>
    <n v="0"/>
    <m/>
    <m/>
  </r>
  <r>
    <x v="1"/>
    <x v="65"/>
    <x v="856"/>
    <x v="773"/>
    <n v="6"/>
    <n v="9"/>
    <m/>
    <n v="1"/>
    <x v="11"/>
    <n v="7"/>
    <s v="CIRCUIT"/>
    <m/>
    <m/>
    <m/>
    <m/>
    <m/>
    <m/>
    <n v="1"/>
    <n v="0"/>
    <n v="0"/>
    <n v="0"/>
    <n v="0"/>
    <n v="0"/>
    <n v="0"/>
    <n v="0"/>
    <n v="0"/>
    <n v="0"/>
    <n v="0"/>
    <n v="0"/>
    <n v="0"/>
    <n v="0"/>
    <n v="0"/>
    <n v="0"/>
    <n v="0"/>
    <n v="0"/>
    <n v="0"/>
    <n v="0"/>
    <n v="0"/>
    <n v="0"/>
    <n v="2"/>
    <n v="0"/>
    <m/>
    <m/>
  </r>
  <r>
    <x v="1"/>
    <x v="65"/>
    <x v="857"/>
    <x v="774"/>
    <n v="3"/>
    <n v="7"/>
    <m/>
    <n v="1"/>
    <x v="1"/>
    <n v="1"/>
    <s v="PRECAUTIONS"/>
    <m/>
    <m/>
    <m/>
    <m/>
    <m/>
    <m/>
    <n v="1"/>
    <n v="0"/>
    <n v="0"/>
    <n v="1"/>
    <n v="0"/>
    <n v="0"/>
    <n v="0"/>
    <n v="0"/>
    <n v="0"/>
    <n v="0"/>
    <n v="0"/>
    <n v="0"/>
    <n v="0"/>
    <n v="0"/>
    <n v="0"/>
    <n v="0"/>
    <n v="1"/>
    <n v="0"/>
    <n v="0"/>
    <n v="0"/>
    <n v="0"/>
    <n v="0"/>
    <n v="0"/>
    <n v="0"/>
    <m/>
    <m/>
  </r>
  <r>
    <x v="1"/>
    <x v="65"/>
    <x v="858"/>
    <x v="775"/>
    <n v="8"/>
    <n v="22"/>
    <m/>
    <n v="2"/>
    <x v="1"/>
    <n v="1"/>
    <s v="PRECAUTIONS+DORMS_OUTBREAKS"/>
    <s v="DORMS_OUTBREAKS"/>
    <m/>
    <m/>
    <m/>
    <m/>
    <m/>
    <n v="1"/>
    <n v="0"/>
    <n v="0"/>
    <n v="0"/>
    <n v="0"/>
    <n v="1"/>
    <n v="0"/>
    <n v="0"/>
    <n v="0"/>
    <n v="0"/>
    <n v="0"/>
    <n v="0"/>
    <n v="0"/>
    <n v="1"/>
    <n v="0"/>
    <n v="0"/>
    <n v="1"/>
    <n v="0"/>
    <n v="0"/>
    <n v="0"/>
    <n v="0"/>
    <n v="0"/>
    <n v="0"/>
    <n v="0"/>
    <m/>
    <m/>
  </r>
  <r>
    <x v="1"/>
    <x v="65"/>
    <x v="859"/>
    <x v="776"/>
    <n v="70"/>
    <n v="62"/>
    <m/>
    <n v="1"/>
    <x v="9"/>
    <n v="11"/>
    <s v="NEW_CASES"/>
    <m/>
    <m/>
    <m/>
    <m/>
    <m/>
    <m/>
    <n v="1"/>
    <n v="0"/>
    <n v="0"/>
    <n v="0"/>
    <n v="0"/>
    <n v="0"/>
    <n v="0"/>
    <n v="0"/>
    <n v="0"/>
    <n v="0"/>
    <n v="0"/>
    <n v="1"/>
    <n v="0"/>
    <n v="0"/>
    <n v="0"/>
    <n v="0"/>
    <n v="0"/>
    <n v="0"/>
    <n v="0"/>
    <n v="0"/>
    <n v="0"/>
    <n v="0"/>
    <n v="0"/>
    <n v="0"/>
    <m/>
    <m/>
  </r>
  <r>
    <x v="1"/>
    <x v="64"/>
    <x v="860"/>
    <x v="729"/>
    <n v="3"/>
    <n v="0"/>
    <m/>
    <n v="1"/>
    <x v="6"/>
    <n v="14"/>
    <s v="TRACING"/>
    <m/>
    <m/>
    <m/>
    <m/>
    <m/>
    <m/>
    <n v="1"/>
    <n v="0"/>
    <n v="0"/>
    <n v="0"/>
    <n v="0"/>
    <n v="0"/>
    <n v="0"/>
    <n v="0"/>
    <n v="0"/>
    <n v="0"/>
    <n v="0"/>
    <n v="0"/>
    <n v="0"/>
    <n v="0"/>
    <n v="0"/>
    <n v="0"/>
    <n v="0"/>
    <n v="1"/>
    <n v="0"/>
    <n v="0"/>
    <n v="0"/>
    <n v="0"/>
    <n v="0"/>
    <n v="0"/>
    <m/>
    <m/>
  </r>
  <r>
    <x v="1"/>
    <x v="64"/>
    <x v="861"/>
    <x v="777"/>
    <n v="2"/>
    <n v="0"/>
    <m/>
    <n v="2"/>
    <x v="5"/>
    <n v="10"/>
    <s v="CRITICAL+NEW_CASES"/>
    <s v="NEW_CASES"/>
    <m/>
    <m/>
    <m/>
    <m/>
    <m/>
    <n v="1"/>
    <n v="0"/>
    <n v="0"/>
    <n v="0"/>
    <n v="0"/>
    <n v="0"/>
    <n v="0"/>
    <n v="0"/>
    <n v="0"/>
    <n v="0"/>
    <n v="0"/>
    <n v="1"/>
    <n v="0"/>
    <n v="0"/>
    <n v="0"/>
    <n v="0"/>
    <n v="0"/>
    <n v="0"/>
    <n v="0"/>
    <n v="1"/>
    <n v="0"/>
    <n v="0"/>
    <n v="0"/>
    <n v="0"/>
    <m/>
    <m/>
  </r>
  <r>
    <x v="1"/>
    <x v="64"/>
    <x v="862"/>
    <x v="778"/>
    <n v="4"/>
    <n v="1"/>
    <m/>
    <n v="1"/>
    <x v="7"/>
    <n v="13"/>
    <s v="RECOVERY"/>
    <m/>
    <m/>
    <m/>
    <m/>
    <m/>
    <m/>
    <n v="1"/>
    <n v="0"/>
    <n v="0"/>
    <n v="0"/>
    <n v="0"/>
    <n v="0"/>
    <n v="0"/>
    <n v="0"/>
    <n v="0"/>
    <n v="0"/>
    <n v="0"/>
    <n v="0"/>
    <n v="0"/>
    <n v="0"/>
    <n v="0"/>
    <n v="0"/>
    <n v="0"/>
    <n v="0"/>
    <n v="0"/>
    <n v="0"/>
    <n v="2"/>
    <n v="0"/>
    <n v="0"/>
    <n v="0"/>
    <m/>
    <m/>
  </r>
  <r>
    <x v="1"/>
    <x v="64"/>
    <x v="863"/>
    <x v="779"/>
    <n v="7"/>
    <n v="12"/>
    <m/>
    <n v="2"/>
    <x v="2"/>
    <n v="4"/>
    <s v="DORMS_OUTBREAKS+NEW_CASES"/>
    <s v="NEW_CASES"/>
    <m/>
    <m/>
    <m/>
    <m/>
    <m/>
    <n v="1"/>
    <n v="0"/>
    <n v="0"/>
    <n v="0"/>
    <n v="0"/>
    <n v="0"/>
    <n v="0"/>
    <n v="0"/>
    <n v="0"/>
    <n v="0"/>
    <n v="0"/>
    <n v="1"/>
    <n v="0"/>
    <n v="1"/>
    <n v="0"/>
    <n v="0"/>
    <n v="0"/>
    <n v="0"/>
    <n v="0"/>
    <n v="0"/>
    <n v="0"/>
    <n v="0"/>
    <n v="0"/>
    <n v="0"/>
    <m/>
    <m/>
  </r>
  <r>
    <x v="1"/>
    <x v="64"/>
    <x v="864"/>
    <x v="780"/>
    <n v="79"/>
    <n v="64"/>
    <m/>
    <n v="1"/>
    <x v="9"/>
    <n v="11"/>
    <s v="NEW_CASES"/>
    <m/>
    <m/>
    <m/>
    <m/>
    <m/>
    <m/>
    <n v="1"/>
    <n v="0"/>
    <n v="0"/>
    <n v="0"/>
    <n v="0"/>
    <n v="0"/>
    <n v="0"/>
    <n v="0"/>
    <n v="0"/>
    <n v="0"/>
    <n v="0"/>
    <n v="1"/>
    <n v="0"/>
    <n v="0"/>
    <n v="0"/>
    <n v="0"/>
    <n v="0"/>
    <n v="0"/>
    <n v="0"/>
    <n v="0"/>
    <n v="0"/>
    <n v="0"/>
    <n v="0"/>
    <n v="0"/>
    <m/>
    <m/>
  </r>
  <r>
    <x v="1"/>
    <x v="63"/>
    <x v="865"/>
    <x v="781"/>
    <n v="5"/>
    <n v="12"/>
    <m/>
    <n v="2"/>
    <x v="5"/>
    <n v="10"/>
    <s v="CRITICAL+CONDITION"/>
    <s v="CONDITION"/>
    <m/>
    <m/>
    <m/>
    <m/>
    <m/>
    <n v="1"/>
    <n v="0"/>
    <n v="0"/>
    <n v="0"/>
    <n v="0"/>
    <n v="0"/>
    <n v="0"/>
    <n v="0"/>
    <n v="0"/>
    <n v="0"/>
    <n v="0"/>
    <n v="0"/>
    <n v="1"/>
    <n v="0"/>
    <n v="0"/>
    <n v="0"/>
    <n v="0"/>
    <n v="0"/>
    <n v="0"/>
    <n v="1"/>
    <n v="0"/>
    <n v="0"/>
    <n v="0"/>
    <n v="0"/>
    <m/>
    <m/>
  </r>
  <r>
    <x v="1"/>
    <x v="63"/>
    <x v="866"/>
    <x v="782"/>
    <n v="3"/>
    <n v="9"/>
    <m/>
    <n v="1"/>
    <x v="7"/>
    <n v="13"/>
    <s v="RECOVERY"/>
    <m/>
    <m/>
    <m/>
    <m/>
    <m/>
    <m/>
    <n v="1"/>
    <n v="0"/>
    <n v="0"/>
    <n v="0"/>
    <n v="0"/>
    <n v="0"/>
    <n v="0"/>
    <n v="0"/>
    <n v="0"/>
    <n v="0"/>
    <n v="0"/>
    <n v="0"/>
    <n v="0"/>
    <n v="0"/>
    <n v="0"/>
    <n v="0"/>
    <n v="0"/>
    <n v="0"/>
    <n v="0"/>
    <n v="0"/>
    <n v="2"/>
    <n v="0"/>
    <n v="0"/>
    <n v="0"/>
    <m/>
    <m/>
  </r>
  <r>
    <x v="1"/>
    <x v="63"/>
    <x v="867"/>
    <x v="783"/>
    <n v="0"/>
    <n v="5"/>
    <m/>
    <n v="1"/>
    <x v="6"/>
    <n v="14"/>
    <s v="TRACING"/>
    <m/>
    <m/>
    <m/>
    <m/>
    <m/>
    <m/>
    <n v="1"/>
    <n v="0"/>
    <n v="0"/>
    <n v="0"/>
    <n v="0"/>
    <n v="0"/>
    <n v="0"/>
    <n v="0"/>
    <n v="0"/>
    <n v="0"/>
    <n v="0"/>
    <n v="0"/>
    <n v="0"/>
    <n v="0"/>
    <n v="0"/>
    <n v="0"/>
    <n v="0"/>
    <n v="1"/>
    <n v="0"/>
    <n v="0"/>
    <n v="0"/>
    <n v="0"/>
    <n v="0"/>
    <n v="0"/>
    <m/>
    <m/>
  </r>
  <r>
    <x v="1"/>
    <x v="63"/>
    <x v="868"/>
    <x v="784"/>
    <n v="13"/>
    <n v="14"/>
    <m/>
    <n v="2"/>
    <x v="2"/>
    <n v="4"/>
    <s v="DORMS_OUTBREAKS+NEW_CASES"/>
    <s v="NEW_CASES"/>
    <m/>
    <m/>
    <m/>
    <m/>
    <m/>
    <n v="1"/>
    <n v="0"/>
    <n v="0"/>
    <n v="0"/>
    <n v="0"/>
    <n v="0"/>
    <n v="0"/>
    <n v="0"/>
    <n v="0"/>
    <n v="0"/>
    <n v="0"/>
    <n v="1"/>
    <n v="0"/>
    <n v="1"/>
    <n v="0"/>
    <n v="0"/>
    <n v="0"/>
    <n v="0"/>
    <n v="0"/>
    <n v="0"/>
    <n v="0"/>
    <n v="0"/>
    <n v="0"/>
    <n v="0"/>
    <m/>
    <m/>
  </r>
  <r>
    <x v="1"/>
    <x v="63"/>
    <x v="869"/>
    <x v="785"/>
    <n v="62"/>
    <n v="88"/>
    <m/>
    <n v="1"/>
    <x v="9"/>
    <n v="11"/>
    <s v="NEW_CASES"/>
    <m/>
    <m/>
    <m/>
    <m/>
    <m/>
    <m/>
    <n v="1"/>
    <n v="0"/>
    <n v="0"/>
    <n v="0"/>
    <n v="0"/>
    <n v="0"/>
    <n v="0"/>
    <n v="0"/>
    <n v="0"/>
    <n v="0"/>
    <n v="0"/>
    <n v="1"/>
    <n v="0"/>
    <n v="0"/>
    <n v="0"/>
    <n v="0"/>
    <n v="0"/>
    <n v="0"/>
    <n v="0"/>
    <n v="0"/>
    <n v="0"/>
    <n v="0"/>
    <n v="0"/>
    <n v="0"/>
    <m/>
    <m/>
  </r>
  <r>
    <x v="1"/>
    <x v="62"/>
    <x v="870"/>
    <x v="786"/>
    <n v="2"/>
    <n v="5"/>
    <m/>
    <n v="2"/>
    <x v="5"/>
    <n v="10"/>
    <s v="CRITICAL+CONDITION"/>
    <s v="CONDITION"/>
    <m/>
    <m/>
    <m/>
    <m/>
    <m/>
    <n v="1"/>
    <n v="0"/>
    <n v="0"/>
    <n v="0"/>
    <n v="0"/>
    <n v="0"/>
    <n v="0"/>
    <n v="0"/>
    <n v="0"/>
    <n v="0"/>
    <n v="0"/>
    <n v="0"/>
    <n v="1"/>
    <n v="0"/>
    <n v="0"/>
    <n v="0"/>
    <n v="0"/>
    <n v="0"/>
    <n v="0"/>
    <n v="1"/>
    <n v="0"/>
    <n v="0"/>
    <n v="0"/>
    <n v="0"/>
    <m/>
    <m/>
  </r>
  <r>
    <x v="1"/>
    <x v="62"/>
    <x v="871"/>
    <x v="787"/>
    <n v="4"/>
    <n v="5"/>
    <m/>
    <n v="1"/>
    <x v="7"/>
    <n v="13"/>
    <s v="RECOVERY"/>
    <m/>
    <m/>
    <m/>
    <m/>
    <m/>
    <m/>
    <n v="1"/>
    <n v="0"/>
    <n v="0"/>
    <n v="0"/>
    <n v="0"/>
    <n v="0"/>
    <n v="0"/>
    <n v="0"/>
    <n v="0"/>
    <n v="0"/>
    <n v="0"/>
    <n v="0"/>
    <n v="0"/>
    <n v="0"/>
    <n v="0"/>
    <n v="0"/>
    <n v="0"/>
    <n v="0"/>
    <n v="0"/>
    <n v="0"/>
    <n v="2"/>
    <n v="0"/>
    <n v="0"/>
    <n v="0"/>
    <m/>
    <m/>
  </r>
  <r>
    <x v="1"/>
    <x v="62"/>
    <x v="872"/>
    <x v="788"/>
    <n v="1"/>
    <n v="4"/>
    <m/>
    <n v="1"/>
    <x v="6"/>
    <n v="14"/>
    <s v="TRACING"/>
    <m/>
    <m/>
    <m/>
    <m/>
    <m/>
    <m/>
    <n v="1"/>
    <n v="0"/>
    <n v="0"/>
    <n v="0"/>
    <n v="0"/>
    <n v="0"/>
    <n v="0"/>
    <n v="0"/>
    <n v="0"/>
    <n v="0"/>
    <n v="0"/>
    <n v="0"/>
    <n v="0"/>
    <n v="0"/>
    <n v="0"/>
    <n v="0"/>
    <n v="0"/>
    <n v="2"/>
    <n v="0"/>
    <n v="0"/>
    <n v="0"/>
    <n v="0"/>
    <n v="0"/>
    <n v="0"/>
    <m/>
    <m/>
  </r>
  <r>
    <x v="1"/>
    <x v="62"/>
    <x v="873"/>
    <x v="789"/>
    <n v="11"/>
    <n v="18"/>
    <m/>
    <n v="2"/>
    <x v="2"/>
    <n v="4"/>
    <s v="DORMS_OUTBREAKS+NEW_CASES"/>
    <s v="NEW_CASES"/>
    <m/>
    <m/>
    <m/>
    <m/>
    <m/>
    <n v="1"/>
    <n v="0"/>
    <n v="0"/>
    <n v="0"/>
    <n v="0"/>
    <n v="0"/>
    <n v="0"/>
    <n v="0"/>
    <n v="0"/>
    <n v="0"/>
    <n v="0"/>
    <n v="1"/>
    <n v="0"/>
    <n v="1"/>
    <n v="0"/>
    <n v="0"/>
    <n v="0"/>
    <n v="0"/>
    <n v="0"/>
    <n v="0"/>
    <n v="0"/>
    <n v="0"/>
    <n v="0"/>
    <n v="0"/>
    <m/>
    <m/>
  </r>
  <r>
    <x v="1"/>
    <x v="62"/>
    <x v="874"/>
    <x v="790"/>
    <n v="125"/>
    <n v="137"/>
    <m/>
    <n v="1"/>
    <x v="2"/>
    <n v="4"/>
    <s v="DORMS_OUTBREAKS"/>
    <m/>
    <m/>
    <m/>
    <m/>
    <m/>
    <m/>
    <n v="1"/>
    <n v="0"/>
    <n v="0"/>
    <n v="0"/>
    <n v="0"/>
    <n v="0"/>
    <n v="0"/>
    <n v="0"/>
    <n v="0"/>
    <n v="0"/>
    <n v="0"/>
    <n v="0"/>
    <n v="0"/>
    <n v="1"/>
    <n v="0"/>
    <n v="0"/>
    <n v="0"/>
    <n v="0"/>
    <n v="0"/>
    <n v="0"/>
    <n v="0"/>
    <n v="0"/>
    <n v="0"/>
    <n v="0"/>
    <m/>
    <m/>
  </r>
  <r>
    <x v="1"/>
    <x v="61"/>
    <x v="875"/>
    <x v="791"/>
    <n v="4"/>
    <n v="18"/>
    <m/>
    <n v="2"/>
    <x v="5"/>
    <n v="10"/>
    <s v="CRITICAL+CONDITION"/>
    <s v="CONDITION"/>
    <m/>
    <m/>
    <m/>
    <m/>
    <m/>
    <n v="1"/>
    <n v="0"/>
    <n v="0"/>
    <n v="0"/>
    <n v="0"/>
    <n v="0"/>
    <n v="0"/>
    <n v="0"/>
    <n v="0"/>
    <n v="0"/>
    <n v="0"/>
    <n v="0"/>
    <n v="1"/>
    <n v="0"/>
    <n v="0"/>
    <n v="0"/>
    <n v="0"/>
    <n v="0"/>
    <n v="0"/>
    <n v="1"/>
    <n v="0"/>
    <n v="0"/>
    <n v="0"/>
    <n v="0"/>
    <m/>
    <m/>
  </r>
  <r>
    <x v="1"/>
    <x v="61"/>
    <x v="876"/>
    <x v="792"/>
    <n v="2"/>
    <n v="11"/>
    <m/>
    <n v="1"/>
    <x v="7"/>
    <n v="13"/>
    <s v="RECOVERY"/>
    <m/>
    <m/>
    <m/>
    <m/>
    <m/>
    <m/>
    <n v="1"/>
    <n v="0"/>
    <n v="0"/>
    <n v="0"/>
    <n v="0"/>
    <n v="0"/>
    <n v="0"/>
    <n v="0"/>
    <n v="0"/>
    <n v="0"/>
    <n v="0"/>
    <n v="0"/>
    <n v="0"/>
    <n v="0"/>
    <n v="0"/>
    <n v="0"/>
    <n v="0"/>
    <n v="0"/>
    <n v="0"/>
    <n v="0"/>
    <n v="2"/>
    <n v="0"/>
    <n v="0"/>
    <n v="0"/>
    <m/>
    <m/>
  </r>
  <r>
    <x v="1"/>
    <x v="61"/>
    <x v="877"/>
    <x v="793"/>
    <n v="2"/>
    <n v="9"/>
    <m/>
    <n v="1"/>
    <x v="6"/>
    <n v="14"/>
    <s v="TRACING"/>
    <m/>
    <m/>
    <m/>
    <m/>
    <m/>
    <m/>
    <n v="1"/>
    <n v="0"/>
    <n v="0"/>
    <n v="0"/>
    <n v="0"/>
    <n v="0"/>
    <n v="0"/>
    <n v="0"/>
    <n v="0"/>
    <n v="0"/>
    <n v="0"/>
    <n v="0"/>
    <n v="0"/>
    <n v="0"/>
    <n v="0"/>
    <n v="0"/>
    <n v="0"/>
    <n v="1"/>
    <n v="0"/>
    <n v="0"/>
    <n v="0"/>
    <n v="0"/>
    <n v="0"/>
    <n v="0"/>
    <m/>
    <m/>
  </r>
  <r>
    <x v="1"/>
    <x v="61"/>
    <x v="878"/>
    <x v="794"/>
    <n v="4"/>
    <n v="11"/>
    <m/>
    <n v="2"/>
    <x v="2"/>
    <n v="4"/>
    <s v="DORMS_OUTBREAKS+NEW_CASES"/>
    <s v="NEW_CASES"/>
    <m/>
    <m/>
    <m/>
    <m/>
    <m/>
    <n v="1"/>
    <n v="0"/>
    <n v="0"/>
    <n v="0"/>
    <n v="0"/>
    <n v="0"/>
    <n v="0"/>
    <n v="0"/>
    <n v="0"/>
    <n v="0"/>
    <n v="0"/>
    <n v="1"/>
    <n v="0"/>
    <n v="1"/>
    <n v="0"/>
    <n v="0"/>
    <n v="0"/>
    <n v="0"/>
    <n v="0"/>
    <n v="0"/>
    <n v="0"/>
    <n v="0"/>
    <n v="0"/>
    <n v="0"/>
    <m/>
    <m/>
  </r>
  <r>
    <x v="1"/>
    <x v="61"/>
    <x v="879"/>
    <x v="795"/>
    <n v="63"/>
    <n v="70"/>
    <m/>
    <n v="1"/>
    <x v="2"/>
    <n v="4"/>
    <s v="DORMS_OUTBREAKS"/>
    <m/>
    <m/>
    <m/>
    <m/>
    <m/>
    <m/>
    <n v="1"/>
    <n v="0"/>
    <n v="0"/>
    <n v="0"/>
    <n v="0"/>
    <n v="0"/>
    <n v="0"/>
    <n v="0"/>
    <n v="0"/>
    <n v="0"/>
    <n v="0"/>
    <n v="0"/>
    <n v="0"/>
    <n v="1"/>
    <n v="0"/>
    <n v="0"/>
    <n v="0"/>
    <n v="0"/>
    <n v="0"/>
    <n v="0"/>
    <n v="0"/>
    <n v="0"/>
    <n v="0"/>
    <n v="0"/>
    <m/>
    <m/>
  </r>
  <r>
    <x v="1"/>
    <x v="60"/>
    <x v="880"/>
    <x v="796"/>
    <n v="6"/>
    <n v="9"/>
    <m/>
    <n v="2"/>
    <x v="5"/>
    <n v="10"/>
    <s v="CRITICAL+CONDITION"/>
    <s v="CONDITION"/>
    <m/>
    <m/>
    <m/>
    <m/>
    <m/>
    <n v="1"/>
    <n v="0"/>
    <n v="0"/>
    <n v="0"/>
    <n v="0"/>
    <n v="0"/>
    <n v="0"/>
    <n v="0"/>
    <n v="0"/>
    <n v="0"/>
    <n v="0"/>
    <n v="0"/>
    <n v="1"/>
    <n v="0"/>
    <n v="0"/>
    <n v="0"/>
    <n v="0"/>
    <n v="0"/>
    <n v="0"/>
    <n v="1"/>
    <n v="0"/>
    <n v="0"/>
    <n v="0"/>
    <n v="0"/>
    <m/>
    <m/>
  </r>
  <r>
    <x v="1"/>
    <x v="60"/>
    <x v="881"/>
    <x v="797"/>
    <n v="8"/>
    <n v="10"/>
    <m/>
    <n v="1"/>
    <x v="7"/>
    <n v="13"/>
    <s v="RECOVERY"/>
    <m/>
    <m/>
    <m/>
    <m/>
    <m/>
    <m/>
    <n v="1"/>
    <n v="0"/>
    <n v="0"/>
    <n v="0"/>
    <n v="0"/>
    <n v="0"/>
    <n v="0"/>
    <n v="0"/>
    <n v="0"/>
    <n v="0"/>
    <n v="0"/>
    <n v="0"/>
    <n v="0"/>
    <n v="0"/>
    <n v="0"/>
    <n v="0"/>
    <n v="0"/>
    <n v="0"/>
    <n v="0"/>
    <n v="0"/>
    <n v="2"/>
    <n v="0"/>
    <n v="0"/>
    <n v="0"/>
    <m/>
    <m/>
  </r>
  <r>
    <x v="1"/>
    <x v="60"/>
    <x v="882"/>
    <x v="798"/>
    <n v="2"/>
    <n v="2"/>
    <m/>
    <n v="1"/>
    <x v="6"/>
    <n v="14"/>
    <s v="TRACING"/>
    <m/>
    <m/>
    <m/>
    <m/>
    <m/>
    <m/>
    <n v="1"/>
    <n v="0"/>
    <n v="0"/>
    <n v="0"/>
    <n v="0"/>
    <n v="0"/>
    <n v="0"/>
    <n v="0"/>
    <n v="0"/>
    <n v="0"/>
    <n v="0"/>
    <n v="0"/>
    <n v="0"/>
    <n v="0"/>
    <n v="0"/>
    <n v="0"/>
    <n v="0"/>
    <n v="2"/>
    <n v="0"/>
    <n v="0"/>
    <n v="0"/>
    <n v="0"/>
    <n v="0"/>
    <n v="0"/>
    <m/>
    <m/>
  </r>
  <r>
    <x v="1"/>
    <x v="60"/>
    <x v="883"/>
    <x v="799"/>
    <n v="5"/>
    <n v="3"/>
    <m/>
    <n v="1"/>
    <x v="2"/>
    <n v="4"/>
    <s v="DORMS_OUTBREAKS"/>
    <m/>
    <m/>
    <m/>
    <m/>
    <m/>
    <m/>
    <n v="1"/>
    <n v="0"/>
    <n v="0"/>
    <n v="0"/>
    <n v="0"/>
    <n v="0"/>
    <n v="0"/>
    <n v="0"/>
    <n v="0"/>
    <n v="0"/>
    <n v="0"/>
    <n v="0"/>
    <n v="0"/>
    <n v="1"/>
    <n v="0"/>
    <n v="0"/>
    <n v="0"/>
    <n v="0"/>
    <n v="0"/>
    <n v="0"/>
    <n v="0"/>
    <n v="0"/>
    <n v="0"/>
    <n v="0"/>
    <m/>
    <m/>
  </r>
  <r>
    <x v="1"/>
    <x v="60"/>
    <x v="884"/>
    <x v="800"/>
    <n v="29"/>
    <n v="24"/>
    <m/>
    <n v="1"/>
    <x v="9"/>
    <n v="11"/>
    <s v="NEW_CASES"/>
    <m/>
    <m/>
    <m/>
    <m/>
    <m/>
    <m/>
    <n v="1"/>
    <n v="0"/>
    <n v="0"/>
    <n v="0"/>
    <n v="0"/>
    <n v="0"/>
    <n v="0"/>
    <n v="0"/>
    <n v="0"/>
    <n v="0"/>
    <n v="0"/>
    <n v="1"/>
    <n v="0"/>
    <n v="0"/>
    <n v="0"/>
    <n v="0"/>
    <n v="0"/>
    <n v="0"/>
    <n v="0"/>
    <n v="0"/>
    <n v="0"/>
    <n v="0"/>
    <n v="0"/>
    <n v="0"/>
    <m/>
    <m/>
  </r>
  <r>
    <x v="1"/>
    <x v="168"/>
    <x v="885"/>
    <x v="801"/>
    <n v="5"/>
    <n v="10"/>
    <m/>
    <n v="2"/>
    <x v="5"/>
    <n v="10"/>
    <s v="CRITICAL+CONDITION"/>
    <s v="CONDITION"/>
    <m/>
    <m/>
    <m/>
    <m/>
    <m/>
    <n v="1"/>
    <n v="0"/>
    <n v="0"/>
    <n v="0"/>
    <n v="0"/>
    <n v="0"/>
    <n v="0"/>
    <n v="0"/>
    <n v="0"/>
    <n v="0"/>
    <n v="0"/>
    <n v="0"/>
    <n v="1"/>
    <n v="0"/>
    <n v="0"/>
    <n v="0"/>
    <n v="0"/>
    <n v="0"/>
    <n v="0"/>
    <n v="1"/>
    <n v="0"/>
    <n v="0"/>
    <n v="0"/>
    <n v="0"/>
    <m/>
    <m/>
  </r>
  <r>
    <x v="1"/>
    <x v="168"/>
    <x v="886"/>
    <x v="802"/>
    <n v="9"/>
    <n v="9"/>
    <m/>
    <n v="1"/>
    <x v="7"/>
    <n v="13"/>
    <s v="RECOVERY"/>
    <m/>
    <m/>
    <m/>
    <m/>
    <m/>
    <m/>
    <n v="1"/>
    <n v="0"/>
    <n v="0"/>
    <n v="0"/>
    <n v="0"/>
    <n v="0"/>
    <n v="0"/>
    <n v="0"/>
    <n v="0"/>
    <n v="0"/>
    <n v="0"/>
    <n v="0"/>
    <n v="0"/>
    <n v="0"/>
    <n v="0"/>
    <n v="0"/>
    <n v="0"/>
    <n v="0"/>
    <n v="0"/>
    <n v="0"/>
    <n v="2"/>
    <n v="0"/>
    <n v="0"/>
    <n v="0"/>
    <m/>
    <m/>
  </r>
  <r>
    <x v="1"/>
    <x v="168"/>
    <x v="887"/>
    <x v="803"/>
    <n v="2"/>
    <n v="12"/>
    <m/>
    <n v="1"/>
    <x v="6"/>
    <n v="14"/>
    <s v="TRACING"/>
    <m/>
    <m/>
    <m/>
    <m/>
    <m/>
    <m/>
    <n v="1"/>
    <n v="0"/>
    <n v="0"/>
    <n v="0"/>
    <n v="0"/>
    <n v="0"/>
    <n v="0"/>
    <n v="0"/>
    <n v="0"/>
    <n v="0"/>
    <n v="0"/>
    <n v="0"/>
    <n v="0"/>
    <n v="0"/>
    <n v="0"/>
    <n v="0"/>
    <n v="0"/>
    <n v="1"/>
    <n v="0"/>
    <n v="0"/>
    <n v="0"/>
    <n v="0"/>
    <n v="0"/>
    <n v="0"/>
    <m/>
    <m/>
  </r>
  <r>
    <x v="1"/>
    <x v="168"/>
    <x v="888"/>
    <x v="804"/>
    <n v="16"/>
    <n v="24"/>
    <m/>
    <n v="1"/>
    <x v="2"/>
    <n v="4"/>
    <s v="DORMS_OUTBREAKS"/>
    <m/>
    <m/>
    <m/>
    <m/>
    <m/>
    <m/>
    <n v="1"/>
    <n v="0"/>
    <n v="0"/>
    <n v="0"/>
    <n v="0"/>
    <n v="0"/>
    <n v="0"/>
    <n v="0"/>
    <n v="0"/>
    <n v="0"/>
    <n v="0"/>
    <n v="0"/>
    <n v="0"/>
    <n v="1"/>
    <n v="0"/>
    <n v="0"/>
    <n v="0"/>
    <n v="0"/>
    <n v="0"/>
    <n v="0"/>
    <n v="0"/>
    <n v="0"/>
    <n v="0"/>
    <n v="0"/>
    <m/>
    <m/>
  </r>
  <r>
    <x v="1"/>
    <x v="168"/>
    <x v="889"/>
    <x v="805"/>
    <n v="105"/>
    <n v="141"/>
    <m/>
    <n v="1"/>
    <x v="9"/>
    <n v="11"/>
    <s v="NEW_CASES"/>
    <m/>
    <m/>
    <m/>
    <m/>
    <m/>
    <m/>
    <n v="1"/>
    <n v="0"/>
    <n v="0"/>
    <n v="0"/>
    <n v="0"/>
    <n v="0"/>
    <n v="0"/>
    <n v="0"/>
    <n v="0"/>
    <n v="0"/>
    <n v="0"/>
    <n v="1"/>
    <n v="0"/>
    <n v="0"/>
    <n v="0"/>
    <n v="0"/>
    <n v="0"/>
    <n v="0"/>
    <n v="0"/>
    <n v="0"/>
    <n v="0"/>
    <n v="0"/>
    <n v="0"/>
    <n v="0"/>
    <m/>
    <m/>
  </r>
  <r>
    <x v="1"/>
    <x v="59"/>
    <x v="890"/>
    <x v="806"/>
    <n v="1"/>
    <n v="4"/>
    <m/>
    <n v="2"/>
    <x v="5"/>
    <n v="10"/>
    <s v="CRITICAL+CONDITION"/>
    <s v="CONDITION"/>
    <m/>
    <m/>
    <m/>
    <m/>
    <m/>
    <n v="1"/>
    <n v="0"/>
    <n v="0"/>
    <n v="0"/>
    <n v="0"/>
    <n v="0"/>
    <n v="0"/>
    <n v="0"/>
    <n v="0"/>
    <n v="0"/>
    <n v="0"/>
    <n v="0"/>
    <n v="1"/>
    <n v="0"/>
    <n v="0"/>
    <n v="0"/>
    <n v="0"/>
    <n v="0"/>
    <n v="0"/>
    <n v="1"/>
    <n v="0"/>
    <n v="0"/>
    <n v="0"/>
    <n v="0"/>
    <m/>
    <m/>
  </r>
  <r>
    <x v="1"/>
    <x v="59"/>
    <x v="891"/>
    <x v="807"/>
    <n v="2"/>
    <n v="3"/>
    <m/>
    <n v="1"/>
    <x v="6"/>
    <n v="14"/>
    <s v="TRACING"/>
    <m/>
    <m/>
    <m/>
    <m/>
    <m/>
    <m/>
    <n v="1"/>
    <n v="0"/>
    <n v="0"/>
    <n v="0"/>
    <n v="0"/>
    <n v="0"/>
    <n v="0"/>
    <n v="0"/>
    <n v="0"/>
    <n v="0"/>
    <n v="0"/>
    <n v="0"/>
    <n v="0"/>
    <n v="0"/>
    <n v="0"/>
    <n v="0"/>
    <n v="0"/>
    <n v="2"/>
    <n v="0"/>
    <n v="0"/>
    <n v="0"/>
    <n v="0"/>
    <n v="0"/>
    <n v="0"/>
    <m/>
    <m/>
  </r>
  <r>
    <x v="1"/>
    <x v="59"/>
    <x v="892"/>
    <x v="808"/>
    <n v="4"/>
    <n v="7"/>
    <m/>
    <n v="2"/>
    <x v="9"/>
    <n v="11"/>
    <s v="NEW_CASES+TRACING"/>
    <s v="TRACING"/>
    <m/>
    <m/>
    <m/>
    <m/>
    <m/>
    <n v="1"/>
    <n v="0"/>
    <n v="0"/>
    <n v="0"/>
    <n v="0"/>
    <n v="0"/>
    <n v="0"/>
    <n v="0"/>
    <n v="0"/>
    <n v="0"/>
    <n v="0"/>
    <n v="1"/>
    <n v="0"/>
    <n v="0"/>
    <n v="0"/>
    <n v="0"/>
    <n v="0"/>
    <n v="1"/>
    <n v="0"/>
    <n v="0"/>
    <n v="0"/>
    <n v="0"/>
    <n v="0"/>
    <n v="0"/>
    <m/>
    <m/>
  </r>
  <r>
    <x v="1"/>
    <x v="59"/>
    <x v="893"/>
    <x v="809"/>
    <n v="9"/>
    <n v="13"/>
    <m/>
    <n v="1"/>
    <x v="7"/>
    <n v="13"/>
    <s v="RECOVERY"/>
    <m/>
    <m/>
    <m/>
    <m/>
    <m/>
    <m/>
    <n v="1"/>
    <n v="0"/>
    <n v="0"/>
    <n v="0"/>
    <n v="0"/>
    <n v="0"/>
    <n v="0"/>
    <n v="0"/>
    <n v="0"/>
    <n v="0"/>
    <n v="0"/>
    <n v="0"/>
    <n v="0"/>
    <n v="0"/>
    <n v="0"/>
    <n v="0"/>
    <n v="0"/>
    <n v="0"/>
    <n v="0"/>
    <n v="0"/>
    <n v="2"/>
    <n v="0"/>
    <n v="0"/>
    <n v="0"/>
    <m/>
    <m/>
  </r>
  <r>
    <x v="1"/>
    <x v="59"/>
    <x v="894"/>
    <x v="810"/>
    <n v="1"/>
    <n v="8"/>
    <m/>
    <n v="1"/>
    <x v="1"/>
    <n v="1"/>
    <s v="PRECAUTIONS"/>
    <m/>
    <m/>
    <m/>
    <m/>
    <m/>
    <m/>
    <n v="1"/>
    <n v="0"/>
    <n v="0"/>
    <n v="0"/>
    <n v="0"/>
    <n v="1"/>
    <n v="0"/>
    <n v="0"/>
    <n v="0"/>
    <n v="0"/>
    <n v="0"/>
    <n v="0"/>
    <n v="0"/>
    <n v="0"/>
    <n v="0"/>
    <n v="0"/>
    <n v="1"/>
    <n v="0"/>
    <n v="0"/>
    <n v="0"/>
    <n v="0"/>
    <n v="0"/>
    <n v="0"/>
    <n v="0"/>
    <m/>
    <m/>
  </r>
  <r>
    <x v="1"/>
    <x v="59"/>
    <x v="895"/>
    <x v="811"/>
    <n v="18"/>
    <n v="37"/>
    <m/>
    <n v="1"/>
    <x v="1"/>
    <n v="1"/>
    <s v="PRECAUTIONS"/>
    <m/>
    <m/>
    <m/>
    <m/>
    <m/>
    <m/>
    <n v="1"/>
    <n v="0"/>
    <n v="1"/>
    <n v="0"/>
    <n v="0"/>
    <n v="0"/>
    <n v="0"/>
    <n v="0"/>
    <n v="0"/>
    <n v="0"/>
    <n v="0"/>
    <n v="0"/>
    <n v="0"/>
    <n v="0"/>
    <n v="0"/>
    <n v="0"/>
    <n v="1"/>
    <n v="0"/>
    <n v="0"/>
    <n v="0"/>
    <n v="0"/>
    <n v="0"/>
    <n v="0"/>
    <n v="0"/>
    <m/>
    <m/>
  </r>
  <r>
    <x v="1"/>
    <x v="169"/>
    <x v="896"/>
    <x v="812"/>
    <n v="0"/>
    <n v="3"/>
    <m/>
    <n v="2"/>
    <x v="5"/>
    <n v="10"/>
    <s v="CRITICAL+CONDITION"/>
    <s v="CONDITION"/>
    <m/>
    <m/>
    <m/>
    <m/>
    <m/>
    <n v="1"/>
    <n v="0"/>
    <n v="0"/>
    <n v="0"/>
    <n v="0"/>
    <n v="0"/>
    <n v="0"/>
    <n v="0"/>
    <n v="0"/>
    <n v="0"/>
    <n v="0"/>
    <n v="0"/>
    <n v="1"/>
    <n v="0"/>
    <n v="0"/>
    <n v="0"/>
    <n v="0"/>
    <n v="0"/>
    <n v="0"/>
    <n v="1"/>
    <n v="0"/>
    <n v="0"/>
    <n v="0"/>
    <n v="0"/>
    <m/>
    <m/>
  </r>
  <r>
    <x v="1"/>
    <x v="169"/>
    <x v="897"/>
    <x v="813"/>
    <n v="0"/>
    <n v="3"/>
    <m/>
    <n v="1"/>
    <x v="6"/>
    <n v="14"/>
    <s v="TRACING"/>
    <m/>
    <m/>
    <m/>
    <m/>
    <m/>
    <m/>
    <n v="1"/>
    <n v="0"/>
    <n v="0"/>
    <n v="0"/>
    <n v="0"/>
    <n v="0"/>
    <n v="0"/>
    <n v="0"/>
    <n v="0"/>
    <n v="0"/>
    <n v="0"/>
    <n v="0"/>
    <n v="0"/>
    <n v="0"/>
    <n v="0"/>
    <n v="0"/>
    <n v="0"/>
    <n v="2"/>
    <n v="0"/>
    <n v="0"/>
    <n v="0"/>
    <n v="0"/>
    <n v="0"/>
    <n v="0"/>
    <m/>
    <m/>
  </r>
  <r>
    <x v="1"/>
    <x v="169"/>
    <x v="898"/>
    <x v="814"/>
    <n v="14"/>
    <n v="8"/>
    <m/>
    <n v="2"/>
    <x v="9"/>
    <n v="11"/>
    <s v="NEW_CASES+TRACING"/>
    <s v="TRACING"/>
    <m/>
    <m/>
    <m/>
    <m/>
    <m/>
    <n v="1"/>
    <n v="0"/>
    <n v="0"/>
    <n v="0"/>
    <n v="0"/>
    <n v="0"/>
    <n v="0"/>
    <n v="0"/>
    <n v="0"/>
    <n v="0"/>
    <n v="0"/>
    <n v="1"/>
    <n v="0"/>
    <n v="0"/>
    <n v="0"/>
    <n v="0"/>
    <n v="0"/>
    <n v="1"/>
    <n v="0"/>
    <n v="0"/>
    <n v="0"/>
    <n v="0"/>
    <n v="0"/>
    <n v="0"/>
    <m/>
    <m/>
  </r>
  <r>
    <x v="1"/>
    <x v="169"/>
    <x v="899"/>
    <x v="815"/>
    <n v="6"/>
    <n v="19"/>
    <m/>
    <n v="1"/>
    <x v="7"/>
    <n v="13"/>
    <s v="RECOVERY"/>
    <m/>
    <m/>
    <m/>
    <m/>
    <m/>
    <m/>
    <n v="1"/>
    <n v="0"/>
    <n v="0"/>
    <n v="0"/>
    <n v="0"/>
    <n v="0"/>
    <n v="0"/>
    <n v="0"/>
    <n v="0"/>
    <n v="0"/>
    <n v="0"/>
    <n v="0"/>
    <n v="0"/>
    <n v="0"/>
    <n v="0"/>
    <n v="0"/>
    <n v="0"/>
    <n v="0"/>
    <n v="0"/>
    <n v="0"/>
    <n v="2"/>
    <n v="0"/>
    <n v="0"/>
    <n v="0"/>
    <m/>
    <m/>
  </r>
  <r>
    <x v="1"/>
    <x v="58"/>
    <x v="900"/>
    <x v="816"/>
    <n v="2"/>
    <n v="5"/>
    <m/>
    <n v="2"/>
    <x v="5"/>
    <n v="10"/>
    <s v="CRITICAL+CONDITION"/>
    <s v="CONDITION"/>
    <m/>
    <m/>
    <m/>
    <m/>
    <m/>
    <n v="1"/>
    <n v="0"/>
    <n v="0"/>
    <n v="0"/>
    <n v="0"/>
    <n v="0"/>
    <n v="0"/>
    <n v="0"/>
    <n v="0"/>
    <n v="0"/>
    <n v="0"/>
    <n v="0"/>
    <n v="1"/>
    <n v="0"/>
    <n v="0"/>
    <n v="0"/>
    <n v="0"/>
    <n v="0"/>
    <n v="0"/>
    <n v="1"/>
    <n v="0"/>
    <n v="0"/>
    <n v="0"/>
    <n v="0"/>
    <m/>
    <m/>
  </r>
  <r>
    <x v="1"/>
    <x v="58"/>
    <x v="901"/>
    <x v="817"/>
    <n v="0"/>
    <n v="6"/>
    <m/>
    <n v="1"/>
    <x v="6"/>
    <n v="14"/>
    <s v="TRACING"/>
    <m/>
    <m/>
    <m/>
    <m/>
    <m/>
    <m/>
    <n v="1"/>
    <n v="0"/>
    <n v="0"/>
    <n v="0"/>
    <n v="0"/>
    <n v="0"/>
    <n v="0"/>
    <n v="0"/>
    <n v="0"/>
    <n v="0"/>
    <n v="0"/>
    <n v="0"/>
    <n v="0"/>
    <n v="0"/>
    <n v="0"/>
    <n v="0"/>
    <n v="0"/>
    <n v="2"/>
    <n v="0"/>
    <n v="0"/>
    <n v="0"/>
    <n v="0"/>
    <n v="0"/>
    <n v="0"/>
    <m/>
    <m/>
  </r>
  <r>
    <x v="1"/>
    <x v="58"/>
    <x v="902"/>
    <x v="818"/>
    <n v="19"/>
    <n v="11"/>
    <m/>
    <n v="2"/>
    <x v="9"/>
    <n v="11"/>
    <s v="NEW_CASES+TRACING"/>
    <s v="TRACING"/>
    <m/>
    <m/>
    <m/>
    <m/>
    <m/>
    <n v="1"/>
    <n v="0"/>
    <n v="0"/>
    <n v="0"/>
    <n v="0"/>
    <n v="0"/>
    <n v="0"/>
    <n v="0"/>
    <n v="0"/>
    <n v="0"/>
    <n v="0"/>
    <n v="1"/>
    <n v="0"/>
    <n v="0"/>
    <n v="0"/>
    <n v="0"/>
    <n v="0"/>
    <n v="1"/>
    <n v="0"/>
    <n v="0"/>
    <n v="0"/>
    <n v="0"/>
    <n v="0"/>
    <n v="0"/>
    <m/>
    <m/>
  </r>
  <r>
    <x v="1"/>
    <x v="58"/>
    <x v="903"/>
    <x v="819"/>
    <n v="7"/>
    <n v="24"/>
    <m/>
    <n v="1"/>
    <x v="7"/>
    <n v="13"/>
    <s v="RECOVERY"/>
    <m/>
    <m/>
    <m/>
    <m/>
    <m/>
    <m/>
    <n v="1"/>
    <n v="0"/>
    <n v="0"/>
    <n v="0"/>
    <n v="0"/>
    <n v="0"/>
    <n v="0"/>
    <n v="0"/>
    <n v="0"/>
    <n v="0"/>
    <n v="0"/>
    <n v="0"/>
    <n v="0"/>
    <n v="0"/>
    <n v="0"/>
    <n v="0"/>
    <n v="0"/>
    <n v="0"/>
    <n v="0"/>
    <n v="0"/>
    <n v="2"/>
    <n v="0"/>
    <n v="0"/>
    <n v="0"/>
    <m/>
    <m/>
  </r>
  <r>
    <x v="1"/>
    <x v="170"/>
    <x v="904"/>
    <x v="820"/>
    <n v="2"/>
    <n v="2"/>
    <m/>
    <n v="2"/>
    <x v="5"/>
    <n v="10"/>
    <s v="CRITICAL+CONDITION"/>
    <s v="CONDITION"/>
    <m/>
    <m/>
    <m/>
    <m/>
    <m/>
    <n v="1"/>
    <n v="0"/>
    <n v="0"/>
    <n v="0"/>
    <n v="0"/>
    <n v="0"/>
    <n v="0"/>
    <n v="0"/>
    <n v="0"/>
    <n v="0"/>
    <n v="0"/>
    <n v="0"/>
    <n v="1"/>
    <n v="0"/>
    <n v="0"/>
    <n v="0"/>
    <n v="0"/>
    <n v="0"/>
    <n v="0"/>
    <n v="1"/>
    <n v="0"/>
    <n v="0"/>
    <n v="0"/>
    <n v="0"/>
    <m/>
    <m/>
  </r>
  <r>
    <x v="1"/>
    <x v="170"/>
    <x v="905"/>
    <x v="821"/>
    <n v="18"/>
    <n v="14"/>
    <m/>
    <n v="1"/>
    <x v="6"/>
    <n v="14"/>
    <s v="TRACING"/>
    <m/>
    <m/>
    <m/>
    <m/>
    <m/>
    <m/>
    <n v="1"/>
    <n v="0"/>
    <n v="0"/>
    <n v="0"/>
    <n v="0"/>
    <n v="0"/>
    <n v="0"/>
    <n v="0"/>
    <n v="0"/>
    <n v="0"/>
    <n v="0"/>
    <n v="0"/>
    <n v="0"/>
    <n v="0"/>
    <n v="0"/>
    <n v="0"/>
    <n v="0"/>
    <n v="1"/>
    <n v="0"/>
    <n v="0"/>
    <n v="0"/>
    <n v="0"/>
    <n v="0"/>
    <n v="0"/>
    <m/>
    <m/>
  </r>
  <r>
    <x v="1"/>
    <x v="170"/>
    <x v="906"/>
    <x v="822"/>
    <n v="9"/>
    <n v="34"/>
    <m/>
    <n v="1"/>
    <x v="7"/>
    <n v="13"/>
    <s v="RECOVERY"/>
    <m/>
    <m/>
    <m/>
    <m/>
    <m/>
    <m/>
    <n v="1"/>
    <n v="0"/>
    <n v="0"/>
    <n v="0"/>
    <n v="0"/>
    <n v="0"/>
    <n v="0"/>
    <n v="0"/>
    <n v="0"/>
    <n v="0"/>
    <n v="0"/>
    <n v="0"/>
    <n v="0"/>
    <n v="0"/>
    <n v="0"/>
    <n v="0"/>
    <n v="0"/>
    <n v="0"/>
    <n v="0"/>
    <n v="0"/>
    <n v="2"/>
    <n v="0"/>
    <n v="0"/>
    <n v="0"/>
    <m/>
    <m/>
  </r>
  <r>
    <x v="1"/>
    <x v="57"/>
    <x v="907"/>
    <x v="823"/>
    <n v="2"/>
    <n v="13"/>
    <m/>
    <n v="2"/>
    <x v="5"/>
    <n v="10"/>
    <s v="CRITICAL+CONDITION"/>
    <s v="CONDITION"/>
    <m/>
    <m/>
    <m/>
    <m/>
    <m/>
    <n v="1"/>
    <n v="0"/>
    <n v="0"/>
    <n v="0"/>
    <n v="0"/>
    <n v="0"/>
    <n v="0"/>
    <n v="0"/>
    <n v="0"/>
    <n v="0"/>
    <n v="0"/>
    <n v="0"/>
    <n v="1"/>
    <n v="0"/>
    <n v="0"/>
    <n v="0"/>
    <n v="0"/>
    <n v="0"/>
    <n v="0"/>
    <n v="1"/>
    <n v="0"/>
    <n v="0"/>
    <n v="0"/>
    <n v="0"/>
    <m/>
    <m/>
  </r>
  <r>
    <x v="1"/>
    <x v="57"/>
    <x v="908"/>
    <x v="824"/>
    <n v="7"/>
    <n v="17"/>
    <m/>
    <n v="1"/>
    <x v="6"/>
    <n v="14"/>
    <s v="TRACING"/>
    <m/>
    <m/>
    <m/>
    <m/>
    <m/>
    <m/>
    <n v="1"/>
    <n v="0"/>
    <n v="0"/>
    <n v="0"/>
    <n v="0"/>
    <n v="0"/>
    <n v="0"/>
    <n v="0"/>
    <n v="0"/>
    <n v="0"/>
    <n v="0"/>
    <n v="0"/>
    <n v="0"/>
    <n v="0"/>
    <n v="0"/>
    <n v="0"/>
    <n v="0"/>
    <n v="1"/>
    <n v="0"/>
    <n v="0"/>
    <n v="0"/>
    <n v="0"/>
    <n v="0"/>
    <n v="0"/>
    <m/>
    <m/>
  </r>
  <r>
    <x v="1"/>
    <x v="57"/>
    <x v="909"/>
    <x v="825"/>
    <n v="6"/>
    <n v="18"/>
    <m/>
    <n v="1"/>
    <x v="7"/>
    <n v="13"/>
    <s v="RECOVERY"/>
    <m/>
    <m/>
    <m/>
    <m/>
    <m/>
    <m/>
    <n v="1"/>
    <n v="0"/>
    <n v="0"/>
    <n v="0"/>
    <n v="0"/>
    <n v="0"/>
    <n v="0"/>
    <n v="0"/>
    <n v="0"/>
    <n v="0"/>
    <n v="0"/>
    <n v="0"/>
    <n v="0"/>
    <n v="0"/>
    <n v="0"/>
    <n v="0"/>
    <n v="0"/>
    <n v="0"/>
    <n v="0"/>
    <n v="0"/>
    <n v="2"/>
    <n v="0"/>
    <n v="0"/>
    <n v="0"/>
    <m/>
    <m/>
  </r>
  <r>
    <x v="1"/>
    <x v="56"/>
    <x v="910"/>
    <x v="826"/>
    <n v="0"/>
    <n v="3"/>
    <m/>
    <n v="2"/>
    <x v="5"/>
    <n v="10"/>
    <s v="CRITICAL+CONDITION"/>
    <s v="CONDITION"/>
    <m/>
    <m/>
    <m/>
    <m/>
    <m/>
    <n v="1"/>
    <n v="0"/>
    <n v="0"/>
    <n v="0"/>
    <n v="0"/>
    <n v="0"/>
    <n v="0"/>
    <n v="0"/>
    <n v="0"/>
    <n v="0"/>
    <n v="0"/>
    <n v="0"/>
    <n v="1"/>
    <n v="0"/>
    <n v="0"/>
    <n v="0"/>
    <n v="0"/>
    <n v="0"/>
    <n v="0"/>
    <n v="1"/>
    <n v="0"/>
    <n v="0"/>
    <n v="0"/>
    <n v="0"/>
    <m/>
    <m/>
  </r>
  <r>
    <x v="1"/>
    <x v="56"/>
    <x v="911"/>
    <x v="827"/>
    <n v="3"/>
    <n v="9"/>
    <m/>
    <n v="1"/>
    <x v="6"/>
    <n v="14"/>
    <s v="TRACING"/>
    <m/>
    <m/>
    <m/>
    <m/>
    <m/>
    <m/>
    <n v="1"/>
    <n v="0"/>
    <n v="0"/>
    <n v="0"/>
    <n v="0"/>
    <n v="0"/>
    <n v="0"/>
    <n v="0"/>
    <n v="0"/>
    <n v="0"/>
    <n v="0"/>
    <n v="0"/>
    <n v="0"/>
    <n v="0"/>
    <n v="0"/>
    <n v="0"/>
    <n v="0"/>
    <n v="1"/>
    <n v="0"/>
    <n v="0"/>
    <n v="0"/>
    <n v="0"/>
    <n v="0"/>
    <n v="0"/>
    <m/>
    <m/>
  </r>
  <r>
    <x v="1"/>
    <x v="56"/>
    <x v="912"/>
    <x v="828"/>
    <n v="4"/>
    <n v="15"/>
    <m/>
    <n v="1"/>
    <x v="7"/>
    <n v="13"/>
    <s v="RECOVERY"/>
    <m/>
    <m/>
    <m/>
    <m/>
    <m/>
    <m/>
    <n v="1"/>
    <n v="0"/>
    <n v="0"/>
    <n v="0"/>
    <n v="0"/>
    <n v="0"/>
    <n v="0"/>
    <n v="0"/>
    <n v="0"/>
    <n v="0"/>
    <n v="0"/>
    <n v="0"/>
    <n v="0"/>
    <n v="0"/>
    <n v="0"/>
    <n v="0"/>
    <n v="0"/>
    <n v="0"/>
    <n v="0"/>
    <n v="0"/>
    <n v="2"/>
    <n v="0"/>
    <n v="0"/>
    <n v="0"/>
    <m/>
    <m/>
  </r>
  <r>
    <x v="1"/>
    <x v="55"/>
    <x v="913"/>
    <x v="829"/>
    <n v="4"/>
    <n v="5"/>
    <m/>
    <n v="2"/>
    <x v="5"/>
    <n v="10"/>
    <s v="CRITICAL+CONDITION"/>
    <s v="CONDITION"/>
    <m/>
    <m/>
    <m/>
    <m/>
    <m/>
    <n v="1"/>
    <n v="0"/>
    <n v="0"/>
    <n v="0"/>
    <n v="0"/>
    <n v="0"/>
    <n v="0"/>
    <n v="0"/>
    <n v="0"/>
    <n v="0"/>
    <n v="0"/>
    <n v="0"/>
    <n v="1"/>
    <n v="0"/>
    <n v="0"/>
    <n v="0"/>
    <n v="0"/>
    <n v="0"/>
    <n v="0"/>
    <n v="1"/>
    <n v="0"/>
    <n v="0"/>
    <n v="0"/>
    <n v="0"/>
    <m/>
    <m/>
  </r>
  <r>
    <x v="1"/>
    <x v="55"/>
    <x v="914"/>
    <x v="830"/>
    <n v="7"/>
    <n v="9"/>
    <m/>
    <n v="1"/>
    <x v="6"/>
    <n v="14"/>
    <s v="TRACING"/>
    <m/>
    <m/>
    <m/>
    <m/>
    <m/>
    <m/>
    <n v="1"/>
    <n v="0"/>
    <n v="0"/>
    <n v="0"/>
    <n v="0"/>
    <n v="0"/>
    <n v="0"/>
    <n v="0"/>
    <n v="0"/>
    <n v="0"/>
    <n v="0"/>
    <n v="0"/>
    <n v="0"/>
    <n v="0"/>
    <n v="0"/>
    <n v="0"/>
    <n v="0"/>
    <n v="1"/>
    <n v="0"/>
    <n v="0"/>
    <n v="0"/>
    <n v="0"/>
    <n v="0"/>
    <n v="0"/>
    <m/>
    <m/>
  </r>
  <r>
    <x v="1"/>
    <x v="55"/>
    <x v="915"/>
    <x v="831"/>
    <n v="4"/>
    <n v="16"/>
    <m/>
    <n v="1"/>
    <x v="7"/>
    <n v="13"/>
    <s v="RECOVERY"/>
    <m/>
    <m/>
    <m/>
    <m/>
    <m/>
    <m/>
    <n v="1"/>
    <n v="0"/>
    <n v="0"/>
    <n v="0"/>
    <n v="0"/>
    <n v="0"/>
    <n v="0"/>
    <n v="0"/>
    <n v="0"/>
    <n v="0"/>
    <n v="0"/>
    <n v="0"/>
    <n v="0"/>
    <n v="0"/>
    <n v="0"/>
    <n v="0"/>
    <n v="0"/>
    <n v="0"/>
    <n v="0"/>
    <n v="0"/>
    <n v="2"/>
    <n v="0"/>
    <n v="0"/>
    <n v="0"/>
    <m/>
    <m/>
  </r>
  <r>
    <x v="1"/>
    <x v="55"/>
    <x v="916"/>
    <x v="832"/>
    <n v="15"/>
    <n v="21"/>
    <m/>
    <n v="1"/>
    <x v="10"/>
    <n v="3"/>
    <s v="SHN"/>
    <m/>
    <m/>
    <m/>
    <m/>
    <m/>
    <m/>
    <n v="1"/>
    <n v="0"/>
    <n v="0"/>
    <n v="0"/>
    <n v="0"/>
    <n v="0"/>
    <n v="0"/>
    <n v="0"/>
    <n v="0"/>
    <n v="0"/>
    <n v="0"/>
    <n v="0"/>
    <n v="0"/>
    <n v="0"/>
    <n v="0"/>
    <n v="0"/>
    <n v="0"/>
    <n v="0"/>
    <n v="0"/>
    <n v="0"/>
    <n v="0"/>
    <n v="1"/>
    <n v="0"/>
    <n v="0"/>
    <m/>
    <m/>
  </r>
  <r>
    <x v="1"/>
    <x v="54"/>
    <x v="917"/>
    <x v="833"/>
    <n v="1"/>
    <n v="6"/>
    <m/>
    <n v="2"/>
    <x v="5"/>
    <n v="10"/>
    <s v="CRITICAL+CONDITION"/>
    <s v="CONDITION"/>
    <m/>
    <m/>
    <m/>
    <m/>
    <m/>
    <n v="1"/>
    <n v="0"/>
    <n v="0"/>
    <n v="0"/>
    <n v="0"/>
    <n v="0"/>
    <n v="0"/>
    <n v="0"/>
    <n v="0"/>
    <n v="0"/>
    <n v="0"/>
    <n v="0"/>
    <n v="1"/>
    <n v="0"/>
    <n v="0"/>
    <n v="0"/>
    <n v="0"/>
    <n v="0"/>
    <n v="0"/>
    <n v="1"/>
    <n v="0"/>
    <n v="0"/>
    <n v="0"/>
    <n v="0"/>
    <m/>
    <m/>
  </r>
  <r>
    <x v="1"/>
    <x v="54"/>
    <x v="918"/>
    <x v="834"/>
    <n v="0"/>
    <n v="6"/>
    <m/>
    <n v="1"/>
    <x v="2"/>
    <n v="4"/>
    <s v="DORMS_OUTBREAKS"/>
    <m/>
    <m/>
    <m/>
    <m/>
    <m/>
    <m/>
    <n v="1"/>
    <n v="0"/>
    <n v="0"/>
    <n v="0"/>
    <n v="0"/>
    <n v="0"/>
    <n v="0"/>
    <n v="0"/>
    <n v="0"/>
    <n v="0"/>
    <n v="0"/>
    <n v="0"/>
    <n v="0"/>
    <n v="1"/>
    <n v="0"/>
    <n v="0"/>
    <n v="0"/>
    <n v="0"/>
    <n v="0"/>
    <n v="0"/>
    <n v="0"/>
    <n v="0"/>
    <n v="0"/>
    <n v="0"/>
    <m/>
    <m/>
  </r>
  <r>
    <x v="1"/>
    <x v="54"/>
    <x v="919"/>
    <x v="835"/>
    <n v="6"/>
    <n v="6"/>
    <m/>
    <n v="2"/>
    <x v="9"/>
    <n v="11"/>
    <s v="NEW_CASES+TRACING"/>
    <s v="TRACING"/>
    <m/>
    <m/>
    <m/>
    <m/>
    <m/>
    <n v="1"/>
    <n v="0"/>
    <n v="0"/>
    <n v="0"/>
    <n v="0"/>
    <n v="0"/>
    <n v="0"/>
    <n v="0"/>
    <n v="0"/>
    <n v="0"/>
    <n v="0"/>
    <n v="1"/>
    <n v="0"/>
    <n v="0"/>
    <n v="0"/>
    <n v="0"/>
    <n v="0"/>
    <n v="1"/>
    <n v="0"/>
    <n v="0"/>
    <n v="0"/>
    <n v="0"/>
    <n v="0"/>
    <n v="0"/>
    <m/>
    <m/>
  </r>
  <r>
    <x v="1"/>
    <x v="54"/>
    <x v="920"/>
    <x v="836"/>
    <n v="6"/>
    <n v="19"/>
    <m/>
    <n v="1"/>
    <x v="7"/>
    <n v="13"/>
    <s v="RECOVERY"/>
    <m/>
    <m/>
    <m/>
    <m/>
    <m/>
    <m/>
    <n v="1"/>
    <n v="0"/>
    <n v="0"/>
    <n v="0"/>
    <n v="0"/>
    <n v="0"/>
    <n v="0"/>
    <n v="0"/>
    <n v="0"/>
    <n v="0"/>
    <n v="0"/>
    <n v="0"/>
    <n v="0"/>
    <n v="0"/>
    <n v="0"/>
    <n v="0"/>
    <n v="0"/>
    <n v="0"/>
    <n v="0"/>
    <n v="0"/>
    <n v="2"/>
    <n v="0"/>
    <n v="0"/>
    <n v="0"/>
    <m/>
    <m/>
  </r>
  <r>
    <x v="1"/>
    <x v="53"/>
    <x v="921"/>
    <x v="837"/>
    <n v="12"/>
    <n v="11"/>
    <m/>
    <n v="1"/>
    <x v="2"/>
    <n v="4"/>
    <s v="DORMS_OUTBREAKS"/>
    <m/>
    <m/>
    <m/>
    <m/>
    <m/>
    <m/>
    <n v="1"/>
    <n v="0"/>
    <n v="0"/>
    <n v="0"/>
    <n v="0"/>
    <n v="0"/>
    <n v="0"/>
    <n v="0"/>
    <n v="0"/>
    <n v="0"/>
    <n v="0"/>
    <n v="0"/>
    <n v="0"/>
    <n v="1"/>
    <n v="0"/>
    <n v="0"/>
    <n v="0"/>
    <n v="0"/>
    <n v="0"/>
    <n v="0"/>
    <n v="0"/>
    <n v="0"/>
    <n v="0"/>
    <n v="0"/>
    <m/>
    <m/>
  </r>
  <r>
    <x v="1"/>
    <x v="53"/>
    <x v="922"/>
    <x v="838"/>
    <n v="10"/>
    <n v="19"/>
    <m/>
    <n v="1"/>
    <x v="7"/>
    <n v="13"/>
    <s v="RECOVERY"/>
    <m/>
    <m/>
    <m/>
    <m/>
    <m/>
    <m/>
    <n v="1"/>
    <n v="0"/>
    <n v="0"/>
    <n v="0"/>
    <n v="0"/>
    <n v="0"/>
    <n v="0"/>
    <n v="0"/>
    <n v="0"/>
    <n v="0"/>
    <n v="0"/>
    <n v="0"/>
    <n v="0"/>
    <n v="0"/>
    <n v="0"/>
    <n v="0"/>
    <n v="0"/>
    <n v="0"/>
    <n v="0"/>
    <n v="0"/>
    <n v="2"/>
    <n v="0"/>
    <n v="0"/>
    <n v="0"/>
    <m/>
    <m/>
  </r>
  <r>
    <x v="1"/>
    <x v="52"/>
    <x v="923"/>
    <x v="839"/>
    <n v="9"/>
    <n v="22"/>
    <m/>
    <n v="1"/>
    <x v="0"/>
    <n v="5"/>
    <s v="IMPORT_VS_LOCAL"/>
    <m/>
    <m/>
    <m/>
    <m/>
    <m/>
    <m/>
    <n v="1"/>
    <n v="0"/>
    <n v="0"/>
    <n v="0"/>
    <n v="0"/>
    <n v="0"/>
    <n v="0"/>
    <n v="0"/>
    <n v="0"/>
    <n v="0"/>
    <n v="1"/>
    <n v="0"/>
    <n v="0"/>
    <n v="0"/>
    <n v="0"/>
    <n v="0"/>
    <n v="0"/>
    <n v="0"/>
    <n v="0"/>
    <n v="0"/>
    <n v="0"/>
    <n v="0"/>
    <n v="0"/>
    <n v="0"/>
    <m/>
    <m/>
  </r>
  <r>
    <x v="1"/>
    <x v="52"/>
    <x v="924"/>
    <x v="840"/>
    <n v="13"/>
    <n v="41"/>
    <m/>
    <n v="1"/>
    <x v="7"/>
    <n v="13"/>
    <s v="RECOVERY"/>
    <m/>
    <m/>
    <m/>
    <m/>
    <m/>
    <m/>
    <n v="1"/>
    <n v="0"/>
    <n v="0"/>
    <n v="0"/>
    <n v="0"/>
    <n v="0"/>
    <n v="0"/>
    <n v="0"/>
    <n v="0"/>
    <n v="0"/>
    <n v="0"/>
    <n v="0"/>
    <n v="0"/>
    <n v="0"/>
    <n v="0"/>
    <n v="0"/>
    <n v="0"/>
    <n v="0"/>
    <n v="0"/>
    <n v="0"/>
    <n v="2"/>
    <n v="0"/>
    <n v="0"/>
    <n v="0"/>
    <m/>
    <m/>
  </r>
  <r>
    <x v="1"/>
    <x v="51"/>
    <x v="925"/>
    <x v="841"/>
    <n v="9"/>
    <n v="20"/>
    <m/>
    <n v="1"/>
    <x v="10"/>
    <n v="3"/>
    <s v="SHN"/>
    <m/>
    <m/>
    <m/>
    <m/>
    <m/>
    <m/>
    <n v="1"/>
    <n v="0"/>
    <n v="0"/>
    <n v="0"/>
    <n v="0"/>
    <n v="0"/>
    <n v="0"/>
    <n v="0"/>
    <n v="0"/>
    <n v="0"/>
    <n v="0"/>
    <n v="0"/>
    <n v="0"/>
    <n v="0"/>
    <n v="0"/>
    <n v="0"/>
    <n v="0"/>
    <n v="0"/>
    <n v="0"/>
    <n v="0"/>
    <n v="0"/>
    <n v="1"/>
    <n v="0"/>
    <n v="0"/>
    <m/>
    <m/>
  </r>
  <r>
    <x v="1"/>
    <x v="51"/>
    <x v="926"/>
    <x v="842"/>
    <n v="12"/>
    <n v="36"/>
    <m/>
    <n v="1"/>
    <x v="3"/>
    <n v="2"/>
    <s v="BORDER_CONTROLS"/>
    <m/>
    <m/>
    <m/>
    <m/>
    <m/>
    <m/>
    <n v="1"/>
    <n v="0"/>
    <n v="0"/>
    <n v="0"/>
    <n v="0"/>
    <n v="0"/>
    <n v="0"/>
    <n v="0"/>
    <n v="1"/>
    <n v="0"/>
    <n v="0"/>
    <n v="0"/>
    <n v="0"/>
    <n v="0"/>
    <n v="0"/>
    <n v="0"/>
    <n v="0"/>
    <n v="0"/>
    <n v="1"/>
    <n v="0"/>
    <n v="0"/>
    <n v="0"/>
    <n v="0"/>
    <n v="0"/>
    <m/>
    <m/>
  </r>
  <r>
    <x v="1"/>
    <x v="51"/>
    <x v="927"/>
    <x v="843"/>
    <n v="26"/>
    <n v="21"/>
    <m/>
    <n v="1"/>
    <x v="0"/>
    <n v="5"/>
    <s v="IMPORT_VS_LOCAL"/>
    <m/>
    <m/>
    <m/>
    <m/>
    <m/>
    <m/>
    <n v="1"/>
    <n v="0"/>
    <n v="0"/>
    <n v="0"/>
    <n v="0"/>
    <n v="0"/>
    <n v="0"/>
    <n v="0"/>
    <n v="0"/>
    <n v="0"/>
    <n v="1"/>
    <n v="0"/>
    <n v="0"/>
    <n v="0"/>
    <n v="0"/>
    <n v="0"/>
    <n v="0"/>
    <n v="0"/>
    <n v="0"/>
    <n v="0"/>
    <n v="0"/>
    <n v="0"/>
    <n v="0"/>
    <n v="0"/>
    <m/>
    <m/>
  </r>
  <r>
    <x v="1"/>
    <x v="51"/>
    <x v="928"/>
    <x v="844"/>
    <n v="5"/>
    <n v="18"/>
    <m/>
    <n v="1"/>
    <x v="7"/>
    <n v="13"/>
    <s v="RECOVERY"/>
    <m/>
    <m/>
    <m/>
    <m/>
    <m/>
    <m/>
    <n v="1"/>
    <n v="0"/>
    <n v="0"/>
    <n v="0"/>
    <n v="0"/>
    <n v="0"/>
    <n v="0"/>
    <n v="0"/>
    <n v="0"/>
    <n v="0"/>
    <n v="0"/>
    <n v="0"/>
    <n v="0"/>
    <n v="0"/>
    <n v="0"/>
    <n v="0"/>
    <n v="0"/>
    <n v="0"/>
    <n v="0"/>
    <n v="0"/>
    <n v="2"/>
    <n v="0"/>
    <n v="0"/>
    <n v="0"/>
    <m/>
    <m/>
  </r>
  <r>
    <x v="1"/>
    <x v="51"/>
    <x v="929"/>
    <x v="845"/>
    <n v="11"/>
    <n v="27"/>
    <m/>
    <n v="1"/>
    <x v="1"/>
    <n v="1"/>
    <s v="PRECAUTIONS"/>
    <m/>
    <m/>
    <m/>
    <m/>
    <m/>
    <m/>
    <n v="1"/>
    <n v="0"/>
    <n v="0"/>
    <n v="0"/>
    <n v="0"/>
    <n v="0"/>
    <n v="0"/>
    <n v="0"/>
    <n v="0"/>
    <n v="0"/>
    <n v="0"/>
    <n v="0"/>
    <n v="0"/>
    <n v="0"/>
    <n v="0"/>
    <n v="0"/>
    <n v="1"/>
    <n v="0"/>
    <n v="0"/>
    <n v="0"/>
    <n v="0"/>
    <n v="0"/>
    <n v="0"/>
    <n v="0"/>
    <m/>
    <m/>
  </r>
  <r>
    <x v="1"/>
    <x v="50"/>
    <x v="930"/>
    <x v="846"/>
    <n v="1"/>
    <n v="7"/>
    <m/>
    <n v="1"/>
    <x v="0"/>
    <n v="5"/>
    <s v="IMPORT_VS_LOCAL"/>
    <m/>
    <m/>
    <m/>
    <m/>
    <m/>
    <m/>
    <n v="1"/>
    <n v="0"/>
    <n v="0"/>
    <n v="0"/>
    <n v="0"/>
    <n v="0"/>
    <n v="0"/>
    <n v="0"/>
    <n v="0"/>
    <n v="0"/>
    <n v="1"/>
    <n v="0"/>
    <n v="0"/>
    <n v="0"/>
    <n v="0"/>
    <n v="0"/>
    <n v="0"/>
    <n v="0"/>
    <n v="0"/>
    <n v="0"/>
    <n v="0"/>
    <n v="0"/>
    <n v="0"/>
    <n v="0"/>
    <m/>
    <m/>
  </r>
  <r>
    <x v="1"/>
    <x v="50"/>
    <x v="931"/>
    <x v="847"/>
    <n v="0"/>
    <n v="11"/>
    <m/>
    <n v="1"/>
    <x v="7"/>
    <n v="13"/>
    <s v="RECOVERY"/>
    <m/>
    <m/>
    <m/>
    <m/>
    <m/>
    <m/>
    <n v="1"/>
    <n v="0"/>
    <n v="0"/>
    <n v="0"/>
    <n v="0"/>
    <n v="0"/>
    <n v="0"/>
    <n v="0"/>
    <n v="0"/>
    <n v="0"/>
    <n v="0"/>
    <n v="0"/>
    <n v="0"/>
    <n v="0"/>
    <n v="0"/>
    <n v="0"/>
    <n v="0"/>
    <n v="0"/>
    <n v="0"/>
    <n v="0"/>
    <n v="2"/>
    <n v="0"/>
    <n v="0"/>
    <n v="0"/>
    <m/>
    <m/>
  </r>
  <r>
    <x v="1"/>
    <x v="50"/>
    <x v="932"/>
    <x v="848"/>
    <n v="13"/>
    <n v="19"/>
    <m/>
    <n v="1"/>
    <x v="14"/>
    <n v="8"/>
    <s v="RESPONSIBILITY"/>
    <m/>
    <m/>
    <m/>
    <m/>
    <m/>
    <m/>
    <n v="1"/>
    <n v="0"/>
    <n v="0"/>
    <n v="0"/>
    <n v="0"/>
    <n v="0"/>
    <n v="0"/>
    <n v="0"/>
    <n v="0"/>
    <n v="0"/>
    <n v="0"/>
    <n v="0"/>
    <n v="0"/>
    <n v="0"/>
    <n v="0"/>
    <n v="2"/>
    <n v="0"/>
    <n v="0"/>
    <n v="0"/>
    <n v="0"/>
    <n v="0"/>
    <n v="0"/>
    <n v="0"/>
    <n v="0"/>
    <m/>
    <m/>
  </r>
  <r>
    <x v="1"/>
    <x v="50"/>
    <x v="933"/>
    <x v="849"/>
    <n v="16"/>
    <n v="38"/>
    <m/>
    <n v="1"/>
    <x v="1"/>
    <n v="1"/>
    <s v="PRECAUTIONS"/>
    <m/>
    <m/>
    <m/>
    <m/>
    <m/>
    <m/>
    <n v="1"/>
    <n v="0"/>
    <n v="0"/>
    <n v="0"/>
    <n v="0"/>
    <n v="0"/>
    <n v="1"/>
    <n v="0"/>
    <n v="0"/>
    <n v="0"/>
    <n v="0"/>
    <n v="0"/>
    <n v="0"/>
    <n v="0"/>
    <n v="0"/>
    <n v="0"/>
    <n v="2"/>
    <n v="0"/>
    <n v="0"/>
    <n v="0"/>
    <n v="0"/>
    <n v="0"/>
    <n v="0"/>
    <n v="0"/>
    <m/>
    <m/>
  </r>
  <r>
    <x v="1"/>
    <x v="50"/>
    <x v="934"/>
    <x v="850"/>
    <n v="1"/>
    <n v="15"/>
    <m/>
    <n v="1"/>
    <x v="1"/>
    <n v="1"/>
    <s v="PRECAUTIONS"/>
    <m/>
    <m/>
    <m/>
    <m/>
    <m/>
    <m/>
    <n v="1"/>
    <n v="0"/>
    <n v="0"/>
    <n v="1"/>
    <n v="0"/>
    <n v="0"/>
    <n v="0"/>
    <n v="0"/>
    <n v="0"/>
    <n v="0"/>
    <n v="0"/>
    <n v="0"/>
    <n v="0"/>
    <n v="0"/>
    <n v="0"/>
    <n v="0"/>
    <n v="1"/>
    <n v="0"/>
    <n v="0"/>
    <n v="0"/>
    <n v="0"/>
    <n v="0"/>
    <n v="0"/>
    <n v="0"/>
    <m/>
    <m/>
  </r>
  <r>
    <x v="1"/>
    <x v="50"/>
    <x v="935"/>
    <x v="851"/>
    <n v="0"/>
    <n v="3"/>
    <m/>
    <n v="1"/>
    <x v="1"/>
    <n v="1"/>
    <s v="PRECAUTIONS"/>
    <m/>
    <m/>
    <m/>
    <m/>
    <m/>
    <m/>
    <n v="1"/>
    <n v="0"/>
    <n v="0"/>
    <n v="0"/>
    <n v="0"/>
    <n v="1"/>
    <n v="0"/>
    <n v="0"/>
    <n v="0"/>
    <n v="0"/>
    <n v="0"/>
    <n v="0"/>
    <n v="0"/>
    <n v="0"/>
    <n v="0"/>
    <n v="0"/>
    <n v="1"/>
    <n v="0"/>
    <n v="0"/>
    <n v="0"/>
    <n v="0"/>
    <n v="0"/>
    <n v="0"/>
    <n v="0"/>
    <m/>
    <m/>
  </r>
  <r>
    <x v="1"/>
    <x v="50"/>
    <x v="936"/>
    <x v="852"/>
    <n v="4"/>
    <n v="7"/>
    <m/>
    <n v="1"/>
    <x v="1"/>
    <n v="1"/>
    <s v="PRECAUTIONS"/>
    <m/>
    <m/>
    <m/>
    <m/>
    <m/>
    <m/>
    <n v="1"/>
    <n v="0"/>
    <n v="0"/>
    <n v="0"/>
    <n v="0"/>
    <n v="1"/>
    <n v="0"/>
    <n v="0"/>
    <n v="0"/>
    <n v="0"/>
    <n v="0"/>
    <n v="0"/>
    <n v="0"/>
    <n v="0"/>
    <n v="0"/>
    <n v="0"/>
    <n v="1"/>
    <n v="0"/>
    <n v="0"/>
    <n v="0"/>
    <n v="0"/>
    <n v="0"/>
    <n v="0"/>
    <n v="0"/>
    <m/>
    <m/>
  </r>
  <r>
    <x v="1"/>
    <x v="50"/>
    <x v="937"/>
    <x v="853"/>
    <n v="0"/>
    <n v="6"/>
    <m/>
    <n v="1"/>
    <x v="11"/>
    <n v="7"/>
    <s v="CIRCUIT"/>
    <m/>
    <m/>
    <m/>
    <m/>
    <m/>
    <m/>
    <n v="1"/>
    <n v="0"/>
    <n v="0"/>
    <n v="0"/>
    <n v="0"/>
    <n v="0"/>
    <n v="0"/>
    <n v="0"/>
    <n v="0"/>
    <n v="0"/>
    <n v="0"/>
    <n v="0"/>
    <n v="0"/>
    <n v="0"/>
    <n v="0"/>
    <n v="0"/>
    <n v="0"/>
    <n v="0"/>
    <n v="0"/>
    <n v="0"/>
    <n v="0"/>
    <n v="0"/>
    <n v="1"/>
    <n v="0"/>
    <m/>
    <m/>
  </r>
  <r>
    <x v="1"/>
    <x v="50"/>
    <x v="938"/>
    <x v="854"/>
    <n v="3"/>
    <n v="5"/>
    <m/>
    <n v="1"/>
    <x v="1"/>
    <n v="1"/>
    <s v="PRECAUTIONS"/>
    <m/>
    <m/>
    <m/>
    <m/>
    <m/>
    <m/>
    <n v="1"/>
    <n v="0"/>
    <n v="0"/>
    <n v="0"/>
    <n v="0"/>
    <n v="1"/>
    <n v="0"/>
    <n v="0"/>
    <n v="0"/>
    <n v="0"/>
    <n v="0"/>
    <n v="0"/>
    <n v="0"/>
    <n v="0"/>
    <n v="0"/>
    <n v="0"/>
    <n v="1"/>
    <n v="0"/>
    <n v="0"/>
    <n v="0"/>
    <n v="0"/>
    <n v="0"/>
    <n v="0"/>
    <n v="0"/>
    <m/>
    <m/>
  </r>
  <r>
    <x v="1"/>
    <x v="50"/>
    <x v="939"/>
    <x v="855"/>
    <n v="11"/>
    <n v="13"/>
    <m/>
    <n v="1"/>
    <x v="11"/>
    <n v="7"/>
    <s v="CIRCUIT"/>
    <m/>
    <m/>
    <m/>
    <m/>
    <m/>
    <m/>
    <n v="1"/>
    <n v="0"/>
    <n v="0"/>
    <n v="0"/>
    <n v="0"/>
    <n v="0"/>
    <n v="0"/>
    <n v="0"/>
    <n v="0"/>
    <n v="0"/>
    <n v="0"/>
    <n v="0"/>
    <n v="0"/>
    <n v="0"/>
    <n v="0"/>
    <n v="0"/>
    <n v="0"/>
    <n v="0"/>
    <n v="0"/>
    <n v="0"/>
    <n v="0"/>
    <n v="0"/>
    <n v="1"/>
    <n v="0"/>
    <m/>
    <m/>
  </r>
  <r>
    <x v="1"/>
    <x v="50"/>
    <x v="940"/>
    <x v="856"/>
    <n v="6"/>
    <n v="20"/>
    <m/>
    <n v="1"/>
    <x v="0"/>
    <n v="5"/>
    <s v="IMPORT_VS_LOCAL"/>
    <m/>
    <m/>
    <m/>
    <m/>
    <m/>
    <m/>
    <n v="1"/>
    <n v="0"/>
    <n v="0"/>
    <n v="0"/>
    <n v="0"/>
    <n v="0"/>
    <n v="0"/>
    <n v="0"/>
    <n v="0"/>
    <n v="0"/>
    <n v="1"/>
    <n v="0"/>
    <n v="0"/>
    <n v="0"/>
    <n v="0"/>
    <n v="0"/>
    <n v="0"/>
    <n v="0"/>
    <n v="0"/>
    <n v="0"/>
    <n v="0"/>
    <n v="0"/>
    <n v="0"/>
    <n v="0"/>
    <m/>
    <m/>
  </r>
  <r>
    <x v="1"/>
    <x v="50"/>
    <x v="941"/>
    <x v="857"/>
    <n v="9"/>
    <n v="26"/>
    <m/>
    <n v="1"/>
    <x v="7"/>
    <n v="13"/>
    <s v="RECOVERY"/>
    <m/>
    <m/>
    <m/>
    <m/>
    <m/>
    <m/>
    <n v="1"/>
    <n v="0"/>
    <n v="0"/>
    <n v="0"/>
    <n v="0"/>
    <n v="0"/>
    <n v="0"/>
    <n v="0"/>
    <n v="0"/>
    <n v="0"/>
    <n v="0"/>
    <n v="0"/>
    <n v="0"/>
    <n v="0"/>
    <n v="0"/>
    <n v="0"/>
    <n v="0"/>
    <n v="0"/>
    <n v="0"/>
    <n v="0"/>
    <n v="2"/>
    <n v="0"/>
    <n v="0"/>
    <n v="0"/>
    <m/>
    <m/>
  </r>
  <r>
    <x v="1"/>
    <x v="48"/>
    <x v="942"/>
    <x v="858"/>
    <n v="3"/>
    <n v="6"/>
    <m/>
    <n v="2"/>
    <x v="5"/>
    <n v="10"/>
    <s v="CRITICAL+CONDITION"/>
    <s v="CONDITION"/>
    <m/>
    <m/>
    <m/>
    <m/>
    <m/>
    <n v="1"/>
    <n v="0"/>
    <n v="0"/>
    <n v="0"/>
    <n v="0"/>
    <n v="0"/>
    <n v="0"/>
    <n v="0"/>
    <n v="0"/>
    <n v="0"/>
    <n v="0"/>
    <n v="0"/>
    <n v="1"/>
    <n v="0"/>
    <n v="0"/>
    <n v="0"/>
    <n v="0"/>
    <n v="0"/>
    <n v="0"/>
    <n v="1"/>
    <n v="0"/>
    <n v="0"/>
    <n v="0"/>
    <n v="0"/>
    <m/>
    <m/>
  </r>
  <r>
    <x v="1"/>
    <x v="48"/>
    <x v="943"/>
    <x v="859"/>
    <n v="8"/>
    <n v="20"/>
    <m/>
    <n v="1"/>
    <x v="0"/>
    <n v="5"/>
    <s v="IMPORT_VS_LOCAL"/>
    <m/>
    <m/>
    <m/>
    <m/>
    <m/>
    <m/>
    <n v="1"/>
    <n v="0"/>
    <n v="0"/>
    <n v="0"/>
    <n v="0"/>
    <n v="0"/>
    <n v="0"/>
    <n v="0"/>
    <n v="0"/>
    <n v="0"/>
    <n v="1"/>
    <n v="0"/>
    <n v="0"/>
    <n v="0"/>
    <n v="0"/>
    <n v="0"/>
    <n v="0"/>
    <n v="0"/>
    <n v="0"/>
    <n v="0"/>
    <n v="0"/>
    <n v="0"/>
    <n v="0"/>
    <n v="0"/>
    <m/>
    <m/>
  </r>
  <r>
    <x v="1"/>
    <x v="48"/>
    <x v="944"/>
    <x v="860"/>
    <n v="4"/>
    <n v="15"/>
    <m/>
    <n v="1"/>
    <x v="7"/>
    <n v="13"/>
    <s v="RECOVERY"/>
    <m/>
    <m/>
    <m/>
    <m/>
    <m/>
    <m/>
    <n v="1"/>
    <n v="0"/>
    <n v="0"/>
    <n v="0"/>
    <n v="0"/>
    <n v="0"/>
    <n v="0"/>
    <n v="0"/>
    <n v="0"/>
    <n v="0"/>
    <n v="0"/>
    <n v="0"/>
    <n v="0"/>
    <n v="0"/>
    <n v="0"/>
    <n v="0"/>
    <n v="0"/>
    <n v="0"/>
    <n v="0"/>
    <n v="0"/>
    <n v="2"/>
    <n v="0"/>
    <n v="0"/>
    <n v="0"/>
    <m/>
    <m/>
  </r>
  <r>
    <x v="1"/>
    <x v="47"/>
    <x v="945"/>
    <x v="861"/>
    <n v="2"/>
    <n v="2"/>
    <m/>
    <n v="2"/>
    <x v="5"/>
    <n v="10"/>
    <s v="CRITICAL+CONDITION"/>
    <s v="CONDITION"/>
    <m/>
    <m/>
    <m/>
    <m/>
    <m/>
    <n v="1"/>
    <n v="0"/>
    <n v="0"/>
    <n v="0"/>
    <n v="0"/>
    <n v="0"/>
    <n v="0"/>
    <n v="0"/>
    <n v="0"/>
    <n v="0"/>
    <n v="0"/>
    <n v="0"/>
    <n v="1"/>
    <n v="0"/>
    <n v="0"/>
    <n v="0"/>
    <n v="0"/>
    <n v="0"/>
    <n v="0"/>
    <n v="1"/>
    <n v="0"/>
    <n v="0"/>
    <n v="0"/>
    <n v="0"/>
    <m/>
    <m/>
  </r>
  <r>
    <x v="1"/>
    <x v="47"/>
    <x v="946"/>
    <x v="862"/>
    <n v="5"/>
    <n v="8"/>
    <m/>
    <n v="1"/>
    <x v="0"/>
    <n v="5"/>
    <s v="IMPORT_VS_LOCAL"/>
    <m/>
    <m/>
    <m/>
    <m/>
    <m/>
    <m/>
    <n v="1"/>
    <n v="0"/>
    <n v="0"/>
    <n v="0"/>
    <n v="0"/>
    <n v="0"/>
    <n v="0"/>
    <n v="0"/>
    <n v="0"/>
    <n v="0"/>
    <n v="1"/>
    <n v="0"/>
    <n v="0"/>
    <n v="0"/>
    <n v="0"/>
    <n v="0"/>
    <n v="0"/>
    <n v="0"/>
    <n v="0"/>
    <n v="0"/>
    <n v="0"/>
    <n v="0"/>
    <n v="0"/>
    <n v="0"/>
    <m/>
    <m/>
  </r>
  <r>
    <x v="1"/>
    <x v="47"/>
    <x v="947"/>
    <x v="863"/>
    <n v="2"/>
    <n v="14"/>
    <m/>
    <n v="1"/>
    <x v="7"/>
    <n v="13"/>
    <s v="RECOVERY"/>
    <m/>
    <m/>
    <m/>
    <m/>
    <m/>
    <m/>
    <n v="1"/>
    <n v="0"/>
    <n v="0"/>
    <n v="0"/>
    <n v="0"/>
    <n v="0"/>
    <n v="0"/>
    <n v="0"/>
    <n v="0"/>
    <n v="0"/>
    <n v="0"/>
    <n v="0"/>
    <n v="0"/>
    <n v="0"/>
    <n v="0"/>
    <n v="0"/>
    <n v="0"/>
    <n v="0"/>
    <n v="0"/>
    <n v="0"/>
    <n v="2"/>
    <n v="0"/>
    <n v="0"/>
    <n v="0"/>
    <m/>
    <m/>
  </r>
  <r>
    <x v="1"/>
    <x v="47"/>
    <x v="948"/>
    <x v="864"/>
    <n v="8"/>
    <n v="21"/>
    <m/>
    <n v="1"/>
    <x v="4"/>
    <n v="15"/>
    <s v="OTHER"/>
    <m/>
    <m/>
    <m/>
    <m/>
    <m/>
    <m/>
    <n v="1"/>
    <n v="0"/>
    <n v="0"/>
    <n v="0"/>
    <n v="0"/>
    <n v="0"/>
    <n v="0"/>
    <n v="0"/>
    <n v="0"/>
    <n v="1"/>
    <n v="0"/>
    <n v="0"/>
    <n v="0"/>
    <n v="0"/>
    <n v="0"/>
    <n v="0"/>
    <n v="0"/>
    <n v="0"/>
    <n v="0"/>
    <n v="0"/>
    <n v="0"/>
    <n v="0"/>
    <n v="0"/>
    <n v="0"/>
    <m/>
    <m/>
  </r>
  <r>
    <x v="1"/>
    <x v="47"/>
    <x v="949"/>
    <x v="865"/>
    <n v="0"/>
    <n v="2"/>
    <m/>
    <n v="1"/>
    <x v="1"/>
    <n v="1"/>
    <s v="PRECAUTIONS"/>
    <m/>
    <m/>
    <m/>
    <m/>
    <m/>
    <m/>
    <n v="1"/>
    <n v="0"/>
    <n v="1"/>
    <n v="0"/>
    <n v="0"/>
    <n v="0"/>
    <n v="0"/>
    <n v="0"/>
    <n v="0"/>
    <n v="0"/>
    <n v="0"/>
    <n v="0"/>
    <n v="0"/>
    <n v="0"/>
    <n v="0"/>
    <n v="0"/>
    <n v="1"/>
    <n v="0"/>
    <n v="0"/>
    <n v="0"/>
    <n v="0"/>
    <n v="0"/>
    <n v="0"/>
    <n v="0"/>
    <m/>
    <m/>
  </r>
  <r>
    <x v="1"/>
    <x v="47"/>
    <x v="950"/>
    <x v="866"/>
    <n v="1"/>
    <n v="7"/>
    <m/>
    <n v="1"/>
    <x v="4"/>
    <n v="15"/>
    <s v="OTHER"/>
    <m/>
    <m/>
    <m/>
    <m/>
    <m/>
    <m/>
    <n v="1"/>
    <n v="0"/>
    <n v="0"/>
    <n v="0"/>
    <n v="0"/>
    <n v="0"/>
    <n v="0"/>
    <n v="0"/>
    <n v="0"/>
    <n v="2"/>
    <n v="0"/>
    <n v="0"/>
    <n v="0"/>
    <n v="0"/>
    <n v="0"/>
    <n v="0"/>
    <n v="0"/>
    <n v="0"/>
    <n v="0"/>
    <n v="0"/>
    <n v="0"/>
    <n v="0"/>
    <n v="0"/>
    <n v="0"/>
    <m/>
    <m/>
  </r>
  <r>
    <x v="1"/>
    <x v="46"/>
    <x v="951"/>
    <x v="867"/>
    <n v="5"/>
    <n v="8"/>
    <m/>
    <n v="2"/>
    <x v="5"/>
    <n v="10"/>
    <s v="CRITICAL+CONDITION"/>
    <s v="CONDITION"/>
    <m/>
    <m/>
    <m/>
    <m/>
    <m/>
    <n v="1"/>
    <n v="0"/>
    <n v="0"/>
    <n v="0"/>
    <n v="0"/>
    <n v="0"/>
    <n v="0"/>
    <n v="0"/>
    <n v="0"/>
    <n v="0"/>
    <n v="0"/>
    <n v="0"/>
    <n v="1"/>
    <n v="0"/>
    <n v="0"/>
    <n v="0"/>
    <n v="0"/>
    <n v="0"/>
    <n v="0"/>
    <n v="1"/>
    <n v="0"/>
    <n v="0"/>
    <n v="0"/>
    <n v="0"/>
    <m/>
    <m/>
  </r>
  <r>
    <x v="1"/>
    <x v="46"/>
    <x v="952"/>
    <x v="868"/>
    <n v="9"/>
    <n v="10"/>
    <m/>
    <n v="1"/>
    <x v="0"/>
    <n v="5"/>
    <s v="IMPORT_VS_LOCAL"/>
    <m/>
    <m/>
    <m/>
    <m/>
    <m/>
    <m/>
    <n v="1"/>
    <n v="0"/>
    <n v="0"/>
    <n v="0"/>
    <n v="0"/>
    <n v="0"/>
    <n v="0"/>
    <n v="0"/>
    <n v="0"/>
    <n v="0"/>
    <n v="1"/>
    <n v="0"/>
    <n v="0"/>
    <n v="0"/>
    <n v="0"/>
    <n v="0"/>
    <n v="0"/>
    <n v="0"/>
    <n v="0"/>
    <n v="0"/>
    <n v="0"/>
    <n v="0"/>
    <n v="0"/>
    <n v="0"/>
    <m/>
    <m/>
  </r>
  <r>
    <x v="1"/>
    <x v="46"/>
    <x v="953"/>
    <x v="869"/>
    <n v="11"/>
    <n v="28"/>
    <m/>
    <n v="1"/>
    <x v="7"/>
    <n v="13"/>
    <s v="RECOVERY"/>
    <m/>
    <m/>
    <m/>
    <m/>
    <m/>
    <m/>
    <n v="1"/>
    <n v="0"/>
    <n v="0"/>
    <n v="0"/>
    <n v="0"/>
    <n v="0"/>
    <n v="0"/>
    <n v="0"/>
    <n v="0"/>
    <n v="0"/>
    <n v="0"/>
    <n v="0"/>
    <n v="0"/>
    <n v="0"/>
    <n v="0"/>
    <n v="0"/>
    <n v="0"/>
    <n v="0"/>
    <n v="0"/>
    <n v="0"/>
    <n v="2"/>
    <n v="0"/>
    <n v="0"/>
    <n v="0"/>
    <m/>
    <m/>
  </r>
  <r>
    <x v="1"/>
    <x v="45"/>
    <x v="954"/>
    <x v="870"/>
    <n v="4"/>
    <n v="4"/>
    <m/>
    <n v="2"/>
    <x v="5"/>
    <n v="10"/>
    <s v="CRITICAL+CONDITION"/>
    <s v="CONDITION"/>
    <m/>
    <m/>
    <m/>
    <m/>
    <m/>
    <n v="1"/>
    <n v="0"/>
    <n v="0"/>
    <n v="0"/>
    <n v="0"/>
    <n v="0"/>
    <n v="0"/>
    <n v="0"/>
    <n v="0"/>
    <n v="0"/>
    <n v="0"/>
    <n v="0"/>
    <n v="1"/>
    <n v="0"/>
    <n v="0"/>
    <n v="0"/>
    <n v="0"/>
    <n v="0"/>
    <n v="0"/>
    <n v="1"/>
    <n v="0"/>
    <n v="0"/>
    <n v="0"/>
    <n v="0"/>
    <m/>
    <m/>
  </r>
  <r>
    <x v="1"/>
    <x v="45"/>
    <x v="955"/>
    <x v="871"/>
    <n v="10"/>
    <n v="6"/>
    <m/>
    <n v="1"/>
    <x v="0"/>
    <n v="5"/>
    <s v="IMPORT_VS_LOCAL"/>
    <m/>
    <m/>
    <m/>
    <m/>
    <m/>
    <m/>
    <n v="1"/>
    <n v="0"/>
    <n v="0"/>
    <n v="0"/>
    <n v="0"/>
    <n v="0"/>
    <n v="0"/>
    <n v="0"/>
    <n v="0"/>
    <n v="0"/>
    <n v="1"/>
    <n v="0"/>
    <n v="0"/>
    <n v="0"/>
    <n v="0"/>
    <n v="0"/>
    <n v="0"/>
    <n v="0"/>
    <n v="0"/>
    <n v="0"/>
    <n v="0"/>
    <n v="0"/>
    <n v="0"/>
    <n v="0"/>
    <m/>
    <m/>
  </r>
  <r>
    <x v="1"/>
    <x v="45"/>
    <x v="956"/>
    <x v="872"/>
    <n v="8"/>
    <n v="23"/>
    <m/>
    <n v="1"/>
    <x v="7"/>
    <n v="13"/>
    <s v="RECOVERY"/>
    <m/>
    <m/>
    <m/>
    <m/>
    <m/>
    <m/>
    <n v="1"/>
    <n v="0"/>
    <n v="0"/>
    <n v="0"/>
    <n v="0"/>
    <n v="0"/>
    <n v="0"/>
    <n v="0"/>
    <n v="0"/>
    <n v="0"/>
    <n v="0"/>
    <n v="0"/>
    <n v="0"/>
    <n v="0"/>
    <n v="0"/>
    <n v="0"/>
    <n v="0"/>
    <n v="0"/>
    <n v="0"/>
    <n v="0"/>
    <n v="2"/>
    <n v="0"/>
    <n v="0"/>
    <n v="0"/>
    <m/>
    <m/>
  </r>
  <r>
    <x v="1"/>
    <x v="44"/>
    <x v="957"/>
    <x v="867"/>
    <n v="4"/>
    <n v="9"/>
    <m/>
    <n v="2"/>
    <x v="5"/>
    <n v="10"/>
    <s v="CRITICAL+CONDITION"/>
    <s v="CONDITION"/>
    <m/>
    <m/>
    <m/>
    <m/>
    <m/>
    <n v="1"/>
    <n v="0"/>
    <n v="0"/>
    <n v="0"/>
    <n v="0"/>
    <n v="0"/>
    <n v="0"/>
    <n v="0"/>
    <n v="0"/>
    <n v="0"/>
    <n v="0"/>
    <n v="0"/>
    <n v="1"/>
    <n v="0"/>
    <n v="0"/>
    <n v="0"/>
    <n v="0"/>
    <n v="0"/>
    <n v="0"/>
    <n v="1"/>
    <n v="0"/>
    <n v="0"/>
    <n v="0"/>
    <n v="0"/>
    <m/>
    <m/>
  </r>
  <r>
    <x v="1"/>
    <x v="44"/>
    <x v="958"/>
    <x v="873"/>
    <n v="15"/>
    <n v="31"/>
    <m/>
    <n v="1"/>
    <x v="0"/>
    <n v="5"/>
    <s v="IMPORT_VS_LOCAL"/>
    <m/>
    <m/>
    <m/>
    <m/>
    <m/>
    <m/>
    <n v="1"/>
    <n v="0"/>
    <n v="0"/>
    <n v="0"/>
    <n v="0"/>
    <n v="0"/>
    <n v="0"/>
    <n v="0"/>
    <n v="0"/>
    <n v="0"/>
    <n v="1"/>
    <n v="0"/>
    <n v="0"/>
    <n v="0"/>
    <n v="0"/>
    <n v="0"/>
    <n v="0"/>
    <n v="0"/>
    <n v="0"/>
    <n v="0"/>
    <n v="0"/>
    <n v="0"/>
    <n v="0"/>
    <n v="0"/>
    <m/>
    <m/>
  </r>
  <r>
    <x v="1"/>
    <x v="44"/>
    <x v="959"/>
    <x v="874"/>
    <n v="7"/>
    <n v="19"/>
    <m/>
    <n v="1"/>
    <x v="7"/>
    <n v="13"/>
    <s v="RECOVERY"/>
    <m/>
    <m/>
    <m/>
    <m/>
    <m/>
    <m/>
    <n v="1"/>
    <n v="0"/>
    <n v="0"/>
    <n v="0"/>
    <n v="0"/>
    <n v="0"/>
    <n v="0"/>
    <n v="0"/>
    <n v="0"/>
    <n v="0"/>
    <n v="0"/>
    <n v="0"/>
    <n v="0"/>
    <n v="0"/>
    <n v="0"/>
    <n v="0"/>
    <n v="0"/>
    <n v="0"/>
    <n v="0"/>
    <n v="0"/>
    <n v="2"/>
    <n v="0"/>
    <n v="0"/>
    <n v="0"/>
    <m/>
    <m/>
  </r>
  <r>
    <x v="1"/>
    <x v="171"/>
    <x v="960"/>
    <x v="875"/>
    <n v="4"/>
    <n v="6"/>
    <m/>
    <n v="2"/>
    <x v="5"/>
    <n v="10"/>
    <s v="CRITICAL+CONDITION"/>
    <s v="CONDITION"/>
    <m/>
    <m/>
    <m/>
    <m/>
    <m/>
    <n v="1"/>
    <n v="0"/>
    <n v="0"/>
    <n v="0"/>
    <n v="0"/>
    <n v="0"/>
    <n v="0"/>
    <n v="0"/>
    <n v="0"/>
    <n v="0"/>
    <n v="0"/>
    <n v="0"/>
    <n v="1"/>
    <n v="0"/>
    <n v="0"/>
    <n v="0"/>
    <n v="0"/>
    <n v="0"/>
    <n v="0"/>
    <n v="1"/>
    <n v="0"/>
    <n v="0"/>
    <n v="0"/>
    <n v="0"/>
    <m/>
    <m/>
  </r>
  <r>
    <x v="1"/>
    <x v="171"/>
    <x v="961"/>
    <x v="876"/>
    <n v="8"/>
    <n v="9"/>
    <m/>
    <n v="1"/>
    <x v="0"/>
    <n v="5"/>
    <s v="IMPORT_VS_LOCAL"/>
    <m/>
    <m/>
    <m/>
    <m/>
    <m/>
    <m/>
    <n v="1"/>
    <n v="0"/>
    <n v="0"/>
    <n v="0"/>
    <n v="0"/>
    <n v="0"/>
    <n v="0"/>
    <n v="0"/>
    <n v="0"/>
    <n v="0"/>
    <n v="1"/>
    <n v="0"/>
    <n v="0"/>
    <n v="0"/>
    <n v="0"/>
    <n v="0"/>
    <n v="0"/>
    <n v="0"/>
    <n v="0"/>
    <n v="0"/>
    <n v="0"/>
    <n v="0"/>
    <n v="0"/>
    <n v="0"/>
    <m/>
    <m/>
  </r>
  <r>
    <x v="1"/>
    <x v="171"/>
    <x v="962"/>
    <x v="877"/>
    <n v="8"/>
    <n v="32"/>
    <m/>
    <n v="1"/>
    <x v="7"/>
    <n v="13"/>
    <s v="RECOVERY"/>
    <m/>
    <m/>
    <m/>
    <m/>
    <m/>
    <m/>
    <n v="1"/>
    <n v="0"/>
    <n v="0"/>
    <n v="0"/>
    <n v="0"/>
    <n v="0"/>
    <n v="0"/>
    <n v="0"/>
    <n v="0"/>
    <n v="0"/>
    <n v="0"/>
    <n v="0"/>
    <n v="0"/>
    <n v="0"/>
    <n v="0"/>
    <n v="0"/>
    <n v="0"/>
    <n v="0"/>
    <n v="0"/>
    <n v="0"/>
    <n v="2"/>
    <n v="0"/>
    <n v="0"/>
    <n v="0"/>
    <m/>
    <m/>
  </r>
  <r>
    <x v="1"/>
    <x v="43"/>
    <x v="963"/>
    <x v="878"/>
    <n v="15"/>
    <n v="16"/>
    <m/>
    <n v="1"/>
    <x v="10"/>
    <n v="3"/>
    <s v="SHN"/>
    <m/>
    <m/>
    <m/>
    <m/>
    <m/>
    <m/>
    <n v="1"/>
    <n v="0"/>
    <n v="0"/>
    <n v="0"/>
    <n v="0"/>
    <n v="0"/>
    <n v="0"/>
    <n v="0"/>
    <n v="0"/>
    <n v="0"/>
    <n v="0"/>
    <n v="0"/>
    <n v="0"/>
    <n v="0"/>
    <n v="0"/>
    <n v="0"/>
    <n v="0"/>
    <n v="0"/>
    <n v="0"/>
    <n v="0"/>
    <n v="0"/>
    <n v="1"/>
    <n v="0"/>
    <n v="0"/>
    <m/>
    <m/>
  </r>
  <r>
    <x v="1"/>
    <x v="43"/>
    <x v="964"/>
    <x v="879"/>
    <n v="2"/>
    <n v="2"/>
    <m/>
    <n v="1"/>
    <x v="6"/>
    <n v="14"/>
    <s v="TRACING"/>
    <m/>
    <m/>
    <m/>
    <m/>
    <m/>
    <m/>
    <n v="1"/>
    <n v="0"/>
    <n v="0"/>
    <n v="0"/>
    <n v="0"/>
    <n v="0"/>
    <n v="0"/>
    <n v="0"/>
    <n v="0"/>
    <n v="0"/>
    <n v="0"/>
    <n v="0"/>
    <n v="0"/>
    <n v="0"/>
    <n v="0"/>
    <n v="0"/>
    <n v="0"/>
    <n v="1"/>
    <n v="0"/>
    <n v="0"/>
    <n v="0"/>
    <n v="0"/>
    <n v="0"/>
    <n v="0"/>
    <m/>
    <m/>
  </r>
  <r>
    <x v="1"/>
    <x v="43"/>
    <x v="965"/>
    <x v="880"/>
    <n v="2"/>
    <n v="1"/>
    <m/>
    <n v="1"/>
    <x v="0"/>
    <n v="5"/>
    <s v="IMPORT_VS_LOCAL"/>
    <m/>
    <m/>
    <m/>
    <m/>
    <m/>
    <m/>
    <n v="1"/>
    <n v="0"/>
    <n v="0"/>
    <n v="0"/>
    <n v="0"/>
    <n v="0"/>
    <n v="0"/>
    <n v="0"/>
    <n v="0"/>
    <n v="0"/>
    <n v="2"/>
    <n v="0"/>
    <n v="0"/>
    <n v="0"/>
    <n v="0"/>
    <n v="0"/>
    <n v="0"/>
    <n v="0"/>
    <n v="0"/>
    <n v="0"/>
    <n v="0"/>
    <n v="0"/>
    <n v="0"/>
    <n v="0"/>
    <m/>
    <m/>
  </r>
  <r>
    <x v="1"/>
    <x v="43"/>
    <x v="966"/>
    <x v="881"/>
    <n v="2"/>
    <n v="2"/>
    <m/>
    <n v="1"/>
    <x v="9"/>
    <n v="11"/>
    <s v="NEW_CASES"/>
    <m/>
    <m/>
    <m/>
    <m/>
    <m/>
    <m/>
    <n v="1"/>
    <n v="0"/>
    <n v="0"/>
    <n v="0"/>
    <n v="0"/>
    <n v="0"/>
    <n v="0"/>
    <n v="0"/>
    <n v="0"/>
    <n v="0"/>
    <n v="0"/>
    <n v="1"/>
    <n v="0"/>
    <n v="0"/>
    <n v="0"/>
    <n v="0"/>
    <n v="0"/>
    <n v="0"/>
    <n v="0"/>
    <n v="0"/>
    <n v="0"/>
    <n v="0"/>
    <n v="0"/>
    <n v="0"/>
    <m/>
    <m/>
  </r>
  <r>
    <x v="1"/>
    <x v="43"/>
    <x v="967"/>
    <x v="882"/>
    <n v="6"/>
    <n v="28"/>
    <m/>
    <n v="1"/>
    <x v="7"/>
    <n v="13"/>
    <s v="RECOVERY"/>
    <m/>
    <m/>
    <m/>
    <m/>
    <m/>
    <m/>
    <n v="1"/>
    <n v="0"/>
    <n v="0"/>
    <n v="0"/>
    <n v="0"/>
    <n v="0"/>
    <n v="0"/>
    <n v="0"/>
    <n v="0"/>
    <n v="0"/>
    <n v="0"/>
    <n v="0"/>
    <n v="0"/>
    <n v="0"/>
    <n v="0"/>
    <n v="0"/>
    <n v="0"/>
    <n v="0"/>
    <n v="0"/>
    <n v="0"/>
    <n v="2"/>
    <n v="0"/>
    <n v="0"/>
    <n v="0"/>
    <m/>
    <m/>
  </r>
  <r>
    <x v="1"/>
    <x v="172"/>
    <x v="968"/>
    <x v="883"/>
    <n v="14"/>
    <n v="19"/>
    <m/>
    <n v="1"/>
    <x v="6"/>
    <n v="14"/>
    <s v="TRACING"/>
    <m/>
    <m/>
    <m/>
    <m/>
    <m/>
    <m/>
    <n v="1"/>
    <n v="0"/>
    <n v="0"/>
    <n v="0"/>
    <n v="0"/>
    <n v="0"/>
    <n v="0"/>
    <n v="0"/>
    <n v="0"/>
    <n v="0"/>
    <n v="0"/>
    <n v="0"/>
    <n v="0"/>
    <n v="0"/>
    <n v="0"/>
    <n v="0"/>
    <n v="0"/>
    <n v="1"/>
    <n v="0"/>
    <n v="0"/>
    <n v="0"/>
    <n v="0"/>
    <n v="0"/>
    <n v="0"/>
    <m/>
    <m/>
  </r>
  <r>
    <x v="1"/>
    <x v="172"/>
    <x v="969"/>
    <x v="884"/>
    <n v="10"/>
    <n v="14"/>
    <m/>
    <n v="1"/>
    <x v="0"/>
    <n v="5"/>
    <s v="IMPORT_VS_LOCAL"/>
    <m/>
    <m/>
    <m/>
    <m/>
    <m/>
    <m/>
    <n v="1"/>
    <n v="0"/>
    <n v="0"/>
    <n v="0"/>
    <n v="0"/>
    <n v="0"/>
    <n v="0"/>
    <n v="0"/>
    <n v="0"/>
    <n v="0"/>
    <n v="1"/>
    <n v="0"/>
    <n v="0"/>
    <n v="0"/>
    <n v="0"/>
    <n v="0"/>
    <n v="0"/>
    <n v="0"/>
    <n v="0"/>
    <n v="0"/>
    <n v="0"/>
    <n v="0"/>
    <n v="0"/>
    <n v="0"/>
    <m/>
    <m/>
  </r>
  <r>
    <x v="1"/>
    <x v="172"/>
    <x v="970"/>
    <x v="885"/>
    <n v="4"/>
    <n v="14"/>
    <m/>
    <n v="1"/>
    <x v="7"/>
    <n v="13"/>
    <s v="RECOVERY"/>
    <m/>
    <m/>
    <m/>
    <m/>
    <m/>
    <m/>
    <n v="1"/>
    <n v="0"/>
    <n v="0"/>
    <n v="0"/>
    <n v="0"/>
    <n v="0"/>
    <n v="0"/>
    <n v="0"/>
    <n v="0"/>
    <n v="0"/>
    <n v="0"/>
    <n v="0"/>
    <n v="0"/>
    <n v="0"/>
    <n v="0"/>
    <n v="0"/>
    <n v="0"/>
    <n v="0"/>
    <n v="0"/>
    <n v="0"/>
    <n v="2"/>
    <n v="0"/>
    <n v="0"/>
    <n v="0"/>
    <m/>
    <m/>
  </r>
  <r>
    <x v="1"/>
    <x v="42"/>
    <x v="971"/>
    <x v="886"/>
    <n v="2"/>
    <n v="8"/>
    <m/>
    <n v="2"/>
    <x v="5"/>
    <n v="10"/>
    <s v="CRITICAL+CONDITION"/>
    <s v="CONDITION"/>
    <m/>
    <m/>
    <m/>
    <m/>
    <m/>
    <n v="1"/>
    <n v="0"/>
    <n v="0"/>
    <n v="0"/>
    <n v="0"/>
    <n v="0"/>
    <n v="0"/>
    <n v="0"/>
    <n v="0"/>
    <n v="0"/>
    <n v="0"/>
    <n v="0"/>
    <n v="1"/>
    <n v="0"/>
    <n v="0"/>
    <n v="0"/>
    <n v="0"/>
    <n v="0"/>
    <n v="0"/>
    <n v="1"/>
    <n v="0"/>
    <n v="0"/>
    <n v="0"/>
    <n v="0"/>
    <m/>
    <m/>
  </r>
  <r>
    <x v="1"/>
    <x v="42"/>
    <x v="972"/>
    <x v="887"/>
    <n v="2"/>
    <n v="9"/>
    <m/>
    <n v="1"/>
    <x v="6"/>
    <n v="14"/>
    <s v="TRACING"/>
    <m/>
    <m/>
    <m/>
    <m/>
    <m/>
    <m/>
    <n v="1"/>
    <n v="0"/>
    <n v="0"/>
    <n v="0"/>
    <n v="0"/>
    <n v="0"/>
    <n v="0"/>
    <n v="0"/>
    <n v="0"/>
    <n v="0"/>
    <n v="0"/>
    <n v="0"/>
    <n v="0"/>
    <n v="0"/>
    <n v="0"/>
    <n v="0"/>
    <n v="0"/>
    <n v="1"/>
    <n v="0"/>
    <n v="0"/>
    <n v="0"/>
    <n v="0"/>
    <n v="0"/>
    <n v="0"/>
    <m/>
    <m/>
  </r>
  <r>
    <x v="1"/>
    <x v="42"/>
    <x v="973"/>
    <x v="888"/>
    <n v="1"/>
    <n v="2"/>
    <m/>
    <n v="1"/>
    <x v="0"/>
    <n v="5"/>
    <s v="IMPORT_VS_LOCAL"/>
    <m/>
    <m/>
    <m/>
    <m/>
    <m/>
    <m/>
    <n v="1"/>
    <n v="0"/>
    <n v="0"/>
    <n v="0"/>
    <n v="0"/>
    <n v="0"/>
    <n v="0"/>
    <n v="0"/>
    <n v="0"/>
    <n v="0"/>
    <n v="2"/>
    <n v="0"/>
    <n v="0"/>
    <n v="0"/>
    <n v="0"/>
    <n v="0"/>
    <n v="0"/>
    <n v="0"/>
    <n v="0"/>
    <n v="0"/>
    <n v="0"/>
    <n v="0"/>
    <n v="0"/>
    <n v="0"/>
    <m/>
    <m/>
  </r>
  <r>
    <x v="1"/>
    <x v="42"/>
    <x v="974"/>
    <x v="889"/>
    <n v="3"/>
    <n v="5"/>
    <m/>
    <n v="1"/>
    <x v="0"/>
    <n v="5"/>
    <s v="IMPORT_VS_LOCAL"/>
    <m/>
    <m/>
    <m/>
    <m/>
    <m/>
    <m/>
    <n v="1"/>
    <n v="0"/>
    <n v="0"/>
    <n v="0"/>
    <n v="0"/>
    <n v="0"/>
    <n v="0"/>
    <n v="0"/>
    <n v="0"/>
    <n v="0"/>
    <n v="1"/>
    <n v="0"/>
    <n v="0"/>
    <n v="0"/>
    <n v="0"/>
    <n v="0"/>
    <n v="0"/>
    <n v="0"/>
    <n v="0"/>
    <n v="0"/>
    <n v="0"/>
    <n v="0"/>
    <n v="0"/>
    <n v="0"/>
    <m/>
    <m/>
  </r>
  <r>
    <x v="1"/>
    <x v="42"/>
    <x v="975"/>
    <x v="890"/>
    <n v="8"/>
    <n v="18"/>
    <m/>
    <n v="1"/>
    <x v="7"/>
    <n v="13"/>
    <s v="RECOVERY"/>
    <m/>
    <m/>
    <m/>
    <m/>
    <m/>
    <m/>
    <n v="1"/>
    <n v="0"/>
    <n v="0"/>
    <n v="0"/>
    <n v="0"/>
    <n v="0"/>
    <n v="0"/>
    <n v="0"/>
    <n v="0"/>
    <n v="0"/>
    <n v="0"/>
    <n v="0"/>
    <n v="0"/>
    <n v="0"/>
    <n v="0"/>
    <n v="0"/>
    <n v="0"/>
    <n v="0"/>
    <n v="0"/>
    <n v="0"/>
    <n v="2"/>
    <n v="0"/>
    <n v="0"/>
    <n v="0"/>
    <m/>
    <m/>
  </r>
  <r>
    <x v="1"/>
    <x v="42"/>
    <x v="976"/>
    <x v="891"/>
    <n v="5"/>
    <n v="6"/>
    <m/>
    <n v="1"/>
    <x v="11"/>
    <n v="7"/>
    <s v="CIRCUIT"/>
    <m/>
    <m/>
    <m/>
    <m/>
    <m/>
    <m/>
    <n v="1"/>
    <n v="0"/>
    <n v="0"/>
    <n v="0"/>
    <n v="0"/>
    <n v="0"/>
    <n v="0"/>
    <n v="0"/>
    <n v="0"/>
    <n v="0"/>
    <n v="0"/>
    <n v="0"/>
    <n v="0"/>
    <n v="0"/>
    <n v="0"/>
    <n v="0"/>
    <n v="0"/>
    <n v="0"/>
    <n v="0"/>
    <n v="0"/>
    <n v="0"/>
    <n v="0"/>
    <n v="1"/>
    <n v="0"/>
    <m/>
    <m/>
  </r>
  <r>
    <x v="1"/>
    <x v="42"/>
    <x v="977"/>
    <x v="892"/>
    <n v="13"/>
    <n v="35"/>
    <m/>
    <n v="1"/>
    <x v="1"/>
    <n v="1"/>
    <s v="PRECAUTIONS"/>
    <m/>
    <m/>
    <m/>
    <m/>
    <m/>
    <m/>
    <n v="1"/>
    <n v="0"/>
    <n v="0"/>
    <n v="0"/>
    <n v="0"/>
    <n v="1"/>
    <n v="1"/>
    <n v="0"/>
    <n v="0"/>
    <n v="0"/>
    <n v="0"/>
    <n v="0"/>
    <n v="0"/>
    <n v="0"/>
    <n v="0"/>
    <n v="0"/>
    <n v="1"/>
    <n v="0"/>
    <n v="0"/>
    <n v="0"/>
    <n v="0"/>
    <n v="0"/>
    <n v="0"/>
    <n v="0"/>
    <m/>
    <m/>
  </r>
  <r>
    <x v="1"/>
    <x v="41"/>
    <x v="978"/>
    <x v="893"/>
    <n v="2"/>
    <n v="5"/>
    <m/>
    <n v="2"/>
    <x v="5"/>
    <n v="10"/>
    <s v="CRITICAL+CONDITION"/>
    <s v="CONDITION"/>
    <m/>
    <m/>
    <m/>
    <m/>
    <m/>
    <n v="1"/>
    <n v="0"/>
    <n v="0"/>
    <n v="0"/>
    <n v="0"/>
    <n v="0"/>
    <n v="0"/>
    <n v="0"/>
    <n v="0"/>
    <n v="0"/>
    <n v="0"/>
    <n v="0"/>
    <n v="1"/>
    <n v="0"/>
    <n v="0"/>
    <n v="0"/>
    <n v="0"/>
    <n v="0"/>
    <n v="0"/>
    <n v="1"/>
    <n v="0"/>
    <n v="0"/>
    <n v="0"/>
    <n v="0"/>
    <m/>
    <m/>
  </r>
  <r>
    <x v="1"/>
    <x v="41"/>
    <x v="979"/>
    <x v="894"/>
    <n v="3"/>
    <n v="11"/>
    <m/>
    <n v="2"/>
    <x v="0"/>
    <n v="5"/>
    <s v="IMPORT_VS_LOCAL+TRACING"/>
    <s v="TRACING"/>
    <m/>
    <m/>
    <m/>
    <m/>
    <m/>
    <n v="1"/>
    <n v="0"/>
    <n v="0"/>
    <n v="0"/>
    <n v="0"/>
    <n v="0"/>
    <n v="0"/>
    <n v="0"/>
    <n v="0"/>
    <n v="0"/>
    <n v="2"/>
    <n v="0"/>
    <n v="0"/>
    <n v="0"/>
    <n v="0"/>
    <n v="0"/>
    <n v="0"/>
    <n v="1"/>
    <n v="0"/>
    <n v="0"/>
    <n v="0"/>
    <n v="0"/>
    <n v="0"/>
    <n v="0"/>
    <m/>
    <m/>
  </r>
  <r>
    <x v="1"/>
    <x v="41"/>
    <x v="980"/>
    <x v="895"/>
    <n v="5"/>
    <n v="5"/>
    <m/>
    <n v="1"/>
    <x v="0"/>
    <n v="5"/>
    <s v="IMPORT_VS_LOCAL"/>
    <m/>
    <m/>
    <m/>
    <m/>
    <m/>
    <m/>
    <n v="1"/>
    <n v="0"/>
    <n v="0"/>
    <n v="0"/>
    <n v="0"/>
    <n v="0"/>
    <n v="0"/>
    <n v="0"/>
    <n v="0"/>
    <n v="0"/>
    <n v="1"/>
    <n v="0"/>
    <n v="0"/>
    <n v="0"/>
    <n v="0"/>
    <n v="0"/>
    <n v="0"/>
    <n v="0"/>
    <n v="0"/>
    <n v="0"/>
    <n v="0"/>
    <n v="0"/>
    <n v="0"/>
    <n v="0"/>
    <m/>
    <m/>
  </r>
  <r>
    <x v="1"/>
    <x v="41"/>
    <x v="981"/>
    <x v="896"/>
    <n v="14"/>
    <n v="33"/>
    <m/>
    <n v="1"/>
    <x v="7"/>
    <n v="13"/>
    <s v="RECOVERY"/>
    <m/>
    <m/>
    <m/>
    <m/>
    <m/>
    <m/>
    <n v="1"/>
    <n v="0"/>
    <n v="0"/>
    <n v="0"/>
    <n v="0"/>
    <n v="0"/>
    <n v="0"/>
    <n v="0"/>
    <n v="0"/>
    <n v="0"/>
    <n v="0"/>
    <n v="0"/>
    <n v="0"/>
    <n v="0"/>
    <n v="0"/>
    <n v="0"/>
    <n v="0"/>
    <n v="0"/>
    <n v="0"/>
    <n v="0"/>
    <n v="2"/>
    <n v="0"/>
    <n v="0"/>
    <n v="0"/>
    <m/>
    <m/>
  </r>
  <r>
    <x v="1"/>
    <x v="40"/>
    <x v="982"/>
    <x v="897"/>
    <n v="4"/>
    <n v="8"/>
    <m/>
    <n v="2"/>
    <x v="5"/>
    <n v="10"/>
    <s v="CRITICAL+CONDITION"/>
    <s v="CONDITION"/>
    <m/>
    <m/>
    <m/>
    <m/>
    <m/>
    <n v="1"/>
    <n v="0"/>
    <n v="0"/>
    <n v="0"/>
    <n v="0"/>
    <n v="0"/>
    <n v="0"/>
    <n v="0"/>
    <n v="0"/>
    <n v="0"/>
    <n v="0"/>
    <n v="0"/>
    <n v="1"/>
    <n v="0"/>
    <n v="0"/>
    <n v="0"/>
    <n v="0"/>
    <n v="0"/>
    <n v="0"/>
    <n v="1"/>
    <n v="0"/>
    <n v="0"/>
    <n v="0"/>
    <n v="0"/>
    <m/>
    <m/>
  </r>
  <r>
    <x v="1"/>
    <x v="40"/>
    <x v="983"/>
    <x v="898"/>
    <n v="4"/>
    <n v="4"/>
    <m/>
    <n v="1"/>
    <x v="6"/>
    <n v="14"/>
    <s v="TRACING"/>
    <m/>
    <m/>
    <m/>
    <m/>
    <m/>
    <m/>
    <n v="1"/>
    <n v="0"/>
    <n v="0"/>
    <n v="0"/>
    <n v="0"/>
    <n v="0"/>
    <n v="0"/>
    <n v="0"/>
    <n v="0"/>
    <n v="0"/>
    <n v="0"/>
    <n v="0"/>
    <n v="0"/>
    <n v="0"/>
    <n v="0"/>
    <n v="0"/>
    <n v="0"/>
    <n v="1"/>
    <n v="0"/>
    <n v="0"/>
    <n v="0"/>
    <n v="0"/>
    <n v="0"/>
    <n v="0"/>
    <m/>
    <m/>
  </r>
  <r>
    <x v="1"/>
    <x v="40"/>
    <x v="984"/>
    <x v="899"/>
    <n v="2"/>
    <n v="2"/>
    <m/>
    <n v="1"/>
    <x v="0"/>
    <n v="5"/>
    <s v="IMPORT_VS_LOCAL"/>
    <m/>
    <m/>
    <m/>
    <m/>
    <m/>
    <m/>
    <n v="1"/>
    <n v="0"/>
    <n v="0"/>
    <n v="0"/>
    <n v="0"/>
    <n v="0"/>
    <n v="0"/>
    <n v="0"/>
    <n v="0"/>
    <n v="0"/>
    <n v="2"/>
    <n v="0"/>
    <n v="0"/>
    <n v="0"/>
    <n v="0"/>
    <n v="0"/>
    <n v="0"/>
    <n v="0"/>
    <n v="0"/>
    <n v="0"/>
    <n v="0"/>
    <n v="0"/>
    <n v="0"/>
    <n v="0"/>
    <m/>
    <m/>
  </r>
  <r>
    <x v="1"/>
    <x v="40"/>
    <x v="985"/>
    <x v="900"/>
    <n v="6"/>
    <n v="2"/>
    <m/>
    <n v="1"/>
    <x v="2"/>
    <n v="4"/>
    <s v="DORMS_OUTBREAKS"/>
    <m/>
    <m/>
    <m/>
    <m/>
    <m/>
    <m/>
    <n v="1"/>
    <n v="0"/>
    <n v="0"/>
    <n v="0"/>
    <n v="0"/>
    <n v="0"/>
    <n v="0"/>
    <n v="0"/>
    <n v="0"/>
    <n v="0"/>
    <n v="0"/>
    <n v="0"/>
    <n v="0"/>
    <n v="1"/>
    <n v="0"/>
    <n v="0"/>
    <n v="0"/>
    <n v="0"/>
    <n v="0"/>
    <n v="0"/>
    <n v="0"/>
    <n v="0"/>
    <n v="0"/>
    <n v="0"/>
    <m/>
    <m/>
  </r>
  <r>
    <x v="1"/>
    <x v="40"/>
    <x v="986"/>
    <x v="901"/>
    <n v="12"/>
    <n v="18"/>
    <m/>
    <n v="1"/>
    <x v="7"/>
    <n v="13"/>
    <s v="RECOVERY"/>
    <m/>
    <m/>
    <m/>
    <m/>
    <m/>
    <m/>
    <n v="1"/>
    <n v="0"/>
    <n v="0"/>
    <n v="0"/>
    <n v="0"/>
    <n v="0"/>
    <n v="0"/>
    <n v="0"/>
    <n v="0"/>
    <n v="0"/>
    <n v="0"/>
    <n v="0"/>
    <n v="0"/>
    <n v="0"/>
    <n v="0"/>
    <n v="0"/>
    <n v="0"/>
    <n v="0"/>
    <n v="0"/>
    <n v="0"/>
    <n v="2"/>
    <n v="0"/>
    <n v="0"/>
    <n v="0"/>
    <m/>
    <m/>
  </r>
  <r>
    <x v="1"/>
    <x v="40"/>
    <x v="987"/>
    <x v="902"/>
    <n v="22"/>
    <n v="26"/>
    <m/>
    <n v="1"/>
    <x v="3"/>
    <n v="2"/>
    <s v="BORDER_CONTROLS"/>
    <m/>
    <m/>
    <m/>
    <m/>
    <m/>
    <m/>
    <n v="1"/>
    <n v="0"/>
    <n v="0"/>
    <n v="0"/>
    <n v="0"/>
    <n v="0"/>
    <n v="0"/>
    <n v="0"/>
    <n v="1"/>
    <n v="0"/>
    <n v="0"/>
    <n v="0"/>
    <n v="0"/>
    <n v="0"/>
    <n v="0"/>
    <n v="0"/>
    <n v="0"/>
    <n v="0"/>
    <n v="1"/>
    <n v="0"/>
    <n v="0"/>
    <n v="0"/>
    <n v="0"/>
    <n v="0"/>
    <m/>
    <m/>
  </r>
  <r>
    <x v="1"/>
    <x v="40"/>
    <x v="988"/>
    <x v="903"/>
    <n v="67"/>
    <n v="88"/>
    <m/>
    <n v="1"/>
    <x v="3"/>
    <n v="2"/>
    <s v="BORDER_CONTROLS"/>
    <m/>
    <m/>
    <m/>
    <m/>
    <m/>
    <m/>
    <n v="1"/>
    <n v="0"/>
    <n v="0"/>
    <n v="0"/>
    <n v="0"/>
    <n v="0"/>
    <n v="0"/>
    <n v="0"/>
    <n v="1"/>
    <n v="0"/>
    <n v="0"/>
    <n v="0"/>
    <n v="0"/>
    <n v="0"/>
    <n v="0"/>
    <n v="0"/>
    <n v="0"/>
    <n v="0"/>
    <n v="1"/>
    <n v="0"/>
    <n v="0"/>
    <n v="0"/>
    <n v="0"/>
    <n v="0"/>
    <m/>
    <m/>
  </r>
  <r>
    <x v="1"/>
    <x v="39"/>
    <x v="989"/>
    <x v="904"/>
    <n v="6"/>
    <n v="7"/>
    <m/>
    <n v="2"/>
    <x v="5"/>
    <n v="10"/>
    <s v="CRITICAL+CONDITION"/>
    <s v="CONDITION"/>
    <m/>
    <m/>
    <m/>
    <m/>
    <m/>
    <n v="1"/>
    <n v="0"/>
    <n v="0"/>
    <n v="0"/>
    <n v="0"/>
    <n v="0"/>
    <n v="0"/>
    <n v="0"/>
    <n v="0"/>
    <n v="0"/>
    <n v="0"/>
    <n v="0"/>
    <n v="1"/>
    <n v="0"/>
    <n v="0"/>
    <n v="0"/>
    <n v="0"/>
    <n v="0"/>
    <n v="0"/>
    <n v="2"/>
    <n v="0"/>
    <n v="0"/>
    <n v="0"/>
    <n v="0"/>
    <m/>
    <m/>
  </r>
  <r>
    <x v="1"/>
    <x v="39"/>
    <x v="990"/>
    <x v="905"/>
    <n v="3"/>
    <n v="5"/>
    <m/>
    <n v="2"/>
    <x v="0"/>
    <n v="5"/>
    <s v="IMPORT_VS_LOCAL+TRACING"/>
    <s v="TRACING"/>
    <m/>
    <m/>
    <m/>
    <m/>
    <m/>
    <n v="1"/>
    <n v="0"/>
    <n v="0"/>
    <n v="0"/>
    <n v="0"/>
    <n v="0"/>
    <n v="0"/>
    <n v="0"/>
    <n v="0"/>
    <n v="0"/>
    <n v="3"/>
    <n v="0"/>
    <n v="0"/>
    <n v="0"/>
    <n v="0"/>
    <n v="0"/>
    <n v="0"/>
    <n v="1"/>
    <n v="0"/>
    <n v="0"/>
    <n v="0"/>
    <n v="0"/>
    <n v="0"/>
    <n v="0"/>
    <m/>
    <m/>
  </r>
  <r>
    <x v="1"/>
    <x v="39"/>
    <x v="991"/>
    <x v="906"/>
    <n v="3"/>
    <n v="1"/>
    <m/>
    <n v="1"/>
    <x v="2"/>
    <n v="4"/>
    <s v="DORMS_OUTBREAKS"/>
    <m/>
    <m/>
    <m/>
    <m/>
    <m/>
    <m/>
    <n v="1"/>
    <n v="0"/>
    <n v="0"/>
    <n v="0"/>
    <n v="0"/>
    <n v="0"/>
    <n v="0"/>
    <n v="0"/>
    <n v="0"/>
    <n v="0"/>
    <n v="0"/>
    <n v="0"/>
    <n v="0"/>
    <n v="1"/>
    <n v="0"/>
    <n v="0"/>
    <n v="0"/>
    <n v="0"/>
    <n v="0"/>
    <n v="0"/>
    <n v="0"/>
    <n v="0"/>
    <n v="0"/>
    <n v="0"/>
    <m/>
    <m/>
  </r>
  <r>
    <x v="1"/>
    <x v="39"/>
    <x v="992"/>
    <x v="907"/>
    <n v="10"/>
    <n v="29"/>
    <m/>
    <n v="1"/>
    <x v="7"/>
    <n v="13"/>
    <s v="RECOVERY"/>
    <m/>
    <m/>
    <m/>
    <m/>
    <m/>
    <m/>
    <n v="1"/>
    <n v="0"/>
    <n v="0"/>
    <n v="0"/>
    <n v="0"/>
    <n v="0"/>
    <n v="0"/>
    <n v="0"/>
    <n v="0"/>
    <n v="0"/>
    <n v="0"/>
    <n v="0"/>
    <n v="0"/>
    <n v="0"/>
    <n v="0"/>
    <n v="0"/>
    <n v="0"/>
    <n v="0"/>
    <n v="0"/>
    <n v="0"/>
    <n v="2"/>
    <n v="0"/>
    <n v="0"/>
    <n v="0"/>
    <m/>
    <m/>
  </r>
  <r>
    <x v="1"/>
    <x v="38"/>
    <x v="993"/>
    <x v="908"/>
    <n v="3"/>
    <n v="6"/>
    <m/>
    <n v="2"/>
    <x v="5"/>
    <n v="10"/>
    <s v="CRITICAL+CONDITION"/>
    <s v="CONDITION"/>
    <m/>
    <m/>
    <m/>
    <m/>
    <m/>
    <n v="1"/>
    <n v="0"/>
    <n v="0"/>
    <n v="0"/>
    <n v="0"/>
    <n v="0"/>
    <n v="0"/>
    <n v="0"/>
    <n v="0"/>
    <n v="0"/>
    <n v="0"/>
    <n v="0"/>
    <n v="1"/>
    <n v="0"/>
    <n v="0"/>
    <n v="0"/>
    <n v="0"/>
    <n v="0"/>
    <n v="0"/>
    <n v="1"/>
    <n v="0"/>
    <n v="0"/>
    <n v="0"/>
    <n v="0"/>
    <m/>
    <m/>
  </r>
  <r>
    <x v="1"/>
    <x v="38"/>
    <x v="994"/>
    <x v="909"/>
    <n v="3"/>
    <n v="5"/>
    <m/>
    <n v="1"/>
    <x v="6"/>
    <n v="14"/>
    <s v="TRACING"/>
    <m/>
    <m/>
    <m/>
    <m/>
    <m/>
    <m/>
    <n v="1"/>
    <n v="0"/>
    <n v="0"/>
    <n v="0"/>
    <n v="0"/>
    <n v="0"/>
    <n v="0"/>
    <n v="0"/>
    <n v="0"/>
    <n v="0"/>
    <n v="0"/>
    <n v="0"/>
    <n v="0"/>
    <n v="0"/>
    <n v="0"/>
    <n v="0"/>
    <n v="0"/>
    <n v="1"/>
    <n v="0"/>
    <n v="0"/>
    <n v="0"/>
    <n v="0"/>
    <n v="0"/>
    <n v="0"/>
    <m/>
    <m/>
  </r>
  <r>
    <x v="1"/>
    <x v="38"/>
    <x v="995"/>
    <x v="910"/>
    <n v="2"/>
    <n v="5"/>
    <m/>
    <n v="1"/>
    <x v="9"/>
    <n v="11"/>
    <s v="NEW_CASES"/>
    <m/>
    <m/>
    <m/>
    <m/>
    <m/>
    <m/>
    <n v="1"/>
    <n v="0"/>
    <n v="0"/>
    <n v="0"/>
    <n v="0"/>
    <n v="0"/>
    <n v="0"/>
    <n v="0"/>
    <n v="0"/>
    <n v="0"/>
    <n v="0"/>
    <n v="1"/>
    <n v="0"/>
    <n v="0"/>
    <n v="0"/>
    <n v="0"/>
    <n v="0"/>
    <n v="0"/>
    <n v="0"/>
    <n v="0"/>
    <n v="0"/>
    <n v="0"/>
    <n v="0"/>
    <n v="0"/>
    <m/>
    <m/>
  </r>
  <r>
    <x v="1"/>
    <x v="38"/>
    <x v="996"/>
    <x v="911"/>
    <n v="8"/>
    <n v="23"/>
    <m/>
    <n v="1"/>
    <x v="7"/>
    <n v="13"/>
    <s v="RECOVERY"/>
    <m/>
    <m/>
    <m/>
    <m/>
    <m/>
    <m/>
    <n v="1"/>
    <n v="0"/>
    <n v="0"/>
    <n v="0"/>
    <n v="0"/>
    <n v="0"/>
    <n v="0"/>
    <n v="0"/>
    <n v="0"/>
    <n v="0"/>
    <n v="0"/>
    <n v="0"/>
    <n v="0"/>
    <n v="0"/>
    <n v="0"/>
    <n v="0"/>
    <n v="0"/>
    <n v="0"/>
    <n v="0"/>
    <n v="0"/>
    <n v="2"/>
    <n v="0"/>
    <n v="0"/>
    <n v="0"/>
    <m/>
    <m/>
  </r>
  <r>
    <x v="1"/>
    <x v="38"/>
    <x v="997"/>
    <x v="912"/>
    <n v="4"/>
    <n v="10"/>
    <m/>
    <n v="1"/>
    <x v="14"/>
    <n v="8"/>
    <s v="RESPONSIBILITY"/>
    <m/>
    <m/>
    <m/>
    <m/>
    <m/>
    <m/>
    <n v="1"/>
    <n v="0"/>
    <n v="0"/>
    <n v="0"/>
    <n v="0"/>
    <n v="0"/>
    <n v="0"/>
    <n v="0"/>
    <n v="0"/>
    <n v="0"/>
    <n v="0"/>
    <n v="0"/>
    <n v="0"/>
    <n v="0"/>
    <n v="0"/>
    <n v="2"/>
    <n v="0"/>
    <n v="0"/>
    <n v="0"/>
    <n v="0"/>
    <n v="0"/>
    <n v="0"/>
    <n v="0"/>
    <n v="0"/>
    <m/>
    <m/>
  </r>
  <r>
    <x v="1"/>
    <x v="38"/>
    <x v="998"/>
    <x v="913"/>
    <n v="3"/>
    <n v="5"/>
    <m/>
    <n v="1"/>
    <x v="1"/>
    <n v="1"/>
    <s v="PRECAUTIONS"/>
    <m/>
    <m/>
    <m/>
    <m/>
    <m/>
    <m/>
    <n v="1"/>
    <n v="0"/>
    <n v="0"/>
    <n v="0"/>
    <n v="1"/>
    <n v="0"/>
    <n v="0"/>
    <n v="0"/>
    <n v="0"/>
    <n v="0"/>
    <n v="0"/>
    <n v="0"/>
    <n v="0"/>
    <n v="0"/>
    <n v="0"/>
    <n v="0"/>
    <n v="1"/>
    <n v="0"/>
    <n v="0"/>
    <n v="0"/>
    <n v="0"/>
    <n v="0"/>
    <n v="0"/>
    <n v="0"/>
    <m/>
    <m/>
  </r>
  <r>
    <x v="1"/>
    <x v="38"/>
    <x v="999"/>
    <x v="914"/>
    <n v="21"/>
    <n v="42"/>
    <m/>
    <n v="1"/>
    <x v="1"/>
    <n v="1"/>
    <s v="PRECAUTIONS"/>
    <m/>
    <m/>
    <m/>
    <m/>
    <m/>
    <m/>
    <n v="1"/>
    <n v="0"/>
    <n v="0"/>
    <n v="0"/>
    <n v="0"/>
    <n v="1"/>
    <n v="1"/>
    <n v="0"/>
    <n v="0"/>
    <n v="0"/>
    <n v="0"/>
    <n v="0"/>
    <n v="0"/>
    <n v="0"/>
    <n v="0"/>
    <n v="0"/>
    <n v="1"/>
    <n v="0"/>
    <n v="0"/>
    <n v="0"/>
    <n v="0"/>
    <n v="0"/>
    <n v="0"/>
    <n v="0"/>
    <m/>
    <m/>
  </r>
  <r>
    <x v="1"/>
    <x v="173"/>
    <x v="1000"/>
    <x v="915"/>
    <n v="2"/>
    <n v="4"/>
    <m/>
    <n v="2"/>
    <x v="5"/>
    <n v="10"/>
    <s v="CRITICAL+CONDITION"/>
    <s v="CONDITION"/>
    <m/>
    <m/>
    <m/>
    <m/>
    <m/>
    <n v="1"/>
    <n v="0"/>
    <n v="0"/>
    <n v="0"/>
    <n v="0"/>
    <n v="0"/>
    <n v="0"/>
    <n v="0"/>
    <n v="0"/>
    <n v="0"/>
    <n v="0"/>
    <n v="0"/>
    <n v="1"/>
    <n v="0"/>
    <n v="0"/>
    <n v="0"/>
    <n v="0"/>
    <n v="0"/>
    <n v="0"/>
    <n v="1"/>
    <n v="0"/>
    <n v="0"/>
    <n v="0"/>
    <n v="0"/>
    <m/>
    <m/>
  </r>
  <r>
    <x v="1"/>
    <x v="173"/>
    <x v="1001"/>
    <x v="916"/>
    <n v="2"/>
    <n v="2"/>
    <m/>
    <n v="1"/>
    <x v="6"/>
    <n v="14"/>
    <s v="TRACING"/>
    <m/>
    <m/>
    <m/>
    <m/>
    <m/>
    <m/>
    <n v="1"/>
    <n v="0"/>
    <n v="0"/>
    <n v="0"/>
    <n v="0"/>
    <n v="0"/>
    <n v="0"/>
    <n v="0"/>
    <n v="0"/>
    <n v="0"/>
    <n v="0"/>
    <n v="0"/>
    <n v="0"/>
    <n v="0"/>
    <n v="0"/>
    <n v="0"/>
    <n v="0"/>
    <n v="1"/>
    <n v="0"/>
    <n v="0"/>
    <n v="0"/>
    <n v="0"/>
    <n v="0"/>
    <n v="0"/>
    <m/>
    <m/>
  </r>
  <r>
    <x v="1"/>
    <x v="173"/>
    <x v="1002"/>
    <x v="917"/>
    <n v="9"/>
    <n v="17"/>
    <m/>
    <n v="1"/>
    <x v="9"/>
    <n v="11"/>
    <s v="NEW_CASES"/>
    <m/>
    <m/>
    <m/>
    <m/>
    <m/>
    <m/>
    <n v="1"/>
    <n v="0"/>
    <n v="0"/>
    <n v="0"/>
    <n v="0"/>
    <n v="0"/>
    <n v="0"/>
    <n v="0"/>
    <n v="0"/>
    <n v="0"/>
    <n v="0"/>
    <n v="1"/>
    <n v="0"/>
    <n v="0"/>
    <n v="0"/>
    <n v="0"/>
    <n v="0"/>
    <n v="0"/>
    <n v="0"/>
    <n v="0"/>
    <n v="0"/>
    <n v="0"/>
    <n v="0"/>
    <n v="0"/>
    <m/>
    <m/>
  </r>
  <r>
    <x v="1"/>
    <x v="173"/>
    <x v="1003"/>
    <x v="918"/>
    <n v="7"/>
    <n v="16"/>
    <m/>
    <n v="1"/>
    <x v="7"/>
    <n v="13"/>
    <s v="RECOVERY"/>
    <m/>
    <m/>
    <m/>
    <m/>
    <m/>
    <m/>
    <n v="1"/>
    <n v="0"/>
    <n v="0"/>
    <n v="0"/>
    <n v="0"/>
    <n v="0"/>
    <n v="0"/>
    <n v="0"/>
    <n v="0"/>
    <n v="0"/>
    <n v="0"/>
    <n v="0"/>
    <n v="0"/>
    <n v="0"/>
    <n v="0"/>
    <n v="0"/>
    <n v="0"/>
    <n v="0"/>
    <n v="0"/>
    <n v="0"/>
    <n v="2"/>
    <n v="0"/>
    <n v="0"/>
    <n v="0"/>
    <m/>
    <m/>
  </r>
  <r>
    <x v="1"/>
    <x v="37"/>
    <x v="1004"/>
    <x v="919"/>
    <n v="1"/>
    <n v="6"/>
    <m/>
    <n v="2"/>
    <x v="5"/>
    <n v="10"/>
    <s v="CRITICAL+CONDITION"/>
    <s v="CONDITION"/>
    <m/>
    <m/>
    <m/>
    <m/>
    <m/>
    <n v="1"/>
    <n v="0"/>
    <n v="0"/>
    <n v="0"/>
    <n v="0"/>
    <n v="0"/>
    <n v="0"/>
    <n v="0"/>
    <n v="0"/>
    <n v="0"/>
    <n v="0"/>
    <n v="0"/>
    <n v="1"/>
    <n v="0"/>
    <n v="0"/>
    <n v="0"/>
    <n v="0"/>
    <n v="0"/>
    <n v="0"/>
    <n v="1"/>
    <n v="0"/>
    <n v="0"/>
    <n v="0"/>
    <n v="0"/>
    <m/>
    <m/>
  </r>
  <r>
    <x v="1"/>
    <x v="37"/>
    <x v="1005"/>
    <x v="920"/>
    <n v="1"/>
    <n v="4"/>
    <m/>
    <n v="1"/>
    <x v="6"/>
    <n v="14"/>
    <s v="TRACING"/>
    <m/>
    <m/>
    <m/>
    <m/>
    <m/>
    <m/>
    <n v="1"/>
    <n v="0"/>
    <n v="0"/>
    <n v="0"/>
    <n v="0"/>
    <n v="0"/>
    <n v="0"/>
    <n v="0"/>
    <n v="0"/>
    <n v="0"/>
    <n v="0"/>
    <n v="0"/>
    <n v="0"/>
    <n v="0"/>
    <n v="0"/>
    <n v="0"/>
    <n v="0"/>
    <n v="1"/>
    <n v="0"/>
    <n v="0"/>
    <n v="0"/>
    <n v="0"/>
    <n v="0"/>
    <n v="0"/>
    <m/>
    <m/>
  </r>
  <r>
    <x v="1"/>
    <x v="37"/>
    <x v="1006"/>
    <x v="921"/>
    <n v="1"/>
    <n v="7"/>
    <m/>
    <n v="1"/>
    <x v="9"/>
    <n v="11"/>
    <s v="NEW_CASES"/>
    <m/>
    <m/>
    <m/>
    <m/>
    <m/>
    <m/>
    <n v="1"/>
    <n v="0"/>
    <n v="0"/>
    <n v="0"/>
    <n v="0"/>
    <n v="0"/>
    <n v="0"/>
    <n v="0"/>
    <n v="0"/>
    <n v="0"/>
    <n v="0"/>
    <n v="1"/>
    <n v="0"/>
    <n v="0"/>
    <n v="0"/>
    <n v="0"/>
    <n v="0"/>
    <n v="0"/>
    <n v="0"/>
    <n v="0"/>
    <n v="0"/>
    <n v="0"/>
    <n v="0"/>
    <n v="0"/>
    <m/>
    <m/>
  </r>
  <r>
    <x v="1"/>
    <x v="37"/>
    <x v="1007"/>
    <x v="922"/>
    <n v="3"/>
    <n v="15"/>
    <m/>
    <n v="1"/>
    <x v="7"/>
    <n v="13"/>
    <s v="RECOVERY"/>
    <m/>
    <m/>
    <m/>
    <m/>
    <m/>
    <m/>
    <n v="1"/>
    <n v="0"/>
    <n v="0"/>
    <n v="0"/>
    <n v="0"/>
    <n v="0"/>
    <n v="0"/>
    <n v="0"/>
    <n v="0"/>
    <n v="0"/>
    <n v="0"/>
    <n v="0"/>
    <n v="0"/>
    <n v="0"/>
    <n v="0"/>
    <n v="0"/>
    <n v="0"/>
    <n v="0"/>
    <n v="0"/>
    <n v="0"/>
    <n v="2"/>
    <n v="0"/>
    <n v="0"/>
    <n v="0"/>
    <m/>
    <m/>
  </r>
  <r>
    <x v="1"/>
    <x v="37"/>
    <x v="1008"/>
    <x v="923"/>
    <n v="2"/>
    <n v="5"/>
    <m/>
    <n v="1"/>
    <x v="4"/>
    <n v="15"/>
    <s v="OTHER"/>
    <m/>
    <m/>
    <m/>
    <m/>
    <m/>
    <m/>
    <n v="1"/>
    <n v="0"/>
    <n v="0"/>
    <n v="0"/>
    <n v="0"/>
    <n v="0"/>
    <n v="0"/>
    <n v="0"/>
    <n v="0"/>
    <n v="1"/>
    <n v="0"/>
    <n v="0"/>
    <n v="0"/>
    <n v="0"/>
    <n v="0"/>
    <n v="0"/>
    <n v="0"/>
    <n v="0"/>
    <n v="0"/>
    <n v="0"/>
    <n v="0"/>
    <n v="0"/>
    <n v="0"/>
    <n v="0"/>
    <m/>
    <m/>
  </r>
  <r>
    <x v="1"/>
    <x v="37"/>
    <x v="1009"/>
    <x v="924"/>
    <n v="11"/>
    <n v="13"/>
    <m/>
    <n v="1"/>
    <x v="10"/>
    <n v="3"/>
    <s v="SHN"/>
    <m/>
    <m/>
    <m/>
    <m/>
    <m/>
    <m/>
    <n v="1"/>
    <n v="0"/>
    <n v="0"/>
    <n v="0"/>
    <n v="0"/>
    <n v="0"/>
    <n v="0"/>
    <n v="0"/>
    <n v="0"/>
    <n v="0"/>
    <n v="0"/>
    <n v="0"/>
    <n v="0"/>
    <n v="0"/>
    <n v="0"/>
    <n v="0"/>
    <n v="0"/>
    <n v="0"/>
    <n v="0"/>
    <n v="0"/>
    <n v="0"/>
    <n v="1"/>
    <n v="0"/>
    <n v="0"/>
    <m/>
    <m/>
  </r>
  <r>
    <x v="1"/>
    <x v="37"/>
    <x v="1010"/>
    <x v="925"/>
    <n v="5"/>
    <n v="10"/>
    <m/>
    <n v="1"/>
    <x v="3"/>
    <n v="2"/>
    <s v="BORDER_CONTROLS"/>
    <m/>
    <m/>
    <m/>
    <m/>
    <m/>
    <m/>
    <n v="1"/>
    <n v="0"/>
    <n v="0"/>
    <n v="0"/>
    <n v="0"/>
    <n v="0"/>
    <n v="0"/>
    <n v="0"/>
    <n v="1"/>
    <n v="0"/>
    <n v="0"/>
    <n v="0"/>
    <n v="0"/>
    <n v="0"/>
    <n v="0"/>
    <n v="0"/>
    <n v="0"/>
    <n v="0"/>
    <n v="1"/>
    <n v="0"/>
    <n v="0"/>
    <n v="0"/>
    <n v="0"/>
    <n v="0"/>
    <m/>
    <m/>
  </r>
  <r>
    <x v="1"/>
    <x v="37"/>
    <x v="1011"/>
    <x v="926"/>
    <n v="24"/>
    <n v="41"/>
    <m/>
    <n v="1"/>
    <x v="3"/>
    <n v="2"/>
    <s v="BORDER_CONTROLS"/>
    <m/>
    <m/>
    <m/>
    <m/>
    <m/>
    <m/>
    <n v="1"/>
    <n v="0"/>
    <n v="0"/>
    <n v="0"/>
    <n v="0"/>
    <n v="0"/>
    <n v="0"/>
    <n v="0"/>
    <n v="1"/>
    <n v="0"/>
    <n v="0"/>
    <n v="0"/>
    <n v="0"/>
    <n v="0"/>
    <n v="0"/>
    <n v="0"/>
    <n v="0"/>
    <n v="0"/>
    <n v="1"/>
    <n v="0"/>
    <n v="0"/>
    <n v="0"/>
    <n v="0"/>
    <n v="0"/>
    <m/>
    <m/>
  </r>
  <r>
    <x v="1"/>
    <x v="36"/>
    <x v="1012"/>
    <x v="927"/>
    <n v="3"/>
    <n v="5"/>
    <m/>
    <n v="2"/>
    <x v="5"/>
    <n v="10"/>
    <s v="CRITICAL+CONDITION"/>
    <s v="CONDITION"/>
    <m/>
    <m/>
    <m/>
    <m/>
    <m/>
    <n v="1"/>
    <n v="0"/>
    <n v="0"/>
    <n v="0"/>
    <n v="0"/>
    <n v="0"/>
    <n v="0"/>
    <n v="0"/>
    <n v="0"/>
    <n v="0"/>
    <n v="0"/>
    <n v="0"/>
    <n v="1"/>
    <n v="0"/>
    <n v="0"/>
    <n v="0"/>
    <n v="0"/>
    <n v="0"/>
    <n v="0"/>
    <n v="1"/>
    <n v="0"/>
    <n v="0"/>
    <n v="0"/>
    <n v="0"/>
    <m/>
    <m/>
  </r>
  <r>
    <x v="1"/>
    <x v="36"/>
    <x v="1013"/>
    <x v="928"/>
    <n v="7"/>
    <n v="16"/>
    <m/>
    <n v="2"/>
    <x v="9"/>
    <n v="11"/>
    <s v="NEW_CASES+TRACING"/>
    <s v="TRACING"/>
    <m/>
    <m/>
    <m/>
    <m/>
    <m/>
    <n v="1"/>
    <n v="0"/>
    <n v="0"/>
    <n v="0"/>
    <n v="0"/>
    <n v="0"/>
    <n v="0"/>
    <n v="0"/>
    <n v="0"/>
    <n v="0"/>
    <n v="0"/>
    <n v="1"/>
    <n v="0"/>
    <n v="0"/>
    <n v="0"/>
    <n v="0"/>
    <n v="0"/>
    <n v="1"/>
    <n v="0"/>
    <n v="0"/>
    <n v="0"/>
    <n v="0"/>
    <n v="0"/>
    <n v="0"/>
    <m/>
    <m/>
  </r>
  <r>
    <x v="1"/>
    <x v="36"/>
    <x v="1014"/>
    <x v="929"/>
    <n v="6"/>
    <n v="17"/>
    <m/>
    <n v="1"/>
    <x v="7"/>
    <n v="13"/>
    <s v="RECOVERY"/>
    <m/>
    <m/>
    <m/>
    <m/>
    <m/>
    <m/>
    <n v="1"/>
    <n v="0"/>
    <n v="0"/>
    <n v="0"/>
    <n v="0"/>
    <n v="0"/>
    <n v="0"/>
    <n v="0"/>
    <n v="0"/>
    <n v="0"/>
    <n v="0"/>
    <n v="0"/>
    <n v="0"/>
    <n v="0"/>
    <n v="0"/>
    <n v="0"/>
    <n v="0"/>
    <n v="0"/>
    <n v="0"/>
    <n v="0"/>
    <n v="2"/>
    <n v="0"/>
    <n v="0"/>
    <n v="0"/>
    <m/>
    <m/>
  </r>
  <r>
    <x v="1"/>
    <x v="174"/>
    <x v="1015"/>
    <x v="930"/>
    <n v="1"/>
    <n v="5"/>
    <m/>
    <n v="2"/>
    <x v="5"/>
    <n v="10"/>
    <s v="CRITICAL+CONDITION"/>
    <s v="CONDITION"/>
    <m/>
    <m/>
    <m/>
    <m/>
    <m/>
    <n v="1"/>
    <n v="0"/>
    <n v="0"/>
    <n v="0"/>
    <n v="0"/>
    <n v="0"/>
    <n v="0"/>
    <n v="0"/>
    <n v="0"/>
    <n v="0"/>
    <n v="0"/>
    <n v="0"/>
    <n v="1"/>
    <n v="0"/>
    <n v="0"/>
    <n v="0"/>
    <n v="0"/>
    <n v="0"/>
    <n v="0"/>
    <n v="1"/>
    <n v="0"/>
    <n v="0"/>
    <n v="0"/>
    <n v="0"/>
    <m/>
    <m/>
  </r>
  <r>
    <x v="1"/>
    <x v="174"/>
    <x v="1016"/>
    <x v="931"/>
    <n v="7"/>
    <n v="9"/>
    <m/>
    <n v="2"/>
    <x v="9"/>
    <n v="11"/>
    <s v="NEW_CASES+TRACING"/>
    <s v="TRACING"/>
    <m/>
    <m/>
    <m/>
    <m/>
    <m/>
    <n v="1"/>
    <n v="0"/>
    <n v="0"/>
    <n v="0"/>
    <n v="0"/>
    <n v="0"/>
    <n v="0"/>
    <n v="0"/>
    <n v="0"/>
    <n v="0"/>
    <n v="0"/>
    <n v="1"/>
    <n v="0"/>
    <n v="0"/>
    <n v="0"/>
    <n v="0"/>
    <n v="0"/>
    <n v="1"/>
    <n v="0"/>
    <n v="0"/>
    <n v="0"/>
    <n v="0"/>
    <n v="0"/>
    <n v="0"/>
    <m/>
    <m/>
  </r>
  <r>
    <x v="1"/>
    <x v="174"/>
    <x v="1017"/>
    <x v="932"/>
    <n v="8"/>
    <n v="19"/>
    <m/>
    <n v="1"/>
    <x v="7"/>
    <n v="13"/>
    <s v="RECOVERY"/>
    <m/>
    <m/>
    <m/>
    <m/>
    <m/>
    <m/>
    <n v="1"/>
    <n v="0"/>
    <n v="0"/>
    <n v="0"/>
    <n v="0"/>
    <n v="0"/>
    <n v="0"/>
    <n v="0"/>
    <n v="0"/>
    <n v="0"/>
    <n v="0"/>
    <n v="0"/>
    <n v="0"/>
    <n v="0"/>
    <n v="0"/>
    <n v="0"/>
    <n v="0"/>
    <n v="0"/>
    <n v="0"/>
    <n v="0"/>
    <n v="2"/>
    <n v="0"/>
    <n v="0"/>
    <n v="0"/>
    <m/>
    <m/>
  </r>
  <r>
    <x v="1"/>
    <x v="35"/>
    <x v="1018"/>
    <x v="933"/>
    <n v="1"/>
    <n v="1"/>
    <m/>
    <n v="2"/>
    <x v="5"/>
    <n v="10"/>
    <s v="CRITICAL+CONDITION"/>
    <s v="CONDITION"/>
    <m/>
    <m/>
    <m/>
    <m/>
    <m/>
    <n v="1"/>
    <n v="0"/>
    <n v="0"/>
    <n v="0"/>
    <n v="0"/>
    <n v="0"/>
    <n v="0"/>
    <n v="0"/>
    <n v="0"/>
    <n v="0"/>
    <n v="0"/>
    <n v="0"/>
    <n v="1"/>
    <n v="0"/>
    <n v="0"/>
    <n v="0"/>
    <n v="0"/>
    <n v="0"/>
    <n v="0"/>
    <n v="1"/>
    <n v="0"/>
    <n v="0"/>
    <n v="0"/>
    <n v="0"/>
    <m/>
    <m/>
  </r>
  <r>
    <x v="1"/>
    <x v="35"/>
    <x v="1019"/>
    <x v="934"/>
    <n v="3"/>
    <n v="2"/>
    <m/>
    <n v="1"/>
    <x v="6"/>
    <n v="14"/>
    <s v="TRACING"/>
    <m/>
    <m/>
    <m/>
    <m/>
    <m/>
    <m/>
    <n v="1"/>
    <n v="0"/>
    <n v="0"/>
    <n v="0"/>
    <n v="0"/>
    <n v="0"/>
    <n v="0"/>
    <n v="0"/>
    <n v="0"/>
    <n v="0"/>
    <n v="0"/>
    <n v="0"/>
    <n v="0"/>
    <n v="0"/>
    <n v="0"/>
    <n v="0"/>
    <n v="0"/>
    <n v="1"/>
    <n v="0"/>
    <n v="0"/>
    <n v="0"/>
    <n v="0"/>
    <n v="0"/>
    <n v="0"/>
    <m/>
    <m/>
  </r>
  <r>
    <x v="1"/>
    <x v="35"/>
    <x v="1020"/>
    <x v="935"/>
    <n v="16"/>
    <n v="13"/>
    <m/>
    <n v="1"/>
    <x v="9"/>
    <n v="11"/>
    <s v="NEW_CASES"/>
    <m/>
    <m/>
    <m/>
    <m/>
    <m/>
    <m/>
    <n v="1"/>
    <n v="0"/>
    <n v="0"/>
    <n v="0"/>
    <n v="0"/>
    <n v="0"/>
    <n v="0"/>
    <n v="0"/>
    <n v="0"/>
    <n v="0"/>
    <n v="0"/>
    <n v="1"/>
    <n v="0"/>
    <n v="0"/>
    <n v="0"/>
    <n v="0"/>
    <n v="0"/>
    <n v="0"/>
    <n v="0"/>
    <n v="0"/>
    <n v="0"/>
    <n v="0"/>
    <n v="0"/>
    <n v="0"/>
    <m/>
    <m/>
  </r>
  <r>
    <x v="1"/>
    <x v="35"/>
    <x v="1021"/>
    <x v="936"/>
    <n v="52"/>
    <n v="56"/>
    <m/>
    <n v="2"/>
    <x v="3"/>
    <n v="2"/>
    <s v="BORDER_CONTROLS+CIRCUIT"/>
    <s v="CIRCUIT"/>
    <m/>
    <m/>
    <m/>
    <m/>
    <m/>
    <n v="1"/>
    <n v="0"/>
    <n v="0"/>
    <n v="0"/>
    <n v="0"/>
    <n v="0"/>
    <n v="0"/>
    <n v="0"/>
    <n v="1"/>
    <n v="0"/>
    <n v="0"/>
    <n v="0"/>
    <n v="0"/>
    <n v="0"/>
    <n v="0"/>
    <n v="0"/>
    <n v="0"/>
    <n v="0"/>
    <n v="1"/>
    <n v="0"/>
    <n v="0"/>
    <n v="0"/>
    <n v="1"/>
    <n v="0"/>
    <m/>
    <m/>
  </r>
  <r>
    <x v="1"/>
    <x v="35"/>
    <x v="1022"/>
    <x v="937"/>
    <n v="14"/>
    <n v="7"/>
    <m/>
    <n v="1"/>
    <x v="3"/>
    <n v="2"/>
    <s v="BORDER_CONTROLS"/>
    <m/>
    <m/>
    <m/>
    <m/>
    <m/>
    <m/>
    <n v="1"/>
    <n v="0"/>
    <n v="0"/>
    <n v="0"/>
    <n v="0"/>
    <n v="0"/>
    <n v="0"/>
    <n v="0"/>
    <n v="1"/>
    <n v="0"/>
    <n v="0"/>
    <n v="0"/>
    <n v="0"/>
    <n v="0"/>
    <n v="0"/>
    <n v="0"/>
    <n v="0"/>
    <n v="0"/>
    <n v="1"/>
    <n v="0"/>
    <n v="0"/>
    <n v="0"/>
    <n v="0"/>
    <n v="0"/>
    <m/>
    <m/>
  </r>
  <r>
    <x v="1"/>
    <x v="35"/>
    <x v="1023"/>
    <x v="938"/>
    <n v="15"/>
    <n v="21"/>
    <m/>
    <n v="1"/>
    <x v="11"/>
    <n v="7"/>
    <s v="CIRCUIT"/>
    <m/>
    <m/>
    <m/>
    <m/>
    <m/>
    <m/>
    <n v="1"/>
    <n v="0"/>
    <n v="0"/>
    <n v="0"/>
    <n v="0"/>
    <n v="0"/>
    <n v="0"/>
    <n v="0"/>
    <n v="0"/>
    <n v="0"/>
    <n v="0"/>
    <n v="0"/>
    <n v="0"/>
    <n v="0"/>
    <n v="0"/>
    <n v="0"/>
    <n v="0"/>
    <n v="0"/>
    <n v="0"/>
    <n v="0"/>
    <n v="0"/>
    <n v="0"/>
    <n v="1"/>
    <n v="0"/>
    <m/>
    <m/>
  </r>
  <r>
    <x v="1"/>
    <x v="34"/>
    <x v="1024"/>
    <x v="939"/>
    <n v="2"/>
    <n v="5"/>
    <m/>
    <n v="2"/>
    <x v="5"/>
    <n v="10"/>
    <s v="CRITICAL+CONDITION"/>
    <s v="CONDITION"/>
    <m/>
    <m/>
    <m/>
    <m/>
    <m/>
    <n v="1"/>
    <n v="0"/>
    <n v="0"/>
    <n v="0"/>
    <n v="0"/>
    <n v="0"/>
    <n v="0"/>
    <n v="0"/>
    <n v="0"/>
    <n v="0"/>
    <n v="0"/>
    <n v="0"/>
    <n v="1"/>
    <n v="0"/>
    <n v="0"/>
    <n v="0"/>
    <n v="0"/>
    <n v="0"/>
    <n v="0"/>
    <n v="1"/>
    <n v="0"/>
    <n v="0"/>
    <n v="0"/>
    <n v="0"/>
    <m/>
    <m/>
  </r>
  <r>
    <x v="1"/>
    <x v="34"/>
    <x v="1025"/>
    <x v="940"/>
    <n v="1"/>
    <n v="4"/>
    <m/>
    <n v="1"/>
    <x v="6"/>
    <n v="14"/>
    <s v="TRACING"/>
    <m/>
    <m/>
    <m/>
    <m/>
    <m/>
    <m/>
    <n v="1"/>
    <n v="0"/>
    <n v="0"/>
    <n v="0"/>
    <n v="0"/>
    <n v="0"/>
    <n v="0"/>
    <n v="0"/>
    <n v="0"/>
    <n v="0"/>
    <n v="0"/>
    <n v="0"/>
    <n v="0"/>
    <n v="0"/>
    <n v="0"/>
    <n v="0"/>
    <n v="0"/>
    <n v="1"/>
    <n v="0"/>
    <n v="0"/>
    <n v="0"/>
    <n v="0"/>
    <n v="0"/>
    <n v="0"/>
    <m/>
    <m/>
  </r>
  <r>
    <x v="1"/>
    <x v="34"/>
    <x v="1026"/>
    <x v="941"/>
    <n v="5"/>
    <n v="7"/>
    <m/>
    <n v="1"/>
    <x v="9"/>
    <n v="11"/>
    <s v="NEW_CASES"/>
    <m/>
    <m/>
    <m/>
    <m/>
    <m/>
    <m/>
    <n v="1"/>
    <n v="0"/>
    <n v="0"/>
    <n v="0"/>
    <n v="0"/>
    <n v="0"/>
    <n v="0"/>
    <n v="0"/>
    <n v="0"/>
    <n v="0"/>
    <n v="0"/>
    <n v="1"/>
    <n v="0"/>
    <n v="0"/>
    <n v="0"/>
    <n v="0"/>
    <n v="0"/>
    <n v="0"/>
    <n v="0"/>
    <n v="0"/>
    <n v="0"/>
    <n v="0"/>
    <n v="0"/>
    <n v="0"/>
    <m/>
    <m/>
  </r>
  <r>
    <x v="1"/>
    <x v="34"/>
    <x v="1027"/>
    <x v="942"/>
    <n v="13"/>
    <n v="19"/>
    <m/>
    <n v="1"/>
    <x v="7"/>
    <n v="13"/>
    <s v="RECOVERY"/>
    <m/>
    <m/>
    <m/>
    <m/>
    <m/>
    <m/>
    <n v="1"/>
    <n v="0"/>
    <n v="0"/>
    <n v="0"/>
    <n v="0"/>
    <n v="0"/>
    <n v="0"/>
    <n v="0"/>
    <n v="0"/>
    <n v="0"/>
    <n v="0"/>
    <n v="0"/>
    <n v="0"/>
    <n v="0"/>
    <n v="0"/>
    <n v="0"/>
    <n v="0"/>
    <n v="0"/>
    <n v="0"/>
    <n v="0"/>
    <n v="2"/>
    <n v="0"/>
    <n v="0"/>
    <n v="0"/>
    <m/>
    <m/>
  </r>
  <r>
    <x v="1"/>
    <x v="33"/>
    <x v="1028"/>
    <x v="943"/>
    <n v="1"/>
    <n v="4"/>
    <m/>
    <n v="2"/>
    <x v="5"/>
    <n v="10"/>
    <s v="CRITICAL+CONDITION"/>
    <s v="CONDITION"/>
    <m/>
    <m/>
    <m/>
    <m/>
    <m/>
    <n v="1"/>
    <n v="0"/>
    <n v="0"/>
    <n v="0"/>
    <n v="0"/>
    <n v="0"/>
    <n v="0"/>
    <n v="0"/>
    <n v="0"/>
    <n v="0"/>
    <n v="0"/>
    <n v="0"/>
    <n v="1"/>
    <n v="0"/>
    <n v="0"/>
    <n v="0"/>
    <n v="0"/>
    <n v="0"/>
    <n v="0"/>
    <n v="1"/>
    <n v="0"/>
    <n v="0"/>
    <n v="0"/>
    <n v="0"/>
    <m/>
    <m/>
  </r>
  <r>
    <x v="1"/>
    <x v="33"/>
    <x v="1029"/>
    <x v="944"/>
    <n v="0"/>
    <n v="2"/>
    <m/>
    <n v="1"/>
    <x v="6"/>
    <n v="14"/>
    <s v="TRACING"/>
    <m/>
    <m/>
    <m/>
    <m/>
    <m/>
    <m/>
    <n v="1"/>
    <n v="0"/>
    <n v="0"/>
    <n v="0"/>
    <n v="0"/>
    <n v="0"/>
    <n v="0"/>
    <n v="0"/>
    <n v="0"/>
    <n v="0"/>
    <n v="0"/>
    <n v="0"/>
    <n v="0"/>
    <n v="0"/>
    <n v="0"/>
    <n v="0"/>
    <n v="0"/>
    <n v="1"/>
    <n v="0"/>
    <n v="0"/>
    <n v="0"/>
    <n v="0"/>
    <n v="0"/>
    <n v="0"/>
    <m/>
    <m/>
  </r>
  <r>
    <x v="1"/>
    <x v="33"/>
    <x v="1030"/>
    <x v="945"/>
    <n v="0"/>
    <n v="2"/>
    <m/>
    <n v="1"/>
    <x v="9"/>
    <n v="11"/>
    <s v="NEW_CASES"/>
    <m/>
    <m/>
    <m/>
    <m/>
    <m/>
    <m/>
    <n v="1"/>
    <n v="0"/>
    <n v="0"/>
    <n v="0"/>
    <n v="0"/>
    <n v="0"/>
    <n v="0"/>
    <n v="0"/>
    <n v="0"/>
    <n v="0"/>
    <n v="0"/>
    <n v="1"/>
    <n v="0"/>
    <n v="0"/>
    <n v="0"/>
    <n v="0"/>
    <n v="0"/>
    <n v="0"/>
    <n v="0"/>
    <n v="0"/>
    <n v="0"/>
    <n v="0"/>
    <n v="0"/>
    <n v="0"/>
    <m/>
    <m/>
  </r>
  <r>
    <x v="1"/>
    <x v="33"/>
    <x v="1031"/>
    <x v="946"/>
    <n v="6"/>
    <n v="16"/>
    <m/>
    <n v="2"/>
    <x v="13"/>
    <n v="12"/>
    <s v="CONDITION+RECOVERY"/>
    <s v="RECOVERY"/>
    <m/>
    <m/>
    <m/>
    <m/>
    <m/>
    <n v="1"/>
    <n v="0"/>
    <n v="0"/>
    <n v="0"/>
    <n v="0"/>
    <n v="0"/>
    <n v="0"/>
    <n v="0"/>
    <n v="0"/>
    <n v="0"/>
    <n v="0"/>
    <n v="0"/>
    <n v="1"/>
    <n v="0"/>
    <n v="0"/>
    <n v="0"/>
    <n v="0"/>
    <n v="0"/>
    <n v="0"/>
    <n v="0"/>
    <n v="1"/>
    <n v="0"/>
    <n v="0"/>
    <n v="0"/>
    <m/>
    <m/>
  </r>
  <r>
    <x v="1"/>
    <x v="33"/>
    <x v="1032"/>
    <x v="947"/>
    <n v="6"/>
    <n v="14"/>
    <m/>
    <n v="1"/>
    <x v="1"/>
    <n v="1"/>
    <s v="PRECAUTIONS"/>
    <m/>
    <m/>
    <m/>
    <m/>
    <m/>
    <m/>
    <n v="1"/>
    <n v="0"/>
    <n v="0"/>
    <n v="0"/>
    <n v="0"/>
    <n v="0"/>
    <n v="0"/>
    <n v="0"/>
    <n v="0"/>
    <n v="0"/>
    <n v="0"/>
    <n v="0"/>
    <n v="0"/>
    <n v="0"/>
    <n v="0"/>
    <n v="0"/>
    <n v="1"/>
    <n v="0"/>
    <n v="0"/>
    <n v="0"/>
    <n v="0"/>
    <n v="0"/>
    <n v="0"/>
    <n v="0"/>
    <m/>
    <m/>
  </r>
  <r>
    <x v="1"/>
    <x v="33"/>
    <x v="1033"/>
    <x v="948"/>
    <n v="23"/>
    <n v="44"/>
    <m/>
    <n v="1"/>
    <x v="11"/>
    <n v="7"/>
    <s v="CIRCUIT"/>
    <m/>
    <m/>
    <m/>
    <m/>
    <m/>
    <m/>
    <n v="1"/>
    <n v="0"/>
    <n v="0"/>
    <n v="0"/>
    <n v="0"/>
    <n v="0"/>
    <n v="0"/>
    <n v="0"/>
    <n v="0"/>
    <n v="0"/>
    <n v="0"/>
    <n v="0"/>
    <n v="0"/>
    <n v="0"/>
    <n v="0"/>
    <n v="0"/>
    <n v="0"/>
    <n v="0"/>
    <n v="0"/>
    <n v="0"/>
    <n v="0"/>
    <n v="0"/>
    <n v="1"/>
    <n v="0"/>
    <m/>
    <m/>
  </r>
  <r>
    <x v="1"/>
    <x v="175"/>
    <x v="1034"/>
    <x v="949"/>
    <n v="17"/>
    <n v="25"/>
    <m/>
    <n v="2"/>
    <x v="2"/>
    <n v="4"/>
    <s v="DORMS_OUTBREAKS+OTHER"/>
    <s v="OTHER"/>
    <m/>
    <m/>
    <m/>
    <m/>
    <m/>
    <n v="1"/>
    <n v="0"/>
    <n v="0"/>
    <n v="0"/>
    <n v="0"/>
    <n v="0"/>
    <n v="0"/>
    <n v="0"/>
    <n v="0"/>
    <n v="1"/>
    <n v="0"/>
    <n v="0"/>
    <n v="0"/>
    <n v="1"/>
    <n v="0"/>
    <n v="0"/>
    <n v="0"/>
    <n v="0"/>
    <n v="0"/>
    <n v="0"/>
    <n v="0"/>
    <n v="0"/>
    <n v="0"/>
    <n v="0"/>
    <m/>
    <m/>
  </r>
  <r>
    <x v="1"/>
    <x v="175"/>
    <x v="1035"/>
    <x v="950"/>
    <n v="7"/>
    <n v="6"/>
    <m/>
    <n v="2"/>
    <x v="5"/>
    <n v="10"/>
    <s v="CRITICAL+CONDITION"/>
    <s v="CONDITION"/>
    <m/>
    <m/>
    <m/>
    <m/>
    <m/>
    <n v="1"/>
    <n v="0"/>
    <n v="0"/>
    <n v="0"/>
    <n v="0"/>
    <n v="0"/>
    <n v="0"/>
    <n v="0"/>
    <n v="0"/>
    <n v="0"/>
    <n v="0"/>
    <n v="0"/>
    <n v="1"/>
    <n v="0"/>
    <n v="0"/>
    <n v="0"/>
    <n v="0"/>
    <n v="0"/>
    <n v="0"/>
    <n v="1"/>
    <n v="0"/>
    <n v="0"/>
    <n v="0"/>
    <n v="0"/>
    <m/>
    <m/>
  </r>
  <r>
    <x v="1"/>
    <x v="175"/>
    <x v="1036"/>
    <x v="951"/>
    <n v="2"/>
    <n v="2"/>
    <m/>
    <n v="1"/>
    <x v="6"/>
    <n v="14"/>
    <s v="TRACING"/>
    <m/>
    <m/>
    <m/>
    <m/>
    <m/>
    <m/>
    <n v="1"/>
    <n v="0"/>
    <n v="0"/>
    <n v="0"/>
    <n v="0"/>
    <n v="0"/>
    <n v="0"/>
    <n v="0"/>
    <n v="0"/>
    <n v="0"/>
    <n v="0"/>
    <n v="0"/>
    <n v="0"/>
    <n v="0"/>
    <n v="0"/>
    <n v="0"/>
    <n v="0"/>
    <n v="1"/>
    <n v="0"/>
    <n v="0"/>
    <n v="0"/>
    <n v="0"/>
    <n v="0"/>
    <n v="0"/>
    <m/>
    <m/>
  </r>
  <r>
    <x v="1"/>
    <x v="175"/>
    <x v="1037"/>
    <x v="952"/>
    <n v="22"/>
    <n v="16"/>
    <m/>
    <n v="1"/>
    <x v="9"/>
    <n v="11"/>
    <s v="NEW_CASES"/>
    <m/>
    <m/>
    <m/>
    <m/>
    <m/>
    <m/>
    <n v="1"/>
    <n v="0"/>
    <n v="0"/>
    <n v="0"/>
    <n v="0"/>
    <n v="0"/>
    <n v="0"/>
    <n v="0"/>
    <n v="0"/>
    <n v="0"/>
    <n v="0"/>
    <n v="1"/>
    <n v="0"/>
    <n v="0"/>
    <n v="0"/>
    <n v="0"/>
    <n v="0"/>
    <n v="0"/>
    <n v="0"/>
    <n v="0"/>
    <n v="0"/>
    <n v="0"/>
    <n v="0"/>
    <n v="0"/>
    <m/>
    <m/>
  </r>
  <r>
    <x v="1"/>
    <x v="176"/>
    <x v="1038"/>
    <x v="953"/>
    <n v="0"/>
    <n v="1"/>
    <m/>
    <n v="2"/>
    <x v="5"/>
    <n v="10"/>
    <s v="CRITICAL+CONDITION"/>
    <s v="CONDITION"/>
    <m/>
    <m/>
    <m/>
    <m/>
    <m/>
    <n v="1"/>
    <n v="0"/>
    <n v="0"/>
    <n v="0"/>
    <n v="0"/>
    <n v="0"/>
    <n v="0"/>
    <n v="0"/>
    <n v="0"/>
    <n v="0"/>
    <n v="0"/>
    <n v="0"/>
    <n v="1"/>
    <n v="0"/>
    <n v="0"/>
    <n v="0"/>
    <n v="0"/>
    <n v="0"/>
    <n v="0"/>
    <n v="1"/>
    <n v="0"/>
    <n v="0"/>
    <n v="0"/>
    <n v="0"/>
    <m/>
    <m/>
  </r>
  <r>
    <x v="1"/>
    <x v="176"/>
    <x v="1039"/>
    <x v="954"/>
    <n v="1"/>
    <n v="2"/>
    <m/>
    <n v="1"/>
    <x v="6"/>
    <n v="14"/>
    <s v="TRACING"/>
    <m/>
    <m/>
    <m/>
    <m/>
    <m/>
    <m/>
    <n v="1"/>
    <n v="0"/>
    <n v="0"/>
    <n v="0"/>
    <n v="0"/>
    <n v="0"/>
    <n v="0"/>
    <n v="0"/>
    <n v="0"/>
    <n v="0"/>
    <n v="0"/>
    <n v="0"/>
    <n v="0"/>
    <n v="0"/>
    <n v="0"/>
    <n v="0"/>
    <n v="0"/>
    <n v="1"/>
    <n v="0"/>
    <n v="0"/>
    <n v="0"/>
    <n v="0"/>
    <n v="0"/>
    <n v="0"/>
    <m/>
    <m/>
  </r>
  <r>
    <x v="1"/>
    <x v="176"/>
    <x v="1040"/>
    <x v="955"/>
    <n v="3"/>
    <n v="7"/>
    <m/>
    <n v="1"/>
    <x v="9"/>
    <n v="11"/>
    <s v="NEW_CASES"/>
    <m/>
    <m/>
    <m/>
    <m/>
    <m/>
    <m/>
    <n v="1"/>
    <n v="0"/>
    <n v="0"/>
    <n v="0"/>
    <n v="0"/>
    <n v="0"/>
    <n v="0"/>
    <n v="0"/>
    <n v="0"/>
    <n v="0"/>
    <n v="0"/>
    <n v="1"/>
    <n v="0"/>
    <n v="0"/>
    <n v="0"/>
    <n v="0"/>
    <n v="0"/>
    <n v="0"/>
    <n v="0"/>
    <n v="0"/>
    <n v="0"/>
    <n v="0"/>
    <n v="0"/>
    <n v="0"/>
    <m/>
    <m/>
  </r>
  <r>
    <x v="1"/>
    <x v="176"/>
    <x v="1041"/>
    <x v="956"/>
    <n v="8"/>
    <n v="14"/>
    <m/>
    <n v="1"/>
    <x v="7"/>
    <n v="13"/>
    <s v="RECOVERY"/>
    <m/>
    <m/>
    <m/>
    <m/>
    <m/>
    <m/>
    <n v="1"/>
    <n v="0"/>
    <n v="0"/>
    <n v="0"/>
    <n v="0"/>
    <n v="0"/>
    <n v="0"/>
    <n v="0"/>
    <n v="0"/>
    <n v="0"/>
    <n v="0"/>
    <n v="0"/>
    <n v="0"/>
    <n v="0"/>
    <n v="0"/>
    <n v="0"/>
    <n v="0"/>
    <n v="0"/>
    <n v="0"/>
    <n v="0"/>
    <n v="2"/>
    <n v="0"/>
    <n v="0"/>
    <n v="0"/>
    <m/>
    <m/>
  </r>
  <r>
    <x v="1"/>
    <x v="32"/>
    <x v="1042"/>
    <x v="957"/>
    <n v="0"/>
    <n v="2"/>
    <m/>
    <n v="3"/>
    <x v="5"/>
    <n v="10"/>
    <s v="CRITICAL+CONDITION+RECOVERY"/>
    <s v="CONDITION"/>
    <s v="RECOVERY"/>
    <m/>
    <m/>
    <m/>
    <m/>
    <n v="1"/>
    <n v="0"/>
    <n v="0"/>
    <n v="0"/>
    <n v="0"/>
    <n v="0"/>
    <n v="0"/>
    <n v="0"/>
    <n v="0"/>
    <n v="0"/>
    <n v="0"/>
    <n v="0"/>
    <n v="1"/>
    <n v="0"/>
    <n v="0"/>
    <n v="0"/>
    <n v="0"/>
    <n v="0"/>
    <n v="0"/>
    <n v="1"/>
    <n v="1"/>
    <n v="0"/>
    <n v="0"/>
    <n v="0"/>
    <m/>
    <m/>
  </r>
  <r>
    <x v="1"/>
    <x v="32"/>
    <x v="1043"/>
    <x v="958"/>
    <n v="0"/>
    <n v="0"/>
    <m/>
    <n v="1"/>
    <x v="6"/>
    <n v="14"/>
    <s v="TRACING"/>
    <m/>
    <m/>
    <m/>
    <m/>
    <m/>
    <m/>
    <n v="1"/>
    <n v="0"/>
    <n v="0"/>
    <n v="0"/>
    <n v="0"/>
    <n v="0"/>
    <n v="0"/>
    <n v="0"/>
    <n v="0"/>
    <n v="0"/>
    <n v="0"/>
    <n v="0"/>
    <n v="0"/>
    <n v="0"/>
    <n v="0"/>
    <n v="0"/>
    <n v="0"/>
    <n v="1"/>
    <n v="0"/>
    <n v="0"/>
    <n v="0"/>
    <n v="0"/>
    <n v="0"/>
    <n v="0"/>
    <m/>
    <m/>
  </r>
  <r>
    <x v="1"/>
    <x v="32"/>
    <x v="1044"/>
    <x v="959"/>
    <n v="5"/>
    <n v="3"/>
    <m/>
    <n v="1"/>
    <x v="9"/>
    <n v="11"/>
    <s v="NEW_CASES"/>
    <m/>
    <m/>
    <m/>
    <m/>
    <m/>
    <m/>
    <n v="1"/>
    <n v="0"/>
    <n v="0"/>
    <n v="0"/>
    <n v="0"/>
    <n v="0"/>
    <n v="0"/>
    <n v="0"/>
    <n v="0"/>
    <n v="0"/>
    <n v="0"/>
    <n v="1"/>
    <n v="0"/>
    <n v="0"/>
    <n v="0"/>
    <n v="0"/>
    <n v="0"/>
    <n v="0"/>
    <n v="0"/>
    <n v="0"/>
    <n v="0"/>
    <n v="0"/>
    <n v="0"/>
    <n v="0"/>
    <m/>
    <m/>
  </r>
  <r>
    <x v="1"/>
    <x v="32"/>
    <x v="1045"/>
    <x v="960"/>
    <n v="11"/>
    <n v="14"/>
    <m/>
    <n v="2"/>
    <x v="1"/>
    <n v="1"/>
    <s v="PRECAUTIONS+RESPONSIBILITY"/>
    <s v="RESPONSIBILITY"/>
    <m/>
    <m/>
    <m/>
    <m/>
    <m/>
    <n v="1"/>
    <n v="0"/>
    <n v="0"/>
    <n v="1"/>
    <n v="0"/>
    <n v="0"/>
    <n v="0"/>
    <n v="0"/>
    <n v="0"/>
    <n v="0"/>
    <n v="0"/>
    <n v="0"/>
    <n v="0"/>
    <n v="0"/>
    <n v="0"/>
    <n v="1"/>
    <n v="1"/>
    <n v="0"/>
    <n v="0"/>
    <n v="0"/>
    <n v="0"/>
    <n v="0"/>
    <n v="0"/>
    <n v="0"/>
    <m/>
    <m/>
  </r>
  <r>
    <x v="1"/>
    <x v="32"/>
    <x v="1046"/>
    <x v="961"/>
    <n v="19"/>
    <n v="41"/>
    <m/>
    <n v="1"/>
    <x v="14"/>
    <n v="8"/>
    <s v="RESPONSIBILITY"/>
    <m/>
    <m/>
    <m/>
    <m/>
    <m/>
    <m/>
    <n v="1"/>
    <n v="0"/>
    <n v="0"/>
    <n v="0"/>
    <n v="0"/>
    <n v="0"/>
    <n v="0"/>
    <n v="0"/>
    <n v="0"/>
    <n v="0"/>
    <n v="0"/>
    <n v="0"/>
    <n v="0"/>
    <n v="0"/>
    <n v="0"/>
    <n v="2"/>
    <n v="0"/>
    <n v="0"/>
    <n v="0"/>
    <n v="0"/>
    <n v="0"/>
    <n v="0"/>
    <n v="0"/>
    <n v="0"/>
    <m/>
    <m/>
  </r>
  <r>
    <x v="1"/>
    <x v="32"/>
    <x v="1047"/>
    <x v="962"/>
    <n v="13"/>
    <n v="29"/>
    <m/>
    <n v="2"/>
    <x v="1"/>
    <n v="1"/>
    <s v="PRECAUTIONS+TRACING"/>
    <s v="TRACING"/>
    <m/>
    <m/>
    <m/>
    <m/>
    <m/>
    <n v="1"/>
    <n v="0"/>
    <n v="0"/>
    <n v="0"/>
    <n v="1"/>
    <n v="0"/>
    <n v="0"/>
    <n v="0"/>
    <n v="0"/>
    <n v="0"/>
    <n v="0"/>
    <n v="0"/>
    <n v="0"/>
    <n v="0"/>
    <n v="0"/>
    <n v="0"/>
    <n v="1"/>
    <n v="1"/>
    <n v="0"/>
    <n v="0"/>
    <n v="0"/>
    <n v="0"/>
    <n v="0"/>
    <n v="0"/>
    <m/>
    <m/>
  </r>
  <r>
    <x v="1"/>
    <x v="177"/>
    <x v="1048"/>
    <x v="963"/>
    <n v="0"/>
    <n v="3"/>
    <m/>
    <n v="2"/>
    <x v="5"/>
    <n v="10"/>
    <s v="CRITICAL+CONDITION"/>
    <s v="CONDITION"/>
    <m/>
    <m/>
    <m/>
    <m/>
    <m/>
    <n v="1"/>
    <n v="0"/>
    <n v="0"/>
    <n v="0"/>
    <n v="0"/>
    <n v="0"/>
    <n v="0"/>
    <n v="0"/>
    <n v="0"/>
    <n v="0"/>
    <n v="0"/>
    <n v="0"/>
    <n v="1"/>
    <n v="0"/>
    <n v="0"/>
    <n v="0"/>
    <n v="0"/>
    <n v="0"/>
    <n v="0"/>
    <n v="1"/>
    <n v="0"/>
    <n v="0"/>
    <n v="0"/>
    <n v="0"/>
    <m/>
    <m/>
  </r>
  <r>
    <x v="1"/>
    <x v="177"/>
    <x v="1049"/>
    <x v="964"/>
    <n v="3"/>
    <n v="6"/>
    <m/>
    <n v="2"/>
    <x v="9"/>
    <n v="11"/>
    <s v="NEW_CASES+TRACING"/>
    <s v="TRACING"/>
    <m/>
    <m/>
    <m/>
    <m/>
    <m/>
    <n v="1"/>
    <n v="0"/>
    <n v="0"/>
    <n v="0"/>
    <n v="0"/>
    <n v="0"/>
    <n v="0"/>
    <n v="0"/>
    <n v="0"/>
    <n v="0"/>
    <n v="0"/>
    <n v="1"/>
    <n v="0"/>
    <n v="0"/>
    <n v="0"/>
    <n v="0"/>
    <n v="0"/>
    <n v="1"/>
    <n v="0"/>
    <n v="0"/>
    <n v="0"/>
    <n v="0"/>
    <n v="0"/>
    <n v="0"/>
    <m/>
    <m/>
  </r>
  <r>
    <x v="1"/>
    <x v="177"/>
    <x v="1050"/>
    <x v="965"/>
    <n v="2"/>
    <n v="7"/>
    <m/>
    <n v="1"/>
    <x v="7"/>
    <n v="13"/>
    <s v="RECOVERY"/>
    <m/>
    <m/>
    <m/>
    <m/>
    <m/>
    <m/>
    <n v="1"/>
    <n v="0"/>
    <n v="0"/>
    <n v="0"/>
    <n v="0"/>
    <n v="0"/>
    <n v="0"/>
    <n v="0"/>
    <n v="0"/>
    <n v="0"/>
    <n v="0"/>
    <n v="0"/>
    <n v="0"/>
    <n v="0"/>
    <n v="0"/>
    <n v="0"/>
    <n v="0"/>
    <n v="0"/>
    <n v="0"/>
    <n v="0"/>
    <n v="1"/>
    <n v="0"/>
    <n v="0"/>
    <n v="0"/>
    <m/>
    <m/>
  </r>
  <r>
    <x v="1"/>
    <x v="31"/>
    <x v="1051"/>
    <x v="966"/>
    <n v="2"/>
    <n v="5"/>
    <m/>
    <n v="3"/>
    <x v="5"/>
    <n v="10"/>
    <s v="CRITICAL+CONDITION+RECOVERY"/>
    <s v="CONDITION"/>
    <s v="RECOVERY"/>
    <m/>
    <m/>
    <m/>
    <m/>
    <n v="1"/>
    <n v="0"/>
    <n v="0"/>
    <n v="0"/>
    <n v="0"/>
    <n v="0"/>
    <n v="0"/>
    <n v="0"/>
    <n v="0"/>
    <n v="0"/>
    <n v="0"/>
    <n v="0"/>
    <n v="1"/>
    <n v="0"/>
    <n v="0"/>
    <n v="0"/>
    <n v="0"/>
    <n v="0"/>
    <n v="0"/>
    <n v="1"/>
    <n v="1"/>
    <n v="0"/>
    <n v="0"/>
    <n v="0"/>
    <m/>
    <m/>
  </r>
  <r>
    <x v="1"/>
    <x v="31"/>
    <x v="1052"/>
    <x v="967"/>
    <n v="5"/>
    <n v="6"/>
    <m/>
    <n v="1"/>
    <x v="6"/>
    <n v="14"/>
    <s v="TRACING"/>
    <m/>
    <m/>
    <m/>
    <m/>
    <m/>
    <m/>
    <n v="1"/>
    <n v="0"/>
    <n v="0"/>
    <n v="0"/>
    <n v="0"/>
    <n v="0"/>
    <n v="0"/>
    <n v="0"/>
    <n v="0"/>
    <n v="0"/>
    <n v="0"/>
    <n v="0"/>
    <n v="0"/>
    <n v="0"/>
    <n v="0"/>
    <n v="0"/>
    <n v="0"/>
    <n v="1"/>
    <n v="0"/>
    <n v="0"/>
    <n v="0"/>
    <n v="0"/>
    <n v="0"/>
    <n v="0"/>
    <m/>
    <m/>
  </r>
  <r>
    <x v="1"/>
    <x v="31"/>
    <x v="1053"/>
    <x v="968"/>
    <n v="24"/>
    <n v="18"/>
    <m/>
    <n v="1"/>
    <x v="9"/>
    <n v="11"/>
    <s v="NEW_CASES"/>
    <m/>
    <m/>
    <m/>
    <m/>
    <m/>
    <m/>
    <n v="1"/>
    <n v="0"/>
    <n v="0"/>
    <n v="0"/>
    <n v="0"/>
    <n v="0"/>
    <n v="0"/>
    <n v="0"/>
    <n v="0"/>
    <n v="0"/>
    <n v="0"/>
    <n v="1"/>
    <n v="0"/>
    <n v="0"/>
    <n v="0"/>
    <n v="0"/>
    <n v="0"/>
    <n v="0"/>
    <n v="0"/>
    <n v="0"/>
    <n v="0"/>
    <n v="0"/>
    <n v="0"/>
    <n v="0"/>
    <m/>
    <m/>
  </r>
  <r>
    <x v="1"/>
    <x v="178"/>
    <x v="1054"/>
    <x v="969"/>
    <n v="1"/>
    <n v="1"/>
    <m/>
    <n v="2"/>
    <x v="5"/>
    <n v="10"/>
    <s v="CRITICAL+CONDITION"/>
    <s v="CONDITION"/>
    <m/>
    <m/>
    <m/>
    <m/>
    <m/>
    <n v="1"/>
    <n v="0"/>
    <n v="0"/>
    <n v="0"/>
    <n v="0"/>
    <n v="0"/>
    <n v="0"/>
    <n v="0"/>
    <n v="0"/>
    <n v="0"/>
    <n v="0"/>
    <n v="0"/>
    <n v="1"/>
    <n v="0"/>
    <n v="0"/>
    <n v="0"/>
    <n v="0"/>
    <n v="0"/>
    <n v="0"/>
    <n v="1"/>
    <n v="0"/>
    <n v="0"/>
    <n v="0"/>
    <n v="0"/>
    <m/>
    <m/>
  </r>
  <r>
    <x v="1"/>
    <x v="178"/>
    <x v="1055"/>
    <x v="970"/>
    <n v="1"/>
    <n v="1"/>
    <m/>
    <n v="1"/>
    <x v="6"/>
    <n v="14"/>
    <s v="TRACING"/>
    <m/>
    <m/>
    <m/>
    <m/>
    <m/>
    <m/>
    <n v="1"/>
    <n v="0"/>
    <n v="0"/>
    <n v="0"/>
    <n v="0"/>
    <n v="0"/>
    <n v="0"/>
    <n v="0"/>
    <n v="0"/>
    <n v="0"/>
    <n v="0"/>
    <n v="0"/>
    <n v="0"/>
    <n v="0"/>
    <n v="0"/>
    <n v="0"/>
    <n v="0"/>
    <n v="1"/>
    <n v="0"/>
    <n v="0"/>
    <n v="0"/>
    <n v="0"/>
    <n v="0"/>
    <n v="0"/>
    <m/>
    <m/>
  </r>
  <r>
    <x v="1"/>
    <x v="178"/>
    <x v="1056"/>
    <x v="971"/>
    <n v="3"/>
    <n v="6"/>
    <m/>
    <n v="1"/>
    <x v="9"/>
    <n v="11"/>
    <s v="NEW_CASES"/>
    <m/>
    <m/>
    <m/>
    <m/>
    <m/>
    <m/>
    <n v="1"/>
    <n v="0"/>
    <n v="0"/>
    <n v="0"/>
    <n v="0"/>
    <n v="0"/>
    <n v="0"/>
    <n v="0"/>
    <n v="0"/>
    <n v="0"/>
    <n v="0"/>
    <n v="1"/>
    <n v="0"/>
    <n v="0"/>
    <n v="0"/>
    <n v="0"/>
    <n v="0"/>
    <n v="0"/>
    <n v="0"/>
    <n v="0"/>
    <n v="0"/>
    <n v="0"/>
    <n v="0"/>
    <n v="0"/>
    <m/>
    <m/>
  </r>
  <r>
    <x v="1"/>
    <x v="178"/>
    <x v="1057"/>
    <x v="972"/>
    <n v="7"/>
    <n v="13"/>
    <m/>
    <n v="1"/>
    <x v="7"/>
    <n v="13"/>
    <s v="RECOVERY"/>
    <m/>
    <m/>
    <m/>
    <m/>
    <m/>
    <m/>
    <n v="1"/>
    <n v="0"/>
    <n v="0"/>
    <n v="0"/>
    <n v="0"/>
    <n v="0"/>
    <n v="0"/>
    <n v="0"/>
    <n v="0"/>
    <n v="0"/>
    <n v="0"/>
    <n v="0"/>
    <n v="0"/>
    <n v="0"/>
    <n v="0"/>
    <n v="0"/>
    <n v="0"/>
    <n v="0"/>
    <n v="0"/>
    <n v="0"/>
    <n v="2"/>
    <n v="0"/>
    <n v="0"/>
    <n v="0"/>
    <m/>
    <m/>
  </r>
  <r>
    <x v="1"/>
    <x v="30"/>
    <x v="1058"/>
    <x v="973"/>
    <n v="9"/>
    <n v="13"/>
    <m/>
    <n v="1"/>
    <x v="6"/>
    <n v="14"/>
    <s v="TRACING"/>
    <m/>
    <m/>
    <m/>
    <m/>
    <m/>
    <m/>
    <n v="1"/>
    <n v="0"/>
    <n v="0"/>
    <n v="0"/>
    <n v="0"/>
    <n v="0"/>
    <n v="0"/>
    <n v="0"/>
    <n v="0"/>
    <n v="0"/>
    <n v="0"/>
    <n v="0"/>
    <n v="0"/>
    <n v="0"/>
    <n v="0"/>
    <n v="0"/>
    <n v="0"/>
    <n v="1"/>
    <n v="0"/>
    <n v="0"/>
    <n v="0"/>
    <n v="0"/>
    <n v="0"/>
    <n v="0"/>
    <m/>
    <m/>
  </r>
  <r>
    <x v="1"/>
    <x v="30"/>
    <x v="1059"/>
    <x v="974"/>
    <n v="14"/>
    <n v="18"/>
    <m/>
    <n v="1"/>
    <x v="9"/>
    <n v="11"/>
    <s v="NEW_CASES"/>
    <m/>
    <m/>
    <m/>
    <m/>
    <m/>
    <m/>
    <n v="1"/>
    <n v="0"/>
    <n v="0"/>
    <n v="0"/>
    <n v="0"/>
    <n v="0"/>
    <n v="0"/>
    <n v="0"/>
    <n v="0"/>
    <n v="0"/>
    <n v="0"/>
    <n v="1"/>
    <n v="0"/>
    <n v="0"/>
    <n v="0"/>
    <n v="0"/>
    <n v="0"/>
    <n v="0"/>
    <n v="0"/>
    <n v="0"/>
    <n v="0"/>
    <n v="0"/>
    <n v="0"/>
    <n v="0"/>
    <m/>
    <m/>
  </r>
  <r>
    <x v="1"/>
    <x v="30"/>
    <x v="1060"/>
    <x v="975"/>
    <n v="3"/>
    <n v="7"/>
    <m/>
    <n v="1"/>
    <x v="7"/>
    <n v="13"/>
    <s v="RECOVERY"/>
    <m/>
    <m/>
    <m/>
    <m/>
    <m/>
    <m/>
    <n v="1"/>
    <n v="0"/>
    <n v="0"/>
    <n v="0"/>
    <n v="0"/>
    <n v="0"/>
    <n v="0"/>
    <n v="0"/>
    <n v="0"/>
    <n v="0"/>
    <n v="0"/>
    <n v="0"/>
    <n v="0"/>
    <n v="0"/>
    <n v="0"/>
    <n v="0"/>
    <n v="0"/>
    <n v="0"/>
    <n v="0"/>
    <n v="0"/>
    <n v="2"/>
    <n v="0"/>
    <n v="0"/>
    <n v="0"/>
    <m/>
    <m/>
  </r>
  <r>
    <x v="1"/>
    <x v="29"/>
    <x v="1061"/>
    <x v="976"/>
    <n v="0"/>
    <n v="1"/>
    <m/>
    <n v="2"/>
    <x v="5"/>
    <n v="10"/>
    <s v="CRITICAL+CONDITION"/>
    <s v="CONDITION"/>
    <m/>
    <m/>
    <m/>
    <m/>
    <m/>
    <n v="1"/>
    <n v="0"/>
    <n v="0"/>
    <n v="0"/>
    <n v="0"/>
    <n v="0"/>
    <n v="0"/>
    <n v="0"/>
    <n v="0"/>
    <n v="0"/>
    <n v="0"/>
    <n v="0"/>
    <n v="1"/>
    <n v="0"/>
    <n v="0"/>
    <n v="0"/>
    <n v="0"/>
    <n v="0"/>
    <n v="0"/>
    <n v="1"/>
    <n v="0"/>
    <n v="0"/>
    <n v="0"/>
    <n v="0"/>
    <m/>
    <m/>
  </r>
  <r>
    <x v="1"/>
    <x v="29"/>
    <x v="1062"/>
    <x v="977"/>
    <n v="1"/>
    <n v="4"/>
    <m/>
    <n v="1"/>
    <x v="6"/>
    <n v="14"/>
    <s v="TRACING"/>
    <m/>
    <m/>
    <m/>
    <m/>
    <m/>
    <m/>
    <n v="1"/>
    <n v="0"/>
    <n v="0"/>
    <n v="0"/>
    <n v="0"/>
    <n v="0"/>
    <n v="0"/>
    <n v="0"/>
    <n v="0"/>
    <n v="0"/>
    <n v="0"/>
    <n v="0"/>
    <n v="0"/>
    <n v="0"/>
    <n v="0"/>
    <n v="0"/>
    <n v="0"/>
    <n v="1"/>
    <n v="0"/>
    <n v="0"/>
    <n v="0"/>
    <n v="0"/>
    <n v="0"/>
    <n v="0"/>
    <m/>
    <m/>
  </r>
  <r>
    <x v="1"/>
    <x v="29"/>
    <x v="1063"/>
    <x v="978"/>
    <n v="1"/>
    <n v="2"/>
    <m/>
    <n v="1"/>
    <x v="9"/>
    <n v="11"/>
    <s v="NEW_CASES"/>
    <m/>
    <m/>
    <m/>
    <m/>
    <m/>
    <m/>
    <n v="1"/>
    <n v="0"/>
    <n v="0"/>
    <n v="0"/>
    <n v="0"/>
    <n v="0"/>
    <n v="0"/>
    <n v="0"/>
    <n v="0"/>
    <n v="0"/>
    <n v="0"/>
    <n v="1"/>
    <n v="0"/>
    <n v="0"/>
    <n v="0"/>
    <n v="0"/>
    <n v="0"/>
    <n v="0"/>
    <n v="0"/>
    <n v="0"/>
    <n v="0"/>
    <n v="0"/>
    <n v="0"/>
    <n v="0"/>
    <m/>
    <m/>
  </r>
  <r>
    <x v="1"/>
    <x v="29"/>
    <x v="1064"/>
    <x v="979"/>
    <n v="4"/>
    <n v="17"/>
    <m/>
    <n v="1"/>
    <x v="7"/>
    <n v="13"/>
    <s v="RECOVERY"/>
    <m/>
    <m/>
    <m/>
    <m/>
    <m/>
    <m/>
    <n v="1"/>
    <n v="0"/>
    <n v="0"/>
    <n v="0"/>
    <n v="0"/>
    <n v="0"/>
    <n v="0"/>
    <n v="0"/>
    <n v="0"/>
    <n v="0"/>
    <n v="0"/>
    <n v="0"/>
    <n v="0"/>
    <n v="0"/>
    <n v="0"/>
    <n v="0"/>
    <n v="0"/>
    <n v="0"/>
    <n v="0"/>
    <n v="0"/>
    <n v="2"/>
    <n v="0"/>
    <n v="0"/>
    <n v="0"/>
    <m/>
    <m/>
  </r>
  <r>
    <x v="1"/>
    <x v="29"/>
    <x v="1065"/>
    <x v="980"/>
    <n v="0"/>
    <n v="3"/>
    <m/>
    <n v="2"/>
    <x v="6"/>
    <n v="14"/>
    <s v="TRACING+OTHER"/>
    <s v="OTHER"/>
    <m/>
    <m/>
    <m/>
    <m/>
    <m/>
    <n v="1"/>
    <n v="0"/>
    <n v="0"/>
    <n v="0"/>
    <n v="0"/>
    <n v="0"/>
    <n v="0"/>
    <n v="0"/>
    <n v="0"/>
    <n v="1"/>
    <n v="0"/>
    <n v="0"/>
    <n v="0"/>
    <n v="0"/>
    <n v="0"/>
    <n v="0"/>
    <n v="0"/>
    <n v="1"/>
    <n v="0"/>
    <n v="0"/>
    <n v="0"/>
    <n v="0"/>
    <n v="0"/>
    <n v="0"/>
    <m/>
    <m/>
  </r>
  <r>
    <x v="1"/>
    <x v="29"/>
    <x v="1066"/>
    <x v="981"/>
    <n v="0"/>
    <n v="8"/>
    <m/>
    <n v="1"/>
    <x v="4"/>
    <n v="15"/>
    <s v="OTHER"/>
    <m/>
    <m/>
    <m/>
    <m/>
    <m/>
    <m/>
    <n v="1"/>
    <n v="0"/>
    <n v="0"/>
    <n v="0"/>
    <n v="0"/>
    <n v="0"/>
    <n v="0"/>
    <n v="0"/>
    <n v="0"/>
    <n v="2"/>
    <n v="0"/>
    <n v="0"/>
    <n v="0"/>
    <n v="0"/>
    <n v="0"/>
    <n v="0"/>
    <n v="0"/>
    <n v="0"/>
    <n v="0"/>
    <n v="0"/>
    <n v="0"/>
    <n v="0"/>
    <n v="0"/>
    <n v="0"/>
    <m/>
    <m/>
  </r>
  <r>
    <x v="1"/>
    <x v="29"/>
    <x v="1067"/>
    <x v="982"/>
    <n v="0"/>
    <n v="5"/>
    <m/>
    <n v="1"/>
    <x v="4"/>
    <n v="15"/>
    <s v="OTHER"/>
    <m/>
    <m/>
    <m/>
    <m/>
    <m/>
    <m/>
    <n v="1"/>
    <n v="0"/>
    <n v="0"/>
    <n v="0"/>
    <n v="0"/>
    <n v="0"/>
    <n v="0"/>
    <n v="0"/>
    <n v="0"/>
    <n v="1"/>
    <n v="0"/>
    <n v="0"/>
    <n v="0"/>
    <n v="0"/>
    <n v="0"/>
    <n v="0"/>
    <n v="0"/>
    <n v="0"/>
    <n v="0"/>
    <n v="0"/>
    <n v="0"/>
    <n v="0"/>
    <n v="0"/>
    <n v="0"/>
    <m/>
    <m/>
  </r>
  <r>
    <x v="1"/>
    <x v="29"/>
    <x v="1068"/>
    <x v="983"/>
    <n v="0"/>
    <n v="0"/>
    <m/>
    <n v="1"/>
    <x v="4"/>
    <n v="15"/>
    <s v="OTHER"/>
    <m/>
    <m/>
    <m/>
    <m/>
    <m/>
    <m/>
    <n v="1"/>
    <n v="0"/>
    <n v="0"/>
    <n v="0"/>
    <n v="0"/>
    <n v="0"/>
    <n v="0"/>
    <n v="0"/>
    <n v="0"/>
    <n v="1"/>
    <n v="0"/>
    <n v="0"/>
    <n v="0"/>
    <n v="0"/>
    <n v="0"/>
    <n v="0"/>
    <n v="0"/>
    <n v="0"/>
    <n v="0"/>
    <n v="0"/>
    <n v="0"/>
    <n v="0"/>
    <n v="0"/>
    <n v="0"/>
    <m/>
    <m/>
  </r>
  <r>
    <x v="1"/>
    <x v="29"/>
    <x v="1069"/>
    <x v="984"/>
    <n v="2"/>
    <n v="5"/>
    <m/>
    <n v="1"/>
    <x v="14"/>
    <n v="8"/>
    <s v="RESPONSIBILITY"/>
    <m/>
    <m/>
    <m/>
    <m/>
    <m/>
    <m/>
    <n v="1"/>
    <n v="0"/>
    <n v="0"/>
    <n v="0"/>
    <n v="0"/>
    <n v="0"/>
    <n v="1"/>
    <n v="0"/>
    <n v="0"/>
    <n v="0"/>
    <n v="0"/>
    <n v="0"/>
    <n v="0"/>
    <n v="0"/>
    <n v="0"/>
    <n v="1"/>
    <n v="0"/>
    <n v="0"/>
    <n v="0"/>
    <n v="0"/>
    <n v="0"/>
    <n v="0"/>
    <n v="0"/>
    <n v="0"/>
    <m/>
    <m/>
  </r>
  <r>
    <x v="1"/>
    <x v="29"/>
    <x v="1070"/>
    <x v="985"/>
    <n v="20"/>
    <n v="44"/>
    <m/>
    <n v="1"/>
    <x v="4"/>
    <n v="15"/>
    <s v="OTHER"/>
    <m/>
    <m/>
    <m/>
    <m/>
    <m/>
    <m/>
    <n v="1"/>
    <n v="0"/>
    <n v="0"/>
    <n v="0"/>
    <n v="0"/>
    <n v="0"/>
    <n v="0"/>
    <n v="0"/>
    <n v="0"/>
    <n v="1"/>
    <n v="0"/>
    <n v="0"/>
    <n v="0"/>
    <n v="0"/>
    <n v="0"/>
    <n v="0"/>
    <n v="0"/>
    <n v="0"/>
    <n v="0"/>
    <n v="0"/>
    <n v="0"/>
    <n v="0"/>
    <n v="0"/>
    <n v="0"/>
    <m/>
    <m/>
  </r>
  <r>
    <x v="1"/>
    <x v="29"/>
    <x v="1071"/>
    <x v="986"/>
    <n v="0"/>
    <n v="3"/>
    <m/>
    <n v="1"/>
    <x v="4"/>
    <n v="15"/>
    <s v="OTHER"/>
    <m/>
    <m/>
    <m/>
    <m/>
    <m/>
    <m/>
    <n v="1"/>
    <n v="0"/>
    <n v="0"/>
    <n v="0"/>
    <n v="0"/>
    <n v="0"/>
    <n v="0"/>
    <n v="0"/>
    <n v="0"/>
    <n v="1"/>
    <n v="0"/>
    <n v="0"/>
    <n v="0"/>
    <n v="0"/>
    <n v="0"/>
    <n v="0"/>
    <n v="0"/>
    <n v="0"/>
    <n v="0"/>
    <n v="0"/>
    <n v="0"/>
    <n v="0"/>
    <n v="0"/>
    <n v="0"/>
    <m/>
    <m/>
  </r>
  <r>
    <x v="1"/>
    <x v="29"/>
    <x v="1072"/>
    <x v="987"/>
    <n v="3"/>
    <n v="16"/>
    <m/>
    <n v="1"/>
    <x v="1"/>
    <n v="1"/>
    <s v="PRECAUTIONS"/>
    <m/>
    <m/>
    <m/>
    <m/>
    <m/>
    <m/>
    <n v="1"/>
    <n v="0"/>
    <n v="0"/>
    <n v="0"/>
    <n v="0"/>
    <n v="0"/>
    <n v="1"/>
    <n v="0"/>
    <n v="0"/>
    <n v="0"/>
    <n v="0"/>
    <n v="0"/>
    <n v="0"/>
    <n v="0"/>
    <n v="0"/>
    <n v="0"/>
    <n v="1"/>
    <n v="0"/>
    <n v="0"/>
    <n v="0"/>
    <n v="0"/>
    <n v="0"/>
    <n v="0"/>
    <n v="0"/>
    <m/>
    <m/>
  </r>
  <r>
    <x v="1"/>
    <x v="29"/>
    <x v="1073"/>
    <x v="988"/>
    <n v="10"/>
    <n v="18"/>
    <m/>
    <n v="1"/>
    <x v="4"/>
    <n v="15"/>
    <s v="OTHER"/>
    <m/>
    <m/>
    <m/>
    <m/>
    <m/>
    <m/>
    <n v="1"/>
    <n v="0"/>
    <n v="0"/>
    <n v="0"/>
    <n v="0"/>
    <n v="0"/>
    <n v="0"/>
    <n v="0"/>
    <n v="0"/>
    <n v="2"/>
    <n v="0"/>
    <n v="0"/>
    <n v="0"/>
    <n v="0"/>
    <n v="0"/>
    <n v="0"/>
    <n v="0"/>
    <n v="0"/>
    <n v="0"/>
    <n v="0"/>
    <n v="0"/>
    <n v="0"/>
    <n v="0"/>
    <n v="0"/>
    <m/>
    <m/>
  </r>
  <r>
    <x v="1"/>
    <x v="29"/>
    <x v="1074"/>
    <x v="989"/>
    <n v="0"/>
    <n v="0"/>
    <m/>
    <n v="1"/>
    <x v="4"/>
    <n v="15"/>
    <s v="OTHER"/>
    <m/>
    <m/>
    <m/>
    <m/>
    <m/>
    <m/>
    <n v="1"/>
    <n v="0"/>
    <n v="0"/>
    <n v="0"/>
    <n v="0"/>
    <n v="0"/>
    <n v="0"/>
    <n v="0"/>
    <n v="0"/>
    <n v="1"/>
    <n v="0"/>
    <n v="0"/>
    <n v="0"/>
    <n v="0"/>
    <n v="0"/>
    <n v="0"/>
    <n v="0"/>
    <n v="0"/>
    <n v="0"/>
    <n v="0"/>
    <n v="0"/>
    <n v="0"/>
    <n v="0"/>
    <n v="0"/>
    <m/>
    <m/>
  </r>
  <r>
    <x v="1"/>
    <x v="29"/>
    <x v="1075"/>
    <x v="990"/>
    <n v="1"/>
    <n v="1"/>
    <m/>
    <n v="1"/>
    <x v="4"/>
    <n v="15"/>
    <s v="OTHER"/>
    <m/>
    <m/>
    <m/>
    <m/>
    <m/>
    <m/>
    <n v="1"/>
    <n v="0"/>
    <n v="0"/>
    <n v="0"/>
    <n v="0"/>
    <n v="0"/>
    <n v="0"/>
    <n v="0"/>
    <n v="0"/>
    <n v="1"/>
    <n v="0"/>
    <n v="0"/>
    <n v="0"/>
    <n v="0"/>
    <n v="0"/>
    <n v="0"/>
    <n v="0"/>
    <n v="0"/>
    <n v="0"/>
    <n v="0"/>
    <n v="0"/>
    <n v="0"/>
    <n v="0"/>
    <n v="0"/>
    <m/>
    <m/>
  </r>
  <r>
    <x v="1"/>
    <x v="29"/>
    <x v="1076"/>
    <x v="991"/>
    <n v="0"/>
    <n v="0"/>
    <m/>
    <n v="2"/>
    <x v="1"/>
    <n v="1"/>
    <s v="PRECAUTIONS+OTHER"/>
    <s v="OTHER"/>
    <m/>
    <m/>
    <m/>
    <m/>
    <m/>
    <n v="1"/>
    <n v="0"/>
    <n v="0"/>
    <n v="0"/>
    <n v="0"/>
    <n v="0"/>
    <n v="0"/>
    <n v="0"/>
    <n v="0"/>
    <n v="1"/>
    <n v="0"/>
    <n v="0"/>
    <n v="0"/>
    <n v="0"/>
    <n v="0"/>
    <n v="0"/>
    <n v="1"/>
    <n v="0"/>
    <n v="0"/>
    <n v="0"/>
    <n v="0"/>
    <n v="0"/>
    <n v="0"/>
    <n v="0"/>
    <m/>
    <m/>
  </r>
  <r>
    <x v="1"/>
    <x v="29"/>
    <x v="1077"/>
    <x v="992"/>
    <n v="2"/>
    <n v="1"/>
    <m/>
    <n v="1"/>
    <x v="4"/>
    <n v="15"/>
    <s v="OTHER"/>
    <m/>
    <m/>
    <m/>
    <m/>
    <m/>
    <m/>
    <n v="1"/>
    <n v="0"/>
    <n v="0"/>
    <n v="0"/>
    <n v="0"/>
    <n v="0"/>
    <n v="0"/>
    <n v="0"/>
    <n v="0"/>
    <n v="1"/>
    <n v="0"/>
    <n v="0"/>
    <n v="0"/>
    <n v="0"/>
    <n v="0"/>
    <n v="0"/>
    <n v="0"/>
    <n v="0"/>
    <n v="0"/>
    <n v="0"/>
    <n v="0"/>
    <n v="0"/>
    <n v="0"/>
    <n v="0"/>
    <m/>
    <m/>
  </r>
  <r>
    <x v="1"/>
    <x v="29"/>
    <x v="1078"/>
    <x v="993"/>
    <n v="1"/>
    <n v="1"/>
    <m/>
    <n v="1"/>
    <x v="4"/>
    <n v="15"/>
    <s v="OTHER"/>
    <m/>
    <m/>
    <m/>
    <m/>
    <m/>
    <m/>
    <n v="1"/>
    <n v="0"/>
    <n v="0"/>
    <n v="0"/>
    <n v="0"/>
    <n v="0"/>
    <n v="0"/>
    <n v="0"/>
    <n v="0"/>
    <n v="1"/>
    <n v="0"/>
    <n v="0"/>
    <n v="0"/>
    <n v="0"/>
    <n v="0"/>
    <n v="0"/>
    <n v="0"/>
    <n v="0"/>
    <n v="0"/>
    <n v="0"/>
    <n v="0"/>
    <n v="0"/>
    <n v="0"/>
    <n v="0"/>
    <m/>
    <m/>
  </r>
  <r>
    <x v="1"/>
    <x v="29"/>
    <x v="1079"/>
    <x v="994"/>
    <n v="0"/>
    <n v="3"/>
    <m/>
    <n v="1"/>
    <x v="4"/>
    <n v="15"/>
    <s v="OTHER"/>
    <m/>
    <m/>
    <m/>
    <m/>
    <m/>
    <m/>
    <n v="1"/>
    <n v="0"/>
    <n v="0"/>
    <n v="0"/>
    <n v="0"/>
    <n v="0"/>
    <n v="0"/>
    <n v="0"/>
    <n v="0"/>
    <n v="2"/>
    <n v="0"/>
    <n v="0"/>
    <n v="0"/>
    <n v="0"/>
    <n v="0"/>
    <n v="0"/>
    <n v="0"/>
    <n v="0"/>
    <n v="0"/>
    <n v="0"/>
    <n v="0"/>
    <n v="0"/>
    <n v="0"/>
    <n v="0"/>
    <m/>
    <m/>
  </r>
  <r>
    <x v="1"/>
    <x v="29"/>
    <x v="1080"/>
    <x v="995"/>
    <n v="0"/>
    <n v="0"/>
    <m/>
    <n v="1"/>
    <x v="4"/>
    <n v="15"/>
    <s v="OTHER"/>
    <m/>
    <m/>
    <m/>
    <m/>
    <m/>
    <m/>
    <n v="1"/>
    <n v="0"/>
    <n v="0"/>
    <n v="0"/>
    <n v="0"/>
    <n v="0"/>
    <n v="0"/>
    <n v="0"/>
    <n v="0"/>
    <n v="1"/>
    <n v="0"/>
    <n v="0"/>
    <n v="0"/>
    <n v="0"/>
    <n v="0"/>
    <n v="0"/>
    <n v="0"/>
    <n v="0"/>
    <n v="0"/>
    <n v="0"/>
    <n v="0"/>
    <n v="0"/>
    <n v="0"/>
    <n v="0"/>
    <m/>
    <m/>
  </r>
  <r>
    <x v="1"/>
    <x v="29"/>
    <x v="1081"/>
    <x v="996"/>
    <n v="0"/>
    <n v="2"/>
    <m/>
    <n v="1"/>
    <x v="14"/>
    <n v="8"/>
    <s v="RESPONSIBILITY"/>
    <m/>
    <m/>
    <m/>
    <m/>
    <m/>
    <m/>
    <n v="1"/>
    <n v="0"/>
    <n v="0"/>
    <n v="0"/>
    <n v="0"/>
    <n v="0"/>
    <n v="0"/>
    <n v="0"/>
    <n v="0"/>
    <n v="0"/>
    <n v="0"/>
    <n v="0"/>
    <n v="0"/>
    <n v="0"/>
    <n v="0"/>
    <n v="1"/>
    <n v="0"/>
    <n v="0"/>
    <n v="0"/>
    <n v="0"/>
    <n v="0"/>
    <n v="0"/>
    <n v="0"/>
    <n v="0"/>
    <m/>
    <m/>
  </r>
  <r>
    <x v="1"/>
    <x v="29"/>
    <x v="1082"/>
    <x v="997"/>
    <n v="0"/>
    <n v="3"/>
    <m/>
    <n v="1"/>
    <x v="6"/>
    <n v="14"/>
    <s v="TRACING"/>
    <m/>
    <m/>
    <m/>
    <m/>
    <m/>
    <m/>
    <n v="1"/>
    <n v="0"/>
    <n v="0"/>
    <n v="0"/>
    <n v="0"/>
    <n v="0"/>
    <n v="0"/>
    <n v="0"/>
    <n v="0"/>
    <n v="0"/>
    <n v="0"/>
    <n v="0"/>
    <n v="0"/>
    <n v="0"/>
    <n v="0"/>
    <n v="0"/>
    <n v="0"/>
    <n v="1"/>
    <n v="0"/>
    <n v="0"/>
    <n v="0"/>
    <n v="0"/>
    <n v="0"/>
    <n v="0"/>
    <m/>
    <m/>
  </r>
  <r>
    <x v="1"/>
    <x v="29"/>
    <x v="1083"/>
    <x v="998"/>
    <n v="1"/>
    <n v="6"/>
    <m/>
    <n v="1"/>
    <x v="4"/>
    <n v="15"/>
    <s v="OTHER"/>
    <m/>
    <m/>
    <m/>
    <m/>
    <m/>
    <m/>
    <n v="1"/>
    <n v="0"/>
    <n v="0"/>
    <n v="0"/>
    <n v="0"/>
    <n v="0"/>
    <n v="0"/>
    <n v="0"/>
    <n v="0"/>
    <n v="2"/>
    <n v="0"/>
    <n v="0"/>
    <n v="0"/>
    <n v="0"/>
    <n v="0"/>
    <n v="0"/>
    <n v="0"/>
    <n v="0"/>
    <n v="0"/>
    <n v="0"/>
    <n v="0"/>
    <n v="0"/>
    <n v="0"/>
    <n v="0"/>
    <m/>
    <m/>
  </r>
  <r>
    <x v="1"/>
    <x v="29"/>
    <x v="1084"/>
    <x v="999"/>
    <n v="1"/>
    <n v="2"/>
    <m/>
    <n v="1"/>
    <x v="4"/>
    <n v="15"/>
    <s v="OTHER"/>
    <m/>
    <m/>
    <m/>
    <m/>
    <m/>
    <m/>
    <n v="1"/>
    <n v="0"/>
    <n v="0"/>
    <n v="0"/>
    <n v="0"/>
    <n v="0"/>
    <n v="0"/>
    <n v="1"/>
    <n v="0"/>
    <n v="1"/>
    <n v="0"/>
    <n v="0"/>
    <n v="0"/>
    <n v="0"/>
    <n v="0"/>
    <n v="0"/>
    <n v="0"/>
    <n v="0"/>
    <n v="0"/>
    <n v="0"/>
    <n v="0"/>
    <n v="0"/>
    <n v="0"/>
    <n v="0"/>
    <m/>
    <m/>
  </r>
  <r>
    <x v="1"/>
    <x v="29"/>
    <x v="1085"/>
    <x v="1000"/>
    <n v="0"/>
    <n v="2"/>
    <m/>
    <n v="2"/>
    <x v="14"/>
    <n v="8"/>
    <s v="RESPONSIBILITY+OTHER"/>
    <s v="OTHER"/>
    <m/>
    <m/>
    <m/>
    <m/>
    <m/>
    <n v="1"/>
    <n v="0"/>
    <n v="0"/>
    <n v="0"/>
    <n v="0"/>
    <n v="0"/>
    <n v="0"/>
    <n v="0"/>
    <n v="0"/>
    <n v="1"/>
    <n v="0"/>
    <n v="0"/>
    <n v="0"/>
    <n v="0"/>
    <n v="0"/>
    <n v="1"/>
    <n v="0"/>
    <n v="0"/>
    <n v="0"/>
    <n v="0"/>
    <n v="0"/>
    <n v="0"/>
    <n v="0"/>
    <n v="0"/>
    <m/>
    <m/>
  </r>
  <r>
    <x v="1"/>
    <x v="29"/>
    <x v="1086"/>
    <x v="1001"/>
    <n v="0"/>
    <n v="3"/>
    <m/>
    <n v="1"/>
    <x v="4"/>
    <n v="15"/>
    <s v="OTHER"/>
    <m/>
    <m/>
    <m/>
    <m/>
    <m/>
    <m/>
    <n v="1"/>
    <n v="0"/>
    <n v="0"/>
    <n v="0"/>
    <n v="0"/>
    <n v="0"/>
    <n v="0"/>
    <n v="0"/>
    <n v="0"/>
    <n v="1"/>
    <n v="0"/>
    <n v="0"/>
    <n v="0"/>
    <n v="0"/>
    <n v="0"/>
    <n v="0"/>
    <n v="0"/>
    <n v="0"/>
    <n v="0"/>
    <n v="0"/>
    <n v="0"/>
    <n v="0"/>
    <n v="0"/>
    <n v="0"/>
    <m/>
    <m/>
  </r>
  <r>
    <x v="1"/>
    <x v="29"/>
    <x v="1087"/>
    <x v="1002"/>
    <n v="1"/>
    <n v="4"/>
    <m/>
    <n v="1"/>
    <x v="0"/>
    <n v="5"/>
    <s v="IMPORT_VS_LOCAL"/>
    <m/>
    <m/>
    <m/>
    <m/>
    <m/>
    <m/>
    <n v="1"/>
    <n v="0"/>
    <n v="0"/>
    <n v="0"/>
    <n v="0"/>
    <n v="0"/>
    <n v="0"/>
    <n v="0"/>
    <n v="0"/>
    <n v="0"/>
    <n v="1"/>
    <n v="0"/>
    <n v="0"/>
    <n v="0"/>
    <n v="0"/>
    <n v="0"/>
    <n v="0"/>
    <n v="0"/>
    <n v="0"/>
    <n v="0"/>
    <n v="0"/>
    <n v="0"/>
    <n v="0"/>
    <n v="0"/>
    <m/>
    <m/>
  </r>
  <r>
    <x v="1"/>
    <x v="29"/>
    <x v="1088"/>
    <x v="1003"/>
    <n v="2"/>
    <n v="6"/>
    <m/>
    <n v="1"/>
    <x v="1"/>
    <n v="1"/>
    <s v="PRECAUTIONS"/>
    <m/>
    <m/>
    <m/>
    <m/>
    <m/>
    <m/>
    <n v="1"/>
    <n v="0"/>
    <n v="0"/>
    <n v="0"/>
    <n v="1"/>
    <n v="0"/>
    <n v="1"/>
    <n v="0"/>
    <n v="0"/>
    <n v="0"/>
    <n v="0"/>
    <n v="0"/>
    <n v="0"/>
    <n v="0"/>
    <n v="0"/>
    <n v="0"/>
    <n v="1"/>
    <n v="0"/>
    <n v="0"/>
    <n v="0"/>
    <n v="0"/>
    <n v="0"/>
    <n v="0"/>
    <n v="0"/>
    <m/>
    <m/>
  </r>
  <r>
    <x v="1"/>
    <x v="29"/>
    <x v="1089"/>
    <x v="1004"/>
    <n v="1"/>
    <n v="3"/>
    <m/>
    <n v="1"/>
    <x v="4"/>
    <n v="15"/>
    <s v="OTHER"/>
    <m/>
    <m/>
    <m/>
    <m/>
    <m/>
    <m/>
    <n v="1"/>
    <n v="0"/>
    <n v="0"/>
    <n v="0"/>
    <n v="0"/>
    <n v="0"/>
    <n v="0"/>
    <n v="0"/>
    <n v="0"/>
    <n v="1"/>
    <n v="0"/>
    <n v="0"/>
    <n v="0"/>
    <n v="0"/>
    <n v="0"/>
    <n v="0"/>
    <n v="0"/>
    <n v="0"/>
    <n v="0"/>
    <n v="0"/>
    <n v="0"/>
    <n v="0"/>
    <n v="0"/>
    <n v="0"/>
    <m/>
    <m/>
  </r>
  <r>
    <x v="1"/>
    <x v="29"/>
    <x v="1090"/>
    <x v="1005"/>
    <n v="1"/>
    <n v="2"/>
    <m/>
    <n v="1"/>
    <x v="6"/>
    <n v="14"/>
    <s v="TRACING"/>
    <m/>
    <m/>
    <m/>
    <m/>
    <m/>
    <m/>
    <n v="1"/>
    <n v="0"/>
    <n v="0"/>
    <n v="0"/>
    <n v="1"/>
    <n v="0"/>
    <n v="0"/>
    <n v="0"/>
    <n v="0"/>
    <n v="0"/>
    <n v="0"/>
    <n v="0"/>
    <n v="0"/>
    <n v="0"/>
    <n v="0"/>
    <n v="0"/>
    <n v="0"/>
    <n v="1"/>
    <n v="0"/>
    <n v="0"/>
    <n v="0"/>
    <n v="0"/>
    <n v="0"/>
    <n v="0"/>
    <m/>
    <m/>
  </r>
  <r>
    <x v="1"/>
    <x v="29"/>
    <x v="1091"/>
    <x v="1006"/>
    <n v="0"/>
    <n v="5"/>
    <m/>
    <n v="1"/>
    <x v="4"/>
    <n v="15"/>
    <s v="OTHER"/>
    <m/>
    <m/>
    <m/>
    <m/>
    <m/>
    <m/>
    <n v="1"/>
    <n v="0"/>
    <n v="0"/>
    <n v="0"/>
    <n v="0"/>
    <n v="0"/>
    <n v="0"/>
    <n v="0"/>
    <n v="0"/>
    <n v="1"/>
    <n v="0"/>
    <n v="0"/>
    <n v="0"/>
    <n v="0"/>
    <n v="0"/>
    <n v="0"/>
    <n v="0"/>
    <n v="0"/>
    <n v="0"/>
    <n v="0"/>
    <n v="0"/>
    <n v="0"/>
    <n v="0"/>
    <n v="0"/>
    <m/>
    <m/>
  </r>
  <r>
    <x v="1"/>
    <x v="29"/>
    <x v="1092"/>
    <x v="1007"/>
    <n v="1"/>
    <n v="3"/>
    <m/>
    <n v="1"/>
    <x v="1"/>
    <n v="1"/>
    <s v="PRECAUTIONS"/>
    <m/>
    <m/>
    <m/>
    <m/>
    <m/>
    <m/>
    <n v="1"/>
    <n v="0"/>
    <n v="0"/>
    <n v="0"/>
    <n v="0"/>
    <n v="0"/>
    <n v="1"/>
    <n v="0"/>
    <n v="0"/>
    <n v="0"/>
    <n v="0"/>
    <n v="0"/>
    <n v="0"/>
    <n v="0"/>
    <n v="0"/>
    <n v="0"/>
    <n v="1"/>
    <n v="0"/>
    <n v="0"/>
    <n v="0"/>
    <n v="0"/>
    <n v="0"/>
    <n v="0"/>
    <n v="0"/>
    <m/>
    <m/>
  </r>
  <r>
    <x v="1"/>
    <x v="29"/>
    <x v="1093"/>
    <x v="1008"/>
    <n v="1"/>
    <n v="3"/>
    <m/>
    <n v="2"/>
    <x v="1"/>
    <n v="1"/>
    <s v="PRECAUTIONS+TRACING"/>
    <s v="TRACING"/>
    <m/>
    <m/>
    <m/>
    <m/>
    <m/>
    <n v="1"/>
    <n v="0"/>
    <n v="0"/>
    <n v="0"/>
    <n v="1"/>
    <n v="0"/>
    <n v="0"/>
    <n v="0"/>
    <n v="0"/>
    <n v="0"/>
    <n v="0"/>
    <n v="0"/>
    <n v="0"/>
    <n v="0"/>
    <n v="0"/>
    <n v="0"/>
    <n v="1"/>
    <n v="1"/>
    <n v="0"/>
    <n v="0"/>
    <n v="0"/>
    <n v="0"/>
    <n v="0"/>
    <n v="0"/>
    <m/>
    <m/>
  </r>
  <r>
    <x v="1"/>
    <x v="29"/>
    <x v="1094"/>
    <x v="1009"/>
    <n v="2"/>
    <n v="5"/>
    <m/>
    <n v="1"/>
    <x v="4"/>
    <n v="15"/>
    <s v="OTHER"/>
    <m/>
    <m/>
    <m/>
    <m/>
    <m/>
    <m/>
    <n v="1"/>
    <n v="0"/>
    <n v="0"/>
    <n v="0"/>
    <n v="0"/>
    <n v="0"/>
    <n v="1"/>
    <n v="0"/>
    <n v="0"/>
    <n v="1"/>
    <n v="0"/>
    <n v="0"/>
    <n v="0"/>
    <n v="0"/>
    <n v="0"/>
    <n v="0"/>
    <n v="0"/>
    <n v="0"/>
    <n v="0"/>
    <n v="0"/>
    <n v="0"/>
    <n v="0"/>
    <n v="0"/>
    <n v="0"/>
    <m/>
    <m/>
  </r>
  <r>
    <x v="1"/>
    <x v="29"/>
    <x v="1095"/>
    <x v="1010"/>
    <n v="2"/>
    <n v="2"/>
    <m/>
    <n v="1"/>
    <x v="4"/>
    <n v="15"/>
    <s v="OTHER"/>
    <m/>
    <m/>
    <m/>
    <m/>
    <m/>
    <m/>
    <n v="1"/>
    <n v="0"/>
    <n v="0"/>
    <n v="0"/>
    <n v="0"/>
    <n v="0"/>
    <n v="0"/>
    <n v="0"/>
    <n v="0"/>
    <n v="1"/>
    <n v="0"/>
    <n v="0"/>
    <n v="0"/>
    <n v="0"/>
    <n v="0"/>
    <n v="0"/>
    <n v="0"/>
    <n v="0"/>
    <n v="0"/>
    <n v="0"/>
    <n v="0"/>
    <n v="0"/>
    <n v="0"/>
    <n v="0"/>
    <m/>
    <m/>
  </r>
  <r>
    <x v="1"/>
    <x v="29"/>
    <x v="1096"/>
    <x v="1011"/>
    <n v="1"/>
    <n v="1"/>
    <m/>
    <n v="1"/>
    <x v="4"/>
    <n v="15"/>
    <s v="OTHER"/>
    <m/>
    <m/>
    <m/>
    <m/>
    <m/>
    <m/>
    <n v="1"/>
    <n v="0"/>
    <n v="0"/>
    <n v="0"/>
    <n v="0"/>
    <n v="0"/>
    <n v="0"/>
    <n v="0"/>
    <n v="0"/>
    <n v="1"/>
    <n v="0"/>
    <n v="0"/>
    <n v="0"/>
    <n v="0"/>
    <n v="0"/>
    <n v="0"/>
    <n v="0"/>
    <n v="0"/>
    <n v="0"/>
    <n v="0"/>
    <n v="0"/>
    <n v="0"/>
    <n v="0"/>
    <n v="0"/>
    <m/>
    <m/>
  </r>
  <r>
    <x v="1"/>
    <x v="29"/>
    <x v="1097"/>
    <x v="1012"/>
    <n v="0"/>
    <n v="1"/>
    <m/>
    <n v="1"/>
    <x v="4"/>
    <n v="15"/>
    <s v="OTHER"/>
    <m/>
    <m/>
    <m/>
    <m/>
    <m/>
    <m/>
    <n v="1"/>
    <n v="0"/>
    <n v="0"/>
    <n v="0"/>
    <n v="0"/>
    <n v="0"/>
    <n v="0"/>
    <n v="0"/>
    <n v="0"/>
    <n v="1"/>
    <n v="0"/>
    <n v="0"/>
    <n v="0"/>
    <n v="0"/>
    <n v="0"/>
    <n v="0"/>
    <n v="0"/>
    <n v="0"/>
    <n v="0"/>
    <n v="0"/>
    <n v="0"/>
    <n v="0"/>
    <n v="0"/>
    <n v="0"/>
    <m/>
    <m/>
  </r>
  <r>
    <x v="1"/>
    <x v="29"/>
    <x v="1098"/>
    <x v="1013"/>
    <n v="1"/>
    <n v="1"/>
    <m/>
    <n v="1"/>
    <x v="4"/>
    <n v="15"/>
    <s v="OTHER"/>
    <m/>
    <m/>
    <m/>
    <m/>
    <m/>
    <m/>
    <n v="1"/>
    <n v="0"/>
    <n v="0"/>
    <n v="0"/>
    <n v="0"/>
    <n v="0"/>
    <n v="0"/>
    <n v="0"/>
    <n v="0"/>
    <n v="1"/>
    <n v="0"/>
    <n v="0"/>
    <n v="0"/>
    <n v="0"/>
    <n v="0"/>
    <n v="0"/>
    <n v="0"/>
    <n v="0"/>
    <n v="0"/>
    <n v="0"/>
    <n v="0"/>
    <n v="0"/>
    <n v="0"/>
    <n v="0"/>
    <m/>
    <m/>
  </r>
  <r>
    <x v="1"/>
    <x v="29"/>
    <x v="1099"/>
    <x v="1014"/>
    <n v="0"/>
    <n v="4"/>
    <m/>
    <n v="1"/>
    <x v="4"/>
    <n v="15"/>
    <s v="OTHER"/>
    <m/>
    <m/>
    <m/>
    <m/>
    <m/>
    <m/>
    <n v="1"/>
    <n v="0"/>
    <n v="0"/>
    <n v="0"/>
    <n v="0"/>
    <n v="0"/>
    <n v="0"/>
    <n v="0"/>
    <n v="0"/>
    <n v="1"/>
    <n v="0"/>
    <n v="0"/>
    <n v="0"/>
    <n v="0"/>
    <n v="0"/>
    <n v="0"/>
    <n v="0"/>
    <n v="0"/>
    <n v="0"/>
    <n v="0"/>
    <n v="0"/>
    <n v="0"/>
    <n v="0"/>
    <n v="0"/>
    <m/>
    <m/>
  </r>
  <r>
    <x v="1"/>
    <x v="29"/>
    <x v="1100"/>
    <x v="1015"/>
    <n v="0"/>
    <n v="4"/>
    <m/>
    <n v="1"/>
    <x v="1"/>
    <n v="1"/>
    <s v="PRECAUTIONS"/>
    <m/>
    <m/>
    <m/>
    <m/>
    <m/>
    <m/>
    <n v="1"/>
    <n v="0"/>
    <n v="0"/>
    <n v="0"/>
    <n v="0"/>
    <n v="0"/>
    <n v="0"/>
    <n v="0"/>
    <n v="0"/>
    <n v="0"/>
    <n v="0"/>
    <n v="0"/>
    <n v="0"/>
    <n v="0"/>
    <n v="0"/>
    <n v="0"/>
    <n v="1"/>
    <n v="0"/>
    <n v="0"/>
    <n v="0"/>
    <n v="0"/>
    <n v="0"/>
    <n v="0"/>
    <n v="0"/>
    <m/>
    <m/>
  </r>
  <r>
    <x v="1"/>
    <x v="28"/>
    <x v="1101"/>
    <x v="1016"/>
    <n v="1"/>
    <n v="2"/>
    <m/>
    <n v="2"/>
    <x v="5"/>
    <n v="10"/>
    <s v="CRITICAL+CONDITION"/>
    <s v="CONDITION"/>
    <m/>
    <m/>
    <m/>
    <m/>
    <m/>
    <n v="1"/>
    <n v="0"/>
    <n v="0"/>
    <n v="0"/>
    <n v="0"/>
    <n v="0"/>
    <n v="0"/>
    <n v="0"/>
    <n v="0"/>
    <n v="0"/>
    <n v="0"/>
    <n v="0"/>
    <n v="1"/>
    <n v="0"/>
    <n v="0"/>
    <n v="0"/>
    <n v="0"/>
    <n v="0"/>
    <n v="0"/>
    <n v="1"/>
    <n v="0"/>
    <n v="0"/>
    <n v="0"/>
    <n v="0"/>
    <m/>
    <m/>
  </r>
  <r>
    <x v="1"/>
    <x v="28"/>
    <x v="1102"/>
    <x v="1017"/>
    <n v="0"/>
    <n v="0"/>
    <m/>
    <n v="1"/>
    <x v="6"/>
    <n v="14"/>
    <s v="TRACING"/>
    <m/>
    <m/>
    <m/>
    <m/>
    <m/>
    <m/>
    <n v="1"/>
    <n v="0"/>
    <n v="0"/>
    <n v="0"/>
    <n v="0"/>
    <n v="0"/>
    <n v="0"/>
    <n v="0"/>
    <n v="0"/>
    <n v="0"/>
    <n v="0"/>
    <n v="0"/>
    <n v="0"/>
    <n v="0"/>
    <n v="0"/>
    <n v="0"/>
    <n v="0"/>
    <n v="1"/>
    <n v="0"/>
    <n v="0"/>
    <n v="0"/>
    <n v="0"/>
    <n v="0"/>
    <n v="0"/>
    <m/>
    <m/>
  </r>
  <r>
    <x v="1"/>
    <x v="28"/>
    <x v="1103"/>
    <x v="1018"/>
    <n v="2"/>
    <n v="1"/>
    <m/>
    <n v="2"/>
    <x v="9"/>
    <n v="11"/>
    <s v="NEW_CASES+TRACING"/>
    <s v="TRACING"/>
    <m/>
    <m/>
    <m/>
    <m/>
    <m/>
    <n v="1"/>
    <n v="0"/>
    <n v="0"/>
    <n v="0"/>
    <n v="0"/>
    <n v="0"/>
    <n v="0"/>
    <n v="0"/>
    <n v="0"/>
    <n v="0"/>
    <n v="0"/>
    <n v="1"/>
    <n v="0"/>
    <n v="0"/>
    <n v="0"/>
    <n v="0"/>
    <n v="0"/>
    <n v="1"/>
    <n v="0"/>
    <n v="0"/>
    <n v="0"/>
    <n v="0"/>
    <n v="0"/>
    <n v="0"/>
    <m/>
    <m/>
  </r>
  <r>
    <x v="1"/>
    <x v="28"/>
    <x v="1104"/>
    <x v="1019"/>
    <n v="10"/>
    <n v="23"/>
    <m/>
    <n v="1"/>
    <x v="7"/>
    <n v="13"/>
    <s v="RECOVERY"/>
    <m/>
    <m/>
    <m/>
    <m/>
    <m/>
    <m/>
    <n v="1"/>
    <n v="0"/>
    <n v="0"/>
    <n v="0"/>
    <n v="0"/>
    <n v="0"/>
    <n v="0"/>
    <n v="0"/>
    <n v="0"/>
    <n v="0"/>
    <n v="0"/>
    <n v="0"/>
    <n v="0"/>
    <n v="0"/>
    <n v="0"/>
    <n v="0"/>
    <n v="0"/>
    <n v="0"/>
    <n v="0"/>
    <n v="0"/>
    <n v="2"/>
    <n v="0"/>
    <n v="0"/>
    <n v="0"/>
    <m/>
    <m/>
  </r>
  <r>
    <x v="1"/>
    <x v="27"/>
    <x v="1105"/>
    <x v="1020"/>
    <n v="3"/>
    <n v="9"/>
    <m/>
    <n v="3"/>
    <x v="5"/>
    <n v="10"/>
    <s v="CRITICAL+CONDITION+RECOVERY"/>
    <s v="CONDITION"/>
    <s v="RECOVERY"/>
    <m/>
    <m/>
    <m/>
    <m/>
    <n v="1"/>
    <n v="0"/>
    <n v="0"/>
    <n v="0"/>
    <n v="0"/>
    <n v="0"/>
    <n v="0"/>
    <n v="0"/>
    <n v="0"/>
    <n v="0"/>
    <n v="0"/>
    <n v="0"/>
    <n v="1"/>
    <n v="0"/>
    <n v="0"/>
    <n v="0"/>
    <n v="0"/>
    <n v="0"/>
    <n v="0"/>
    <n v="1"/>
    <n v="1"/>
    <n v="0"/>
    <n v="0"/>
    <n v="0"/>
    <m/>
    <m/>
  </r>
  <r>
    <x v="1"/>
    <x v="27"/>
    <x v="1106"/>
    <x v="1017"/>
    <n v="3"/>
    <n v="5"/>
    <m/>
    <n v="1"/>
    <x v="6"/>
    <n v="14"/>
    <s v="TRACING"/>
    <m/>
    <m/>
    <m/>
    <m/>
    <m/>
    <m/>
    <n v="1"/>
    <n v="0"/>
    <n v="0"/>
    <n v="0"/>
    <n v="0"/>
    <n v="0"/>
    <n v="0"/>
    <n v="0"/>
    <n v="0"/>
    <n v="0"/>
    <n v="0"/>
    <n v="0"/>
    <n v="0"/>
    <n v="0"/>
    <n v="0"/>
    <n v="0"/>
    <n v="0"/>
    <n v="1"/>
    <n v="0"/>
    <n v="0"/>
    <n v="0"/>
    <n v="0"/>
    <n v="0"/>
    <n v="0"/>
    <m/>
    <m/>
  </r>
  <r>
    <x v="1"/>
    <x v="27"/>
    <x v="1107"/>
    <x v="1021"/>
    <n v="10"/>
    <n v="16"/>
    <m/>
    <n v="2"/>
    <x v="9"/>
    <n v="11"/>
    <s v="NEW_CASES+TRACING"/>
    <s v="TRACING"/>
    <m/>
    <m/>
    <m/>
    <m/>
    <m/>
    <n v="1"/>
    <n v="0"/>
    <n v="0"/>
    <n v="0"/>
    <n v="0"/>
    <n v="0"/>
    <n v="0"/>
    <n v="0"/>
    <n v="0"/>
    <n v="0"/>
    <n v="0"/>
    <n v="1"/>
    <n v="0"/>
    <n v="0"/>
    <n v="0"/>
    <n v="0"/>
    <n v="0"/>
    <n v="1"/>
    <n v="0"/>
    <n v="0"/>
    <n v="0"/>
    <n v="0"/>
    <n v="0"/>
    <n v="0"/>
    <m/>
    <m/>
  </r>
  <r>
    <x v="1"/>
    <x v="26"/>
    <x v="1108"/>
    <x v="1022"/>
    <n v="3"/>
    <n v="8"/>
    <m/>
    <n v="2"/>
    <x v="5"/>
    <n v="10"/>
    <s v="CRITICAL+CONDITION"/>
    <s v="CONDITION"/>
    <m/>
    <m/>
    <m/>
    <m/>
    <m/>
    <n v="1"/>
    <n v="0"/>
    <n v="0"/>
    <n v="0"/>
    <n v="0"/>
    <n v="0"/>
    <n v="0"/>
    <n v="0"/>
    <n v="0"/>
    <n v="0"/>
    <n v="0"/>
    <n v="0"/>
    <n v="1"/>
    <n v="0"/>
    <n v="0"/>
    <n v="0"/>
    <n v="0"/>
    <n v="0"/>
    <n v="0"/>
    <n v="1"/>
    <n v="0"/>
    <n v="0"/>
    <n v="0"/>
    <n v="0"/>
    <m/>
    <m/>
  </r>
  <r>
    <x v="1"/>
    <x v="26"/>
    <x v="1109"/>
    <x v="1023"/>
    <n v="5"/>
    <n v="13"/>
    <m/>
    <n v="2"/>
    <x v="9"/>
    <n v="11"/>
    <s v="NEW_CASES+TRACING"/>
    <s v="TRACING"/>
    <m/>
    <m/>
    <m/>
    <m/>
    <m/>
    <n v="1"/>
    <n v="0"/>
    <n v="0"/>
    <n v="0"/>
    <n v="0"/>
    <n v="0"/>
    <n v="0"/>
    <n v="0"/>
    <n v="0"/>
    <n v="0"/>
    <n v="0"/>
    <n v="1"/>
    <n v="0"/>
    <n v="0"/>
    <n v="0"/>
    <n v="0"/>
    <n v="0"/>
    <n v="1"/>
    <n v="0"/>
    <n v="0"/>
    <n v="0"/>
    <n v="0"/>
    <n v="0"/>
    <n v="0"/>
    <m/>
    <m/>
  </r>
  <r>
    <x v="1"/>
    <x v="26"/>
    <x v="1110"/>
    <x v="1024"/>
    <n v="10"/>
    <n v="35"/>
    <m/>
    <n v="1"/>
    <x v="7"/>
    <n v="13"/>
    <s v="RECOVERY"/>
    <m/>
    <m/>
    <m/>
    <m/>
    <m/>
    <m/>
    <n v="1"/>
    <n v="0"/>
    <n v="0"/>
    <n v="0"/>
    <n v="0"/>
    <n v="0"/>
    <n v="0"/>
    <n v="0"/>
    <n v="0"/>
    <n v="0"/>
    <n v="0"/>
    <n v="0"/>
    <n v="0"/>
    <n v="0"/>
    <n v="0"/>
    <n v="0"/>
    <n v="0"/>
    <n v="0"/>
    <n v="0"/>
    <n v="0"/>
    <n v="2"/>
    <n v="0"/>
    <n v="0"/>
    <n v="0"/>
    <m/>
    <m/>
  </r>
  <r>
    <x v="1"/>
    <x v="179"/>
    <x v="1111"/>
    <x v="1025"/>
    <n v="0"/>
    <n v="3"/>
    <m/>
    <n v="2"/>
    <x v="5"/>
    <n v="10"/>
    <s v="CRITICAL+CONDITION"/>
    <s v="CONDITION"/>
    <m/>
    <m/>
    <m/>
    <m/>
    <m/>
    <n v="1"/>
    <n v="0"/>
    <n v="0"/>
    <n v="0"/>
    <n v="0"/>
    <n v="0"/>
    <n v="0"/>
    <n v="0"/>
    <n v="0"/>
    <n v="0"/>
    <n v="0"/>
    <n v="0"/>
    <n v="1"/>
    <n v="0"/>
    <n v="0"/>
    <n v="0"/>
    <n v="0"/>
    <n v="0"/>
    <n v="0"/>
    <n v="1"/>
    <n v="0"/>
    <n v="0"/>
    <n v="0"/>
    <n v="0"/>
    <m/>
    <m/>
  </r>
  <r>
    <x v="1"/>
    <x v="179"/>
    <x v="1112"/>
    <x v="1026"/>
    <n v="0"/>
    <n v="0"/>
    <m/>
    <n v="1"/>
    <x v="6"/>
    <n v="14"/>
    <s v="TRACING"/>
    <m/>
    <m/>
    <m/>
    <m/>
    <m/>
    <m/>
    <n v="1"/>
    <n v="0"/>
    <n v="0"/>
    <n v="0"/>
    <n v="0"/>
    <n v="0"/>
    <n v="0"/>
    <n v="0"/>
    <n v="0"/>
    <n v="0"/>
    <n v="0"/>
    <n v="0"/>
    <n v="0"/>
    <n v="0"/>
    <n v="0"/>
    <n v="0"/>
    <n v="0"/>
    <n v="1"/>
    <n v="0"/>
    <n v="0"/>
    <n v="0"/>
    <n v="0"/>
    <n v="0"/>
    <n v="0"/>
    <m/>
    <m/>
  </r>
  <r>
    <x v="1"/>
    <x v="179"/>
    <x v="1113"/>
    <x v="1027"/>
    <n v="4"/>
    <n v="2"/>
    <m/>
    <n v="2"/>
    <x v="9"/>
    <n v="11"/>
    <s v="NEW_CASES+TRACING"/>
    <s v="TRACING"/>
    <m/>
    <m/>
    <m/>
    <m/>
    <m/>
    <n v="1"/>
    <n v="0"/>
    <n v="0"/>
    <n v="0"/>
    <n v="0"/>
    <n v="0"/>
    <n v="0"/>
    <n v="0"/>
    <n v="0"/>
    <n v="0"/>
    <n v="0"/>
    <n v="1"/>
    <n v="0"/>
    <n v="0"/>
    <n v="0"/>
    <n v="0"/>
    <n v="0"/>
    <n v="1"/>
    <n v="0"/>
    <n v="0"/>
    <n v="0"/>
    <n v="0"/>
    <n v="0"/>
    <n v="0"/>
    <m/>
    <m/>
  </r>
  <r>
    <x v="1"/>
    <x v="179"/>
    <x v="1114"/>
    <x v="1028"/>
    <n v="4"/>
    <n v="14"/>
    <m/>
    <n v="1"/>
    <x v="7"/>
    <n v="13"/>
    <s v="RECOVERY"/>
    <m/>
    <m/>
    <m/>
    <m/>
    <m/>
    <m/>
    <n v="1"/>
    <n v="0"/>
    <n v="0"/>
    <n v="0"/>
    <n v="0"/>
    <n v="0"/>
    <n v="0"/>
    <n v="0"/>
    <n v="0"/>
    <n v="0"/>
    <n v="0"/>
    <n v="0"/>
    <n v="0"/>
    <n v="0"/>
    <n v="0"/>
    <n v="0"/>
    <n v="0"/>
    <n v="0"/>
    <n v="0"/>
    <n v="0"/>
    <n v="2"/>
    <n v="0"/>
    <n v="0"/>
    <n v="0"/>
    <m/>
    <m/>
  </r>
  <r>
    <x v="1"/>
    <x v="25"/>
    <x v="1115"/>
    <x v="1029"/>
    <n v="4"/>
    <n v="5"/>
    <m/>
    <n v="2"/>
    <x v="5"/>
    <n v="10"/>
    <s v="CRITICAL+CONDITION"/>
    <s v="CONDITION"/>
    <m/>
    <m/>
    <m/>
    <m/>
    <m/>
    <n v="1"/>
    <n v="0"/>
    <n v="0"/>
    <n v="0"/>
    <n v="0"/>
    <n v="0"/>
    <n v="0"/>
    <n v="0"/>
    <n v="0"/>
    <n v="0"/>
    <n v="0"/>
    <n v="0"/>
    <n v="1"/>
    <n v="0"/>
    <n v="0"/>
    <n v="0"/>
    <n v="0"/>
    <n v="0"/>
    <n v="0"/>
    <n v="1"/>
    <n v="0"/>
    <n v="0"/>
    <n v="0"/>
    <n v="0"/>
    <m/>
    <m/>
  </r>
  <r>
    <x v="1"/>
    <x v="25"/>
    <x v="1116"/>
    <x v="1030"/>
    <n v="6"/>
    <n v="6"/>
    <m/>
    <n v="1"/>
    <x v="6"/>
    <n v="14"/>
    <s v="TRACING"/>
    <m/>
    <m/>
    <m/>
    <m/>
    <m/>
    <m/>
    <n v="1"/>
    <n v="0"/>
    <n v="0"/>
    <n v="0"/>
    <n v="0"/>
    <n v="0"/>
    <n v="0"/>
    <n v="0"/>
    <n v="0"/>
    <n v="0"/>
    <n v="0"/>
    <n v="0"/>
    <n v="0"/>
    <n v="0"/>
    <n v="0"/>
    <n v="0"/>
    <n v="0"/>
    <n v="1"/>
    <n v="0"/>
    <n v="0"/>
    <n v="0"/>
    <n v="0"/>
    <n v="0"/>
    <n v="0"/>
    <m/>
    <m/>
  </r>
  <r>
    <x v="1"/>
    <x v="25"/>
    <x v="1117"/>
    <x v="1031"/>
    <n v="5"/>
    <n v="13"/>
    <m/>
    <n v="1"/>
    <x v="7"/>
    <n v="13"/>
    <s v="RECOVERY"/>
    <m/>
    <m/>
    <m/>
    <m/>
    <m/>
    <m/>
    <n v="1"/>
    <n v="0"/>
    <n v="0"/>
    <n v="0"/>
    <n v="0"/>
    <n v="0"/>
    <n v="0"/>
    <n v="0"/>
    <n v="0"/>
    <n v="0"/>
    <n v="0"/>
    <n v="0"/>
    <n v="0"/>
    <n v="0"/>
    <n v="0"/>
    <n v="0"/>
    <n v="0"/>
    <n v="0"/>
    <n v="0"/>
    <n v="0"/>
    <n v="2"/>
    <n v="0"/>
    <n v="0"/>
    <n v="0"/>
    <m/>
    <m/>
  </r>
  <r>
    <x v="1"/>
    <x v="180"/>
    <x v="1118"/>
    <x v="1032"/>
    <n v="3"/>
    <n v="3"/>
    <m/>
    <n v="2"/>
    <x v="5"/>
    <n v="10"/>
    <s v="CRITICAL+CONDITION"/>
    <s v="CONDITION"/>
    <m/>
    <m/>
    <m/>
    <m/>
    <m/>
    <n v="1"/>
    <n v="0"/>
    <n v="0"/>
    <n v="0"/>
    <n v="0"/>
    <n v="0"/>
    <n v="0"/>
    <n v="0"/>
    <n v="0"/>
    <n v="0"/>
    <n v="0"/>
    <n v="0"/>
    <n v="1"/>
    <n v="0"/>
    <n v="0"/>
    <n v="0"/>
    <n v="0"/>
    <n v="0"/>
    <n v="0"/>
    <n v="1"/>
    <n v="0"/>
    <n v="0"/>
    <n v="0"/>
    <n v="0"/>
    <m/>
    <m/>
  </r>
  <r>
    <x v="1"/>
    <x v="180"/>
    <x v="1119"/>
    <x v="1033"/>
    <n v="4"/>
    <n v="3"/>
    <m/>
    <n v="2"/>
    <x v="9"/>
    <n v="11"/>
    <s v="NEW_CASES+TRACING"/>
    <s v="TRACING"/>
    <m/>
    <m/>
    <m/>
    <m/>
    <m/>
    <n v="1"/>
    <n v="0"/>
    <n v="0"/>
    <n v="0"/>
    <n v="0"/>
    <n v="0"/>
    <n v="0"/>
    <n v="0"/>
    <n v="0"/>
    <n v="0"/>
    <n v="0"/>
    <n v="1"/>
    <n v="0"/>
    <n v="0"/>
    <n v="0"/>
    <n v="0"/>
    <n v="0"/>
    <n v="1"/>
    <n v="0"/>
    <n v="0"/>
    <n v="0"/>
    <n v="0"/>
    <n v="0"/>
    <n v="0"/>
    <m/>
    <m/>
  </r>
  <r>
    <x v="1"/>
    <x v="180"/>
    <x v="1120"/>
    <x v="1034"/>
    <n v="8"/>
    <n v="16"/>
    <m/>
    <n v="1"/>
    <x v="7"/>
    <n v="13"/>
    <s v="RECOVERY"/>
    <m/>
    <m/>
    <m/>
    <m/>
    <m/>
    <m/>
    <n v="1"/>
    <n v="0"/>
    <n v="0"/>
    <n v="0"/>
    <n v="0"/>
    <n v="0"/>
    <n v="0"/>
    <n v="0"/>
    <n v="0"/>
    <n v="0"/>
    <n v="0"/>
    <n v="0"/>
    <n v="0"/>
    <n v="0"/>
    <n v="0"/>
    <n v="0"/>
    <n v="0"/>
    <n v="0"/>
    <n v="0"/>
    <n v="0"/>
    <n v="2"/>
    <n v="0"/>
    <n v="0"/>
    <n v="0"/>
    <m/>
    <m/>
  </r>
  <r>
    <x v="1"/>
    <x v="24"/>
    <x v="1121"/>
    <x v="1035"/>
    <n v="1"/>
    <n v="3"/>
    <m/>
    <n v="2"/>
    <x v="5"/>
    <n v="10"/>
    <s v="CRITICAL+CONDITION"/>
    <s v="CONDITION"/>
    <m/>
    <m/>
    <m/>
    <m/>
    <m/>
    <n v="1"/>
    <n v="0"/>
    <n v="0"/>
    <n v="0"/>
    <n v="0"/>
    <n v="0"/>
    <n v="0"/>
    <n v="0"/>
    <n v="0"/>
    <n v="0"/>
    <n v="0"/>
    <n v="0"/>
    <n v="1"/>
    <n v="0"/>
    <n v="0"/>
    <n v="0"/>
    <n v="0"/>
    <n v="0"/>
    <n v="0"/>
    <n v="1"/>
    <n v="0"/>
    <n v="0"/>
    <n v="0"/>
    <n v="0"/>
    <m/>
    <m/>
  </r>
  <r>
    <x v="1"/>
    <x v="24"/>
    <x v="1122"/>
    <x v="1036"/>
    <n v="1"/>
    <n v="2"/>
    <m/>
    <n v="1"/>
    <x v="6"/>
    <n v="14"/>
    <s v="TRACING"/>
    <m/>
    <m/>
    <m/>
    <m/>
    <m/>
    <m/>
    <n v="1"/>
    <n v="0"/>
    <n v="0"/>
    <n v="0"/>
    <n v="0"/>
    <n v="0"/>
    <n v="0"/>
    <n v="0"/>
    <n v="0"/>
    <n v="0"/>
    <n v="0"/>
    <n v="0"/>
    <n v="0"/>
    <n v="0"/>
    <n v="0"/>
    <n v="0"/>
    <n v="0"/>
    <n v="1"/>
    <n v="0"/>
    <n v="0"/>
    <n v="0"/>
    <n v="0"/>
    <n v="0"/>
    <n v="0"/>
    <m/>
    <m/>
  </r>
  <r>
    <x v="1"/>
    <x v="24"/>
    <x v="1123"/>
    <x v="1037"/>
    <n v="4"/>
    <n v="6"/>
    <m/>
    <n v="2"/>
    <x v="9"/>
    <n v="11"/>
    <s v="NEW_CASES+TRACING"/>
    <s v="TRACING"/>
    <m/>
    <m/>
    <m/>
    <m/>
    <m/>
    <n v="1"/>
    <n v="0"/>
    <n v="0"/>
    <n v="0"/>
    <n v="0"/>
    <n v="0"/>
    <n v="0"/>
    <n v="0"/>
    <n v="0"/>
    <n v="0"/>
    <n v="0"/>
    <n v="1"/>
    <n v="0"/>
    <n v="0"/>
    <n v="0"/>
    <n v="0"/>
    <n v="0"/>
    <n v="1"/>
    <n v="0"/>
    <n v="0"/>
    <n v="0"/>
    <n v="0"/>
    <n v="0"/>
    <n v="0"/>
    <m/>
    <m/>
  </r>
  <r>
    <x v="1"/>
    <x v="24"/>
    <x v="1124"/>
    <x v="1038"/>
    <n v="6"/>
    <n v="10"/>
    <m/>
    <n v="1"/>
    <x v="7"/>
    <n v="13"/>
    <s v="RECOVERY"/>
    <m/>
    <m/>
    <m/>
    <m/>
    <m/>
    <m/>
    <n v="1"/>
    <n v="0"/>
    <n v="0"/>
    <n v="0"/>
    <n v="0"/>
    <n v="0"/>
    <n v="0"/>
    <n v="0"/>
    <n v="0"/>
    <n v="0"/>
    <n v="0"/>
    <n v="0"/>
    <n v="0"/>
    <n v="0"/>
    <n v="0"/>
    <n v="0"/>
    <n v="0"/>
    <n v="0"/>
    <n v="0"/>
    <n v="0"/>
    <n v="2"/>
    <n v="0"/>
    <n v="0"/>
    <n v="0"/>
    <m/>
    <m/>
  </r>
  <r>
    <x v="1"/>
    <x v="23"/>
    <x v="1125"/>
    <x v="1039"/>
    <n v="2"/>
    <n v="4"/>
    <m/>
    <n v="2"/>
    <x v="5"/>
    <n v="10"/>
    <s v="CRITICAL+CONDITION"/>
    <s v="CONDITION"/>
    <m/>
    <m/>
    <m/>
    <m/>
    <m/>
    <n v="1"/>
    <n v="0"/>
    <n v="0"/>
    <n v="0"/>
    <n v="0"/>
    <n v="0"/>
    <n v="0"/>
    <n v="0"/>
    <n v="0"/>
    <n v="0"/>
    <n v="0"/>
    <n v="0"/>
    <n v="1"/>
    <n v="0"/>
    <n v="0"/>
    <n v="0"/>
    <n v="0"/>
    <n v="0"/>
    <n v="0"/>
    <n v="1"/>
    <n v="0"/>
    <n v="0"/>
    <n v="0"/>
    <n v="0"/>
    <m/>
    <m/>
  </r>
  <r>
    <x v="1"/>
    <x v="23"/>
    <x v="1126"/>
    <x v="1040"/>
    <n v="4"/>
    <n v="8"/>
    <m/>
    <n v="2"/>
    <x v="9"/>
    <n v="11"/>
    <s v="NEW_CASES+TRACING"/>
    <s v="TRACING"/>
    <m/>
    <m/>
    <m/>
    <m/>
    <m/>
    <n v="1"/>
    <n v="0"/>
    <n v="0"/>
    <n v="0"/>
    <n v="0"/>
    <n v="0"/>
    <n v="0"/>
    <n v="0"/>
    <n v="0"/>
    <n v="0"/>
    <n v="0"/>
    <n v="1"/>
    <n v="0"/>
    <n v="0"/>
    <n v="0"/>
    <n v="0"/>
    <n v="0"/>
    <n v="1"/>
    <n v="0"/>
    <n v="0"/>
    <n v="0"/>
    <n v="0"/>
    <n v="0"/>
    <n v="0"/>
    <m/>
    <m/>
  </r>
  <r>
    <x v="1"/>
    <x v="23"/>
    <x v="1127"/>
    <x v="1041"/>
    <n v="12"/>
    <n v="13"/>
    <m/>
    <n v="1"/>
    <x v="7"/>
    <n v="13"/>
    <s v="RECOVERY"/>
    <m/>
    <m/>
    <m/>
    <m/>
    <m/>
    <m/>
    <n v="1"/>
    <n v="0"/>
    <n v="0"/>
    <n v="0"/>
    <n v="0"/>
    <n v="0"/>
    <n v="0"/>
    <n v="0"/>
    <n v="0"/>
    <n v="0"/>
    <n v="0"/>
    <n v="0"/>
    <n v="0"/>
    <n v="0"/>
    <n v="0"/>
    <n v="0"/>
    <n v="0"/>
    <n v="0"/>
    <n v="0"/>
    <n v="0"/>
    <n v="2"/>
    <n v="0"/>
    <n v="0"/>
    <n v="0"/>
    <m/>
    <m/>
  </r>
  <r>
    <x v="1"/>
    <x v="23"/>
    <x v="1128"/>
    <x v="1042"/>
    <n v="6"/>
    <n v="9"/>
    <m/>
    <n v="1"/>
    <x v="6"/>
    <n v="14"/>
    <s v="TRACING"/>
    <m/>
    <m/>
    <m/>
    <m/>
    <m/>
    <m/>
    <n v="1"/>
    <n v="0"/>
    <n v="0"/>
    <n v="0"/>
    <n v="0"/>
    <n v="0"/>
    <n v="0"/>
    <n v="0"/>
    <n v="0"/>
    <n v="0"/>
    <n v="0"/>
    <n v="0"/>
    <n v="0"/>
    <n v="0"/>
    <n v="0"/>
    <n v="0"/>
    <n v="0"/>
    <n v="1"/>
    <n v="0"/>
    <n v="0"/>
    <n v="0"/>
    <n v="0"/>
    <n v="0"/>
    <n v="0"/>
    <m/>
    <m/>
  </r>
  <r>
    <x v="1"/>
    <x v="23"/>
    <x v="1129"/>
    <x v="1043"/>
    <n v="17"/>
    <n v="21"/>
    <m/>
    <n v="1"/>
    <x v="6"/>
    <n v="14"/>
    <s v="TRACING"/>
    <m/>
    <m/>
    <m/>
    <m/>
    <m/>
    <m/>
    <n v="1"/>
    <n v="0"/>
    <n v="0"/>
    <n v="0"/>
    <n v="0"/>
    <n v="0"/>
    <n v="0"/>
    <n v="0"/>
    <n v="0"/>
    <n v="0"/>
    <n v="0"/>
    <n v="0"/>
    <n v="0"/>
    <n v="0"/>
    <n v="0"/>
    <n v="0"/>
    <n v="0"/>
    <n v="1"/>
    <n v="0"/>
    <n v="0"/>
    <n v="0"/>
    <n v="0"/>
    <n v="0"/>
    <n v="0"/>
    <m/>
    <m/>
  </r>
  <r>
    <x v="1"/>
    <x v="22"/>
    <x v="1130"/>
    <x v="1016"/>
    <n v="4"/>
    <n v="4"/>
    <m/>
    <n v="2"/>
    <x v="5"/>
    <n v="10"/>
    <s v="CRITICAL+CONDITION"/>
    <s v="CONDITION"/>
    <m/>
    <m/>
    <m/>
    <m/>
    <m/>
    <n v="1"/>
    <n v="0"/>
    <n v="0"/>
    <n v="0"/>
    <n v="0"/>
    <n v="0"/>
    <n v="0"/>
    <n v="0"/>
    <n v="0"/>
    <n v="0"/>
    <n v="0"/>
    <n v="0"/>
    <n v="1"/>
    <n v="0"/>
    <n v="0"/>
    <n v="0"/>
    <n v="0"/>
    <n v="0"/>
    <n v="0"/>
    <n v="1"/>
    <n v="0"/>
    <n v="0"/>
    <n v="0"/>
    <n v="0"/>
    <m/>
    <m/>
  </r>
  <r>
    <x v="1"/>
    <x v="22"/>
    <x v="1131"/>
    <x v="1044"/>
    <n v="4"/>
    <n v="4"/>
    <m/>
    <n v="1"/>
    <x v="9"/>
    <n v="11"/>
    <s v="NEW_CASES"/>
    <m/>
    <m/>
    <m/>
    <m/>
    <m/>
    <m/>
    <n v="1"/>
    <n v="0"/>
    <n v="0"/>
    <n v="0"/>
    <n v="0"/>
    <n v="0"/>
    <n v="0"/>
    <n v="0"/>
    <n v="0"/>
    <n v="0"/>
    <n v="0"/>
    <n v="1"/>
    <n v="0"/>
    <n v="0"/>
    <n v="0"/>
    <n v="0"/>
    <n v="0"/>
    <n v="0"/>
    <n v="0"/>
    <n v="0"/>
    <n v="0"/>
    <n v="0"/>
    <n v="0"/>
    <n v="0"/>
    <m/>
    <m/>
  </r>
  <r>
    <x v="1"/>
    <x v="22"/>
    <x v="1132"/>
    <x v="1045"/>
    <n v="2"/>
    <n v="2"/>
    <m/>
    <n v="1"/>
    <x v="7"/>
    <n v="13"/>
    <s v="RECOVERY"/>
    <m/>
    <m/>
    <m/>
    <m/>
    <m/>
    <m/>
    <n v="1"/>
    <n v="0"/>
    <n v="0"/>
    <n v="0"/>
    <n v="0"/>
    <n v="0"/>
    <n v="0"/>
    <n v="0"/>
    <n v="0"/>
    <n v="0"/>
    <n v="0"/>
    <n v="0"/>
    <n v="0"/>
    <n v="0"/>
    <n v="0"/>
    <n v="0"/>
    <n v="0"/>
    <n v="0"/>
    <n v="0"/>
    <n v="0"/>
    <n v="1"/>
    <n v="0"/>
    <n v="0"/>
    <n v="0"/>
    <m/>
    <m/>
  </r>
  <r>
    <x v="1"/>
    <x v="22"/>
    <x v="1133"/>
    <x v="1046"/>
    <n v="2"/>
    <n v="14"/>
    <m/>
    <n v="1"/>
    <x v="7"/>
    <n v="13"/>
    <s v="RECOVERY"/>
    <m/>
    <m/>
    <m/>
    <m/>
    <m/>
    <m/>
    <n v="1"/>
    <n v="0"/>
    <n v="0"/>
    <n v="0"/>
    <n v="0"/>
    <n v="0"/>
    <n v="0"/>
    <n v="0"/>
    <n v="0"/>
    <n v="0"/>
    <n v="0"/>
    <n v="0"/>
    <n v="0"/>
    <n v="0"/>
    <n v="0"/>
    <n v="0"/>
    <n v="0"/>
    <n v="0"/>
    <n v="0"/>
    <n v="0"/>
    <n v="1"/>
    <n v="0"/>
    <n v="0"/>
    <n v="0"/>
    <m/>
    <m/>
  </r>
  <r>
    <x v="1"/>
    <x v="22"/>
    <x v="1134"/>
    <x v="1047"/>
    <n v="8"/>
    <n v="9"/>
    <m/>
    <n v="1"/>
    <x v="3"/>
    <n v="2"/>
    <s v="BORDER_CONTROLS"/>
    <m/>
    <m/>
    <m/>
    <m/>
    <m/>
    <m/>
    <n v="1"/>
    <n v="0"/>
    <n v="0"/>
    <n v="0"/>
    <n v="0"/>
    <n v="0"/>
    <n v="0"/>
    <n v="0"/>
    <n v="1"/>
    <n v="0"/>
    <n v="0"/>
    <n v="0"/>
    <n v="0"/>
    <n v="0"/>
    <n v="0"/>
    <n v="0"/>
    <n v="0"/>
    <n v="0"/>
    <n v="1"/>
    <n v="0"/>
    <n v="0"/>
    <n v="0"/>
    <n v="0"/>
    <n v="0"/>
    <m/>
    <m/>
  </r>
  <r>
    <x v="1"/>
    <x v="22"/>
    <x v="1135"/>
    <x v="1048"/>
    <n v="7"/>
    <n v="20"/>
    <m/>
    <n v="1"/>
    <x v="6"/>
    <n v="14"/>
    <s v="TRACING"/>
    <m/>
    <m/>
    <m/>
    <m/>
    <m/>
    <m/>
    <n v="1"/>
    <n v="0"/>
    <n v="0"/>
    <n v="0"/>
    <n v="0"/>
    <n v="0"/>
    <n v="0"/>
    <n v="0"/>
    <n v="0"/>
    <n v="0"/>
    <n v="0"/>
    <n v="0"/>
    <n v="0"/>
    <n v="0"/>
    <n v="0"/>
    <n v="0"/>
    <n v="0"/>
    <n v="1"/>
    <n v="0"/>
    <n v="0"/>
    <n v="0"/>
    <n v="0"/>
    <n v="0"/>
    <n v="0"/>
    <m/>
    <m/>
  </r>
  <r>
    <x v="1"/>
    <x v="22"/>
    <x v="1136"/>
    <x v="1049"/>
    <n v="7"/>
    <n v="12"/>
    <m/>
    <n v="1"/>
    <x v="6"/>
    <n v="14"/>
    <s v="TRACING"/>
    <m/>
    <m/>
    <m/>
    <m/>
    <m/>
    <m/>
    <n v="1"/>
    <n v="0"/>
    <n v="0"/>
    <n v="0"/>
    <n v="0"/>
    <n v="0"/>
    <n v="0"/>
    <n v="0"/>
    <n v="0"/>
    <n v="0"/>
    <n v="0"/>
    <n v="0"/>
    <n v="0"/>
    <n v="0"/>
    <n v="0"/>
    <n v="0"/>
    <n v="0"/>
    <n v="1"/>
    <n v="0"/>
    <n v="0"/>
    <n v="0"/>
    <n v="0"/>
    <n v="0"/>
    <n v="0"/>
    <m/>
    <m/>
  </r>
  <r>
    <x v="1"/>
    <x v="22"/>
    <x v="1137"/>
    <x v="1050"/>
    <n v="5"/>
    <n v="7"/>
    <m/>
    <n v="1"/>
    <x v="0"/>
    <n v="5"/>
    <s v="IMPORT_VS_LOCAL"/>
    <m/>
    <m/>
    <m/>
    <m/>
    <m/>
    <m/>
    <n v="1"/>
    <n v="0"/>
    <n v="0"/>
    <n v="0"/>
    <n v="0"/>
    <n v="0"/>
    <n v="0"/>
    <n v="0"/>
    <n v="0"/>
    <n v="0"/>
    <n v="1"/>
    <n v="0"/>
    <n v="0"/>
    <n v="0"/>
    <n v="0"/>
    <n v="0"/>
    <n v="0"/>
    <n v="0"/>
    <n v="0"/>
    <n v="0"/>
    <n v="0"/>
    <n v="0"/>
    <n v="0"/>
    <n v="0"/>
    <m/>
    <m/>
  </r>
  <r>
    <x v="1"/>
    <x v="22"/>
    <x v="1138"/>
    <x v="1051"/>
    <n v="3"/>
    <n v="11"/>
    <m/>
    <n v="1"/>
    <x v="6"/>
    <n v="14"/>
    <s v="TRACING"/>
    <m/>
    <m/>
    <m/>
    <m/>
    <m/>
    <m/>
    <n v="1"/>
    <n v="0"/>
    <n v="0"/>
    <n v="0"/>
    <n v="0"/>
    <n v="0"/>
    <n v="0"/>
    <n v="0"/>
    <n v="0"/>
    <n v="0"/>
    <n v="0"/>
    <n v="0"/>
    <n v="0"/>
    <n v="0"/>
    <n v="0"/>
    <n v="0"/>
    <n v="0"/>
    <n v="1"/>
    <n v="0"/>
    <n v="0"/>
    <n v="0"/>
    <n v="0"/>
    <n v="0"/>
    <n v="0"/>
    <m/>
    <m/>
  </r>
  <r>
    <x v="1"/>
    <x v="22"/>
    <x v="1139"/>
    <x v="1052"/>
    <n v="61"/>
    <n v="110"/>
    <m/>
    <n v="1"/>
    <x v="6"/>
    <n v="14"/>
    <s v="TRACING"/>
    <m/>
    <m/>
    <m/>
    <m/>
    <m/>
    <m/>
    <n v="1"/>
    <n v="0"/>
    <n v="0"/>
    <n v="0"/>
    <n v="0"/>
    <n v="0"/>
    <n v="0"/>
    <n v="0"/>
    <n v="0"/>
    <n v="0"/>
    <n v="0"/>
    <n v="0"/>
    <n v="0"/>
    <n v="0"/>
    <n v="0"/>
    <n v="0"/>
    <n v="0"/>
    <n v="1"/>
    <n v="0"/>
    <n v="0"/>
    <n v="0"/>
    <n v="0"/>
    <n v="0"/>
    <n v="0"/>
    <m/>
    <m/>
  </r>
  <r>
    <x v="1"/>
    <x v="181"/>
    <x v="1140"/>
    <x v="1053"/>
    <n v="2"/>
    <n v="3"/>
    <m/>
    <n v="2"/>
    <x v="5"/>
    <n v="10"/>
    <s v="CRITICAL+CONDITION"/>
    <s v="CONDITION"/>
    <m/>
    <m/>
    <m/>
    <m/>
    <m/>
    <n v="1"/>
    <n v="0"/>
    <n v="0"/>
    <n v="0"/>
    <n v="0"/>
    <n v="0"/>
    <n v="0"/>
    <n v="0"/>
    <n v="0"/>
    <n v="0"/>
    <n v="0"/>
    <n v="0"/>
    <n v="1"/>
    <n v="0"/>
    <n v="0"/>
    <n v="0"/>
    <n v="0"/>
    <n v="0"/>
    <n v="0"/>
    <n v="1"/>
    <n v="0"/>
    <n v="0"/>
    <n v="0"/>
    <n v="0"/>
    <m/>
    <m/>
  </r>
  <r>
    <x v="1"/>
    <x v="181"/>
    <x v="1141"/>
    <x v="1054"/>
    <n v="3"/>
    <n v="5"/>
    <m/>
    <n v="1"/>
    <x v="6"/>
    <n v="14"/>
    <s v="TRACING"/>
    <m/>
    <m/>
    <m/>
    <m/>
    <m/>
    <m/>
    <n v="1"/>
    <n v="0"/>
    <n v="0"/>
    <n v="0"/>
    <n v="0"/>
    <n v="0"/>
    <n v="0"/>
    <n v="0"/>
    <n v="0"/>
    <n v="0"/>
    <n v="0"/>
    <n v="0"/>
    <n v="0"/>
    <n v="0"/>
    <n v="0"/>
    <n v="0"/>
    <n v="0"/>
    <n v="1"/>
    <n v="0"/>
    <n v="0"/>
    <n v="0"/>
    <n v="0"/>
    <n v="0"/>
    <n v="0"/>
    <m/>
    <m/>
  </r>
  <r>
    <x v="1"/>
    <x v="181"/>
    <x v="1142"/>
    <x v="1055"/>
    <n v="6"/>
    <n v="26"/>
    <m/>
    <n v="1"/>
    <x v="7"/>
    <n v="13"/>
    <s v="RECOVERY"/>
    <m/>
    <m/>
    <m/>
    <m/>
    <m/>
    <m/>
    <n v="1"/>
    <n v="0"/>
    <n v="0"/>
    <n v="0"/>
    <n v="0"/>
    <n v="0"/>
    <n v="0"/>
    <n v="0"/>
    <n v="0"/>
    <n v="0"/>
    <n v="0"/>
    <n v="0"/>
    <n v="0"/>
    <n v="0"/>
    <n v="0"/>
    <n v="0"/>
    <n v="0"/>
    <n v="0"/>
    <n v="0"/>
    <n v="0"/>
    <n v="2"/>
    <n v="0"/>
    <n v="0"/>
    <n v="0"/>
    <m/>
    <m/>
  </r>
  <r>
    <x v="1"/>
    <x v="21"/>
    <x v="1143"/>
    <x v="1056"/>
    <n v="3"/>
    <n v="8"/>
    <m/>
    <n v="2"/>
    <x v="5"/>
    <n v="10"/>
    <s v="CRITICAL+CONDITION"/>
    <s v="CONDITION"/>
    <m/>
    <m/>
    <m/>
    <m/>
    <m/>
    <n v="1"/>
    <n v="0"/>
    <n v="0"/>
    <n v="0"/>
    <n v="0"/>
    <n v="0"/>
    <n v="0"/>
    <n v="0"/>
    <n v="0"/>
    <n v="0"/>
    <n v="0"/>
    <n v="0"/>
    <n v="1"/>
    <n v="0"/>
    <n v="0"/>
    <n v="0"/>
    <n v="0"/>
    <n v="0"/>
    <n v="0"/>
    <n v="1"/>
    <n v="0"/>
    <n v="0"/>
    <n v="0"/>
    <n v="0"/>
    <m/>
    <m/>
  </r>
  <r>
    <x v="1"/>
    <x v="21"/>
    <x v="1144"/>
    <x v="1057"/>
    <n v="6"/>
    <n v="21"/>
    <m/>
    <n v="1"/>
    <x v="9"/>
    <n v="11"/>
    <s v="NEW_CASES"/>
    <m/>
    <m/>
    <m/>
    <m/>
    <m/>
    <m/>
    <n v="1"/>
    <n v="0"/>
    <n v="0"/>
    <n v="0"/>
    <n v="0"/>
    <n v="0"/>
    <n v="0"/>
    <n v="0"/>
    <n v="0"/>
    <n v="0"/>
    <n v="0"/>
    <n v="1"/>
    <n v="0"/>
    <n v="0"/>
    <n v="0"/>
    <n v="0"/>
    <n v="0"/>
    <n v="0"/>
    <n v="0"/>
    <n v="0"/>
    <n v="0"/>
    <n v="0"/>
    <n v="0"/>
    <n v="0"/>
    <m/>
    <m/>
  </r>
  <r>
    <x v="1"/>
    <x v="21"/>
    <x v="1145"/>
    <x v="1058"/>
    <n v="6"/>
    <n v="30"/>
    <m/>
    <n v="1"/>
    <x v="7"/>
    <n v="13"/>
    <s v="RECOVERY"/>
    <m/>
    <m/>
    <m/>
    <m/>
    <m/>
    <m/>
    <n v="1"/>
    <n v="0"/>
    <n v="0"/>
    <n v="0"/>
    <n v="0"/>
    <n v="0"/>
    <n v="0"/>
    <n v="0"/>
    <n v="0"/>
    <n v="0"/>
    <n v="0"/>
    <n v="0"/>
    <n v="0"/>
    <n v="0"/>
    <n v="0"/>
    <n v="0"/>
    <n v="0"/>
    <n v="0"/>
    <n v="0"/>
    <n v="0"/>
    <n v="2"/>
    <n v="0"/>
    <n v="0"/>
    <n v="0"/>
    <m/>
    <m/>
  </r>
  <r>
    <x v="1"/>
    <x v="182"/>
    <x v="1146"/>
    <x v="1059"/>
    <n v="1"/>
    <n v="1"/>
    <m/>
    <n v="2"/>
    <x v="5"/>
    <n v="10"/>
    <s v="CRITICAL+CONDITION"/>
    <s v="CONDITION"/>
    <m/>
    <m/>
    <m/>
    <m/>
    <m/>
    <n v="1"/>
    <n v="0"/>
    <n v="0"/>
    <n v="0"/>
    <n v="0"/>
    <n v="0"/>
    <n v="0"/>
    <n v="0"/>
    <n v="0"/>
    <n v="0"/>
    <n v="0"/>
    <n v="0"/>
    <n v="1"/>
    <n v="0"/>
    <n v="0"/>
    <n v="0"/>
    <n v="0"/>
    <n v="0"/>
    <n v="0"/>
    <n v="1"/>
    <n v="0"/>
    <n v="0"/>
    <n v="0"/>
    <n v="0"/>
    <m/>
    <m/>
  </r>
  <r>
    <x v="1"/>
    <x v="182"/>
    <x v="1147"/>
    <x v="1060"/>
    <n v="0"/>
    <n v="0"/>
    <m/>
    <n v="1"/>
    <x v="6"/>
    <n v="14"/>
    <s v="TRACING"/>
    <m/>
    <m/>
    <m/>
    <m/>
    <m/>
    <m/>
    <n v="1"/>
    <n v="0"/>
    <n v="0"/>
    <n v="0"/>
    <n v="0"/>
    <n v="0"/>
    <n v="0"/>
    <n v="0"/>
    <n v="0"/>
    <n v="0"/>
    <n v="0"/>
    <n v="0"/>
    <n v="0"/>
    <n v="0"/>
    <n v="0"/>
    <n v="0"/>
    <n v="0"/>
    <n v="1"/>
    <n v="0"/>
    <n v="0"/>
    <n v="0"/>
    <n v="0"/>
    <n v="0"/>
    <n v="0"/>
    <m/>
    <m/>
  </r>
  <r>
    <x v="1"/>
    <x v="182"/>
    <x v="1148"/>
    <x v="1061"/>
    <n v="0"/>
    <n v="2"/>
    <m/>
    <n v="1"/>
    <x v="6"/>
    <n v="14"/>
    <s v="TRACING"/>
    <m/>
    <m/>
    <m/>
    <m/>
    <m/>
    <m/>
    <n v="1"/>
    <n v="0"/>
    <n v="0"/>
    <n v="0"/>
    <n v="0"/>
    <n v="0"/>
    <n v="0"/>
    <n v="0"/>
    <n v="0"/>
    <n v="0"/>
    <n v="0"/>
    <n v="0"/>
    <n v="0"/>
    <n v="0"/>
    <n v="0"/>
    <n v="0"/>
    <n v="0"/>
    <n v="1"/>
    <n v="0"/>
    <n v="0"/>
    <n v="0"/>
    <n v="0"/>
    <n v="0"/>
    <n v="0"/>
    <m/>
    <m/>
  </r>
  <r>
    <x v="1"/>
    <x v="182"/>
    <x v="1149"/>
    <x v="1062"/>
    <n v="3"/>
    <n v="3"/>
    <m/>
    <n v="1"/>
    <x v="9"/>
    <n v="11"/>
    <s v="NEW_CASES"/>
    <m/>
    <m/>
    <m/>
    <m/>
    <m/>
    <m/>
    <n v="1"/>
    <n v="0"/>
    <n v="0"/>
    <n v="0"/>
    <n v="0"/>
    <n v="0"/>
    <n v="0"/>
    <n v="0"/>
    <n v="0"/>
    <n v="0"/>
    <n v="0"/>
    <n v="1"/>
    <n v="0"/>
    <n v="0"/>
    <n v="0"/>
    <n v="0"/>
    <n v="0"/>
    <n v="0"/>
    <n v="0"/>
    <n v="0"/>
    <n v="0"/>
    <n v="0"/>
    <n v="0"/>
    <n v="0"/>
    <m/>
    <m/>
  </r>
  <r>
    <x v="1"/>
    <x v="182"/>
    <x v="1150"/>
    <x v="1063"/>
    <n v="6"/>
    <n v="13"/>
    <m/>
    <n v="1"/>
    <x v="7"/>
    <n v="13"/>
    <s v="RECOVERY"/>
    <m/>
    <m/>
    <m/>
    <m/>
    <m/>
    <m/>
    <n v="1"/>
    <n v="0"/>
    <n v="0"/>
    <n v="0"/>
    <n v="0"/>
    <n v="0"/>
    <n v="0"/>
    <n v="0"/>
    <n v="0"/>
    <n v="0"/>
    <n v="0"/>
    <n v="0"/>
    <n v="0"/>
    <n v="0"/>
    <n v="0"/>
    <n v="0"/>
    <n v="0"/>
    <n v="0"/>
    <n v="0"/>
    <n v="0"/>
    <n v="2"/>
    <n v="0"/>
    <n v="0"/>
    <n v="0"/>
    <m/>
    <m/>
  </r>
  <r>
    <x v="1"/>
    <x v="20"/>
    <x v="1151"/>
    <x v="1064"/>
    <n v="1"/>
    <n v="1"/>
    <m/>
    <n v="2"/>
    <x v="5"/>
    <n v="10"/>
    <s v="CRITICAL+CONDITION"/>
    <s v="CONDITION"/>
    <m/>
    <m/>
    <m/>
    <m/>
    <m/>
    <n v="1"/>
    <n v="0"/>
    <n v="0"/>
    <n v="0"/>
    <n v="0"/>
    <n v="0"/>
    <n v="0"/>
    <n v="0"/>
    <n v="0"/>
    <n v="0"/>
    <n v="0"/>
    <n v="0"/>
    <n v="1"/>
    <n v="0"/>
    <n v="0"/>
    <n v="0"/>
    <n v="0"/>
    <n v="0"/>
    <n v="0"/>
    <n v="1"/>
    <n v="0"/>
    <n v="0"/>
    <n v="0"/>
    <n v="0"/>
    <m/>
    <m/>
  </r>
  <r>
    <x v="1"/>
    <x v="20"/>
    <x v="1152"/>
    <x v="1065"/>
    <n v="2"/>
    <n v="4"/>
    <m/>
    <n v="1"/>
    <x v="6"/>
    <n v="14"/>
    <s v="TRACING"/>
    <m/>
    <m/>
    <m/>
    <m/>
    <m/>
    <m/>
    <n v="1"/>
    <n v="0"/>
    <n v="0"/>
    <n v="0"/>
    <n v="0"/>
    <n v="0"/>
    <n v="0"/>
    <n v="0"/>
    <n v="0"/>
    <n v="0"/>
    <n v="0"/>
    <n v="0"/>
    <n v="0"/>
    <n v="0"/>
    <n v="0"/>
    <n v="0"/>
    <n v="0"/>
    <n v="1"/>
    <n v="0"/>
    <n v="0"/>
    <n v="0"/>
    <n v="0"/>
    <n v="0"/>
    <n v="0"/>
    <m/>
    <m/>
  </r>
  <r>
    <x v="1"/>
    <x v="20"/>
    <x v="1153"/>
    <x v="1066"/>
    <n v="8"/>
    <n v="12"/>
    <m/>
    <n v="1"/>
    <x v="7"/>
    <n v="13"/>
    <s v="RECOVERY"/>
    <m/>
    <m/>
    <m/>
    <m/>
    <m/>
    <m/>
    <n v="1"/>
    <n v="0"/>
    <n v="0"/>
    <n v="0"/>
    <n v="0"/>
    <n v="0"/>
    <n v="0"/>
    <n v="0"/>
    <n v="0"/>
    <n v="0"/>
    <n v="0"/>
    <n v="0"/>
    <n v="0"/>
    <n v="0"/>
    <n v="0"/>
    <n v="0"/>
    <n v="0"/>
    <n v="0"/>
    <n v="0"/>
    <n v="0"/>
    <n v="2"/>
    <n v="0"/>
    <n v="0"/>
    <n v="0"/>
    <m/>
    <m/>
  </r>
  <r>
    <x v="1"/>
    <x v="19"/>
    <x v="1154"/>
    <x v="1067"/>
    <n v="5"/>
    <n v="11"/>
    <m/>
    <n v="2"/>
    <x v="5"/>
    <n v="10"/>
    <s v="CRITICAL+CONDITION"/>
    <s v="CONDITION"/>
    <m/>
    <m/>
    <m/>
    <m/>
    <m/>
    <n v="1"/>
    <n v="0"/>
    <n v="0"/>
    <n v="0"/>
    <n v="0"/>
    <n v="0"/>
    <n v="0"/>
    <n v="0"/>
    <n v="0"/>
    <n v="0"/>
    <n v="0"/>
    <n v="0"/>
    <n v="1"/>
    <n v="0"/>
    <n v="0"/>
    <n v="0"/>
    <n v="0"/>
    <n v="0"/>
    <n v="0"/>
    <n v="1"/>
    <n v="0"/>
    <n v="0"/>
    <n v="0"/>
    <n v="0"/>
    <m/>
    <m/>
  </r>
  <r>
    <x v="1"/>
    <x v="19"/>
    <x v="1155"/>
    <x v="1068"/>
    <n v="4"/>
    <n v="12"/>
    <m/>
    <n v="2"/>
    <x v="9"/>
    <n v="11"/>
    <s v="NEW_CASES+TRACING"/>
    <s v="TRACING"/>
    <m/>
    <m/>
    <m/>
    <m/>
    <m/>
    <n v="1"/>
    <n v="0"/>
    <n v="0"/>
    <n v="0"/>
    <n v="0"/>
    <n v="0"/>
    <n v="0"/>
    <n v="0"/>
    <n v="0"/>
    <n v="0"/>
    <n v="0"/>
    <n v="1"/>
    <n v="0"/>
    <n v="0"/>
    <n v="0"/>
    <n v="0"/>
    <n v="0"/>
    <n v="1"/>
    <n v="0"/>
    <n v="0"/>
    <n v="0"/>
    <n v="0"/>
    <n v="0"/>
    <n v="0"/>
    <m/>
    <m/>
  </r>
  <r>
    <x v="1"/>
    <x v="19"/>
    <x v="1156"/>
    <x v="1069"/>
    <n v="9"/>
    <n v="22"/>
    <m/>
    <n v="1"/>
    <x v="7"/>
    <n v="13"/>
    <s v="RECOVERY"/>
    <m/>
    <m/>
    <m/>
    <m/>
    <m/>
    <m/>
    <n v="1"/>
    <n v="0"/>
    <n v="0"/>
    <n v="0"/>
    <n v="0"/>
    <n v="0"/>
    <n v="0"/>
    <n v="0"/>
    <n v="0"/>
    <n v="0"/>
    <n v="0"/>
    <n v="0"/>
    <n v="0"/>
    <n v="0"/>
    <n v="0"/>
    <n v="0"/>
    <n v="0"/>
    <n v="0"/>
    <n v="0"/>
    <n v="0"/>
    <n v="2"/>
    <n v="0"/>
    <n v="0"/>
    <n v="0"/>
    <m/>
    <m/>
  </r>
  <r>
    <x v="1"/>
    <x v="18"/>
    <x v="1157"/>
    <x v="1070"/>
    <n v="3"/>
    <n v="13"/>
    <m/>
    <n v="2"/>
    <x v="5"/>
    <n v="10"/>
    <s v="CRITICAL+CONDITION"/>
    <s v="CONDITION"/>
    <m/>
    <m/>
    <m/>
    <m/>
    <m/>
    <n v="1"/>
    <n v="0"/>
    <n v="0"/>
    <n v="0"/>
    <n v="0"/>
    <n v="0"/>
    <n v="0"/>
    <n v="0"/>
    <n v="0"/>
    <n v="0"/>
    <n v="0"/>
    <n v="0"/>
    <n v="1"/>
    <n v="0"/>
    <n v="0"/>
    <n v="0"/>
    <n v="0"/>
    <n v="0"/>
    <n v="0"/>
    <n v="1"/>
    <n v="0"/>
    <n v="0"/>
    <n v="0"/>
    <n v="0"/>
    <m/>
    <m/>
  </r>
  <r>
    <x v="1"/>
    <x v="18"/>
    <x v="1158"/>
    <x v="1071"/>
    <n v="3"/>
    <n v="13"/>
    <m/>
    <n v="1"/>
    <x v="6"/>
    <n v="14"/>
    <s v="TRACING"/>
    <m/>
    <m/>
    <m/>
    <m/>
    <m/>
    <m/>
    <n v="1"/>
    <n v="0"/>
    <n v="0"/>
    <n v="0"/>
    <n v="0"/>
    <n v="0"/>
    <n v="0"/>
    <n v="0"/>
    <n v="0"/>
    <n v="0"/>
    <n v="0"/>
    <n v="0"/>
    <n v="0"/>
    <n v="0"/>
    <n v="0"/>
    <n v="0"/>
    <n v="0"/>
    <n v="2"/>
    <n v="0"/>
    <n v="0"/>
    <n v="0"/>
    <n v="0"/>
    <n v="0"/>
    <n v="0"/>
    <m/>
    <m/>
  </r>
  <r>
    <x v="1"/>
    <x v="18"/>
    <x v="1159"/>
    <x v="1072"/>
    <n v="4"/>
    <n v="9"/>
    <m/>
    <n v="1"/>
    <x v="9"/>
    <n v="11"/>
    <s v="NEW_CASES"/>
    <m/>
    <m/>
    <m/>
    <m/>
    <m/>
    <m/>
    <n v="1"/>
    <n v="0"/>
    <n v="0"/>
    <n v="0"/>
    <n v="0"/>
    <n v="0"/>
    <n v="0"/>
    <n v="0"/>
    <n v="0"/>
    <n v="0"/>
    <n v="0"/>
    <n v="1"/>
    <n v="0"/>
    <n v="0"/>
    <n v="0"/>
    <n v="0"/>
    <n v="0"/>
    <n v="0"/>
    <n v="0"/>
    <n v="0"/>
    <n v="0"/>
    <n v="0"/>
    <n v="0"/>
    <n v="0"/>
    <m/>
    <m/>
  </r>
  <r>
    <x v="1"/>
    <x v="18"/>
    <x v="1160"/>
    <x v="1073"/>
    <n v="11"/>
    <n v="24"/>
    <m/>
    <n v="1"/>
    <x v="7"/>
    <n v="13"/>
    <s v="RECOVERY"/>
    <m/>
    <m/>
    <m/>
    <m/>
    <m/>
    <m/>
    <n v="1"/>
    <n v="0"/>
    <n v="0"/>
    <n v="0"/>
    <n v="0"/>
    <n v="0"/>
    <n v="0"/>
    <n v="0"/>
    <n v="0"/>
    <n v="0"/>
    <n v="0"/>
    <n v="0"/>
    <n v="0"/>
    <n v="0"/>
    <n v="0"/>
    <n v="0"/>
    <n v="0"/>
    <n v="0"/>
    <n v="0"/>
    <n v="0"/>
    <n v="2"/>
    <n v="0"/>
    <n v="0"/>
    <n v="0"/>
    <m/>
    <m/>
  </r>
  <r>
    <x v="1"/>
    <x v="17"/>
    <x v="1161"/>
    <x v="1074"/>
    <n v="4"/>
    <n v="7"/>
    <m/>
    <n v="2"/>
    <x v="5"/>
    <n v="10"/>
    <s v="CRITICAL+CONDITION"/>
    <s v="CONDITION"/>
    <m/>
    <m/>
    <m/>
    <m/>
    <m/>
    <n v="1"/>
    <n v="0"/>
    <n v="0"/>
    <n v="0"/>
    <n v="0"/>
    <n v="0"/>
    <n v="0"/>
    <n v="0"/>
    <n v="0"/>
    <n v="0"/>
    <n v="0"/>
    <n v="0"/>
    <n v="1"/>
    <n v="0"/>
    <n v="0"/>
    <n v="0"/>
    <n v="0"/>
    <n v="0"/>
    <n v="0"/>
    <n v="1"/>
    <n v="0"/>
    <n v="0"/>
    <n v="0"/>
    <n v="0"/>
    <m/>
    <m/>
  </r>
  <r>
    <x v="1"/>
    <x v="17"/>
    <x v="1162"/>
    <x v="1075"/>
    <n v="4"/>
    <n v="6"/>
    <m/>
    <n v="2"/>
    <x v="9"/>
    <n v="11"/>
    <s v="NEW_CASES+TRACING"/>
    <s v="TRACING"/>
    <m/>
    <m/>
    <m/>
    <m/>
    <m/>
    <n v="1"/>
    <n v="0"/>
    <n v="0"/>
    <n v="0"/>
    <n v="0"/>
    <n v="0"/>
    <n v="0"/>
    <n v="0"/>
    <n v="0"/>
    <n v="0"/>
    <n v="0"/>
    <n v="1"/>
    <n v="0"/>
    <n v="0"/>
    <n v="0"/>
    <n v="0"/>
    <n v="0"/>
    <n v="1"/>
    <n v="0"/>
    <n v="0"/>
    <n v="0"/>
    <n v="0"/>
    <n v="0"/>
    <n v="0"/>
    <m/>
    <m/>
  </r>
  <r>
    <x v="1"/>
    <x v="17"/>
    <x v="1163"/>
    <x v="1076"/>
    <n v="5"/>
    <n v="11"/>
    <m/>
    <n v="1"/>
    <x v="7"/>
    <n v="13"/>
    <s v="RECOVERY"/>
    <m/>
    <m/>
    <m/>
    <m/>
    <m/>
    <m/>
    <n v="1"/>
    <n v="0"/>
    <n v="0"/>
    <n v="0"/>
    <n v="0"/>
    <n v="0"/>
    <n v="0"/>
    <n v="0"/>
    <n v="0"/>
    <n v="0"/>
    <n v="0"/>
    <n v="0"/>
    <n v="0"/>
    <n v="0"/>
    <n v="0"/>
    <n v="0"/>
    <n v="0"/>
    <n v="0"/>
    <n v="0"/>
    <n v="0"/>
    <n v="2"/>
    <n v="0"/>
    <n v="0"/>
    <n v="0"/>
    <m/>
    <m/>
  </r>
  <r>
    <x v="1"/>
    <x v="17"/>
    <x v="1164"/>
    <x v="1077"/>
    <n v="7"/>
    <n v="31"/>
    <m/>
    <n v="2"/>
    <x v="7"/>
    <n v="13"/>
    <s v="RECOVERY+OTHER"/>
    <s v="OTHER"/>
    <m/>
    <m/>
    <m/>
    <m/>
    <m/>
    <n v="1"/>
    <n v="0"/>
    <n v="0"/>
    <n v="0"/>
    <n v="0"/>
    <n v="0"/>
    <n v="0"/>
    <n v="0"/>
    <n v="0"/>
    <n v="1"/>
    <n v="0"/>
    <n v="0"/>
    <n v="0"/>
    <n v="0"/>
    <n v="0"/>
    <n v="0"/>
    <n v="0"/>
    <n v="0"/>
    <n v="0"/>
    <n v="0"/>
    <n v="1"/>
    <n v="0"/>
    <n v="0"/>
    <n v="0"/>
    <m/>
    <m/>
  </r>
  <r>
    <x v="1"/>
    <x v="17"/>
    <x v="1165"/>
    <x v="1078"/>
    <n v="4"/>
    <n v="34"/>
    <m/>
    <n v="2"/>
    <x v="14"/>
    <n v="8"/>
    <s v="RESPONSIBILITY+OTHER"/>
    <s v="OTHER"/>
    <m/>
    <m/>
    <m/>
    <m/>
    <m/>
    <n v="1"/>
    <n v="0"/>
    <n v="0"/>
    <n v="0"/>
    <n v="0"/>
    <n v="0"/>
    <n v="0"/>
    <n v="0"/>
    <n v="0"/>
    <n v="1"/>
    <n v="0"/>
    <n v="0"/>
    <n v="0"/>
    <n v="0"/>
    <n v="0"/>
    <n v="1"/>
    <n v="0"/>
    <n v="0"/>
    <n v="0"/>
    <n v="0"/>
    <n v="0"/>
    <n v="0"/>
    <n v="0"/>
    <n v="0"/>
    <m/>
    <m/>
  </r>
  <r>
    <x v="1"/>
    <x v="17"/>
    <x v="1166"/>
    <x v="1079"/>
    <n v="26"/>
    <n v="99"/>
    <m/>
    <n v="1"/>
    <x v="14"/>
    <n v="8"/>
    <s v="RESPONSIBILITY"/>
    <m/>
    <m/>
    <m/>
    <m/>
    <m/>
    <m/>
    <n v="1"/>
    <n v="0"/>
    <n v="0"/>
    <n v="0"/>
    <n v="0"/>
    <n v="0"/>
    <n v="0"/>
    <n v="0"/>
    <n v="0"/>
    <n v="0"/>
    <n v="0"/>
    <n v="0"/>
    <n v="0"/>
    <n v="0"/>
    <n v="0"/>
    <n v="2"/>
    <n v="0"/>
    <n v="0"/>
    <n v="0"/>
    <n v="0"/>
    <n v="0"/>
    <n v="0"/>
    <n v="0"/>
    <n v="0"/>
    <m/>
    <m/>
  </r>
  <r>
    <x v="1"/>
    <x v="16"/>
    <x v="1167"/>
    <x v="1080"/>
    <n v="2"/>
    <n v="4"/>
    <m/>
    <n v="2"/>
    <x v="5"/>
    <n v="10"/>
    <s v="CRITICAL+CONDITION"/>
    <s v="CONDITION"/>
    <m/>
    <m/>
    <m/>
    <m/>
    <m/>
    <n v="1"/>
    <n v="0"/>
    <n v="0"/>
    <n v="0"/>
    <n v="0"/>
    <n v="0"/>
    <n v="0"/>
    <n v="0"/>
    <n v="0"/>
    <n v="0"/>
    <n v="0"/>
    <n v="0"/>
    <n v="1"/>
    <n v="0"/>
    <n v="0"/>
    <n v="0"/>
    <n v="0"/>
    <n v="0"/>
    <n v="0"/>
    <n v="1"/>
    <n v="0"/>
    <n v="0"/>
    <n v="0"/>
    <n v="0"/>
    <m/>
    <m/>
  </r>
  <r>
    <x v="1"/>
    <x v="16"/>
    <x v="1168"/>
    <x v="1081"/>
    <n v="4"/>
    <n v="8"/>
    <m/>
    <n v="2"/>
    <x v="0"/>
    <n v="5"/>
    <s v="IMPORT_VS_LOCAL+NEW_CASES"/>
    <s v="NEW_CASES"/>
    <m/>
    <m/>
    <m/>
    <m/>
    <m/>
    <n v="1"/>
    <n v="0"/>
    <n v="0"/>
    <n v="0"/>
    <n v="0"/>
    <n v="0"/>
    <n v="0"/>
    <n v="0"/>
    <n v="0"/>
    <n v="0"/>
    <n v="1"/>
    <n v="1"/>
    <n v="0"/>
    <n v="0"/>
    <n v="0"/>
    <n v="0"/>
    <n v="0"/>
    <n v="0"/>
    <n v="0"/>
    <n v="0"/>
    <n v="0"/>
    <n v="0"/>
    <n v="0"/>
    <n v="0"/>
    <m/>
    <m/>
  </r>
  <r>
    <x v="1"/>
    <x v="16"/>
    <x v="1169"/>
    <x v="1082"/>
    <n v="7"/>
    <n v="24"/>
    <m/>
    <n v="1"/>
    <x v="7"/>
    <n v="13"/>
    <s v="RECOVERY"/>
    <m/>
    <m/>
    <m/>
    <m/>
    <m/>
    <m/>
    <n v="1"/>
    <n v="0"/>
    <n v="0"/>
    <n v="0"/>
    <n v="0"/>
    <n v="0"/>
    <n v="0"/>
    <n v="0"/>
    <n v="0"/>
    <n v="0"/>
    <n v="0"/>
    <n v="0"/>
    <n v="0"/>
    <n v="0"/>
    <n v="0"/>
    <n v="0"/>
    <n v="0"/>
    <n v="0"/>
    <n v="0"/>
    <n v="0"/>
    <n v="2"/>
    <n v="0"/>
    <n v="0"/>
    <n v="0"/>
    <m/>
    <m/>
  </r>
  <r>
    <x v="1"/>
    <x v="15"/>
    <x v="1170"/>
    <x v="1083"/>
    <n v="6"/>
    <n v="6"/>
    <m/>
    <n v="2"/>
    <x v="5"/>
    <n v="10"/>
    <s v="CRITICAL+CONDITION"/>
    <s v="CONDITION"/>
    <m/>
    <m/>
    <m/>
    <m/>
    <m/>
    <n v="1"/>
    <n v="0"/>
    <n v="0"/>
    <n v="0"/>
    <n v="0"/>
    <n v="0"/>
    <n v="0"/>
    <n v="0"/>
    <n v="0"/>
    <n v="0"/>
    <n v="0"/>
    <n v="0"/>
    <n v="1"/>
    <n v="0"/>
    <n v="0"/>
    <n v="0"/>
    <n v="0"/>
    <n v="0"/>
    <n v="0"/>
    <n v="1"/>
    <n v="0"/>
    <n v="0"/>
    <n v="0"/>
    <n v="0"/>
    <m/>
    <m/>
  </r>
  <r>
    <x v="1"/>
    <x v="15"/>
    <x v="1171"/>
    <x v="1084"/>
    <n v="6"/>
    <n v="9"/>
    <m/>
    <n v="2"/>
    <x v="9"/>
    <n v="11"/>
    <s v="NEW_CASES+TRACING"/>
    <s v="TRACING"/>
    <m/>
    <m/>
    <m/>
    <m/>
    <m/>
    <n v="1"/>
    <n v="0"/>
    <n v="0"/>
    <n v="0"/>
    <n v="0"/>
    <n v="0"/>
    <n v="0"/>
    <n v="0"/>
    <n v="0"/>
    <n v="0"/>
    <n v="0"/>
    <n v="1"/>
    <n v="0"/>
    <n v="0"/>
    <n v="0"/>
    <n v="0"/>
    <n v="0"/>
    <n v="1"/>
    <n v="0"/>
    <n v="0"/>
    <n v="0"/>
    <n v="0"/>
    <n v="0"/>
    <n v="0"/>
    <m/>
    <m/>
  </r>
  <r>
    <x v="1"/>
    <x v="15"/>
    <x v="1172"/>
    <x v="1085"/>
    <n v="6"/>
    <n v="14"/>
    <m/>
    <n v="1"/>
    <x v="7"/>
    <n v="13"/>
    <s v="RECOVERY"/>
    <m/>
    <m/>
    <m/>
    <m/>
    <m/>
    <m/>
    <n v="1"/>
    <n v="0"/>
    <n v="0"/>
    <n v="0"/>
    <n v="0"/>
    <n v="0"/>
    <n v="0"/>
    <n v="0"/>
    <n v="0"/>
    <n v="0"/>
    <n v="0"/>
    <n v="0"/>
    <n v="0"/>
    <n v="0"/>
    <n v="0"/>
    <n v="0"/>
    <n v="0"/>
    <n v="0"/>
    <n v="0"/>
    <n v="0"/>
    <n v="2"/>
    <n v="0"/>
    <n v="0"/>
    <n v="0"/>
    <m/>
    <m/>
  </r>
  <r>
    <x v="1"/>
    <x v="14"/>
    <x v="1173"/>
    <x v="1086"/>
    <n v="1"/>
    <n v="4"/>
    <m/>
    <n v="1"/>
    <x v="6"/>
    <n v="14"/>
    <s v="TRACING"/>
    <m/>
    <m/>
    <m/>
    <m/>
    <m/>
    <m/>
    <n v="1"/>
    <n v="0"/>
    <n v="0"/>
    <n v="0"/>
    <n v="0"/>
    <n v="0"/>
    <n v="0"/>
    <n v="0"/>
    <n v="0"/>
    <n v="0"/>
    <n v="0"/>
    <n v="0"/>
    <n v="0"/>
    <n v="0"/>
    <n v="0"/>
    <n v="0"/>
    <n v="0"/>
    <n v="1"/>
    <n v="0"/>
    <n v="0"/>
    <n v="0"/>
    <n v="0"/>
    <n v="0"/>
    <n v="0"/>
    <m/>
    <m/>
  </r>
  <r>
    <x v="1"/>
    <x v="14"/>
    <x v="1174"/>
    <x v="1087"/>
    <n v="7"/>
    <n v="6"/>
    <m/>
    <n v="1"/>
    <x v="9"/>
    <n v="11"/>
    <s v="NEW_CASES"/>
    <m/>
    <m/>
    <m/>
    <m/>
    <m/>
    <m/>
    <n v="1"/>
    <n v="0"/>
    <n v="0"/>
    <n v="0"/>
    <n v="0"/>
    <n v="0"/>
    <n v="0"/>
    <n v="0"/>
    <n v="0"/>
    <n v="0"/>
    <n v="0"/>
    <n v="1"/>
    <n v="0"/>
    <n v="0"/>
    <n v="0"/>
    <n v="0"/>
    <n v="0"/>
    <n v="0"/>
    <n v="0"/>
    <n v="0"/>
    <n v="0"/>
    <n v="0"/>
    <n v="0"/>
    <n v="0"/>
    <m/>
    <m/>
  </r>
  <r>
    <x v="1"/>
    <x v="14"/>
    <x v="1175"/>
    <x v="1088"/>
    <n v="11"/>
    <n v="23"/>
    <m/>
    <n v="1"/>
    <x v="7"/>
    <n v="13"/>
    <s v="RECOVERY"/>
    <m/>
    <m/>
    <m/>
    <m/>
    <m/>
    <m/>
    <n v="1"/>
    <n v="0"/>
    <n v="0"/>
    <n v="0"/>
    <n v="0"/>
    <n v="0"/>
    <n v="0"/>
    <n v="0"/>
    <n v="0"/>
    <n v="0"/>
    <n v="0"/>
    <n v="0"/>
    <n v="0"/>
    <n v="0"/>
    <n v="0"/>
    <n v="0"/>
    <n v="0"/>
    <n v="0"/>
    <n v="0"/>
    <n v="0"/>
    <n v="2"/>
    <n v="0"/>
    <n v="0"/>
    <n v="0"/>
    <m/>
    <m/>
  </r>
  <r>
    <x v="1"/>
    <x v="13"/>
    <x v="1176"/>
    <x v="1089"/>
    <n v="4"/>
    <n v="18"/>
    <m/>
    <n v="1"/>
    <x v="4"/>
    <n v="15"/>
    <s v="OTHER"/>
    <m/>
    <m/>
    <m/>
    <m/>
    <m/>
    <m/>
    <n v="1"/>
    <n v="0"/>
    <n v="0"/>
    <n v="0"/>
    <n v="0"/>
    <n v="0"/>
    <n v="0"/>
    <n v="0"/>
    <n v="0"/>
    <n v="1"/>
    <n v="0"/>
    <n v="0"/>
    <n v="0"/>
    <n v="0"/>
    <n v="0"/>
    <n v="0"/>
    <n v="0"/>
    <n v="0"/>
    <n v="0"/>
    <n v="0"/>
    <n v="0"/>
    <n v="0"/>
    <n v="0"/>
    <n v="0"/>
    <m/>
    <m/>
  </r>
  <r>
    <x v="1"/>
    <x v="13"/>
    <x v="1177"/>
    <x v="1090"/>
    <n v="1"/>
    <n v="9"/>
    <m/>
    <n v="2"/>
    <x v="5"/>
    <n v="10"/>
    <s v="CRITICAL+CONDITION"/>
    <s v="CONDITION"/>
    <m/>
    <m/>
    <m/>
    <m/>
    <m/>
    <n v="1"/>
    <n v="0"/>
    <n v="0"/>
    <n v="0"/>
    <n v="0"/>
    <n v="0"/>
    <n v="0"/>
    <n v="0"/>
    <n v="0"/>
    <n v="0"/>
    <n v="0"/>
    <n v="0"/>
    <n v="1"/>
    <n v="0"/>
    <n v="0"/>
    <n v="0"/>
    <n v="0"/>
    <n v="0"/>
    <n v="0"/>
    <n v="1"/>
    <n v="0"/>
    <n v="0"/>
    <n v="0"/>
    <n v="0"/>
    <m/>
    <m/>
  </r>
  <r>
    <x v="1"/>
    <x v="13"/>
    <x v="1178"/>
    <x v="1091"/>
    <n v="1"/>
    <n v="6"/>
    <m/>
    <n v="1"/>
    <x v="6"/>
    <n v="14"/>
    <s v="TRACING"/>
    <m/>
    <m/>
    <m/>
    <m/>
    <m/>
    <m/>
    <n v="1"/>
    <n v="0"/>
    <n v="0"/>
    <n v="0"/>
    <n v="0"/>
    <n v="0"/>
    <n v="0"/>
    <n v="0"/>
    <n v="0"/>
    <n v="0"/>
    <n v="0"/>
    <n v="0"/>
    <n v="0"/>
    <n v="0"/>
    <n v="0"/>
    <n v="0"/>
    <n v="0"/>
    <n v="1"/>
    <n v="0"/>
    <n v="0"/>
    <n v="0"/>
    <n v="0"/>
    <n v="0"/>
    <n v="0"/>
    <m/>
    <m/>
  </r>
  <r>
    <x v="1"/>
    <x v="13"/>
    <x v="1179"/>
    <x v="1092"/>
    <n v="4"/>
    <n v="6"/>
    <m/>
    <n v="2"/>
    <x v="9"/>
    <n v="11"/>
    <s v="NEW_CASES+TRACING"/>
    <s v="TRACING"/>
    <m/>
    <m/>
    <m/>
    <m/>
    <m/>
    <n v="1"/>
    <n v="0"/>
    <n v="0"/>
    <n v="0"/>
    <n v="0"/>
    <n v="0"/>
    <n v="0"/>
    <n v="0"/>
    <n v="0"/>
    <n v="0"/>
    <n v="0"/>
    <n v="1"/>
    <n v="0"/>
    <n v="0"/>
    <n v="0"/>
    <n v="0"/>
    <n v="0"/>
    <n v="1"/>
    <n v="0"/>
    <n v="0"/>
    <n v="0"/>
    <n v="0"/>
    <n v="0"/>
    <n v="0"/>
    <m/>
    <m/>
  </r>
  <r>
    <x v="1"/>
    <x v="13"/>
    <x v="1180"/>
    <x v="1093"/>
    <n v="16"/>
    <n v="69"/>
    <m/>
    <n v="1"/>
    <x v="7"/>
    <n v="13"/>
    <s v="RECOVERY"/>
    <m/>
    <m/>
    <m/>
    <m/>
    <m/>
    <m/>
    <n v="1"/>
    <n v="0"/>
    <n v="0"/>
    <n v="0"/>
    <n v="0"/>
    <n v="0"/>
    <n v="0"/>
    <n v="0"/>
    <n v="0"/>
    <n v="0"/>
    <n v="0"/>
    <n v="0"/>
    <n v="0"/>
    <n v="0"/>
    <n v="0"/>
    <n v="0"/>
    <n v="0"/>
    <n v="0"/>
    <n v="0"/>
    <n v="0"/>
    <n v="2"/>
    <n v="0"/>
    <n v="0"/>
    <n v="0"/>
    <m/>
    <m/>
  </r>
  <r>
    <x v="1"/>
    <x v="12"/>
    <x v="1181"/>
    <x v="1094"/>
    <n v="4"/>
    <n v="11"/>
    <m/>
    <n v="2"/>
    <x v="5"/>
    <n v="10"/>
    <s v="CRITICAL+CONDITION"/>
    <s v="CONDITION"/>
    <m/>
    <m/>
    <m/>
    <m/>
    <m/>
    <n v="1"/>
    <n v="0"/>
    <n v="0"/>
    <n v="0"/>
    <n v="0"/>
    <n v="0"/>
    <n v="0"/>
    <n v="0"/>
    <n v="0"/>
    <n v="0"/>
    <n v="0"/>
    <n v="0"/>
    <n v="1"/>
    <n v="0"/>
    <n v="0"/>
    <n v="0"/>
    <n v="0"/>
    <n v="0"/>
    <n v="0"/>
    <n v="1"/>
    <n v="0"/>
    <n v="0"/>
    <n v="0"/>
    <n v="0"/>
    <m/>
    <m/>
  </r>
  <r>
    <x v="1"/>
    <x v="12"/>
    <x v="1182"/>
    <x v="1095"/>
    <n v="4"/>
    <n v="14"/>
    <m/>
    <n v="1"/>
    <x v="7"/>
    <n v="13"/>
    <s v="RECOVERY"/>
    <m/>
    <m/>
    <m/>
    <m/>
    <m/>
    <m/>
    <n v="1"/>
    <n v="0"/>
    <n v="0"/>
    <n v="0"/>
    <n v="0"/>
    <n v="0"/>
    <n v="0"/>
    <n v="0"/>
    <n v="0"/>
    <n v="0"/>
    <n v="0"/>
    <n v="0"/>
    <n v="0"/>
    <n v="0"/>
    <n v="0"/>
    <n v="0"/>
    <n v="0"/>
    <n v="0"/>
    <n v="0"/>
    <n v="0"/>
    <n v="1"/>
    <n v="0"/>
    <n v="0"/>
    <n v="0"/>
    <m/>
    <m/>
  </r>
  <r>
    <x v="1"/>
    <x v="12"/>
    <x v="1183"/>
    <x v="1096"/>
    <n v="17"/>
    <n v="11"/>
    <m/>
    <n v="1"/>
    <x v="6"/>
    <n v="14"/>
    <s v="TRACING"/>
    <m/>
    <m/>
    <m/>
    <m/>
    <m/>
    <m/>
    <n v="1"/>
    <n v="0"/>
    <n v="0"/>
    <n v="0"/>
    <n v="0"/>
    <n v="0"/>
    <n v="0"/>
    <n v="0"/>
    <n v="0"/>
    <n v="0"/>
    <n v="0"/>
    <n v="0"/>
    <n v="0"/>
    <n v="0"/>
    <n v="0"/>
    <n v="0"/>
    <n v="0"/>
    <n v="1"/>
    <n v="0"/>
    <n v="0"/>
    <n v="0"/>
    <n v="0"/>
    <n v="0"/>
    <n v="0"/>
    <m/>
    <m/>
  </r>
  <r>
    <x v="1"/>
    <x v="11"/>
    <x v="1184"/>
    <x v="1097"/>
    <n v="3"/>
    <n v="6"/>
    <m/>
    <n v="2"/>
    <x v="5"/>
    <n v="10"/>
    <s v="CRITICAL+CONDITION"/>
    <s v="CONDITION"/>
    <m/>
    <m/>
    <m/>
    <m/>
    <m/>
    <n v="1"/>
    <n v="0"/>
    <n v="0"/>
    <n v="0"/>
    <n v="0"/>
    <n v="0"/>
    <n v="0"/>
    <n v="0"/>
    <n v="0"/>
    <n v="0"/>
    <n v="0"/>
    <n v="0"/>
    <n v="1"/>
    <n v="0"/>
    <n v="0"/>
    <n v="0"/>
    <n v="0"/>
    <n v="0"/>
    <n v="0"/>
    <n v="1"/>
    <n v="0"/>
    <n v="0"/>
    <n v="0"/>
    <n v="0"/>
    <m/>
    <m/>
  </r>
  <r>
    <x v="1"/>
    <x v="11"/>
    <x v="1185"/>
    <x v="1098"/>
    <n v="4"/>
    <n v="5"/>
    <m/>
    <n v="1"/>
    <x v="9"/>
    <n v="11"/>
    <s v="NEW_CASES"/>
    <m/>
    <m/>
    <m/>
    <m/>
    <m/>
    <m/>
    <n v="1"/>
    <n v="0"/>
    <n v="0"/>
    <n v="0"/>
    <n v="0"/>
    <n v="0"/>
    <n v="0"/>
    <n v="0"/>
    <n v="0"/>
    <n v="0"/>
    <n v="0"/>
    <n v="1"/>
    <n v="0"/>
    <n v="0"/>
    <n v="0"/>
    <n v="0"/>
    <n v="0"/>
    <n v="0"/>
    <n v="0"/>
    <n v="0"/>
    <n v="0"/>
    <n v="0"/>
    <n v="0"/>
    <n v="0"/>
    <m/>
    <m/>
  </r>
  <r>
    <x v="1"/>
    <x v="11"/>
    <x v="1186"/>
    <x v="1099"/>
    <n v="13"/>
    <n v="18"/>
    <m/>
    <n v="1"/>
    <x v="7"/>
    <n v="13"/>
    <s v="RECOVERY"/>
    <m/>
    <m/>
    <m/>
    <m/>
    <m/>
    <m/>
    <n v="1"/>
    <n v="0"/>
    <n v="0"/>
    <n v="0"/>
    <n v="0"/>
    <n v="0"/>
    <n v="0"/>
    <n v="0"/>
    <n v="0"/>
    <n v="0"/>
    <n v="0"/>
    <n v="0"/>
    <n v="0"/>
    <n v="0"/>
    <n v="0"/>
    <n v="0"/>
    <n v="0"/>
    <n v="0"/>
    <n v="0"/>
    <n v="0"/>
    <n v="2"/>
    <n v="0"/>
    <n v="0"/>
    <n v="0"/>
    <m/>
    <m/>
  </r>
  <r>
    <x v="1"/>
    <x v="10"/>
    <x v="1187"/>
    <x v="1100"/>
    <n v="2"/>
    <n v="2"/>
    <m/>
    <n v="1"/>
    <x v="4"/>
    <n v="15"/>
    <s v="OTHER"/>
    <m/>
    <m/>
    <m/>
    <m/>
    <m/>
    <m/>
    <n v="1"/>
    <n v="0"/>
    <n v="0"/>
    <n v="0"/>
    <n v="0"/>
    <n v="0"/>
    <n v="0"/>
    <n v="0"/>
    <n v="0"/>
    <n v="1"/>
    <n v="0"/>
    <n v="0"/>
    <n v="0"/>
    <n v="0"/>
    <n v="0"/>
    <n v="0"/>
    <n v="0"/>
    <n v="0"/>
    <n v="0"/>
    <n v="0"/>
    <n v="0"/>
    <n v="0"/>
    <n v="0"/>
    <n v="0"/>
    <m/>
    <m/>
  </r>
  <r>
    <x v="1"/>
    <x v="10"/>
    <x v="1188"/>
    <x v="1101"/>
    <n v="11"/>
    <n v="18"/>
    <m/>
    <n v="1"/>
    <x v="4"/>
    <n v="15"/>
    <s v="OTHER"/>
    <m/>
    <m/>
    <m/>
    <m/>
    <m/>
    <m/>
    <n v="1"/>
    <n v="0"/>
    <n v="0"/>
    <n v="0"/>
    <n v="0"/>
    <n v="0"/>
    <n v="0"/>
    <n v="0"/>
    <n v="0"/>
    <n v="1"/>
    <n v="0"/>
    <n v="0"/>
    <n v="0"/>
    <n v="0"/>
    <n v="0"/>
    <n v="0"/>
    <n v="0"/>
    <n v="0"/>
    <n v="0"/>
    <n v="0"/>
    <n v="0"/>
    <n v="0"/>
    <n v="0"/>
    <n v="0"/>
    <m/>
    <m/>
  </r>
  <r>
    <x v="1"/>
    <x v="10"/>
    <x v="1189"/>
    <x v="1102"/>
    <n v="4"/>
    <n v="8"/>
    <m/>
    <n v="2"/>
    <x v="5"/>
    <n v="10"/>
    <s v="CRITICAL+CONDITION"/>
    <s v="CONDITION"/>
    <m/>
    <m/>
    <m/>
    <m/>
    <m/>
    <n v="1"/>
    <n v="0"/>
    <n v="0"/>
    <n v="0"/>
    <n v="0"/>
    <n v="0"/>
    <n v="0"/>
    <n v="0"/>
    <n v="0"/>
    <n v="0"/>
    <n v="0"/>
    <n v="0"/>
    <n v="1"/>
    <n v="0"/>
    <n v="0"/>
    <n v="0"/>
    <n v="0"/>
    <n v="0"/>
    <n v="0"/>
    <n v="1"/>
    <n v="0"/>
    <n v="0"/>
    <n v="0"/>
    <n v="0"/>
    <m/>
    <m/>
  </r>
  <r>
    <x v="1"/>
    <x v="10"/>
    <x v="1190"/>
    <x v="1103"/>
    <n v="3"/>
    <n v="6"/>
    <m/>
    <n v="1"/>
    <x v="6"/>
    <n v="14"/>
    <s v="TRACING"/>
    <m/>
    <m/>
    <m/>
    <m/>
    <m/>
    <m/>
    <n v="1"/>
    <n v="0"/>
    <n v="0"/>
    <n v="0"/>
    <n v="0"/>
    <n v="0"/>
    <n v="0"/>
    <n v="0"/>
    <n v="0"/>
    <n v="0"/>
    <n v="0"/>
    <n v="0"/>
    <n v="0"/>
    <n v="0"/>
    <n v="0"/>
    <n v="0"/>
    <n v="0"/>
    <n v="2"/>
    <n v="0"/>
    <n v="0"/>
    <n v="0"/>
    <n v="0"/>
    <n v="0"/>
    <n v="0"/>
    <m/>
    <m/>
  </r>
  <r>
    <x v="1"/>
    <x v="10"/>
    <x v="1191"/>
    <x v="1104"/>
    <n v="7"/>
    <n v="12"/>
    <m/>
    <n v="1"/>
    <x v="7"/>
    <n v="13"/>
    <s v="RECOVERY"/>
    <m/>
    <m/>
    <m/>
    <m/>
    <m/>
    <m/>
    <n v="1"/>
    <n v="0"/>
    <n v="0"/>
    <n v="0"/>
    <n v="0"/>
    <n v="0"/>
    <n v="0"/>
    <n v="0"/>
    <n v="0"/>
    <n v="0"/>
    <n v="0"/>
    <n v="0"/>
    <n v="0"/>
    <n v="0"/>
    <n v="0"/>
    <n v="0"/>
    <n v="0"/>
    <n v="0"/>
    <n v="0"/>
    <n v="0"/>
    <n v="2"/>
    <n v="0"/>
    <n v="0"/>
    <n v="0"/>
    <m/>
    <m/>
  </r>
  <r>
    <x v="1"/>
    <x v="9"/>
    <x v="1192"/>
    <x v="1105"/>
    <n v="21"/>
    <n v="26"/>
    <m/>
    <n v="1"/>
    <x v="6"/>
    <n v="14"/>
    <s v="TRACING"/>
    <m/>
    <m/>
    <m/>
    <m/>
    <m/>
    <m/>
    <n v="1"/>
    <n v="0"/>
    <n v="0"/>
    <n v="0"/>
    <n v="0"/>
    <n v="0"/>
    <n v="0"/>
    <n v="0"/>
    <n v="0"/>
    <n v="0"/>
    <n v="0"/>
    <n v="0"/>
    <n v="0"/>
    <n v="0"/>
    <n v="0"/>
    <n v="0"/>
    <n v="0"/>
    <n v="1"/>
    <n v="0"/>
    <n v="0"/>
    <n v="0"/>
    <n v="0"/>
    <n v="0"/>
    <n v="0"/>
    <m/>
    <m/>
  </r>
  <r>
    <x v="1"/>
    <x v="9"/>
    <x v="1193"/>
    <x v="1106"/>
    <n v="25"/>
    <n v="37"/>
    <m/>
    <n v="1"/>
    <x v="4"/>
    <n v="15"/>
    <s v="OTHER"/>
    <m/>
    <m/>
    <m/>
    <m/>
    <m/>
    <m/>
    <n v="1"/>
    <n v="0"/>
    <n v="0"/>
    <n v="0"/>
    <n v="0"/>
    <n v="0"/>
    <n v="0"/>
    <n v="0"/>
    <n v="0"/>
    <n v="1"/>
    <n v="0"/>
    <n v="0"/>
    <n v="0"/>
    <n v="0"/>
    <n v="0"/>
    <n v="0"/>
    <n v="0"/>
    <n v="0"/>
    <n v="0"/>
    <n v="0"/>
    <n v="0"/>
    <n v="0"/>
    <n v="0"/>
    <n v="0"/>
    <m/>
    <m/>
  </r>
  <r>
    <x v="1"/>
    <x v="9"/>
    <x v="1194"/>
    <x v="1107"/>
    <n v="8"/>
    <n v="3"/>
    <m/>
    <n v="2"/>
    <x v="0"/>
    <n v="5"/>
    <s v="IMPORT_VS_LOCAL+NEW_CASES"/>
    <s v="NEW_CASES"/>
    <m/>
    <m/>
    <m/>
    <m/>
    <m/>
    <n v="1"/>
    <n v="0"/>
    <n v="0"/>
    <n v="0"/>
    <n v="0"/>
    <n v="0"/>
    <n v="0"/>
    <n v="0"/>
    <n v="0"/>
    <n v="0"/>
    <n v="1"/>
    <n v="1"/>
    <n v="0"/>
    <n v="0"/>
    <n v="0"/>
    <n v="0"/>
    <n v="0"/>
    <n v="0"/>
    <n v="0"/>
    <n v="0"/>
    <n v="0"/>
    <n v="0"/>
    <n v="0"/>
    <n v="0"/>
    <m/>
    <m/>
  </r>
  <r>
    <x v="1"/>
    <x v="9"/>
    <x v="1195"/>
    <x v="1108"/>
    <n v="13"/>
    <n v="23"/>
    <m/>
    <n v="1"/>
    <x v="7"/>
    <n v="13"/>
    <s v="RECOVERY"/>
    <m/>
    <m/>
    <m/>
    <m/>
    <m/>
    <m/>
    <n v="1"/>
    <n v="0"/>
    <n v="0"/>
    <n v="0"/>
    <n v="0"/>
    <n v="0"/>
    <n v="0"/>
    <n v="0"/>
    <n v="0"/>
    <n v="0"/>
    <n v="0"/>
    <n v="0"/>
    <n v="0"/>
    <n v="0"/>
    <n v="0"/>
    <n v="0"/>
    <n v="0"/>
    <n v="0"/>
    <n v="0"/>
    <n v="0"/>
    <n v="2"/>
    <n v="0"/>
    <n v="0"/>
    <n v="0"/>
    <m/>
    <m/>
  </r>
  <r>
    <x v="1"/>
    <x v="8"/>
    <x v="1196"/>
    <x v="1109"/>
    <n v="12"/>
    <n v="12"/>
    <m/>
    <n v="1"/>
    <x v="6"/>
    <n v="14"/>
    <s v="TRACING"/>
    <m/>
    <m/>
    <m/>
    <m/>
    <m/>
    <m/>
    <n v="1"/>
    <n v="0"/>
    <n v="0"/>
    <n v="0"/>
    <n v="0"/>
    <n v="0"/>
    <n v="0"/>
    <n v="0"/>
    <n v="0"/>
    <n v="0"/>
    <n v="0"/>
    <n v="0"/>
    <n v="0"/>
    <n v="0"/>
    <n v="0"/>
    <n v="0"/>
    <n v="0"/>
    <n v="1"/>
    <n v="0"/>
    <n v="0"/>
    <n v="0"/>
    <n v="0"/>
    <n v="0"/>
    <n v="0"/>
    <m/>
    <m/>
  </r>
  <r>
    <x v="1"/>
    <x v="8"/>
    <x v="1197"/>
    <x v="1110"/>
    <n v="5"/>
    <n v="7"/>
    <m/>
    <n v="2"/>
    <x v="9"/>
    <n v="11"/>
    <s v="NEW_CASES+TRACING"/>
    <s v="TRACING"/>
    <m/>
    <m/>
    <m/>
    <m/>
    <m/>
    <n v="1"/>
    <n v="0"/>
    <n v="0"/>
    <n v="0"/>
    <n v="0"/>
    <n v="0"/>
    <n v="0"/>
    <n v="0"/>
    <n v="0"/>
    <n v="0"/>
    <n v="0"/>
    <n v="1"/>
    <n v="0"/>
    <n v="0"/>
    <n v="0"/>
    <n v="0"/>
    <n v="0"/>
    <n v="1"/>
    <n v="0"/>
    <n v="0"/>
    <n v="0"/>
    <n v="0"/>
    <n v="0"/>
    <n v="0"/>
    <m/>
    <m/>
  </r>
  <r>
    <x v="1"/>
    <x v="8"/>
    <x v="1198"/>
    <x v="1111"/>
    <n v="19"/>
    <n v="27"/>
    <m/>
    <n v="1"/>
    <x v="7"/>
    <n v="13"/>
    <s v="RECOVERY"/>
    <m/>
    <m/>
    <m/>
    <m/>
    <m/>
    <m/>
    <n v="1"/>
    <n v="0"/>
    <n v="0"/>
    <n v="0"/>
    <n v="0"/>
    <n v="0"/>
    <n v="0"/>
    <n v="0"/>
    <n v="0"/>
    <n v="0"/>
    <n v="0"/>
    <n v="0"/>
    <n v="0"/>
    <n v="0"/>
    <n v="0"/>
    <n v="0"/>
    <n v="0"/>
    <n v="0"/>
    <n v="0"/>
    <n v="0"/>
    <n v="2"/>
    <n v="0"/>
    <n v="0"/>
    <n v="0"/>
    <m/>
    <m/>
  </r>
  <r>
    <x v="1"/>
    <x v="7"/>
    <x v="1199"/>
    <x v="1112"/>
    <n v="12"/>
    <n v="9"/>
    <m/>
    <n v="3"/>
    <x v="5"/>
    <n v="10"/>
    <s v="CRITICAL+CONDITION+RECOVERY"/>
    <s v="CONDITION"/>
    <s v="RECOVERY"/>
    <m/>
    <m/>
    <m/>
    <m/>
    <n v="1"/>
    <n v="0"/>
    <n v="0"/>
    <n v="0"/>
    <n v="0"/>
    <n v="0"/>
    <n v="0"/>
    <n v="0"/>
    <n v="0"/>
    <n v="0"/>
    <n v="0"/>
    <n v="0"/>
    <n v="1"/>
    <n v="0"/>
    <n v="0"/>
    <n v="0"/>
    <n v="0"/>
    <n v="0"/>
    <n v="0"/>
    <n v="1"/>
    <n v="1"/>
    <n v="0"/>
    <n v="0"/>
    <n v="0"/>
    <m/>
    <m/>
  </r>
  <r>
    <x v="1"/>
    <x v="7"/>
    <x v="1200"/>
    <x v="1113"/>
    <n v="4"/>
    <n v="5"/>
    <m/>
    <n v="1"/>
    <x v="6"/>
    <n v="14"/>
    <s v="TRACING"/>
    <m/>
    <m/>
    <m/>
    <m/>
    <m/>
    <m/>
    <n v="1"/>
    <n v="0"/>
    <n v="0"/>
    <n v="0"/>
    <n v="0"/>
    <n v="0"/>
    <n v="0"/>
    <n v="0"/>
    <n v="0"/>
    <n v="0"/>
    <n v="0"/>
    <n v="0"/>
    <n v="0"/>
    <n v="0"/>
    <n v="0"/>
    <n v="0"/>
    <n v="0"/>
    <n v="1"/>
    <n v="0"/>
    <n v="0"/>
    <n v="0"/>
    <n v="0"/>
    <n v="0"/>
    <n v="0"/>
    <m/>
    <m/>
  </r>
  <r>
    <x v="1"/>
    <x v="7"/>
    <x v="1201"/>
    <x v="1114"/>
    <n v="19"/>
    <n v="24"/>
    <m/>
    <n v="2"/>
    <x v="9"/>
    <n v="11"/>
    <s v="NEW_CASES+TRACING"/>
    <s v="TRACING"/>
    <m/>
    <m/>
    <m/>
    <m/>
    <m/>
    <n v="1"/>
    <n v="0"/>
    <n v="0"/>
    <n v="0"/>
    <n v="0"/>
    <n v="0"/>
    <n v="0"/>
    <n v="0"/>
    <n v="0"/>
    <n v="0"/>
    <n v="0"/>
    <n v="1"/>
    <n v="0"/>
    <n v="0"/>
    <n v="0"/>
    <n v="0"/>
    <n v="0"/>
    <n v="1"/>
    <n v="0"/>
    <n v="0"/>
    <n v="0"/>
    <n v="0"/>
    <n v="0"/>
    <n v="0"/>
    <m/>
    <m/>
  </r>
  <r>
    <x v="1"/>
    <x v="6"/>
    <x v="1202"/>
    <x v="1115"/>
    <n v="4"/>
    <n v="9"/>
    <m/>
    <n v="3"/>
    <x v="5"/>
    <n v="10"/>
    <s v="CRITICAL+CONDITION+RECOVERY"/>
    <s v="CONDITION"/>
    <s v="RECOVERY"/>
    <m/>
    <m/>
    <m/>
    <m/>
    <n v="1"/>
    <n v="0"/>
    <n v="0"/>
    <n v="0"/>
    <n v="0"/>
    <n v="0"/>
    <n v="0"/>
    <n v="0"/>
    <n v="0"/>
    <n v="0"/>
    <n v="0"/>
    <n v="0"/>
    <n v="1"/>
    <n v="0"/>
    <n v="0"/>
    <n v="0"/>
    <n v="0"/>
    <n v="0"/>
    <n v="0"/>
    <n v="1"/>
    <n v="1"/>
    <n v="0"/>
    <n v="0"/>
    <n v="0"/>
    <m/>
    <m/>
  </r>
  <r>
    <x v="1"/>
    <x v="6"/>
    <x v="1203"/>
    <x v="1116"/>
    <n v="23"/>
    <n v="18"/>
    <m/>
    <n v="2"/>
    <x v="9"/>
    <n v="11"/>
    <s v="NEW_CASES+TRACING"/>
    <s v="TRACING"/>
    <m/>
    <m/>
    <m/>
    <m/>
    <m/>
    <n v="1"/>
    <n v="0"/>
    <n v="0"/>
    <n v="0"/>
    <n v="0"/>
    <n v="0"/>
    <n v="0"/>
    <n v="0"/>
    <n v="0"/>
    <n v="0"/>
    <n v="0"/>
    <n v="1"/>
    <n v="0"/>
    <n v="0"/>
    <n v="0"/>
    <n v="0"/>
    <n v="0"/>
    <n v="1"/>
    <n v="0"/>
    <n v="0"/>
    <n v="0"/>
    <n v="0"/>
    <n v="0"/>
    <n v="0"/>
    <m/>
    <m/>
  </r>
  <r>
    <x v="1"/>
    <x v="6"/>
    <x v="1204"/>
    <x v="1117"/>
    <n v="34"/>
    <n v="17"/>
    <m/>
    <n v="1"/>
    <x v="4"/>
    <n v="15"/>
    <s v="OTHER"/>
    <m/>
    <m/>
    <m/>
    <m/>
    <m/>
    <m/>
    <n v="1"/>
    <n v="0"/>
    <n v="0"/>
    <n v="0"/>
    <n v="0"/>
    <n v="0"/>
    <n v="0"/>
    <n v="0"/>
    <n v="0"/>
    <n v="1"/>
    <n v="0"/>
    <n v="0"/>
    <n v="0"/>
    <n v="0"/>
    <n v="0"/>
    <n v="0"/>
    <n v="0"/>
    <n v="0"/>
    <n v="0"/>
    <n v="0"/>
    <n v="0"/>
    <n v="0"/>
    <n v="0"/>
    <n v="0"/>
    <m/>
    <m/>
  </r>
  <r>
    <x v="1"/>
    <x v="6"/>
    <x v="1205"/>
    <x v="1118"/>
    <n v="32"/>
    <n v="14"/>
    <m/>
    <n v="1"/>
    <x v="0"/>
    <n v="5"/>
    <s v="IMPORT_VS_LOCAL"/>
    <m/>
    <m/>
    <m/>
    <m/>
    <m/>
    <m/>
    <n v="1"/>
    <n v="0"/>
    <n v="0"/>
    <n v="0"/>
    <n v="0"/>
    <n v="0"/>
    <n v="0"/>
    <n v="0"/>
    <n v="0"/>
    <n v="0"/>
    <n v="1"/>
    <n v="0"/>
    <n v="0"/>
    <n v="0"/>
    <n v="0"/>
    <n v="0"/>
    <n v="0"/>
    <n v="0"/>
    <n v="0"/>
    <n v="0"/>
    <n v="0"/>
    <n v="0"/>
    <n v="0"/>
    <n v="0"/>
    <m/>
    <m/>
  </r>
  <r>
    <x v="1"/>
    <x v="6"/>
    <x v="1206"/>
    <x v="1119"/>
    <n v="7"/>
    <n v="6"/>
    <m/>
    <n v="2"/>
    <x v="9"/>
    <n v="11"/>
    <s v="NEW_CASES+TRACING"/>
    <s v="TRACING"/>
    <m/>
    <m/>
    <m/>
    <m/>
    <m/>
    <n v="1"/>
    <n v="0"/>
    <n v="0"/>
    <n v="0"/>
    <n v="0"/>
    <n v="0"/>
    <n v="0"/>
    <n v="0"/>
    <n v="0"/>
    <n v="0"/>
    <n v="0"/>
    <n v="1"/>
    <n v="0"/>
    <n v="0"/>
    <n v="0"/>
    <n v="0"/>
    <n v="0"/>
    <n v="1"/>
    <n v="0"/>
    <n v="0"/>
    <n v="0"/>
    <n v="0"/>
    <n v="0"/>
    <n v="0"/>
    <m/>
    <m/>
  </r>
  <r>
    <x v="1"/>
    <x v="6"/>
    <x v="1207"/>
    <x v="1120"/>
    <n v="1"/>
    <n v="9"/>
    <m/>
    <n v="1"/>
    <x v="6"/>
    <n v="14"/>
    <s v="TRACING"/>
    <m/>
    <m/>
    <m/>
    <m/>
    <m/>
    <m/>
    <n v="1"/>
    <n v="0"/>
    <n v="0"/>
    <n v="0"/>
    <n v="0"/>
    <n v="0"/>
    <n v="0"/>
    <n v="0"/>
    <n v="0"/>
    <n v="0"/>
    <n v="0"/>
    <n v="0"/>
    <n v="0"/>
    <n v="0"/>
    <n v="0"/>
    <n v="0"/>
    <n v="0"/>
    <n v="1"/>
    <n v="0"/>
    <n v="0"/>
    <n v="0"/>
    <n v="0"/>
    <n v="0"/>
    <n v="0"/>
    <m/>
    <m/>
  </r>
  <r>
    <x v="1"/>
    <x v="5"/>
    <x v="1208"/>
    <x v="1121"/>
    <n v="3"/>
    <n v="2"/>
    <m/>
    <n v="1"/>
    <x v="4"/>
    <n v="15"/>
    <s v="OTHER"/>
    <m/>
    <m/>
    <m/>
    <m/>
    <m/>
    <m/>
    <n v="1"/>
    <n v="0"/>
    <n v="0"/>
    <n v="0"/>
    <n v="0"/>
    <n v="0"/>
    <n v="0"/>
    <n v="0"/>
    <n v="0"/>
    <n v="1"/>
    <n v="0"/>
    <n v="0"/>
    <n v="0"/>
    <n v="0"/>
    <n v="0"/>
    <n v="0"/>
    <n v="0"/>
    <n v="0"/>
    <n v="0"/>
    <n v="0"/>
    <n v="0"/>
    <n v="0"/>
    <n v="0"/>
    <n v="0"/>
    <m/>
    <m/>
  </r>
  <r>
    <x v="1"/>
    <x v="5"/>
    <x v="1209"/>
    <x v="1122"/>
    <n v="2"/>
    <n v="1"/>
    <m/>
    <n v="2"/>
    <x v="0"/>
    <n v="5"/>
    <s v="IMPORT_VS_LOCAL+OTHER"/>
    <s v="OTHER"/>
    <m/>
    <m/>
    <m/>
    <m/>
    <m/>
    <n v="1"/>
    <n v="0"/>
    <n v="0"/>
    <n v="0"/>
    <n v="0"/>
    <n v="0"/>
    <n v="0"/>
    <n v="0"/>
    <n v="0"/>
    <n v="1"/>
    <n v="1"/>
    <n v="0"/>
    <n v="0"/>
    <n v="0"/>
    <n v="0"/>
    <n v="0"/>
    <n v="0"/>
    <n v="0"/>
    <n v="0"/>
    <n v="0"/>
    <n v="0"/>
    <n v="0"/>
    <n v="0"/>
    <n v="0"/>
    <m/>
    <m/>
  </r>
  <r>
    <x v="1"/>
    <x v="5"/>
    <x v="1210"/>
    <x v="1123"/>
    <n v="2"/>
    <n v="2"/>
    <m/>
    <n v="1"/>
    <x v="6"/>
    <n v="14"/>
    <s v="TRACING"/>
    <m/>
    <m/>
    <m/>
    <m/>
    <m/>
    <m/>
    <n v="1"/>
    <n v="0"/>
    <n v="0"/>
    <n v="0"/>
    <n v="0"/>
    <n v="0"/>
    <n v="0"/>
    <n v="0"/>
    <n v="0"/>
    <n v="0"/>
    <n v="0"/>
    <n v="0"/>
    <n v="0"/>
    <n v="0"/>
    <n v="0"/>
    <n v="0"/>
    <n v="0"/>
    <n v="1"/>
    <n v="0"/>
    <n v="0"/>
    <n v="0"/>
    <n v="0"/>
    <n v="0"/>
    <n v="0"/>
    <m/>
    <m/>
  </r>
  <r>
    <x v="1"/>
    <x v="5"/>
    <x v="1211"/>
    <x v="1124"/>
    <n v="2"/>
    <n v="0"/>
    <m/>
    <n v="2"/>
    <x v="0"/>
    <n v="5"/>
    <s v="IMPORT_VS_LOCAL+TRACING"/>
    <s v="TRACING"/>
    <m/>
    <m/>
    <m/>
    <m/>
    <m/>
    <n v="1"/>
    <n v="0"/>
    <n v="0"/>
    <n v="0"/>
    <n v="0"/>
    <n v="0"/>
    <n v="0"/>
    <n v="0"/>
    <n v="0"/>
    <n v="0"/>
    <n v="1"/>
    <n v="0"/>
    <n v="0"/>
    <n v="0"/>
    <n v="0"/>
    <n v="0"/>
    <n v="0"/>
    <n v="1"/>
    <n v="0"/>
    <n v="0"/>
    <n v="0"/>
    <n v="0"/>
    <n v="0"/>
    <n v="0"/>
    <m/>
    <m/>
  </r>
  <r>
    <x v="1"/>
    <x v="5"/>
    <x v="1212"/>
    <x v="1125"/>
    <n v="0"/>
    <n v="0"/>
    <m/>
    <n v="2"/>
    <x v="6"/>
    <n v="14"/>
    <s v="TRACING+OTHER"/>
    <s v="OTHER"/>
    <m/>
    <m/>
    <m/>
    <m/>
    <m/>
    <n v="1"/>
    <n v="0"/>
    <n v="0"/>
    <n v="0"/>
    <n v="0"/>
    <n v="0"/>
    <n v="0"/>
    <n v="0"/>
    <n v="0"/>
    <n v="1"/>
    <n v="0"/>
    <n v="0"/>
    <n v="0"/>
    <n v="0"/>
    <n v="0"/>
    <n v="0"/>
    <n v="0"/>
    <n v="1"/>
    <n v="0"/>
    <n v="0"/>
    <n v="0"/>
    <n v="0"/>
    <n v="0"/>
    <n v="0"/>
    <m/>
    <m/>
  </r>
  <r>
    <x v="1"/>
    <x v="5"/>
    <x v="1213"/>
    <x v="1126"/>
    <n v="3"/>
    <n v="1"/>
    <m/>
    <n v="1"/>
    <x v="6"/>
    <n v="14"/>
    <s v="TRACING"/>
    <m/>
    <m/>
    <m/>
    <m/>
    <m/>
    <m/>
    <n v="1"/>
    <n v="0"/>
    <n v="0"/>
    <n v="0"/>
    <n v="0"/>
    <n v="0"/>
    <n v="0"/>
    <n v="0"/>
    <n v="0"/>
    <n v="0"/>
    <n v="0"/>
    <n v="0"/>
    <n v="0"/>
    <n v="0"/>
    <n v="0"/>
    <n v="0"/>
    <n v="0"/>
    <n v="1"/>
    <n v="0"/>
    <n v="0"/>
    <n v="0"/>
    <n v="0"/>
    <n v="0"/>
    <n v="0"/>
    <m/>
    <m/>
  </r>
  <r>
    <x v="1"/>
    <x v="5"/>
    <x v="1214"/>
    <x v="1127"/>
    <n v="4"/>
    <n v="8"/>
    <m/>
    <n v="2"/>
    <x v="9"/>
    <n v="11"/>
    <s v="NEW_CASES+TRACING"/>
    <s v="TRACING"/>
    <m/>
    <m/>
    <m/>
    <m/>
    <m/>
    <n v="1"/>
    <n v="0"/>
    <n v="0"/>
    <n v="0"/>
    <n v="0"/>
    <n v="0"/>
    <n v="0"/>
    <n v="0"/>
    <n v="0"/>
    <n v="0"/>
    <n v="0"/>
    <n v="1"/>
    <n v="0"/>
    <n v="0"/>
    <n v="0"/>
    <n v="0"/>
    <n v="0"/>
    <n v="1"/>
    <n v="0"/>
    <n v="0"/>
    <n v="0"/>
    <n v="0"/>
    <n v="0"/>
    <n v="0"/>
    <m/>
    <m/>
  </r>
  <r>
    <x v="1"/>
    <x v="4"/>
    <x v="1215"/>
    <x v="1128"/>
    <n v="6"/>
    <n v="4"/>
    <m/>
    <n v="1"/>
    <x v="0"/>
    <n v="5"/>
    <s v="IMPORT_VS_LOCAL"/>
    <m/>
    <m/>
    <m/>
    <m/>
    <m/>
    <m/>
    <n v="1"/>
    <n v="0"/>
    <n v="0"/>
    <n v="0"/>
    <n v="0"/>
    <n v="0"/>
    <n v="0"/>
    <n v="0"/>
    <n v="0"/>
    <n v="0"/>
    <n v="1"/>
    <n v="0"/>
    <n v="0"/>
    <n v="0"/>
    <n v="0"/>
    <n v="0"/>
    <n v="0"/>
    <n v="0"/>
    <n v="0"/>
    <n v="0"/>
    <n v="0"/>
    <n v="0"/>
    <n v="0"/>
    <n v="0"/>
    <m/>
    <m/>
  </r>
  <r>
    <x v="1"/>
    <x v="4"/>
    <x v="1216"/>
    <x v="1129"/>
    <n v="2"/>
    <n v="4"/>
    <m/>
    <n v="1"/>
    <x v="6"/>
    <n v="14"/>
    <s v="TRACING"/>
    <m/>
    <m/>
    <m/>
    <m/>
    <m/>
    <m/>
    <n v="1"/>
    <n v="0"/>
    <n v="0"/>
    <n v="0"/>
    <n v="0"/>
    <n v="0"/>
    <n v="0"/>
    <n v="0"/>
    <n v="0"/>
    <n v="0"/>
    <n v="0"/>
    <n v="0"/>
    <n v="0"/>
    <n v="0"/>
    <n v="0"/>
    <n v="0"/>
    <n v="0"/>
    <n v="1"/>
    <n v="0"/>
    <n v="0"/>
    <n v="0"/>
    <n v="0"/>
    <n v="0"/>
    <n v="0"/>
    <m/>
    <m/>
  </r>
  <r>
    <x v="1"/>
    <x v="4"/>
    <x v="1217"/>
    <x v="1130"/>
    <n v="5"/>
    <n v="9"/>
    <m/>
    <n v="1"/>
    <x v="9"/>
    <n v="11"/>
    <s v="NEW_CASES"/>
    <m/>
    <m/>
    <m/>
    <m/>
    <m/>
    <m/>
    <n v="1"/>
    <n v="0"/>
    <n v="0"/>
    <n v="0"/>
    <n v="0"/>
    <n v="0"/>
    <n v="0"/>
    <n v="0"/>
    <n v="0"/>
    <n v="0"/>
    <n v="0"/>
    <n v="1"/>
    <n v="0"/>
    <n v="0"/>
    <n v="0"/>
    <n v="0"/>
    <n v="0"/>
    <n v="0"/>
    <n v="0"/>
    <n v="0"/>
    <n v="0"/>
    <n v="0"/>
    <n v="0"/>
    <n v="0"/>
    <m/>
    <m/>
  </r>
  <r>
    <x v="1"/>
    <x v="3"/>
    <x v="1218"/>
    <x v="1131"/>
    <n v="6"/>
    <n v="7"/>
    <m/>
    <n v="2"/>
    <x v="2"/>
    <n v="4"/>
    <s v="DORMS_OUTBREAKS+TRACING"/>
    <s v="TRACING"/>
    <m/>
    <m/>
    <m/>
    <m/>
    <m/>
    <n v="1"/>
    <n v="0"/>
    <n v="0"/>
    <n v="0"/>
    <n v="0"/>
    <n v="0"/>
    <n v="0"/>
    <n v="0"/>
    <n v="0"/>
    <n v="0"/>
    <n v="0"/>
    <n v="0"/>
    <n v="0"/>
    <n v="1"/>
    <n v="0"/>
    <n v="0"/>
    <n v="0"/>
    <n v="1"/>
    <n v="0"/>
    <n v="0"/>
    <n v="0"/>
    <n v="0"/>
    <n v="0"/>
    <n v="0"/>
    <m/>
    <m/>
  </r>
  <r>
    <x v="1"/>
    <x v="3"/>
    <x v="1219"/>
    <x v="1132"/>
    <n v="4"/>
    <n v="6"/>
    <m/>
    <n v="1"/>
    <x v="7"/>
    <n v="13"/>
    <s v="RECOVERY"/>
    <m/>
    <m/>
    <m/>
    <m/>
    <m/>
    <m/>
    <n v="1"/>
    <n v="0"/>
    <n v="0"/>
    <n v="0"/>
    <n v="0"/>
    <n v="0"/>
    <n v="0"/>
    <n v="0"/>
    <n v="0"/>
    <n v="0"/>
    <n v="0"/>
    <n v="0"/>
    <n v="0"/>
    <n v="0"/>
    <n v="0"/>
    <n v="0"/>
    <n v="0"/>
    <n v="0"/>
    <n v="0"/>
    <n v="0"/>
    <n v="2"/>
    <n v="0"/>
    <n v="0"/>
    <n v="0"/>
    <m/>
    <m/>
  </r>
  <r>
    <x v="1"/>
    <x v="3"/>
    <x v="1220"/>
    <x v="1133"/>
    <n v="1"/>
    <n v="0"/>
    <m/>
    <n v="1"/>
    <x v="0"/>
    <n v="5"/>
    <s v="IMPORT_VS_LOCAL"/>
    <m/>
    <m/>
    <m/>
    <m/>
    <m/>
    <m/>
    <n v="1"/>
    <n v="0"/>
    <n v="0"/>
    <n v="0"/>
    <n v="0"/>
    <n v="0"/>
    <n v="0"/>
    <n v="0"/>
    <n v="0"/>
    <n v="0"/>
    <n v="1"/>
    <n v="0"/>
    <n v="0"/>
    <n v="0"/>
    <n v="0"/>
    <n v="0"/>
    <n v="0"/>
    <n v="0"/>
    <n v="0"/>
    <n v="0"/>
    <n v="0"/>
    <n v="0"/>
    <n v="0"/>
    <n v="0"/>
    <m/>
    <m/>
  </r>
  <r>
    <x v="1"/>
    <x v="3"/>
    <x v="1221"/>
    <x v="1134"/>
    <n v="15"/>
    <n v="9"/>
    <m/>
    <n v="2"/>
    <x v="0"/>
    <n v="5"/>
    <s v="IMPORT_VS_LOCAL+NEW_CASES"/>
    <s v="NEW_CASES"/>
    <m/>
    <m/>
    <m/>
    <m/>
    <m/>
    <n v="1"/>
    <n v="0"/>
    <n v="0"/>
    <n v="0"/>
    <n v="0"/>
    <n v="0"/>
    <n v="0"/>
    <n v="0"/>
    <n v="0"/>
    <n v="0"/>
    <n v="1"/>
    <n v="2"/>
    <n v="0"/>
    <n v="0"/>
    <n v="0"/>
    <n v="0"/>
    <n v="0"/>
    <n v="0"/>
    <n v="0"/>
    <n v="0"/>
    <n v="0"/>
    <n v="0"/>
    <n v="0"/>
    <n v="0"/>
    <m/>
    <m/>
  </r>
  <r>
    <x v="1"/>
    <x v="2"/>
    <x v="1222"/>
    <x v="1135"/>
    <n v="8"/>
    <n v="16"/>
    <m/>
    <n v="2"/>
    <x v="0"/>
    <n v="5"/>
    <s v="IMPORT_VS_LOCAL+NEW_CASES"/>
    <s v="NEW_CASES"/>
    <m/>
    <m/>
    <m/>
    <m/>
    <m/>
    <n v="1"/>
    <n v="0"/>
    <n v="0"/>
    <n v="0"/>
    <n v="0"/>
    <n v="0"/>
    <n v="0"/>
    <n v="0"/>
    <n v="0"/>
    <n v="0"/>
    <n v="1"/>
    <n v="2"/>
    <n v="0"/>
    <n v="0"/>
    <n v="0"/>
    <n v="0"/>
    <n v="0"/>
    <n v="0"/>
    <n v="0"/>
    <n v="0"/>
    <n v="0"/>
    <n v="0"/>
    <n v="0"/>
    <n v="0"/>
    <m/>
    <m/>
  </r>
  <r>
    <x v="1"/>
    <x v="2"/>
    <x v="1223"/>
    <x v="1136"/>
    <n v="5"/>
    <n v="6"/>
    <m/>
    <n v="1"/>
    <x v="4"/>
    <n v="15"/>
    <s v="OTHER"/>
    <m/>
    <m/>
    <m/>
    <m/>
    <m/>
    <m/>
    <n v="1"/>
    <n v="0"/>
    <n v="0"/>
    <n v="0"/>
    <n v="0"/>
    <n v="0"/>
    <n v="0"/>
    <n v="0"/>
    <n v="0"/>
    <n v="1"/>
    <n v="0"/>
    <n v="0"/>
    <n v="0"/>
    <n v="0"/>
    <n v="0"/>
    <n v="0"/>
    <n v="0"/>
    <n v="0"/>
    <n v="0"/>
    <n v="0"/>
    <n v="0"/>
    <n v="0"/>
    <n v="0"/>
    <n v="0"/>
    <m/>
    <m/>
  </r>
  <r>
    <x v="1"/>
    <x v="1"/>
    <x v="1224"/>
    <x v="1137"/>
    <n v="8"/>
    <n v="18"/>
    <m/>
    <n v="3"/>
    <x v="2"/>
    <n v="4"/>
    <s v="DORMS_OUTBREAKS+IMPORT_VS_LOCAL+NEW_CASES"/>
    <s v="IMPORT_VS_LOCAL"/>
    <s v="NEW_CASES"/>
    <m/>
    <m/>
    <m/>
    <m/>
    <n v="1"/>
    <n v="0"/>
    <n v="0"/>
    <n v="0"/>
    <n v="0"/>
    <n v="0"/>
    <n v="0"/>
    <n v="0"/>
    <n v="0"/>
    <n v="0"/>
    <n v="1"/>
    <n v="1"/>
    <n v="0"/>
    <n v="1"/>
    <n v="0"/>
    <n v="0"/>
    <n v="0"/>
    <n v="0"/>
    <n v="0"/>
    <n v="0"/>
    <n v="0"/>
    <n v="0"/>
    <n v="0"/>
    <n v="0"/>
    <m/>
    <m/>
  </r>
  <r>
    <x v="1"/>
    <x v="0"/>
    <x v="1225"/>
    <x v="1138"/>
    <n v="15"/>
    <n v="7"/>
    <m/>
    <n v="3"/>
    <x v="2"/>
    <n v="4"/>
    <s v="DORMS_OUTBREAKS+IMPORT_VS_LOCAL+NEW_CASES"/>
    <s v="IMPORT_VS_LOCAL"/>
    <s v="NEW_CASES"/>
    <m/>
    <m/>
    <m/>
    <m/>
    <n v="1"/>
    <n v="0"/>
    <n v="0"/>
    <n v="0"/>
    <n v="0"/>
    <n v="0"/>
    <n v="0"/>
    <n v="0"/>
    <n v="0"/>
    <n v="0"/>
    <n v="1"/>
    <n v="1"/>
    <n v="0"/>
    <n v="1"/>
    <n v="0"/>
    <n v="0"/>
    <n v="0"/>
    <n v="0"/>
    <n v="0"/>
    <n v="0"/>
    <n v="0"/>
    <n v="0"/>
    <n v="0"/>
    <n v="0"/>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6">
  <r>
    <x v="0"/>
    <x v="0"/>
    <n v="0"/>
    <s v="update on the 2019 novel coronavirus (ncov) - false rumours: _x005f_x005F_x005f_x005F_x005f_x005F_x005f_x000d_there is a whatsapp message circulating around with a list of alleged places to avoid where suspected or confirmed cases of the ncov have been._x005f_x005F_x005f_x005F_x005f_x005F_x005f_x000d_this is false. there is no need to avoid places where persons with suspected or confirmed cases of the ncov have been._x005f_x005F_x005f_x005F_x005f_x005F_x005f_x000d_the risk of infection from transient contact such as in public places is low. there is also currently no evidence of community spread._x005f_x005F_x005f_x005F_x005f_x005F_x005f_x000d_for more information refer to official sources such as the ministry of health's website (http://www.moh.gov.sg/) and gov.sg (go.gov.sg/2019ncov)."/>
    <n v="52"/>
    <n v="54"/>
    <n v="4"/>
    <n v="2"/>
    <s v="IMPORT_VS_LOCAL"/>
    <n v="5"/>
    <s v="IMPORT_VS_LOCAL+OTHER"/>
    <s v="OTHER"/>
    <m/>
    <m/>
    <m/>
    <m/>
    <m/>
    <n v="1"/>
    <n v="0"/>
    <n v="0"/>
    <n v="0"/>
    <n v="0"/>
    <n v="0"/>
    <n v="0"/>
    <n v="0"/>
    <n v="0"/>
    <n v="2"/>
    <n v="1"/>
    <n v="0"/>
    <n v="0"/>
    <n v="0"/>
    <n v="0"/>
    <n v="0"/>
    <n v="0"/>
    <n v="0"/>
    <n v="0"/>
    <n v="0"/>
    <n v="0"/>
    <n v="0"/>
    <n v="0"/>
    <n v="0"/>
    <m/>
    <m/>
    <n v="2"/>
    <n v="22"/>
    <n v="0"/>
    <n v="0"/>
    <m/>
    <n v="3.8571428571428572"/>
    <n v="5"/>
  </r>
  <r>
    <x v="0"/>
    <x v="0"/>
    <n v="1"/>
    <s v="as of 1 february 2020 2pm we have confirmed 2 additional imported cases of 2019 novel coronavirus infection in singapore. 16 confirmed cases were earlier announced by moh._x005f_x005F_x005f_x005F_x005f_x005F_x005f_x000d_both cases have recent travel history to wuhan. there is currently no evidence of community spread in singapore._x005f_x005F_x005f_x005F_x005f_x005F_x005f_x000d_the 2 new cases are stable currently and we are continuing to monitor their health. as for the 16 previously announced cases none is critically ill. all of them remain in stable condition and most are improving._x005f_x005F_x005f_x005F_x005f_x005F_x005f_x000d_read more in the press release: https://www.moh.gov.sg/news-highlights/details/two-more-confirmed-imported-cases-of-novel-coronavirus-infection-in-singapore"/>
    <n v="151"/>
    <n v="122"/>
    <n v="14"/>
    <n v="3"/>
    <s v="IMPORT_VS_LOCAL"/>
    <n v="5"/>
    <s v="IMPORT_VS_LOCAL+NEW_CASES+CONDITION"/>
    <s v="NEW_CASES"/>
    <s v="CONDITION"/>
    <m/>
    <m/>
    <m/>
    <m/>
    <n v="1"/>
    <n v="0"/>
    <n v="0"/>
    <n v="0"/>
    <n v="0"/>
    <n v="0"/>
    <n v="0"/>
    <n v="0"/>
    <n v="0"/>
    <n v="0"/>
    <n v="2"/>
    <n v="1"/>
    <n v="1"/>
    <n v="0"/>
    <n v="0"/>
    <n v="0"/>
    <n v="0"/>
    <n v="0"/>
    <n v="0"/>
    <n v="0"/>
    <n v="0"/>
    <n v="0"/>
    <n v="0"/>
    <n v="0"/>
    <m/>
    <m/>
    <n v="2"/>
    <n v="22"/>
    <n v="0"/>
    <n v="0"/>
    <m/>
    <n v="3.8571428571428572"/>
    <n v="5"/>
  </r>
  <r>
    <x v="0"/>
    <x v="1"/>
    <n v="2"/>
    <s v="as of 2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
    <n v="118"/>
    <n v="311"/>
    <n v="32"/>
    <n v="2"/>
    <s v="IMPORT_VS_LOCAL"/>
    <n v="5"/>
    <s v="IMPORT_VS_LOCAL+NEW_CASES"/>
    <s v="NEW_CASES"/>
    <m/>
    <m/>
    <m/>
    <m/>
    <m/>
    <n v="1"/>
    <n v="0"/>
    <n v="0"/>
    <n v="0"/>
    <n v="0"/>
    <n v="0"/>
    <n v="0"/>
    <n v="0"/>
    <n v="0"/>
    <n v="0"/>
    <n v="1"/>
    <n v="1"/>
    <n v="0"/>
    <n v="0"/>
    <n v="0"/>
    <n v="0"/>
    <n v="0"/>
    <n v="0"/>
    <n v="0"/>
    <n v="0"/>
    <n v="0"/>
    <n v="0"/>
    <n v="0"/>
    <n v="0"/>
    <m/>
    <m/>
    <n v="0"/>
    <n v="22"/>
    <n v="0"/>
    <n v="0"/>
    <m/>
    <n v="4.0714285714285712"/>
    <n v="3"/>
  </r>
  <r>
    <x v="0"/>
    <x v="2"/>
    <n v="3"/>
    <s v="minister for health gan kim yong delivered a ministerial statement in parliament today to provide updates on the 2019 novel coronavirus situation and healthcare-related measures that we have put in place._x005f_x005F_x005f_x005F_x005f_x005F_x005f_x000d_we have set up multiple lines of defence to reduce the risk of imported cases and local community transmission:_x005f_x005F_x005f_x005F_x005f_x005F_x005f_x000d_1)     to prevent further importation of the virus into our shores we have introduced measures such as temperature and health screening at all checkpoints as well as international travel controls._x005f_x005F_x005f_x005F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5F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5F_x005f_x005F_x005f_x000d_these measures when taken together will improve our resilience and ability to respond to this disease._x005f_x005F_x005f_x005F_x005f_x005F_x005f_x000d_our heartfelt thanks as well to our healthcare family who have worked tireless over the last few weeks to keep singapore safe._x005f_x005F_x005f_x005F_x005f_x005F_x005f_x000d_read more in the ministerial statement: https://www.moh.gov.sg/news-highlights/details/ministerial-statement-on-whole-of-government-response-to-the-2019-novel-coronavirus-(2019-ncov)"/>
    <n v="40"/>
    <n v="85"/>
    <n v="25"/>
    <n v="3"/>
    <s v="PRECAUTIONS"/>
    <n v="1"/>
    <s v="PRECAUTIONS+RESPONSIBILITY+TESTING"/>
    <s v="RESPONSIBILITY"/>
    <s v="TESTING"/>
    <m/>
    <m/>
    <m/>
    <m/>
    <n v="1"/>
    <n v="1"/>
    <n v="0"/>
    <n v="0"/>
    <n v="0"/>
    <n v="0"/>
    <n v="0"/>
    <n v="0"/>
    <n v="0"/>
    <n v="0"/>
    <n v="0"/>
    <n v="0"/>
    <n v="0"/>
    <n v="0"/>
    <n v="1"/>
    <n v="1"/>
    <n v="1"/>
    <n v="0"/>
    <n v="0"/>
    <n v="0"/>
    <n v="0"/>
    <n v="0"/>
    <n v="0"/>
    <n v="0"/>
    <m/>
    <m/>
    <n v="0"/>
    <n v="22"/>
    <n v="0"/>
    <n v="0"/>
    <m/>
    <n v="4.2142857142857144"/>
    <n v="2"/>
  </r>
  <r>
    <x v="0"/>
    <x v="2"/>
    <n v="4"/>
    <s v="as of 3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3-feb"/>
    <n v="54"/>
    <n v="185"/>
    <n v="13"/>
    <n v="2"/>
    <s v="DORMS_OUTBREAKS"/>
    <n v="4"/>
    <s v="DORMS_OUTBREAKS+IMPORT_VS_LOCAL"/>
    <s v="IMPORT_VS_LOCAL"/>
    <m/>
    <m/>
    <m/>
    <m/>
    <m/>
    <n v="1"/>
    <n v="0"/>
    <n v="0"/>
    <n v="0"/>
    <n v="0"/>
    <n v="0"/>
    <n v="0"/>
    <n v="0"/>
    <n v="0"/>
    <n v="0"/>
    <n v="1"/>
    <n v="0"/>
    <n v="0"/>
    <n v="1"/>
    <n v="0"/>
    <n v="0"/>
    <n v="0"/>
    <n v="0"/>
    <n v="0"/>
    <n v="0"/>
    <n v="0"/>
    <n v="0"/>
    <n v="0"/>
    <n v="0"/>
    <m/>
    <m/>
    <n v="0"/>
    <n v="22"/>
    <n v="0"/>
    <n v="0"/>
    <m/>
    <n v="4.2142857142857144"/>
    <n v="2"/>
  </r>
  <r>
    <x v="0"/>
    <x v="3"/>
    <n v="5"/>
    <s v="as of 4 february 2020 2pm we have confirmed six additional cases of 2019 novel coronavirus infection in singapore. four of these cases involve local transmission in singapore. eighteen confirmed cases were earlier announced._x005f_x005F_x005f_x005F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5F_x005f_x005F_x005f_x000d_though four of these cases constitute a local transmission cluster there is as yet no evidence of widespread sustained community transmission in singapore._x005f_x005F_x005f_x005F_x005f_x005F_x005f_x000d_one of our earlier confirmed cases case 7 a 35 year-old male wuhan resident has been discharged from ncid today. he has recovered and has been comprehensively tested negative for the virus._x005f_x005F_x005f_x005F_x005f_x005F_x005f_x000d_read more in the press release: https://www.moh.gov.sg/news-highlights/details/confirmed-cases-of-local-transmission-of-novel-coronavirus-infection-in-singapore"/>
    <n v="131"/>
    <n v="276"/>
    <n v="154"/>
    <n v="4"/>
    <s v="IMPORT_VS_LOCAL"/>
    <n v="5"/>
    <s v="IMPORT_VS_LOCAL+RESPONSIBILITY+NEW_CASES+TRACING"/>
    <s v="RESPONSIBILITY"/>
    <s v="NEW_CASES"/>
    <s v="TRACING"/>
    <m/>
    <m/>
    <m/>
    <n v="1"/>
    <n v="0"/>
    <n v="0"/>
    <n v="0"/>
    <n v="0"/>
    <n v="0"/>
    <n v="0"/>
    <n v="0"/>
    <n v="0"/>
    <n v="0"/>
    <n v="3"/>
    <n v="1"/>
    <n v="0"/>
    <n v="0"/>
    <n v="0"/>
    <n v="1"/>
    <n v="0"/>
    <n v="1"/>
    <n v="0"/>
    <n v="0"/>
    <n v="0"/>
    <n v="0"/>
    <n v="0"/>
    <n v="0"/>
    <m/>
    <m/>
    <n v="6"/>
    <n v="28"/>
    <n v="0"/>
    <n v="0"/>
    <m/>
    <n v="4.0714285714285712"/>
    <n v="4"/>
  </r>
  <r>
    <x v="0"/>
    <x v="3"/>
    <n v="6"/>
    <s v="as of 4 february 12pm 289 of the suspect cases have tested negative for 2019 novel coronavirus and 24 have tested positive. test results for the remaining 20 cases are pending._x005f_x005F_x005f_x005F_x005f_x005F_x005f_x000d_as of 4 february 12pm we have identified 311 close contacts. of the 239 who are still in singapore 234 have been contacted and are being quarantined or isolated. efforts are ongoing to contact the remaining five close contacts._x005f_x005F_x005f_x005F_x005f_x005F_x005f_x000d_read more in the press release: https://www.moh.gov.sg/news-highlights/details/update-on-novel-coronavirus-infection-in-singapore-1"/>
    <n v="42"/>
    <n v="88"/>
    <n v="19"/>
    <n v="2"/>
    <s v="DORMS_OUTBREAKS"/>
    <n v="4"/>
    <s v="DORMS_OUTBREAKS+TRACING"/>
    <s v="TRACING"/>
    <m/>
    <m/>
    <m/>
    <m/>
    <m/>
    <n v="1"/>
    <n v="0"/>
    <n v="0"/>
    <n v="0"/>
    <n v="0"/>
    <n v="0"/>
    <n v="0"/>
    <n v="0"/>
    <n v="0"/>
    <n v="0"/>
    <n v="0"/>
    <n v="0"/>
    <n v="0"/>
    <n v="1"/>
    <n v="0"/>
    <n v="0"/>
    <n v="0"/>
    <n v="3"/>
    <n v="0"/>
    <n v="0"/>
    <n v="0"/>
    <n v="0"/>
    <n v="0"/>
    <n v="0"/>
    <m/>
    <m/>
    <n v="6"/>
    <n v="28"/>
    <n v="0"/>
    <n v="0"/>
    <m/>
    <n v="4.0714285714285712"/>
    <n v="4"/>
  </r>
  <r>
    <x v="0"/>
    <x v="4"/>
    <n v="7"/>
    <s v="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5F_x005f_x005F_x005f_x000d_this is a fight that calls on every individual to do our part. together we can overcome this challenge as a nation."/>
    <n v="15"/>
    <n v="73"/>
    <n v="22"/>
    <n v="2"/>
    <s v="BORDER_CONTROLS"/>
    <n v="2"/>
    <s v="BORDER_CONTROLS+RESPONSIBILITY"/>
    <s v="RESPONSIBILITY"/>
    <m/>
    <m/>
    <m/>
    <m/>
    <m/>
    <n v="1"/>
    <n v="0"/>
    <n v="0"/>
    <n v="0"/>
    <n v="0"/>
    <n v="0"/>
    <n v="0"/>
    <n v="0"/>
    <n v="1"/>
    <n v="0"/>
    <n v="0"/>
    <n v="0"/>
    <n v="0"/>
    <n v="0"/>
    <n v="0"/>
    <n v="1"/>
    <n v="0"/>
    <n v="0"/>
    <n v="1"/>
    <n v="0"/>
    <n v="0"/>
    <n v="0"/>
    <n v="0"/>
    <n v="0"/>
    <m/>
    <m/>
    <n v="4"/>
    <n v="32"/>
    <n v="0"/>
    <n v="0"/>
    <n v="2.2857142857142856"/>
    <n v="4"/>
    <n v="3"/>
  </r>
  <r>
    <x v="0"/>
    <x v="4"/>
    <n v="8"/>
    <s v="the straits times spoke to experts in singapore’s medical community on our readiness to deal with the 2019 novel coronavirus._x005f_x005F_x005f_x005F_x005f_x005F_x005f_x000d_read more to see what the infectious diseases and public health experts shared about singapore’s efforts in managing the 2019-ncov situation."/>
    <n v="58"/>
    <n v="85"/>
    <n v="54"/>
    <n v="1"/>
    <s v="OTHER"/>
    <n v="15"/>
    <s v="OTHER"/>
    <m/>
    <m/>
    <m/>
    <m/>
    <m/>
    <m/>
    <n v="1"/>
    <n v="0"/>
    <n v="0"/>
    <n v="0"/>
    <n v="0"/>
    <n v="0"/>
    <n v="0"/>
    <n v="0"/>
    <n v="0"/>
    <n v="1"/>
    <n v="0"/>
    <n v="0"/>
    <n v="0"/>
    <n v="0"/>
    <n v="0"/>
    <n v="0"/>
    <n v="0"/>
    <n v="0"/>
    <n v="0"/>
    <n v="0"/>
    <n v="0"/>
    <n v="0"/>
    <n v="0"/>
    <n v="0"/>
    <m/>
    <m/>
    <n v="4"/>
    <n v="32"/>
    <n v="0"/>
    <n v="0"/>
    <n v="2.2857142857142856"/>
    <n v="4"/>
    <n v="3"/>
  </r>
  <r>
    <x v="0"/>
    <x v="5"/>
    <n v="9"/>
    <s v="“we are cleaning the escalator hand rails lift buttons and other public areas even more times than usual. it’s tiring at times but i know this is important in preventing the virus from going around”_x005f_x005F_x005f_x005F_x005f_x005F_x005f_x000d_~ mr umarul naim bin bacok housekeeping and father of a 7-month-old baby #storiesfromwithin #coronavirus #sghseen #singapore #facesofhealthcare"/>
    <n v="36"/>
    <n v="341"/>
    <n v="23"/>
    <n v="2"/>
    <s v="PRECAUTIONS"/>
    <n v="1"/>
    <s v="PRECAUTIONS+OTHER"/>
    <s v="OTHER"/>
    <m/>
    <m/>
    <m/>
    <m/>
    <m/>
    <n v="1"/>
    <n v="1"/>
    <n v="0"/>
    <n v="0"/>
    <n v="0"/>
    <n v="0"/>
    <n v="0"/>
    <n v="0"/>
    <n v="0"/>
    <n v="1"/>
    <n v="0"/>
    <n v="0"/>
    <n v="0"/>
    <n v="0"/>
    <n v="0"/>
    <n v="0"/>
    <n v="1"/>
    <n v="0"/>
    <n v="0"/>
    <n v="0"/>
    <n v="0"/>
    <n v="0"/>
    <n v="0"/>
    <n v="0"/>
    <m/>
    <m/>
    <n v="2"/>
    <n v="34"/>
    <n v="0"/>
    <n v="0"/>
    <n v="2.0714285714285716"/>
    <n v="3.9285714285714284"/>
    <n v="1"/>
  </r>
  <r>
    <x v="0"/>
    <x v="6"/>
    <n v="10"/>
    <s v="there has been a message circulating of a death in singapore due to the 2019 novel coronavirus (2019-ncov). this is false. as of 2pm 7 feb there are no deaths due to the virus in singapore. _x005f_x005F_x005f_x005F_x005f_x005F_x005f_x000d_we advise members of the public to not speculate and/or spread unfounded rumours.  please visit the moh website for updates on the 2019-ncov situation."/>
    <n v="76"/>
    <n v="133"/>
    <n v="30"/>
    <n v="2"/>
    <s v="CRITICAL"/>
    <n v="10"/>
    <s v="CRITICAL+OTHER"/>
    <s v="OTHER"/>
    <m/>
    <m/>
    <m/>
    <m/>
    <m/>
    <n v="1"/>
    <n v="0"/>
    <n v="0"/>
    <n v="0"/>
    <n v="0"/>
    <n v="0"/>
    <n v="0"/>
    <n v="0"/>
    <n v="0"/>
    <n v="4"/>
    <n v="0"/>
    <n v="0"/>
    <n v="0"/>
    <n v="0"/>
    <n v="0"/>
    <n v="0"/>
    <n v="0"/>
    <n v="0"/>
    <n v="0"/>
    <n v="1"/>
    <n v="0"/>
    <n v="0"/>
    <n v="0"/>
    <n v="0"/>
    <m/>
    <m/>
    <n v="3"/>
    <n v="37"/>
    <n v="0"/>
    <n v="0"/>
    <n v="2.1428571428571428"/>
    <n v="3.7857142857142856"/>
    <n v="1"/>
  </r>
  <r>
    <x v="0"/>
    <x v="6"/>
    <n v="11"/>
    <s v="contact tracing for case 29 (announced on 6 february) so far has not established a link to previous cases or travel history to mainland china._x005f_x005F_x005f_x005F_x005f_x005F_x005f_x000d_today we have confirmed three additional cases of 2019 novel coronavirus infection in singapore. contact tracing is underway; as of now we have not uncovered links to previous cases or travel history to china._x005f_x005F_x005f_x005F_x005f_x005F_x005f_x000d_as there are now a few local cases without any links to previous cases or travel history to china we have stepped up our risk assessment from dorscon yellow to dorscon orange._x005f_x005F_x005f_x005F_x005f_x005F_x005f_x000d_with the heightened risk posture of dorscon orange we will be introducing additional precautionary measures to minimise the risk of further transmission of the virus in the community._x005f_x005F_x005f_x005F_x005f_x005F_x005f_x000d_read more in the press release: http://moh.gov.sg/news-highlights/details/risk-assessment-raised-to-dorscon-orange"/>
    <n v="378"/>
    <n v="286"/>
    <n v="219"/>
    <n v="1"/>
    <s v="TRACING"/>
    <n v="14"/>
    <s v="TRACING"/>
    <m/>
    <m/>
    <m/>
    <m/>
    <m/>
    <m/>
    <n v="1"/>
    <n v="0"/>
    <n v="0"/>
    <n v="0"/>
    <n v="0"/>
    <n v="0"/>
    <n v="0"/>
    <n v="0"/>
    <n v="0"/>
    <n v="0"/>
    <n v="0"/>
    <n v="0"/>
    <n v="0"/>
    <n v="0"/>
    <n v="0"/>
    <n v="0"/>
    <n v="0"/>
    <n v="2"/>
    <n v="0"/>
    <n v="0"/>
    <n v="0"/>
    <n v="0"/>
    <n v="0"/>
    <n v="0"/>
    <m/>
    <m/>
    <n v="3"/>
    <n v="37"/>
    <n v="0"/>
    <n v="0"/>
    <n v="2.1428571428571428"/>
    <n v="3.7857142857142856"/>
    <n v="1"/>
  </r>
  <r>
    <x v="0"/>
    <x v="6"/>
    <n v="12"/>
    <s v="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
    <n v="81"/>
    <n v="119"/>
    <n v="33"/>
    <n v="4"/>
    <s v="CRITICAL"/>
    <n v="10"/>
    <s v="CRITICAL+NEW_CASES+CONDITION+TRACING"/>
    <s v="NEW_CASES"/>
    <s v="CONDITION"/>
    <s v="TRACING"/>
    <m/>
    <m/>
    <m/>
    <n v="1"/>
    <n v="0"/>
    <n v="0"/>
    <n v="0"/>
    <n v="0"/>
    <n v="0"/>
    <n v="0"/>
    <n v="0"/>
    <n v="0"/>
    <n v="0"/>
    <n v="0"/>
    <n v="1"/>
    <n v="1"/>
    <n v="0"/>
    <n v="0"/>
    <n v="0"/>
    <n v="0"/>
    <n v="1"/>
    <n v="0"/>
    <n v="1"/>
    <n v="0"/>
    <n v="0"/>
    <n v="0"/>
    <n v="0"/>
    <m/>
    <m/>
    <n v="3"/>
    <n v="37"/>
    <n v="0"/>
    <n v="0"/>
    <n v="2.1428571428571428"/>
    <n v="3.7857142857142856"/>
    <n v="1"/>
  </r>
  <r>
    <x v="0"/>
    <x v="6"/>
    <n v="13"/>
    <s v="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
    <n v="966"/>
    <n v="357"/>
    <n v="6"/>
    <n v="1"/>
    <s v="TRACING"/>
    <n v="14"/>
    <s v="TRACING"/>
    <m/>
    <m/>
    <m/>
    <m/>
    <m/>
    <m/>
    <n v="1"/>
    <n v="0"/>
    <n v="0"/>
    <n v="0"/>
    <n v="0"/>
    <n v="0"/>
    <n v="0"/>
    <n v="0"/>
    <n v="0"/>
    <n v="0"/>
    <n v="0"/>
    <n v="0"/>
    <n v="0"/>
    <n v="0"/>
    <n v="0"/>
    <n v="0"/>
    <n v="0"/>
    <n v="3"/>
    <n v="0"/>
    <n v="0"/>
    <n v="0"/>
    <n v="0"/>
    <n v="0"/>
    <n v="0"/>
    <m/>
    <m/>
    <n v="3"/>
    <n v="37"/>
    <n v="0"/>
    <n v="0"/>
    <n v="2.1428571428571428"/>
    <n v="3.7857142857142856"/>
    <n v="1"/>
  </r>
  <r>
    <x v="0"/>
    <x v="7"/>
    <n v="14"/>
    <s v="as of 8 february 2020 12pm we have confirmed seven additional cases of 2019 novel coronavirus infection in singapore. of these five are linked to previously announced cases._x005f_x005F_x005f_x005F_x005f_x005F_x005f_x000d_further epidemiological investigations and contact tracing have also uncovered links between some of the previously announced and new cases._x005f_x005F_x005f_x005F_x005f_x005F_x005f_x000d_amongst the confirmed cases two have been discharged. of the remaining 38 most are stable or improving. four are in critical condition in the intensive care unit and one requires additional oxygen support._x005f_x005F_x005f_x005F_x005f_x005F_x005f_x000d_read more in the press release: https://www.moh.gov.sg/news-highlights/details/seven-more-confirmed-cases-of-novel-coronavirus-infection-in-singapore"/>
    <n v="227"/>
    <n v="312"/>
    <n v="142"/>
    <n v="4"/>
    <s v="CRITICAL"/>
    <n v="10"/>
    <s v="CRITICAL+NEW_CASES+CONDITION+TRACING"/>
    <s v="NEW_CASES"/>
    <s v="CONDITION"/>
    <s v="TRACING"/>
    <m/>
    <m/>
    <m/>
    <n v="1"/>
    <n v="0"/>
    <n v="0"/>
    <n v="0"/>
    <n v="0"/>
    <n v="0"/>
    <n v="0"/>
    <n v="0"/>
    <n v="0"/>
    <n v="0"/>
    <n v="0"/>
    <n v="1"/>
    <n v="1"/>
    <n v="0"/>
    <n v="0"/>
    <n v="0"/>
    <n v="0"/>
    <n v="1"/>
    <n v="0"/>
    <n v="1"/>
    <n v="0"/>
    <n v="0"/>
    <n v="0"/>
    <n v="0"/>
    <m/>
    <m/>
    <n v="7"/>
    <n v="44"/>
    <n v="0"/>
    <n v="0"/>
    <n v="2.6428571428571428"/>
    <n v="3.5"/>
    <n v="3"/>
  </r>
  <r>
    <x v="0"/>
    <x v="8"/>
    <n v="15"/>
    <s v="four more confirmed cases of the 2019 novel coronavirus (2019-ncov) infection have been discharged from hospital today. in all six have fully recovered from the infection and have been discharged from hospital._x005f_x005F_x005f_x005F_x005f_x005F_x005f_x000d_as of 9 february 2020 12pm we have confirmed three additional cases of 2019-ncov infection in singapore. contact tracing of the new cases is underway._x005f_x005F_x005f_x005F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5F_x005f_x005F_x005f_x000d_read more in the press release: https://www.moh.gov.sg/news-highlights/details/four-more-cases-discharged-three-new-confirmed-cases-of-novel-coronavirus-infection"/>
    <n v="91"/>
    <n v="221"/>
    <n v="134"/>
    <n v="2"/>
    <s v="RECOVERY"/>
    <n v="13"/>
    <s v="RECOVERY+TRACING"/>
    <s v="TRACING"/>
    <m/>
    <m/>
    <m/>
    <m/>
    <m/>
    <n v="1"/>
    <n v="0"/>
    <n v="0"/>
    <n v="0"/>
    <n v="0"/>
    <n v="0"/>
    <n v="0"/>
    <n v="0"/>
    <n v="0"/>
    <n v="0"/>
    <n v="0"/>
    <n v="0"/>
    <n v="0"/>
    <n v="0"/>
    <n v="0"/>
    <n v="0"/>
    <n v="0"/>
    <n v="2"/>
    <n v="0"/>
    <n v="0"/>
    <n v="2"/>
    <n v="0"/>
    <n v="0"/>
    <n v="0"/>
    <m/>
    <m/>
    <n v="3"/>
    <n v="47"/>
    <n v="0"/>
    <n v="0"/>
    <n v="2.7857142857142856"/>
    <n v="3.2857142857142856"/>
    <n v="0"/>
  </r>
  <r>
    <x v="0"/>
    <x v="9"/>
    <n v="16"/>
    <s v="scientists from agency for science technology and research (a*star) have created a diagnostic test kit to detect the novel coronavirus._x005f_x005F_x005f_x005F_x005f_x005F_x005f_x000d_some of our public hospitals received 5000 tests last weekend and the team intends to expand production to roll out the test to more hospitals in singapore._x005f_x005F_x005f_x005F_x005f_x005F_x005f_x000d_read how the made-in-singapore diagnostic test kit simplifies the procedure and enables more labs to conduct them with accuracy."/>
    <n v="168"/>
    <n v="519"/>
    <n v="53"/>
    <n v="1"/>
    <s v="TESTING"/>
    <n v="9"/>
    <s v="TESTING"/>
    <m/>
    <m/>
    <m/>
    <m/>
    <m/>
    <m/>
    <n v="1"/>
    <n v="0"/>
    <n v="0"/>
    <n v="0"/>
    <n v="0"/>
    <n v="0"/>
    <n v="0"/>
    <n v="0"/>
    <n v="0"/>
    <n v="0"/>
    <n v="0"/>
    <n v="0"/>
    <n v="0"/>
    <n v="0"/>
    <n v="1"/>
    <n v="0"/>
    <n v="0"/>
    <n v="0"/>
    <n v="0"/>
    <n v="0"/>
    <n v="0"/>
    <n v="0"/>
    <n v="0"/>
    <n v="0"/>
    <s v="2/10 Diagnostic Test Kit"/>
    <s v="Scientists from angecy for science, technology and research(A*STAR) have created a diagnostic test kit to detect the novel coronavirus."/>
    <n v="2"/>
    <n v="49"/>
    <n v="0"/>
    <n v="0"/>
    <n v="2.8571428571428572"/>
    <n v="3.2142857142857144"/>
    <n v="1"/>
  </r>
  <r>
    <x v="0"/>
    <x v="9"/>
    <n v="17"/>
    <s v="one more confirmed case of the 2019 novel coronavirus (2019-ncov) infection has been discharged from hospital today. in all seven have fully recovered from the infection and have been discharged from hospital._x005f_x005F_x005f_x005F_x005f_x005F_x005f_x000d_as of 10 february 2020 12pm we have confirmed two additional cases of 2019-ncov infection in singapore. of these one was on the evacuation flight from wuhan on 30 january. contact tracing of the other case is underway._x005f_x005F_x005f_x005F_x005f_x005F_x005f_x000d_we have looked into reports that 2019-ncov could be transmitted through aerosol._x005f_x005F_x005f_x005F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5F_x005f_x005F_x005f_x000d_read more in the press release: https://www.moh.gov.sg/news-highlights/details/one-more-case-discharged-two-new-cases-of-novel-coronavirus-infection-confirmed-10feb"/>
    <n v="77"/>
    <n v="194"/>
    <n v="99"/>
    <n v="5"/>
    <s v="IMPORT_VS_LOCAL"/>
    <n v="5"/>
    <s v="IMPORT_VS_LOCAL+NEW_CASES+RECOVERY+TRACING+OTHER"/>
    <s v="NEW_CASES"/>
    <s v="RECOVERY"/>
    <s v="TRACING"/>
    <s v="OTHER"/>
    <m/>
    <m/>
    <n v="1"/>
    <n v="0"/>
    <n v="0"/>
    <n v="0"/>
    <n v="0"/>
    <n v="0"/>
    <n v="0"/>
    <n v="0"/>
    <n v="0"/>
    <n v="1"/>
    <n v="1"/>
    <n v="1"/>
    <n v="0"/>
    <n v="0"/>
    <n v="0"/>
    <n v="0"/>
    <n v="0"/>
    <n v="1"/>
    <n v="0"/>
    <n v="0"/>
    <n v="1"/>
    <n v="0"/>
    <n v="0"/>
    <n v="0"/>
    <m/>
    <m/>
    <n v="2"/>
    <n v="49"/>
    <n v="0"/>
    <n v="0"/>
    <n v="2.8571428571428572"/>
    <n v="3.2142857142857144"/>
    <n v="1"/>
  </r>
  <r>
    <x v="0"/>
    <x v="9"/>
    <n v="18"/>
    <s v="70 contact tracers working in shifts 7 days a week._x005f_x005F_x005f_x005F_x005f_x005F_x005f_x000d_how is contact tracing done?_x005f_x005F_x005f_x005F_x005f_x005F_x005f_x000d_1.  interview – the hospital maps out the patient’s steps and contacts for the last 14 days_x005f_x005F_x005f_x005F_x005f_x005F_x005f_x000d_2.  investigation – contact tracers at moh make calls to the people the patient has interacted with to get more details_x005f_x005F_x005f_x005F_x005f_x005F_x005f_x000d_3.  identification – further analysis to determine if the person is a close contact and whether the close contact is well_x005f_x005F_x005f_x005F_x005f_x005F_x005f_x000d_4.  notification – if the close contact is well he or she will need to be quarantined for 14 days from last contact with the patient; if the person is symptomatic he or she will be classified as a suspect case and isolated in hospital._x005f_x005F_x005f_x005F_x005f_x005F_x005f_x000d_read more about how our contact tracers delve into the details to help ring fence and contain the virus._x005f_x005F_x005f_x005F_x005f_x005F_x005f_x000d_https://www.moh.gov.sg/news-highlights/details/how-contact-tracers-track-down-the-people-at-risk-of-infection-(the-sunday-times-9-feb-2020-pa10)"/>
    <n v="78"/>
    <n v="217"/>
    <n v="9"/>
    <n v="1"/>
    <s v="TRACING"/>
    <n v="14"/>
    <s v="TRACING"/>
    <m/>
    <m/>
    <m/>
    <m/>
    <m/>
    <m/>
    <n v="1"/>
    <n v="0"/>
    <n v="0"/>
    <n v="0"/>
    <n v="0"/>
    <n v="1"/>
    <n v="0"/>
    <n v="0"/>
    <n v="0"/>
    <n v="0"/>
    <n v="0"/>
    <n v="0"/>
    <n v="0"/>
    <n v="0"/>
    <n v="0"/>
    <n v="0"/>
    <n v="0"/>
    <n v="5"/>
    <n v="0"/>
    <n v="0"/>
    <n v="0"/>
    <n v="0"/>
    <n v="0"/>
    <n v="0"/>
    <m/>
    <m/>
    <n v="2"/>
    <n v="49"/>
    <n v="0"/>
    <n v="0"/>
    <n v="2.8571428571428572"/>
    <n v="3.2142857142857144"/>
    <n v="1"/>
  </r>
  <r>
    <x v="0"/>
    <x v="10"/>
    <n v="19"/>
    <s v="singapore and malaysia will establish a joint working group to further enhance cooperation to prevent and control the spread of 2019-ncov._x005f_x005F_x005f_x005F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5F_x005f_x005F_x005f_x000d_read more in the press release: https://www.moh.gov.sg/news-highlights/details/singapore-and-malaysia-to-establish-a-joint-working-group-for-the-2019-novel-coronavirus"/>
    <n v="20"/>
    <n v="154"/>
    <n v="4"/>
    <n v="1"/>
    <s v="OTHER"/>
    <n v="15"/>
    <s v="OTHER"/>
    <m/>
    <m/>
    <m/>
    <m/>
    <m/>
    <m/>
    <n v="1"/>
    <n v="0"/>
    <n v="0"/>
    <n v="0"/>
    <n v="0"/>
    <n v="0"/>
    <n v="0"/>
    <n v="0"/>
    <n v="0"/>
    <n v="2"/>
    <n v="0"/>
    <n v="0"/>
    <n v="0"/>
    <n v="0"/>
    <n v="0"/>
    <n v="0"/>
    <n v="0"/>
    <n v="0"/>
    <n v="0"/>
    <n v="0"/>
    <n v="0"/>
    <n v="0"/>
    <n v="0"/>
    <n v="0"/>
    <s v="2/11 Cooperation with Malaysia"/>
    <s v="Singapore and Malaysia will establish a join working group to further enhance cooperation to prevent and control the spread of covid-19"/>
    <n v="2"/>
    <n v="51"/>
    <n v="0"/>
    <n v="0"/>
    <n v="2.8571428571428572"/>
    <n v="3.1428571428571428"/>
    <n v="1"/>
  </r>
  <r>
    <x v="0"/>
    <x v="11"/>
    <n v="20"/>
    <s v="six more confirmed cases of covid-19 infection have been discharged from hospital today. in all 15 have fully recovered from the infection and have been discharged from hospital. _x005f_x005F_x005f_x005F_x005f_x005F_x005f_x000d_as of 12 february 2020 12pm we have confirmed and verified three additional cases of covid-19 infection in singapore._x005f_x005F_x005f_x005F_x005f_x005F_x005f_x000d_of the 35 confirmed cases who are still in hospital most are stable or improving. eight are in critical condition in the intensive care unit._x005f_x005F_x005f_x005F_x005f_x005F_x005f_x000d_read more in the press release: https://www.moh.gov.sg/news-highlights/details/six-more-cases-discharged-three-new-cases-of-covid-19-infection-confirmed"/>
    <n v="112"/>
    <n v="323"/>
    <n v="60"/>
    <n v="3"/>
    <s v="CRITICAL"/>
    <n v="10"/>
    <s v="CRITICAL+NEW_CASES+RECOVERY"/>
    <s v="NEW_CASES"/>
    <s v="RECOVERY"/>
    <m/>
    <m/>
    <m/>
    <m/>
    <n v="1"/>
    <n v="0"/>
    <n v="0"/>
    <n v="0"/>
    <n v="0"/>
    <n v="0"/>
    <n v="0"/>
    <n v="0"/>
    <n v="0"/>
    <n v="0"/>
    <n v="0"/>
    <n v="1"/>
    <n v="0"/>
    <n v="0"/>
    <n v="0"/>
    <n v="0"/>
    <n v="0"/>
    <n v="0"/>
    <n v="0"/>
    <n v="1"/>
    <n v="2"/>
    <n v="0"/>
    <n v="0"/>
    <n v="0"/>
    <m/>
    <m/>
    <n v="3"/>
    <n v="54"/>
    <n v="0"/>
    <n v="0"/>
    <n v="2.8571428571428572"/>
    <n v="3.0714285714285716"/>
    <n v="2"/>
  </r>
  <r>
    <x v="0"/>
    <x v="12"/>
    <n v="21"/>
    <s v="as of 13 february 2020 12pm we have confirmed and verified eight additional cases of covid-19 infection in singapore all of which are linked to previous cases._x005f_x005F_x005f_x005F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5F_x005f_x005F_x005f_x000d_read more in the press release: https://www.moh.gov.sg/news-highlights/details/eight-more-confirmed-cases-of-covid-19-infection"/>
    <n v="103"/>
    <n v="259"/>
    <n v="88"/>
    <n v="3"/>
    <s v="CRITICAL"/>
    <n v="10"/>
    <s v="CRITICAL+CONDITION+TRACING"/>
    <s v="CONDITION"/>
    <s v="TRACING"/>
    <m/>
    <m/>
    <m/>
    <m/>
    <n v="1"/>
    <n v="0"/>
    <n v="0"/>
    <n v="0"/>
    <n v="0"/>
    <n v="0"/>
    <n v="0"/>
    <n v="0"/>
    <n v="0"/>
    <n v="0"/>
    <n v="0"/>
    <n v="0"/>
    <n v="1"/>
    <n v="0"/>
    <n v="0"/>
    <n v="0"/>
    <n v="0"/>
    <n v="1"/>
    <n v="0"/>
    <n v="1"/>
    <n v="0"/>
    <n v="0"/>
    <n v="0"/>
    <n v="0"/>
    <m/>
    <m/>
    <n v="8"/>
    <n v="62"/>
    <n v="0"/>
    <n v="0"/>
    <n v="3.2142857142857144"/>
    <n v="2.7142857142857144"/>
    <n v="3"/>
  </r>
  <r>
    <x v="0"/>
    <x v="13"/>
    <n v="22"/>
    <s v="two more confirmed cases of covid-19 infection have been discharged from hospital today. in all 17 have fully recovered from the infection and have been discharged from hospital._x005f_x005F_x005f_x005F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5F_x005f_x005F_x005f_x000d_of the 50 confirmed cases who are still in hospital most are stable or improving. six are in critical condition in the intensive care unit._x005f_x005F_x005f_x005F_x005f_x005F_x005f_x000d_read more in the press release: https://www.moh.gov.sg/news-highlights/details/two-more-cases-discharged-nine-new-cases-of-covid-19-infection-confirmed"/>
    <n v="33"/>
    <n v="146"/>
    <n v="34"/>
    <n v="4"/>
    <s v="CRITICAL"/>
    <n v="10"/>
    <s v="CRITICAL+NEW_CASES+RECOVERY+TRACING"/>
    <s v="NEW_CASES"/>
    <s v="RECOVERY"/>
    <s v="TRACING"/>
    <m/>
    <m/>
    <m/>
    <n v="1"/>
    <n v="0"/>
    <n v="0"/>
    <n v="0"/>
    <n v="0"/>
    <n v="0"/>
    <n v="0"/>
    <n v="0"/>
    <n v="0"/>
    <n v="0"/>
    <n v="0"/>
    <n v="1"/>
    <n v="0"/>
    <n v="0"/>
    <n v="0"/>
    <n v="0"/>
    <n v="0"/>
    <n v="2"/>
    <n v="0"/>
    <n v="1"/>
    <n v="1"/>
    <n v="0"/>
    <n v="0"/>
    <n v="0"/>
    <m/>
    <m/>
    <n v="9"/>
    <n v="71"/>
    <n v="0"/>
    <n v="0"/>
    <n v="3.6428571428571428"/>
    <n v="2.2142857142857144"/>
    <n v="2"/>
  </r>
  <r>
    <x v="0"/>
    <x v="14"/>
    <n v="23"/>
    <s v="one more case of covid-19 infection has been discharged from hospital today. in all 18 have fully recovered from the infection and have been discharged from hospital._x005f_x005F_x005f_x005F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5F_x005f_x005F_x005f_x000d_read more in the press release: https://www.moh.gov.sg/news-highlights/details/one-more-case-discharged-five-new-cases-of-covid19-infection-confirmed"/>
    <n v="71"/>
    <n v="250"/>
    <n v="37"/>
    <n v="3"/>
    <s v="NEW_CASES"/>
    <n v="11"/>
    <s v="NEW_CASES+RECOVERY+TRACING"/>
    <s v="RECOVERY"/>
    <s v="TRACING"/>
    <m/>
    <m/>
    <m/>
    <m/>
    <n v="1"/>
    <n v="0"/>
    <n v="0"/>
    <n v="0"/>
    <n v="0"/>
    <n v="0"/>
    <n v="0"/>
    <n v="0"/>
    <n v="0"/>
    <n v="0"/>
    <n v="0"/>
    <n v="1"/>
    <n v="0"/>
    <n v="0"/>
    <n v="0"/>
    <n v="0"/>
    <n v="0"/>
    <n v="1"/>
    <n v="0"/>
    <n v="0"/>
    <n v="1"/>
    <n v="0"/>
    <n v="0"/>
    <n v="0"/>
    <m/>
    <m/>
    <n v="5"/>
    <n v="76"/>
    <n v="0"/>
    <n v="0"/>
    <n v="3.8571428571428572"/>
    <n v="2.1428571428571428"/>
    <n v="4"/>
  </r>
  <r>
    <x v="0"/>
    <x v="15"/>
    <n v="24"/>
    <s v="as of 12pm today one more case of covid-19 infection has been discharged from hospital. in all 19 have fully recovered from the infection and have been discharged from hospital._x005f_x005F_x005f_x005F_x005f_x005F_x005f_x000d_as of 16 february 2020 12pm we have confirmed and verified three additional cases of covid-19 infection in singapore. of these two are linked to the cluster at grace assembly of god and the other is linked to a previous case._x005f_x005F_x005f_x005F_x005f_x005F_x005f_x000d_of the 56 confirmed cases who are still in hospital most are stable or improving. five are in critical condition in the intensive care unit._x005f_x005F_x005f_x005F_x005f_x005F_x005f_x000d_read more in the press release: https://www.moh.gov.sg/news-highlights/details/one-more-case-discharged-three-new-cases-of-covid-19-infection-confirmed"/>
    <n v="48"/>
    <n v="156"/>
    <n v="10"/>
    <n v="3"/>
    <s v="CRITICAL"/>
    <n v="10"/>
    <s v="CRITICAL+RECOVERY+TRACING"/>
    <s v="RECOVERY"/>
    <s v="TRACING"/>
    <m/>
    <m/>
    <m/>
    <m/>
    <n v="1"/>
    <n v="0"/>
    <n v="0"/>
    <n v="0"/>
    <n v="0"/>
    <n v="0"/>
    <n v="0"/>
    <n v="0"/>
    <n v="0"/>
    <n v="0"/>
    <n v="0"/>
    <n v="0"/>
    <n v="0"/>
    <n v="0"/>
    <n v="0"/>
    <n v="0"/>
    <n v="0"/>
    <n v="1"/>
    <n v="0"/>
    <n v="1"/>
    <n v="2"/>
    <n v="0"/>
    <n v="0"/>
    <n v="0"/>
    <m/>
    <m/>
    <n v="3"/>
    <n v="79"/>
    <n v="0"/>
    <n v="0"/>
    <n v="4.0714285714285712"/>
    <n v="2.2142857142857144"/>
    <n v="4"/>
  </r>
  <r>
    <x v="0"/>
    <x v="16"/>
    <n v="25"/>
    <s v="as of 17 february 2020 12pm five more cases of covid-19 infection have been discharged from hospital. in all 24 have fully recovered from the infection and have been discharged from hospital._x005f_x005F_x005f_x005F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5F_x005f_x005F_x005f_x000d_of the 53 confirmed cases who are still in hospital most are stable or improving. four are in critical condition in the intensive care unit._x005f_x005F_x005f_x005F_x005f_x005F_x005f_x000d_read more in the press release: https://www.moh.gov.sg/news-highlights/details/five-more-cases-discharged-two-new-cases-of-covid-19-infection-confirmed"/>
    <n v="47"/>
    <n v="202"/>
    <n v="16"/>
    <n v="4"/>
    <s v="IMPORT_VS_LOCAL"/>
    <n v="5"/>
    <s v="IMPORT_VS_LOCAL+CRITICAL+NEW_CASES+RECOVERY"/>
    <s v="CRITICAL"/>
    <s v="NEW_CASES"/>
    <s v="RECOVERY"/>
    <m/>
    <m/>
    <m/>
    <n v="1"/>
    <n v="0"/>
    <n v="0"/>
    <n v="0"/>
    <n v="0"/>
    <n v="0"/>
    <n v="0"/>
    <n v="0"/>
    <n v="0"/>
    <n v="0"/>
    <n v="1"/>
    <n v="1"/>
    <n v="0"/>
    <n v="0"/>
    <n v="0"/>
    <n v="0"/>
    <n v="0"/>
    <n v="0"/>
    <n v="0"/>
    <n v="1"/>
    <n v="1"/>
    <n v="0"/>
    <n v="0"/>
    <n v="0"/>
    <m/>
    <m/>
    <n v="2"/>
    <n v="81"/>
    <n v="0"/>
    <n v="0"/>
    <n v="4.2142857142857144"/>
    <n v="2.2142857142857144"/>
    <n v="2"/>
  </r>
  <r>
    <x v="0"/>
    <x v="16"/>
    <n v="26"/>
    <s v="the number of confirmed cases in mainland china (outside of hubei) has increased from over 4000 cases on 31 january 2020 to over 12000 today. _x005f_x005F_x005f_x005F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5F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5F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5F_x005f_x005F_x005f_x000d_those placed on shn will be reminded to monitor their health closely and minimise contact with others._x005f_x005F_x005f_x005F_x005f_x005F_x005f_x000d_read more in our press release: https://www.moh.gov.sg/news-highlights/details/implementation-of-new-stay-home-notice"/>
    <n v="80"/>
    <n v="151"/>
    <n v="41"/>
    <n v="2"/>
    <s v="SHN"/>
    <n v="3"/>
    <s v="SHN+IMPORT_VS_LOCAL"/>
    <s v="IMPORT_VS_LOCAL"/>
    <m/>
    <m/>
    <m/>
    <m/>
    <m/>
    <n v="1"/>
    <n v="0"/>
    <n v="0"/>
    <n v="0"/>
    <n v="0"/>
    <n v="1"/>
    <n v="0"/>
    <n v="0"/>
    <n v="0"/>
    <n v="0"/>
    <n v="4"/>
    <n v="0"/>
    <n v="0"/>
    <n v="0"/>
    <n v="0"/>
    <n v="0"/>
    <n v="0"/>
    <n v="0"/>
    <n v="0"/>
    <n v="0"/>
    <n v="0"/>
    <n v="3"/>
    <n v="0"/>
    <n v="0"/>
    <m/>
    <m/>
    <n v="2"/>
    <n v="81"/>
    <n v="0"/>
    <n v="0"/>
    <n v="4.2142857142857144"/>
    <n v="2.2142857142857144"/>
    <n v="2"/>
  </r>
  <r>
    <x v="0"/>
    <x v="17"/>
    <n v="27"/>
    <s v="as of 18 february 2020 12pm five more cases of covid-19 infection have been discharged from hospital. in all 29 have fully recovered from the infection and have been discharged from hospital._x005f_x005F_x005f_x005F_x005f_x005F_x005f_x000d_as of 18 february 2020 12pm we have confirmed and verified four additional cases of covid-19 infection in singapore. of these three are linked to the grace assembly of god and one is linked to a previous case._x005f_x005F_x005f_x005F_x005f_x005F_x005f_x000d_of the 52 confirmed cases who are still in hospital most are stable or improving. four are in critical condition in the intensive care unit._x005f_x005F_x005f_x005F_x005f_x005F_x005f_x000d_read more in the press release: https://www.moh.gov.sg/news-highlights/details/five-more-cases-discharged-four-new-cases-of-covid-19-infection-confirmed"/>
    <n v="39"/>
    <n v="153"/>
    <n v="16"/>
    <n v="3"/>
    <s v="CRITICAL"/>
    <n v="10"/>
    <s v="CRITICAL+RECOVERY+TRACING"/>
    <s v="RECOVERY"/>
    <s v="TRACING"/>
    <m/>
    <m/>
    <m/>
    <m/>
    <n v="1"/>
    <n v="0"/>
    <n v="0"/>
    <n v="0"/>
    <n v="0"/>
    <n v="0"/>
    <n v="0"/>
    <n v="0"/>
    <n v="0"/>
    <n v="0"/>
    <n v="0"/>
    <n v="0"/>
    <n v="0"/>
    <n v="0"/>
    <n v="0"/>
    <n v="0"/>
    <n v="0"/>
    <n v="1"/>
    <n v="0"/>
    <n v="1"/>
    <n v="2"/>
    <n v="0"/>
    <n v="0"/>
    <n v="0"/>
    <m/>
    <m/>
    <n v="4"/>
    <n v="85"/>
    <n v="0"/>
    <n v="0"/>
    <n v="4.0714285714285712"/>
    <n v="2.0714285714285716"/>
    <n v="2"/>
  </r>
  <r>
    <x v="0"/>
    <x v="18"/>
    <n v="28"/>
    <s v="since the emergence of covid-19 we have taken many proactive steps to reduce the risk of transmission of the virus._x005f_x005F_x005f_x005F_x005f_x005F_x005f_x000d_read the straits times article for the timeline of events and the key measures rolled out since the start of the year to keep our loved ones safe."/>
    <n v="14"/>
    <n v="91"/>
    <n v="3"/>
    <n v="1"/>
    <s v="OTHER"/>
    <n v="15"/>
    <s v="OTHER"/>
    <m/>
    <m/>
    <m/>
    <m/>
    <m/>
    <m/>
    <n v="1"/>
    <n v="0"/>
    <n v="0"/>
    <n v="0"/>
    <n v="0"/>
    <n v="0"/>
    <n v="0"/>
    <n v="0"/>
    <n v="0"/>
    <n v="1"/>
    <n v="0"/>
    <n v="0"/>
    <n v="0"/>
    <n v="0"/>
    <n v="0"/>
    <n v="0"/>
    <n v="0"/>
    <n v="0"/>
    <n v="0"/>
    <n v="0"/>
    <n v="0"/>
    <n v="0"/>
    <n v="0"/>
    <n v="0"/>
    <m/>
    <m/>
    <n v="3"/>
    <n v="88"/>
    <n v="0"/>
    <n v="0"/>
    <n v="4"/>
    <n v="1.8571428571428572"/>
    <n v="0"/>
  </r>
  <r>
    <x v="0"/>
    <x v="18"/>
    <n v="29"/>
    <s v="as of 19 february 2020 12pm five more cases of covid-19 infection have been discharged from hospital today. in all 34 have fully recovered from the infection and have been discharged from hospital._x005f_x005F_x005f_x005F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5F_x005f_x005F_x005f_x000d_of the 50 confirmed cases who are still in hospital most are stable or improving. four are in critical condition in the intensive care unit._x005f_x005F_x005f_x005F_x005f_x005F_x005f_x000d_read more in the press release: https://www.moh.gov.sg/news-highlights/details/five-more-cases-discharged-three-new-cases-of-covid-19-infection-confirmed"/>
    <n v="49"/>
    <n v="159"/>
    <n v="17"/>
    <n v="3"/>
    <s v="CRITICAL"/>
    <n v="10"/>
    <s v="CRITICAL+RECOVERY+TRACING"/>
    <s v="RECOVERY"/>
    <s v="TRACING"/>
    <m/>
    <m/>
    <m/>
    <m/>
    <n v="1"/>
    <n v="0"/>
    <n v="0"/>
    <n v="0"/>
    <n v="0"/>
    <n v="0"/>
    <n v="0"/>
    <n v="0"/>
    <n v="0"/>
    <n v="0"/>
    <n v="0"/>
    <n v="0"/>
    <n v="0"/>
    <n v="0"/>
    <n v="0"/>
    <n v="0"/>
    <n v="0"/>
    <n v="2"/>
    <n v="0"/>
    <n v="1"/>
    <n v="2"/>
    <n v="0"/>
    <n v="0"/>
    <n v="0"/>
    <m/>
    <m/>
    <n v="3"/>
    <n v="88"/>
    <n v="0"/>
    <n v="0"/>
    <n v="4"/>
    <n v="1.8571428571428572"/>
    <n v="0"/>
  </r>
  <r>
    <x v="0"/>
    <x v="19"/>
    <n v="30"/>
    <s v="as of 20 february 2020 12pm three more cases of covid-19 infection have been discharged from hospital. in all 37 have fully recovered from the infection and have been discharged from hospital.  _x005f_x005F_x005f_x005F_x005f_x005F_x005f_x000d_as of 20 february 2020 12pm we have confirmed and verified one more case of covid-19 infection in singapore. contact tracing is underway to establish any links to previous cases or travel history to china. _x005f_x005F_x005f_x005F_x005f_x005F_x005f_x000d_of the 48 confirmed cases who are still in hospital most are stable or improving. four are in critical condition in the intensive care unit. _x005f_x005F_x005f_x005F_x005f_x005F_x005f_x000d_read more in the press release: https://www.moh.gov.sg/docs/librariesprovider5/default-document-library/press-release---three-more-cases-discharged_-one-new-case-of-covid-19-infection-confirmed.pdf"/>
    <n v="26"/>
    <n v="148"/>
    <n v="32"/>
    <n v="5"/>
    <s v="CRITICAL"/>
    <n v="10"/>
    <s v="CRITICAL+CONDITION+RECOVERY+TRACING+OTHER"/>
    <s v="CONDITION"/>
    <s v="RECOVERY"/>
    <s v="TRACING"/>
    <s v="OTHER"/>
    <m/>
    <m/>
    <n v="1"/>
    <n v="0"/>
    <n v="0"/>
    <n v="0"/>
    <n v="0"/>
    <n v="0"/>
    <n v="0"/>
    <n v="0"/>
    <n v="0"/>
    <n v="1"/>
    <n v="0"/>
    <n v="0"/>
    <n v="1"/>
    <n v="0"/>
    <n v="0"/>
    <n v="0"/>
    <n v="0"/>
    <n v="2"/>
    <n v="0"/>
    <n v="1"/>
    <n v="2"/>
    <n v="0"/>
    <n v="0"/>
    <n v="0"/>
    <m/>
    <m/>
    <n v="1"/>
    <n v="89"/>
    <n v="0"/>
    <n v="0"/>
    <n v="3.9285714285714284"/>
    <n v="2.2857142857142856"/>
    <n v="7"/>
  </r>
  <r>
    <x v="0"/>
    <x v="19"/>
    <n v="31"/>
    <s v="it takes five to 10 minutes to put on the personal protective equipment (ppe) which includes an n95 mask a visor a gown and gloves. removing it takes another five to 10 minutes and it must be done so very carefully._x005f_x005F_x005f_x005F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
    <n v="29"/>
    <n v="161"/>
    <n v="7"/>
    <n v="2"/>
    <s v="PRECAUTIONS"/>
    <n v="1"/>
    <s v="PRECAUTIONS+OTHER"/>
    <s v="OTHER"/>
    <m/>
    <m/>
    <m/>
    <m/>
    <m/>
    <n v="1"/>
    <n v="0"/>
    <n v="1"/>
    <n v="0"/>
    <n v="0"/>
    <n v="0"/>
    <n v="1"/>
    <n v="0"/>
    <n v="0"/>
    <n v="1"/>
    <n v="0"/>
    <n v="0"/>
    <n v="0"/>
    <n v="0"/>
    <n v="0"/>
    <n v="0"/>
    <n v="1"/>
    <n v="0"/>
    <n v="0"/>
    <n v="0"/>
    <n v="0"/>
    <n v="0"/>
    <n v="0"/>
    <n v="0"/>
    <m/>
    <m/>
    <n v="1"/>
    <n v="89"/>
    <n v="0"/>
    <n v="0"/>
    <n v="3.9285714285714284"/>
    <n v="2.2857142857142856"/>
    <n v="7"/>
  </r>
  <r>
    <x v="0"/>
    <x v="20"/>
    <n v="32"/>
    <s v="ten more cases of covid-19 infection have been discharged from hospital today. in all 47 have fully recovered from the infection and have been discharged from hospital._x005f_x005F_x005f_x005F_x005f_x005F_x005f_x000d_as of 21 february 2020 12pm we have confirmed and verified one more case of covid-19 infection in singapore which is linked to a previous case._x005f_x005F_x005f_x005F_x005f_x005F_x005f_x000d_of the 39 confirmed cases who are still in hospital most are stable or improving. five are in critical condition in the intensive care unit._x005f_x005F_x005f_x005F_x005f_x005F_x005f_x000d_read more in the press release: https://www.moh.gov.sg/news-highlights/details/ten-more-cases-discharged-one-new-case-of-covid-19-infection-confirmed"/>
    <n v="56"/>
    <n v="317"/>
    <n v="39"/>
    <n v="3"/>
    <s v="CRITICAL"/>
    <n v="10"/>
    <s v="CRITICAL+RECOVERY+TRACING"/>
    <s v="RECOVERY"/>
    <s v="TRACING"/>
    <m/>
    <m/>
    <m/>
    <m/>
    <n v="1"/>
    <n v="0"/>
    <n v="0"/>
    <n v="0"/>
    <n v="0"/>
    <n v="0"/>
    <n v="0"/>
    <n v="0"/>
    <n v="0"/>
    <n v="0"/>
    <n v="0"/>
    <n v="0"/>
    <n v="0"/>
    <n v="0"/>
    <n v="0"/>
    <n v="0"/>
    <n v="0"/>
    <n v="1"/>
    <n v="0"/>
    <n v="1"/>
    <n v="1"/>
    <n v="0"/>
    <n v="0"/>
    <n v="0"/>
    <m/>
    <m/>
    <n v="1"/>
    <n v="90"/>
    <n v="0"/>
    <n v="0"/>
    <n v="3.7857142857142856"/>
    <n v="3.1428571428571428"/>
    <n v="13"/>
  </r>
  <r>
    <x v="0"/>
    <x v="21"/>
    <n v="33"/>
    <s v="if you have a cough or feel a runny nose coming on head to your nearest public health preparedness clinic to get your flu-like symptoms treated! 😷_x005f_x005F_x005f_x005F_x005f_x005F_x005f_x000d_here's everything you need to know about phpcs and the subsidies you'll enjoy. go to phpc.gov.sg for more information."/>
    <n v="95"/>
    <n v="132"/>
    <m/>
    <n v="1"/>
    <s v="OTHER"/>
    <n v="15"/>
    <s v="OTHER"/>
    <m/>
    <m/>
    <m/>
    <m/>
    <m/>
    <m/>
    <n v="1"/>
    <n v="0"/>
    <n v="0"/>
    <n v="0"/>
    <n v="0"/>
    <n v="0"/>
    <n v="0"/>
    <n v="0"/>
    <n v="0"/>
    <n v="3"/>
    <n v="0"/>
    <n v="0"/>
    <n v="0"/>
    <n v="0"/>
    <n v="0"/>
    <n v="0"/>
    <n v="0"/>
    <n v="0"/>
    <n v="0"/>
    <n v="0"/>
    <n v="0"/>
    <n v="0"/>
    <n v="0"/>
    <n v="0"/>
    <s v="2/23 Flu symptoms"/>
    <s v="If you have a cough or feel a runny nose coming on, head to your nearest Public Health Preparedness Clinic to get your flu-like symptoms treated! _x000a_Here's everything you need to know about PHPCs and the subsidies you'll enjoy. Go to phpc.gov.sg for more information."/>
    <n v="0"/>
    <n v="93"/>
    <n v="0"/>
    <n v="0"/>
    <n v="3.2857142857142856"/>
    <n v="4.3571428571428568"/>
    <n v="12"/>
  </r>
  <r>
    <x v="0"/>
    <x v="22"/>
    <n v="34"/>
    <s v="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5F_x005f_x005F_x005f_x000d_from 26 february 2020 2359 hours all new visitors with recent travel history to daegu and cheongdo within the last 14 days will not be allowed entry into singapore or transit through singapore._x005f_x005F_x005f_x005F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5F_x005f_x005F_x005f_x000d_read more in the press release: https://www.moh.gov.sg/news-highlights/details/additional-precautionary-measures-in-response-to-escalating-situation-in-daegu-and-cheongdo"/>
    <n v="73"/>
    <n v="156"/>
    <n v="6"/>
    <n v="2"/>
    <s v="BORDER_CONTROLS"/>
    <n v="2"/>
    <s v="BORDER_CONTROLS+SHN"/>
    <s v="SHN"/>
    <m/>
    <m/>
    <m/>
    <m/>
    <m/>
    <n v="1"/>
    <n v="0"/>
    <n v="0"/>
    <n v="0"/>
    <n v="0"/>
    <n v="1"/>
    <n v="0"/>
    <n v="0"/>
    <n v="1"/>
    <n v="0"/>
    <n v="0"/>
    <n v="0"/>
    <n v="0"/>
    <n v="0"/>
    <n v="0"/>
    <n v="0"/>
    <n v="0"/>
    <n v="0"/>
    <n v="1"/>
    <n v="0"/>
    <n v="0"/>
    <n v="1"/>
    <n v="0"/>
    <n v="0"/>
    <m/>
    <m/>
    <n v="1"/>
    <n v="95"/>
    <n v="0"/>
    <n v="0"/>
    <n v="3.1428571428571428"/>
    <n v="5.3571428571428568"/>
    <n v="6"/>
  </r>
  <r>
    <x v="0"/>
    <x v="22"/>
    <n v="35"/>
    <s v="as of 25 february 2020 12pm five more cases of covid-19 infection have been discharged from hospital today. in all 58 have fully recovered from the infection and have been discharged from hospital._x005f_x005F_x005f_x005F_x005f_x005F_x005f_x000d_as of 25 february 2020 12pm we have confirmed and verified one more case of covid-19 infection in singapore which is linked to a previous case._x005f_x005F_x005f_x005F_x005f_x005F_x005f_x000d_of the 33 confirmed cases who are still in hospital most are stable or improving. seven are in critical condition in the intensive care unit._x005f_x005F_x005f_x005F_x005f_x005F_x005f_x000d_read more: https://www.moh.gov.sg/news-highlights/details/five-more-cases-discharged-one-new-case-of-covid-19-infection-confirmed"/>
    <n v="55"/>
    <n v="227"/>
    <n v="17"/>
    <n v="2"/>
    <s v="CRITICAL"/>
    <n v="10"/>
    <s v="CRITICAL+RECOVERY"/>
    <s v="RECOVERY"/>
    <m/>
    <m/>
    <m/>
    <m/>
    <m/>
    <n v="1"/>
    <n v="0"/>
    <n v="0"/>
    <n v="0"/>
    <n v="0"/>
    <n v="0"/>
    <n v="0"/>
    <n v="0"/>
    <n v="0"/>
    <n v="0"/>
    <n v="0"/>
    <n v="0"/>
    <n v="0"/>
    <n v="0"/>
    <n v="0"/>
    <n v="0"/>
    <n v="0"/>
    <n v="0"/>
    <n v="0"/>
    <n v="1"/>
    <n v="2"/>
    <n v="0"/>
    <n v="0"/>
    <n v="0"/>
    <m/>
    <m/>
    <n v="1"/>
    <n v="95"/>
    <n v="0"/>
    <n v="0"/>
    <n v="3.1428571428571428"/>
    <n v="5.3571428571428568"/>
    <n v="6"/>
  </r>
  <r>
    <x v="0"/>
    <x v="23"/>
    <n v="36"/>
    <s v="two individuals have been served charges under the infectious diseases act for giving false information to moh officials and obstructing the conduct of contact tracing. _x005f_x005F_x005f_x005F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5F_x005f_x005F_x005f_x000d_read more in the press release: https://www.moh.gov.sg/news-highlights/details/two-charged-under-infectious-diseases-act-for-false-information-and-obstruction-of-contact-tracing"/>
    <n v="76"/>
    <n v="283"/>
    <n v="25"/>
    <n v="1"/>
    <s v="TRACING"/>
    <n v="14"/>
    <s v="TRACING"/>
    <m/>
    <m/>
    <m/>
    <m/>
    <m/>
    <m/>
    <n v="1"/>
    <n v="0"/>
    <n v="0"/>
    <n v="0"/>
    <n v="0"/>
    <n v="0"/>
    <n v="0"/>
    <n v="0"/>
    <n v="0"/>
    <n v="0"/>
    <n v="0"/>
    <n v="0"/>
    <n v="0"/>
    <n v="0"/>
    <n v="0"/>
    <n v="0"/>
    <n v="0"/>
    <n v="3"/>
    <n v="0"/>
    <n v="0"/>
    <n v="0"/>
    <n v="0"/>
    <n v="0"/>
    <n v="0"/>
    <m/>
    <m/>
    <n v="2"/>
    <n v="97"/>
    <n v="0"/>
    <n v="0"/>
    <n v="3.0714285714285716"/>
    <n v="6.0714285714285712"/>
    <n v="12"/>
  </r>
  <r>
    <x v="0"/>
    <x v="23"/>
    <n v="37"/>
    <s v="as of 26 february 2020 12pm four more cases of covid-19 infection have been discharged from hospital. in all 62 have fully recovered from the infection and have been discharged from hospital._x005f_x005F_x005f_x005F_x005f_x005F_x005f_x000d_as of 26 february 2020 12pm we have confirmed and verified two more cases of covid-19 infection in singapore. contact tracing is underway for these cases to establish any links to previous cases or travel history to china._x005f_x005F_x005f_x005F_x005f_x005F_x005f_x000d_of the 31 confirmed cases who are still in hospital most are stable or improving. seven are in critical condition in the intensive care unit._x005f_x005F_x005f_x005F_x005f_x005F_x005f_x000d_read more in the press release: http://moh.gov.sg/news-highlights/details/four-more-cases-discharged-two-new-cases-of-covid-19-infection-confirmed"/>
    <n v="43"/>
    <n v="164"/>
    <n v="21"/>
    <n v="3"/>
    <s v="CRITICAL"/>
    <n v="10"/>
    <s v="CRITICAL+RECOVERY+TRACING"/>
    <s v="RECOVERY"/>
    <s v="TRACING"/>
    <m/>
    <m/>
    <m/>
    <m/>
    <n v="1"/>
    <n v="0"/>
    <n v="0"/>
    <n v="0"/>
    <n v="0"/>
    <n v="0"/>
    <n v="0"/>
    <n v="0"/>
    <n v="0"/>
    <n v="0"/>
    <n v="0"/>
    <n v="0"/>
    <n v="0"/>
    <n v="0"/>
    <n v="0"/>
    <n v="0"/>
    <n v="0"/>
    <n v="1"/>
    <n v="0"/>
    <n v="1"/>
    <n v="2"/>
    <n v="0"/>
    <n v="0"/>
    <n v="0"/>
    <m/>
    <m/>
    <n v="2"/>
    <n v="97"/>
    <n v="0"/>
    <n v="0"/>
    <n v="3.0714285714285716"/>
    <n v="6.0714285714285712"/>
    <n v="12"/>
  </r>
  <r>
    <x v="0"/>
    <x v="24"/>
    <n v="38"/>
    <s v="as of 27 february 2020 12pm four more cases of covid-19 infection have been discharged from hospital. in all 66 have fully recovered from the infection and have been discharged from hospital._x005f_x005F_x005f_x005F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5F_x005f_x005F_x005f_x000d_of the 30 confirmed cases who are still in hospital most are stable or improving. eight are in critical condition in the intensive care unit._x005f_x005F_x005f_x005F_x005f_x005F_x005f_x000d_read more in the press release: https://www.moh.gov.sg/news-highlights/details/four-more-cases-discharged-three-new-cases-of-covid-19-infection-confirmed"/>
    <n v="36"/>
    <n v="126"/>
    <n v="21"/>
    <n v="3"/>
    <s v="CRITICAL"/>
    <n v="10"/>
    <s v="CRITICAL+RECOVERY+TRACING"/>
    <s v="RECOVERY"/>
    <s v="TRACING"/>
    <m/>
    <m/>
    <m/>
    <m/>
    <n v="1"/>
    <n v="0"/>
    <n v="0"/>
    <n v="0"/>
    <n v="0"/>
    <n v="0"/>
    <n v="0"/>
    <n v="0"/>
    <n v="0"/>
    <n v="0"/>
    <n v="0"/>
    <n v="0"/>
    <n v="0"/>
    <n v="0"/>
    <n v="0"/>
    <n v="0"/>
    <n v="0"/>
    <n v="2"/>
    <n v="0"/>
    <n v="1"/>
    <n v="2"/>
    <n v="0"/>
    <n v="0"/>
    <n v="0"/>
    <m/>
    <m/>
    <n v="3"/>
    <n v="100"/>
    <n v="0"/>
    <n v="0"/>
    <n v="2.7142857142857144"/>
    <n v="6.5"/>
    <n v="9"/>
  </r>
  <r>
    <x v="0"/>
    <x v="25"/>
    <n v="39"/>
    <s v="as of 29 february 2020 12 pm three more cases of covid-19 infection have been discharged from hospital today. in all 72 have fully recovered from the infection and have been discharged from hospital._x005f_x005F_x005f_x005F_x005f_x005F_x005f_x000d_as of 29 february 2020 12 pm we have confirmed and verified four more cases of covid-19 infection in singapore which are linked to the cluster at wizlearn technologies pte ltd._x005f_x005F_x005f_x005F_x005f_x005F_x005f_x000d_of the 30 confirmed cases who are still in hospital most are stable or improving. seven are in critical condition in the intensive care unit._x005f_x005F_x005f_x005F_x005f_x005F_x005f_x000d_read more in the press release: https://www.moh.gov.sg/news-highlights/details/three-more-cases-discharged-four-new-cases-of-covid-19-infection-confirmed"/>
    <n v="55"/>
    <n v="184"/>
    <n v="36"/>
    <n v="3"/>
    <s v="CRITICAL"/>
    <n v="10"/>
    <s v="CRITICAL+RECOVERY+TRACING"/>
    <s v="RECOVERY"/>
    <s v="TRACING"/>
    <m/>
    <m/>
    <m/>
    <m/>
    <n v="1"/>
    <n v="0"/>
    <n v="0"/>
    <n v="0"/>
    <n v="0"/>
    <n v="0"/>
    <n v="0"/>
    <n v="0"/>
    <n v="0"/>
    <n v="0"/>
    <n v="0"/>
    <n v="0"/>
    <n v="0"/>
    <n v="0"/>
    <n v="0"/>
    <n v="0"/>
    <n v="0"/>
    <n v="1"/>
    <n v="0"/>
    <n v="1"/>
    <n v="1"/>
    <n v="0"/>
    <n v="0"/>
    <n v="0"/>
    <m/>
    <m/>
    <n v="4"/>
    <n v="106"/>
    <n v="0"/>
    <n v="0"/>
    <n v="2.1428571428571428"/>
    <n v="7.8571428571428568"/>
    <n v="12"/>
  </r>
  <r>
    <x v="0"/>
    <x v="26"/>
    <n v="40"/>
    <s v="as of 2 march 2020 12pm four more cases of covid-19 infection have been discharged from hospital. in all 78 have fully recovered from the infection and have been discharged from hospital._x005f_x005F_x005f_x005F_x005f_x005F_x005f_x000d_as of 2 march 2020 12pm we have confirmed and verified two more cases of covid-19 infection in singapore. of these one is linked to the cluster at wizlearn technologies pte ltd while the other is linked to a previous case._x005f_x005F_x005f_x005F_x005f_x005F_x005f_x000d_of the 30 confirmed cases who are still in hospital most are stable or improving. six are in critical condition in the intensive care unit._x005f_x005F_x005f_x005F_x005f_x005F_x005f_x000d_read more in the press release: https://www.moh.gov.sg/news-highlights/details/four-more-cases-discharged-two-new-cases-of-covid-19-infection-confirmed-2mar"/>
    <n v="73"/>
    <n v="271"/>
    <n v="17"/>
    <n v="3"/>
    <s v="CRITICAL"/>
    <n v="10"/>
    <s v="CRITICAL+RECOVERY+TRACING"/>
    <s v="RECOVERY"/>
    <s v="TRACING"/>
    <m/>
    <m/>
    <m/>
    <m/>
    <n v="1"/>
    <n v="0"/>
    <n v="0"/>
    <n v="0"/>
    <n v="0"/>
    <n v="0"/>
    <n v="0"/>
    <n v="0"/>
    <n v="0"/>
    <n v="0"/>
    <n v="0"/>
    <n v="0"/>
    <n v="0"/>
    <n v="0"/>
    <n v="0"/>
    <n v="0"/>
    <n v="0"/>
    <n v="1"/>
    <n v="0"/>
    <n v="1"/>
    <n v="2"/>
    <n v="0"/>
    <n v="0"/>
    <n v="0"/>
    <m/>
    <m/>
    <n v="2"/>
    <n v="112"/>
    <n v="0"/>
    <n v="0"/>
    <n v="2.2142857142857144"/>
    <n v="9.6428571428571423"/>
    <n v="17"/>
  </r>
  <r>
    <x v="0"/>
    <x v="27"/>
    <n v="41"/>
    <s v="to protect singaporeans the multi-ministry taskforce will put in place additional precautions for outgoing and incoming travellers. singaporeans are advised to defer non-essential travel to iran northern italy japan and the republic of korea._x005f_x005F_x005f_x005F_x005f_x005F_x005f_x000d_from 4 march 2020 2359 hours:_x005f_x005F_x005f_x005F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5F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5F_x005f_x005F_x005f_x000d_• travellers entering singapore and exhibiting fever and/or other symptoms of respiratory illness but who do not meet the clinical suspect case definition may be required to undergo a covid-19 swab test at the checkpoint. _x005f_x005F_x005f_x005F_x005f_x005F_x005f_x000d_read more in the press release: https://www.moh.gov.sg/news-highlights/details/additional-precautionary-measures-in-response-to-escalating-global-situation"/>
    <n v="47"/>
    <n v="123"/>
    <n v="15"/>
    <n v="3"/>
    <s v="BORDER_CONTROLS"/>
    <n v="2"/>
    <s v="BORDER_CONTROLS+SHN+OTHER"/>
    <s v="SHN"/>
    <s v="OTHER"/>
    <m/>
    <m/>
    <m/>
    <m/>
    <n v="1"/>
    <n v="0"/>
    <n v="0"/>
    <n v="0"/>
    <n v="0"/>
    <n v="1"/>
    <n v="0"/>
    <n v="0"/>
    <n v="1"/>
    <n v="1"/>
    <n v="0"/>
    <n v="0"/>
    <n v="0"/>
    <n v="0"/>
    <n v="0"/>
    <n v="0"/>
    <n v="0"/>
    <n v="0"/>
    <n v="5"/>
    <n v="0"/>
    <n v="0"/>
    <n v="1"/>
    <n v="0"/>
    <n v="0"/>
    <m/>
    <m/>
    <n v="2"/>
    <n v="114"/>
    <n v="0"/>
    <n v="0"/>
    <n v="2.0714285714285716"/>
    <n v="11.142857142857142"/>
    <n v="23"/>
  </r>
  <r>
    <x v="0"/>
    <x v="27"/>
    <n v="42"/>
    <s v="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5F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5F_x005f_x005F_x005f_x000d_read more in the press release: http://moh.gov.sg/news-highlights/details/two-new-cases-of-covid-19-infection-confirmed"/>
    <n v="90"/>
    <n v="346"/>
    <n v="38"/>
    <n v="4"/>
    <s v="CRITICAL"/>
    <n v="10"/>
    <s v="CRITICAL+NEW_CASES+CONDITION+TRACING"/>
    <s v="NEW_CASES"/>
    <s v="CONDITION"/>
    <s v="TRACING"/>
    <m/>
    <m/>
    <m/>
    <n v="1"/>
    <n v="0"/>
    <n v="0"/>
    <n v="0"/>
    <n v="0"/>
    <n v="0"/>
    <n v="0"/>
    <n v="0"/>
    <n v="0"/>
    <n v="0"/>
    <n v="0"/>
    <n v="1"/>
    <n v="1"/>
    <n v="0"/>
    <n v="0"/>
    <n v="0"/>
    <n v="0"/>
    <n v="1"/>
    <n v="0"/>
    <n v="1"/>
    <n v="0"/>
    <n v="0"/>
    <n v="0"/>
    <n v="0"/>
    <m/>
    <m/>
    <n v="2"/>
    <n v="114"/>
    <n v="0"/>
    <n v="0"/>
    <n v="2.0714285714285716"/>
    <n v="11.142857142857142"/>
    <n v="23"/>
  </r>
  <r>
    <x v="0"/>
    <x v="28"/>
    <n v="43"/>
    <s v="as of 4 march 2020 12pm one more case of covid-19 infection has been discharged from hospital. in all 79 have fully recovered from the infection and have been discharged from hospital._x005f_x005F_x005f_x005F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5F_x005f_x005F_x005f_x000d_of the 33 confirmed cases who are still in hospital most are stable or improving. seven are in critical condition in the intensive care unit._x005f_x005F_x005f_x005F_x005f_x005F_x005f_x000d_read more in the press release: https://www.moh.gov.sg/news-highlights/details/one-more-case-discharged-two-new-cases-of-covid-19-infection-confirmed"/>
    <n v="62"/>
    <n v="252"/>
    <n v="3"/>
    <n v="4"/>
    <s v="CRITICAL"/>
    <n v="10"/>
    <s v="CRITICAL+CONDITION+RECOVERY+TRACING"/>
    <s v="CONDITION"/>
    <s v="RECOVERY"/>
    <s v="TRACING"/>
    <m/>
    <m/>
    <m/>
    <n v="1"/>
    <n v="0"/>
    <n v="0"/>
    <n v="0"/>
    <n v="0"/>
    <n v="0"/>
    <n v="0"/>
    <n v="0"/>
    <n v="0"/>
    <n v="0"/>
    <n v="0"/>
    <n v="0"/>
    <n v="1"/>
    <n v="0"/>
    <n v="0"/>
    <n v="0"/>
    <n v="0"/>
    <n v="2"/>
    <n v="0"/>
    <n v="1"/>
    <n v="2"/>
    <n v="0"/>
    <n v="0"/>
    <n v="0"/>
    <m/>
    <m/>
    <n v="0"/>
    <n v="114"/>
    <n v="0"/>
    <n v="0"/>
    <n v="1.8571428571428572"/>
    <n v="14.5"/>
    <n v="47"/>
  </r>
  <r>
    <x v="0"/>
    <x v="29"/>
    <n v="44"/>
    <s v="as of 5 march 2020 12pm two more cases of covid-19 infection have been discharged from hospital. in all 81 have fully recovered from the infection and have been discharged from hospital._x005f_x005F_x005f_x005F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5F_x005f_x005F_x005f_x000d_of the 36 confirmed cases who are still in hospital most are stable or improving. seven are in critical condition in the intensive care unit._x005f_x005F_x005f_x005F_x005f_x005F_x005f_x000d_read more in the press release: https://www.moh.gov.sg/news-highlights/details/two-more-cases-discharged-five-new-cases-of-covid-19-infection-confirmed"/>
    <n v="86"/>
    <n v="227"/>
    <n v="22"/>
    <n v="3"/>
    <s v="CRITICAL"/>
    <n v="10"/>
    <s v="CRITICAL+RECOVERY+TRACING"/>
    <s v="RECOVERY"/>
    <s v="TRACING"/>
    <m/>
    <m/>
    <m/>
    <m/>
    <n v="1"/>
    <n v="0"/>
    <n v="0"/>
    <n v="0"/>
    <n v="0"/>
    <n v="0"/>
    <n v="0"/>
    <n v="0"/>
    <n v="0"/>
    <n v="0"/>
    <n v="0"/>
    <n v="0"/>
    <n v="0"/>
    <n v="0"/>
    <n v="0"/>
    <n v="0"/>
    <n v="0"/>
    <n v="1"/>
    <n v="0"/>
    <n v="1"/>
    <n v="2"/>
    <n v="0"/>
    <n v="0"/>
    <n v="0"/>
    <m/>
    <m/>
    <n v="7"/>
    <n v="121"/>
    <n v="0"/>
    <n v="0"/>
    <n v="2.2857142857142856"/>
    <n v="16"/>
    <n v="28"/>
  </r>
  <r>
    <x v="0"/>
    <x v="30"/>
    <n v="45"/>
    <s v="as of 6 march 2020 12pm one more case of covid-19 infection has been discharged from hospital today. in all 82 have fully recovered from the infection and have been discharged from hospital._x005f_x005F_x005f_x005F_x005f_x005F_x005f_x000d_as of 6 march 2020 12pm we have confirmed and verified 13 more cases of covid-19 infection in singapore._x005f_x005F_x005f_x005F_x005f_x005F_x005f_x000d_of these – nine are part of the cluster involving a private dinner function at safra jurong one is linked to a previous case two are likely to be imported cases and one is unlinked._x005f_x005F_x005f_x005F_x005f_x005F_x005f_x000d_you can get more details in our press release.  https://www.moh.gov.sg/news-highlights/details/one-more-case-discharged-thirteen-new-cases-of-covid-19-infection-confirmed"/>
    <n v="111"/>
    <n v="362"/>
    <n v="24"/>
    <n v="3"/>
    <s v="RECOVERY"/>
    <n v="13"/>
    <s v="RECOVERY+TRACING+OTHER"/>
    <s v="TRACING"/>
    <s v="OTHER"/>
    <m/>
    <m/>
    <m/>
    <m/>
    <n v="1"/>
    <n v="0"/>
    <n v="0"/>
    <n v="0"/>
    <n v="0"/>
    <n v="0"/>
    <n v="0"/>
    <n v="0"/>
    <n v="0"/>
    <n v="1"/>
    <n v="0"/>
    <n v="0"/>
    <n v="0"/>
    <n v="0"/>
    <n v="0"/>
    <n v="0"/>
    <n v="0"/>
    <n v="1"/>
    <n v="0"/>
    <n v="0"/>
    <n v="1"/>
    <n v="0"/>
    <n v="0"/>
    <n v="0"/>
    <m/>
    <m/>
    <n v="13"/>
    <n v="134"/>
    <n v="0"/>
    <n v="0"/>
    <n v="3.1428571428571428"/>
    <n v="17.928571428571427"/>
    <n v="40"/>
  </r>
  <r>
    <x v="0"/>
    <x v="31"/>
    <n v="46"/>
    <s v="as of 8 march 2020 12pm we have confirmed and verified 12 more cases of covid-19 infection in singapore. of these:_x005f_x005F_x005f_x005F_x005f_x005F_x005f_x000d_•             nine are part of the cluster involving a private dinner function at safra jurong (333 boon lay way) on 15 february;_x005f_x005F_x005f_x005F_x005f_x005F_x005f_x000d_•             one is linked to a previous case;_x005f_x005F_x005f_x005F_x005f_x005F_x005f_x000d_•             one is an imported case; and_x005f_x005F_x005f_x005F_x005f_x005F_x005f_x000d_•             one is currently unlinked._x005f_x005F_x005f_x005F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5F_x005f_x005F_x005f_x000d_read more in the press release: https://www.moh.gov.sg/news-highlights/details/twelve-new-cases-of-covid-19-infection-confirmed"/>
    <n v="162"/>
    <n v="410"/>
    <n v="182"/>
    <n v="4"/>
    <s v="CRITICAL"/>
    <n v="10"/>
    <s v="CRITICAL+NEW_CASES+CONDITION+TRACING"/>
    <s v="NEW_CASES"/>
    <s v="CONDITION"/>
    <s v="TRACING"/>
    <m/>
    <m/>
    <m/>
    <n v="1"/>
    <n v="0"/>
    <n v="0"/>
    <n v="0"/>
    <n v="0"/>
    <n v="0"/>
    <n v="0"/>
    <n v="0"/>
    <n v="0"/>
    <n v="0"/>
    <n v="0"/>
    <n v="1"/>
    <n v="1"/>
    <n v="0"/>
    <n v="0"/>
    <n v="0"/>
    <n v="0"/>
    <n v="1"/>
    <n v="0"/>
    <n v="1"/>
    <n v="0"/>
    <n v="0"/>
    <n v="0"/>
    <n v="0"/>
    <m/>
    <m/>
    <n v="12"/>
    <n v="154"/>
    <n v="0"/>
    <n v="0"/>
    <n v="4.3571428571428568"/>
    <n v="19.857142857142858"/>
    <n v="0"/>
  </r>
  <r>
    <x v="0"/>
    <x v="32"/>
    <n v="47"/>
    <s v="additional precautionary measures will be put in place to reduce the risk of further transmission of covid-19 among seniors._x005f_x005F_x005f_x005F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we urge all singaporeans to play their part in the fight against the virus. those who are unwell even with mild flu-like symptoms should see a doctor and stay at home to prevent spreading illness to others._x005f_x005F_x005f_x005F_x005f_x005F_x005f_x000d_read more in the press release: https://www.moh.gov.sg/news-highlights/details/additional-precautionary-measures-to-protect-our-seniors"/>
    <n v="92"/>
    <n v="204"/>
    <n v="36"/>
    <n v="2"/>
    <s v="PRECAUTIONS"/>
    <n v="1"/>
    <s v="PRECAUTIONS+RESPONSIBILITY"/>
    <s v="RESPONSIBILITY"/>
    <m/>
    <m/>
    <m/>
    <m/>
    <m/>
    <n v="1"/>
    <n v="0"/>
    <n v="0"/>
    <n v="1"/>
    <n v="1"/>
    <n v="0"/>
    <n v="1"/>
    <n v="0"/>
    <n v="0"/>
    <n v="0"/>
    <n v="0"/>
    <n v="0"/>
    <n v="0"/>
    <n v="0"/>
    <n v="0"/>
    <n v="2"/>
    <n v="2"/>
    <n v="0"/>
    <n v="0"/>
    <n v="0"/>
    <n v="0"/>
    <n v="0"/>
    <n v="0"/>
    <n v="0"/>
    <s v="3/10 Senior Activities Suspended/Flu"/>
    <s v="Additional precautionary measures will be put in place to reduce the risk of further transmission of COVID-19 among seniors._x005f_x005F_x005f_x005F_x005f_x005F_x005f_x000D__x000a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_x000a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_x000a_We urge all Singaporeans to play their part in the fight against the virus. Those who are unwell, even with mild flu-like symptoms, should see a doctor and stay at home to prevent spreading illness to others._x005f_x005F_x005f_x005F_x005f_x005F_x005f_x000D__x000a_Read more in the press release: https://www.moh.gov.sg/news-highlights/details/additional-precautionary-measures-to-protect-our-seniors"/>
    <n v="6"/>
    <n v="170"/>
    <n v="0"/>
    <n v="0"/>
    <n v="5.3571428571428568"/>
    <n v="24.071428571428573"/>
    <n v="52"/>
  </r>
  <r>
    <x v="0"/>
    <x v="32"/>
    <n v="48"/>
    <s v="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5F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5F_x005f_x005F_x005f_x000d_read more in the press release: https://www.moh.gov.sg/news-highlights/details/six-new-cases-of-covid-19-infection-confirmed"/>
    <n v="96"/>
    <n v="274"/>
    <n v="39"/>
    <n v="4"/>
    <s v="CRITICAL"/>
    <n v="10"/>
    <s v="CRITICAL+NEW_CASES+CONDITION+TRACING"/>
    <s v="NEW_CASES"/>
    <s v="CONDITION"/>
    <s v="TRACING"/>
    <m/>
    <m/>
    <m/>
    <n v="1"/>
    <n v="0"/>
    <n v="0"/>
    <n v="0"/>
    <n v="0"/>
    <n v="0"/>
    <n v="0"/>
    <n v="0"/>
    <n v="0"/>
    <n v="0"/>
    <n v="0"/>
    <n v="1"/>
    <n v="1"/>
    <n v="0"/>
    <n v="0"/>
    <n v="0"/>
    <n v="0"/>
    <n v="1"/>
    <n v="0"/>
    <n v="1"/>
    <n v="0"/>
    <n v="0"/>
    <n v="0"/>
    <n v="0"/>
    <m/>
    <m/>
    <n v="6"/>
    <n v="170"/>
    <n v="0"/>
    <n v="0"/>
    <n v="5.3571428571428568"/>
    <n v="24.071428571428573"/>
    <n v="52"/>
  </r>
  <r>
    <x v="0"/>
    <x v="33"/>
    <n v="49"/>
    <s v="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5F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5F_x005f_x005F_x005f_x000d_•   from 15 march 2020 2359 hours all new visitors with recent travel history to italy france spain and germany within the last 14 days will not be allowed entry into singapore or transit through singapore._x005f_x005F_x005f_x005F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5F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5F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5F_x005f_x005F_x005f_x000d_read more: https://www.moh.gov.sg/news-highlights/details/additional-precautionary-measures-to-prevent-further-importation-and-spread-of-covid-19-cases"/>
    <n v="221"/>
    <n v="324"/>
    <n v="18"/>
    <n v="4"/>
    <s v="PRECAUTIONS"/>
    <n v="1"/>
    <s v="PRECAUTIONS+BORDER_CONTROLS+SHN+CIRCUIT"/>
    <s v="BORDER_CONTROLS"/>
    <s v="SHN"/>
    <s v="CIRCUIT"/>
    <m/>
    <m/>
    <m/>
    <n v="1"/>
    <n v="0"/>
    <n v="0"/>
    <n v="0"/>
    <n v="0"/>
    <n v="1"/>
    <n v="1"/>
    <n v="0"/>
    <n v="1"/>
    <n v="0"/>
    <n v="0"/>
    <n v="0"/>
    <n v="0"/>
    <n v="0"/>
    <n v="0"/>
    <n v="0"/>
    <n v="2"/>
    <n v="0"/>
    <n v="1"/>
    <n v="0"/>
    <n v="0"/>
    <n v="2"/>
    <n v="1"/>
    <n v="0"/>
    <m/>
    <m/>
    <n v="13"/>
    <n v="204"/>
    <n v="0"/>
    <n v="0"/>
    <n v="7.2857142857142856"/>
    <n v="34.214285714285715"/>
    <n v="52"/>
  </r>
  <r>
    <x v="0"/>
    <x v="33"/>
    <n v="50"/>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to further reduce the risk of local transmission at large-scale events all ticketed events with 250 participants or more will be cancelled or deferred. we have also introduced restrictions and advisories for events and gatherings._x005f_x005F_x005f_x005F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you can read more details in ministry of health singapore’s press release below._x005f_x005F_x005f_x005F_x005f_x005F_x005f_x000d_#sgunited"/>
    <n v="7"/>
    <n v="43"/>
    <n v="2"/>
    <n v="6"/>
    <s v="PRECAUTIONS"/>
    <n v="1"/>
    <s v="PRECAUTIONS+BORDER_CONTROLS+SHN+RESPONSIBILITY+TESTING+OTHER"/>
    <s v="BORDER_CONTROLS"/>
    <s v="SHN"/>
    <s v="RESPONSIBILITY"/>
    <s v="TESTING"/>
    <s v="OTHER"/>
    <m/>
    <n v="1"/>
    <n v="1"/>
    <n v="0"/>
    <n v="1"/>
    <n v="0"/>
    <n v="0"/>
    <n v="1"/>
    <n v="0"/>
    <n v="1"/>
    <n v="2"/>
    <n v="0"/>
    <n v="0"/>
    <n v="0"/>
    <n v="0"/>
    <n v="1"/>
    <n v="1"/>
    <n v="2"/>
    <n v="0"/>
    <n v="3"/>
    <n v="0"/>
    <n v="0"/>
    <n v="1"/>
    <n v="0"/>
    <n v="0"/>
    <s v="3/13 Europe SHN / Gatherings restriction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_x000a_To further reduce the risk of local transmission at large-scale events, all ticketed events with 250 participants or more will be cancelled or deferred. We have also introduced restrictions and advisories for events and gatherings._x005f_x005F_x005f_x005F_x005f_x005F_x005f_x000D__x000a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_x000a_You can read more details in Ministry of Health, Singapore’s press release below._x005f_x005F_x005f_x005F_x005f_x005F_x005f_x000D__x000a_#SGUnited"/>
    <n v="13"/>
    <n v="204"/>
    <n v="0"/>
    <n v="0"/>
    <n v="7.2857142857142856"/>
    <n v="34.214285714285715"/>
    <n v="52"/>
  </r>
  <r>
    <x v="0"/>
    <x v="34"/>
    <n v="51"/>
    <s v="as of 14 march 2020 12pm eight more cases of covid-19 infection have been discharged from hospital. in all 105 have fully recovered from the infection and have been discharged from hospital._x005f_x005F_x005f_x005F_x005f_x005F_x005f_x000d_as of 14 march 2020 12pm we have confirmed and verified 12 more cases of covid-19 infection in singapore. of these:_x005f_x005F_x005f_x005F_x005f_x005F_x005f_x000d_• one is part of the cluster involving the private dinner function at safra jurong on 15 february;_x005f_x005F_x005f_x005F_x005f_x005F_x005f_x000d_• nine are imported cases;_x005f_x005F_x005f_x005F_x005f_x005F_x005f_x000d_• one is linked to a previous case; and_x005f_x005F_x005f_x005F_x005f_x005F_x005f_x000d_• one is currently unlinked_x005f_x005F_x005f_x005F_x005f_x005F_x005f_x000d_of the 107 confirmed cases who are still in hospital most are stable or improving. 14 are in critical condition in the intensive care unit._x005f_x005F_x005f_x005F_x005f_x005F_x005f_x000d_read more in the press release: https://www.moh.gov.sg/news-highlights/details/eight-more-cases-discharged-twelve-new-cases-of-covid-19-infection-confirmed"/>
    <n v="90"/>
    <n v="354"/>
    <n v="62"/>
    <n v="3"/>
    <s v="CRITICAL"/>
    <n v="10"/>
    <s v="CRITICAL+RECOVERY+TRACING"/>
    <s v="RECOVERY"/>
    <s v="TRACING"/>
    <m/>
    <m/>
    <m/>
    <m/>
    <n v="1"/>
    <n v="0"/>
    <n v="0"/>
    <n v="0"/>
    <n v="0"/>
    <n v="0"/>
    <n v="0"/>
    <n v="0"/>
    <n v="0"/>
    <n v="0"/>
    <n v="0"/>
    <n v="0"/>
    <n v="0"/>
    <n v="0"/>
    <n v="0"/>
    <n v="0"/>
    <n v="0"/>
    <n v="1"/>
    <n v="0"/>
    <n v="1"/>
    <n v="2"/>
    <n v="0"/>
    <n v="0"/>
    <n v="0"/>
    <m/>
    <m/>
    <n v="12"/>
    <n v="216"/>
    <n v="0"/>
    <n v="0"/>
    <n v="7.8571428571428568"/>
    <n v="36.857142857142854"/>
    <n v="49"/>
  </r>
  <r>
    <x v="0"/>
    <x v="35"/>
    <n v="52"/>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with immediate effect singaporeans are advised to defer all non-essential travel abroad. this advisory will apply for 30 days and will be reviewed thereafter._x005f_x005F_x005f_x005F_x005f_x005F_x005f_x000d_read more: https://www.moh.gov.sg/news-highlights/details/additional-precautionary-measures-to-prevent-further-importation-of-covid-19-cases"/>
    <n v="203"/>
    <n v="292"/>
    <n v="192"/>
    <n v="4"/>
    <s v="BORDER_CONTROLS"/>
    <n v="2"/>
    <s v="BORDER_CONTROLS+SHN+CIRCUIT+TESTING"/>
    <s v="SHN"/>
    <s v="CIRCUIT"/>
    <s v="TESTING"/>
    <m/>
    <m/>
    <m/>
    <n v="1"/>
    <n v="0"/>
    <n v="0"/>
    <n v="0"/>
    <n v="0"/>
    <n v="1"/>
    <n v="0"/>
    <n v="0"/>
    <n v="1"/>
    <n v="0"/>
    <n v="0"/>
    <n v="0"/>
    <n v="0"/>
    <n v="0"/>
    <n v="1"/>
    <n v="0"/>
    <n v="0"/>
    <n v="0"/>
    <n v="2"/>
    <n v="0"/>
    <n v="0"/>
    <n v="2"/>
    <n v="2"/>
    <n v="0"/>
    <s v="3/15 ASEAN UK SHN / All Travel prohibition"/>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_x000a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_x000a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_x000a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_x000a_With immediate effect, Singaporeans are advised to defer all non-essential travel abroad. This advisory will apply for 30 days, and will be reviewed thereafter._x005f_x005F_x005f_x005F_x005f_x005F_x005f_x000D__x000a_Read more: https://www.moh.gov.sg/news-highlights/details/additional-precautionary-measures-to-prevent-further-importation-of-covid-19-cases"/>
    <n v="14"/>
    <n v="230"/>
    <n v="0"/>
    <n v="0"/>
    <n v="8.5714285714285712"/>
    <n v="40.857142857142854"/>
    <n v="70"/>
  </r>
  <r>
    <x v="0"/>
    <x v="35"/>
    <n v="53"/>
    <s v="as of 15 march 2020 12pm we have confirmed and verified 14 more cases of covid-19 infection in singapore. of these:_x005f_x005F_x005f_x005F_x005f_x005F_x005f_x000d_·         two are part of the cluster involving the private dinner function at safra jurong on 15 february ;_x005f_x005F_x005f_x005F_x005f_x005F_x005f_x000d_·         nine are imported cases; and_x005f_x005F_x005f_x005F_x005f_x005F_x005f_x000d_·         three are linked to previous cases._x005f_x005F_x005f_x005F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5F_x005f_x005F_x005f_x000d_read more: https://www.moh.gov.sg/news-highlights/details/fourteen-new-cases-of-covid-19-infection-confirmed"/>
    <n v="187"/>
    <n v="539"/>
    <n v="58"/>
    <n v="4"/>
    <s v="CRITICAL"/>
    <n v="10"/>
    <s v="CRITICAL+NEW_CASES+CONDITION+TRACING"/>
    <s v="NEW_CASES"/>
    <s v="CONDITION"/>
    <s v="TRACING"/>
    <m/>
    <m/>
    <m/>
    <n v="1"/>
    <n v="0"/>
    <n v="0"/>
    <n v="0"/>
    <n v="0"/>
    <n v="0"/>
    <n v="0"/>
    <n v="0"/>
    <n v="0"/>
    <n v="0"/>
    <n v="0"/>
    <n v="1"/>
    <n v="1"/>
    <n v="0"/>
    <n v="0"/>
    <n v="0"/>
    <n v="0"/>
    <n v="1"/>
    <n v="0"/>
    <n v="1"/>
    <n v="0"/>
    <n v="0"/>
    <n v="0"/>
    <n v="0"/>
    <m/>
    <m/>
    <n v="14"/>
    <n v="230"/>
    <n v="0"/>
    <n v="0"/>
    <n v="8.5714285714285712"/>
    <n v="40.857142857142854"/>
    <n v="70"/>
  </r>
  <r>
    <x v="0"/>
    <x v="36"/>
    <n v="54"/>
    <s v="as of 17 march 2020 12pm five more cases of covid-19 infection have been discharged from hospital. in all 114 have fully recovered from the infection and have been discharged from hospital._x005f_x005F_x005f_x005F_x005f_x005F_x005f_x000d_as of 17 march 2020 12pm we have confirmed and verified 23 more cases of covid-19 infection in singapore. of these:_x005f_x005F_x005f_x005F_x005f_x005F_x005f_x000d_•    17 are imported cases;_x005f_x005F_x005f_x005F_x005f_x005F_x005f_x000d_•    two are linked to previous cases; and_x005f_x005F_x005f_x005F_x005f_x005F_x005f_x000d_•    four are currently unlinked._x005f_x005F_x005f_x005F_x005f_x005F_x005f_x000d_of the 152 confirmed cases who are still in hospital most are stable or improving. 14 are in critical condition in the intensive care unit._x005f_x005F_x005f_x005F_x005f_x005F_x005f_x000d_read more in the press release: https://www.moh.gov.sg/news-highlights/details/five-more-cases-discharged-23-new-cases-of-covid-19-infection-confirmed"/>
    <n v="186"/>
    <n v="539"/>
    <n v="95"/>
    <n v="3"/>
    <s v="CRITICAL"/>
    <n v="10"/>
    <s v="CRITICAL+RECOVERY+TRACING"/>
    <s v="RECOVERY"/>
    <s v="TRACING"/>
    <m/>
    <m/>
    <m/>
    <m/>
    <n v="1"/>
    <n v="0"/>
    <n v="0"/>
    <n v="0"/>
    <n v="0"/>
    <n v="0"/>
    <n v="0"/>
    <n v="0"/>
    <n v="0"/>
    <n v="0"/>
    <n v="0"/>
    <n v="0"/>
    <n v="0"/>
    <n v="0"/>
    <n v="0"/>
    <n v="0"/>
    <n v="0"/>
    <n v="1"/>
    <n v="0"/>
    <n v="1"/>
    <n v="2"/>
    <n v="0"/>
    <n v="0"/>
    <n v="0"/>
    <m/>
    <m/>
    <n v="23"/>
    <n v="270"/>
    <n v="0"/>
    <n v="0"/>
    <n v="11.142857142857142"/>
    <n v="43.5"/>
    <n v="35"/>
  </r>
  <r>
    <x v="0"/>
    <x v="37"/>
    <n v="55"/>
    <s v="in view of the heightened risk of importation of covid-19 cases into singapore the multi-ministry taskforce will implement additional measures for all travellers entering singapore._x005f_x005F_x005f_x005F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5F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5F_x005f_x005F_x005f_x000d_•  as announced earlier short-term visitors with recent travel history to mainland china france germany iran italy republic of korea and spain are not allowed to enter or transit in singapore._x005f_x005F_x005f_x005F_x005f_x005F_x005f_x000d_as singapore’s measures will evolve according to the global situation singaporeans should check the moh website (https://www.moh.gov.sg/covid-19) for the latest measures._x005f_x005F_x005f_x005F_x005f_x005F_x005f_x000d_read more in the press release: https://www.moh.gov.sg/news-highlights/details/additional-measures-for-travellers-to-reduce-further-importation-of-covid-19-cases"/>
    <n v="254"/>
    <n v="500"/>
    <n v="53"/>
    <n v="2"/>
    <s v="BORDER_CONTROLS"/>
    <n v="2"/>
    <s v="BORDER_CONTROLS+SHN"/>
    <s v="SHN"/>
    <m/>
    <m/>
    <m/>
    <m/>
    <m/>
    <n v="1"/>
    <n v="0"/>
    <n v="0"/>
    <n v="0"/>
    <n v="0"/>
    <n v="0"/>
    <n v="0"/>
    <n v="0"/>
    <n v="1"/>
    <n v="0"/>
    <n v="0"/>
    <n v="0"/>
    <n v="0"/>
    <n v="0"/>
    <n v="0"/>
    <n v="0"/>
    <n v="0"/>
    <n v="0"/>
    <n v="1"/>
    <n v="0"/>
    <n v="0"/>
    <n v="2"/>
    <n v="0"/>
    <n v="0"/>
    <m/>
    <m/>
    <n v="47"/>
    <n v="317"/>
    <n v="0"/>
    <n v="0"/>
    <n v="14.5"/>
    <n v="43.5"/>
    <n v="47"/>
  </r>
  <r>
    <x v="0"/>
    <x v="37"/>
    <n v="56"/>
    <s v="as of 18 march 2020 12 pm three more cases of covid-19 infection have been discharged from hospital. in all 117 have fully recovered from the infection and have been discharged from hospital._x005f_x005F_x005f_x005F_x005f_x005F_x005f_x000d_as of 18 march 2020 12pm we have confirmed and verified 47 more cases of covid-19 infection in singapore. of these:_x005f_x005F_x005f_x005F_x005f_x005F_x005f_x000d_·       33 are imported cases_x005f_x005F_x005f_x005F_x005f_x005F_x005f_x000d_·       two are linked to the clusters at church of singapore (bukit timah) and boulder+ gym;_x005f_x005F_x005f_x005F_x005f_x005F_x005f_x000d_·       one is linked to the cluster at masjid al muttaqin;_x005f_x005F_x005f_x005F_x005f_x005F_x005f_x000d_·       six are linked to previous cases; and_x005f_x005F_x005f_x005F_x005f_x005F_x005f_x000d_·       five are currently unlinked._x005f_x005F_x005f_x005F_x005f_x005F_x005f_x000d_of the 196 confirmed cases who are still in hospital most are stable or improving. 15 are in critical condition in the intensive care unit._x005f_x005F_x005f_x005F_x005f_x005F_x005f_x000d_read more in the press release: https://www.moh.gov.sg/news-highlights/details/three-more-cases-discharged-47-new-cases-of-covid-19-infection-confirmed"/>
    <n v="129"/>
    <n v="463"/>
    <n v="51"/>
    <n v="3"/>
    <s v="CRITICAL"/>
    <n v="10"/>
    <s v="CRITICAL+RECOVERY+TRACING"/>
    <s v="RECOVERY"/>
    <s v="TRACING"/>
    <m/>
    <m/>
    <m/>
    <m/>
    <n v="1"/>
    <n v="0"/>
    <n v="0"/>
    <n v="0"/>
    <n v="0"/>
    <n v="0"/>
    <n v="0"/>
    <n v="0"/>
    <n v="0"/>
    <n v="0"/>
    <n v="0"/>
    <n v="0"/>
    <n v="0"/>
    <n v="0"/>
    <n v="0"/>
    <n v="0"/>
    <n v="0"/>
    <n v="1"/>
    <n v="0"/>
    <n v="1"/>
    <n v="2"/>
    <n v="0"/>
    <n v="0"/>
    <n v="0"/>
    <m/>
    <m/>
    <n v="47"/>
    <n v="317"/>
    <n v="0"/>
    <n v="0"/>
    <n v="14.5"/>
    <n v="43.5"/>
    <n v="47"/>
  </r>
  <r>
    <x v="0"/>
    <x v="38"/>
    <n v="57"/>
    <s v="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5F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5F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5F_x005f_x005F_x005f_x000d_let’s all play our part in the fight against covid-19 and protect ourselves our family and friends and the people around us. _x005f_x005F_x005f_x005F_x005f_x005F_x005f_x000d_read more: https://www.moh.gov.sg/news-highlights/details/stricter-safe-distancing-measures-to-prevent-further-spread-of-covid-19-cases"/>
    <n v="145"/>
    <n v="421"/>
    <n v="51"/>
    <n v="2"/>
    <s v="PRECAUTIONS"/>
    <n v="1"/>
    <s v="PRECAUTIONS+OTHER"/>
    <s v="OTHER"/>
    <m/>
    <m/>
    <m/>
    <m/>
    <m/>
    <n v="1"/>
    <n v="1"/>
    <n v="0"/>
    <n v="0"/>
    <n v="1"/>
    <n v="1"/>
    <n v="1"/>
    <n v="0"/>
    <n v="0"/>
    <n v="1"/>
    <n v="0"/>
    <n v="0"/>
    <n v="0"/>
    <n v="0"/>
    <n v="0"/>
    <n v="0"/>
    <n v="4"/>
    <n v="0"/>
    <n v="0"/>
    <n v="0"/>
    <n v="0"/>
    <n v="0"/>
    <n v="0"/>
    <n v="0"/>
    <m/>
    <m/>
    <n v="40"/>
    <n v="385"/>
    <n v="2"/>
    <n v="2"/>
    <n v="17.928571428571427"/>
    <n v="47.428571428571431"/>
    <n v="49"/>
  </r>
  <r>
    <x v="0"/>
    <x v="38"/>
    <n v="58"/>
    <s v="as of 20 march 2020 12pm seven more cases of covid-19 infection have been discharged from hospital. in all 131 have fully recovered from the infection and have been discharged from hospital._x005f_x005F_x005f_x005F_x005f_x005F_x005f_x000d_as of 20 march 2020 12pm we have confirmed and verified 40 more cases of covid-19 infection in singapore. of these:_x005f_x005F_x005f_x005F_x005f_x005F_x005f_x000d_•   30 are imported cases;_x005f_x005F_x005f_x005F_x005f_x005F_x005f_x000d_•   seven are linked to previous cases; and_x005f_x005F_x005f_x005F_x005f_x005F_x005f_x000d_•   three are currently unlinked._x005f_x005F_x005f_x005F_x005f_x005F_x005f_x000d_of the 254 confirmed cases who are still in hospital most are stable or improving. 16 are in critical condition in the intensive care unit._x005f_x005F_x005f_x005F_x005f_x005F_x005f_x000d_read more: https://www.moh.gov.sg/news-highlights/details/seven-more-cases-discharged-40-new-cases-of-covid-19-infection-confirmed"/>
    <n v="132"/>
    <n v="571"/>
    <n v="107"/>
    <n v="3"/>
    <s v="CRITICAL"/>
    <n v="10"/>
    <s v="CRITICAL+RECOVERY+TRACING"/>
    <s v="RECOVERY"/>
    <s v="TRACING"/>
    <m/>
    <m/>
    <m/>
    <m/>
    <n v="1"/>
    <n v="0"/>
    <n v="0"/>
    <n v="0"/>
    <n v="0"/>
    <n v="0"/>
    <n v="0"/>
    <n v="0"/>
    <n v="0"/>
    <n v="0"/>
    <n v="0"/>
    <n v="0"/>
    <n v="0"/>
    <n v="0"/>
    <n v="0"/>
    <n v="0"/>
    <n v="0"/>
    <n v="1"/>
    <n v="0"/>
    <n v="1"/>
    <n v="2"/>
    <n v="0"/>
    <n v="0"/>
    <n v="0"/>
    <m/>
    <m/>
    <n v="40"/>
    <n v="385"/>
    <n v="2"/>
    <n v="2"/>
    <n v="17.928571428571427"/>
    <n v="47.428571428571431"/>
    <n v="49"/>
  </r>
  <r>
    <x v="0"/>
    <x v="39"/>
    <n v="59"/>
    <s v="two patients have passed away from complications due to covid-19 infection on 21 march morning. the first patient was a 75 year-old singapore citizen and the second patient was a 64 year-old male indonesian national. both had underlying medical conditions. _x005f_x005F_x005f_x005F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5F_x005f_x005F_x005f_x000d_read more: https://www.moh.gov.sg/news-highlights/details/passing-of-two-patients-with-covid-19-infection"/>
    <n v="206"/>
    <n v="613"/>
    <n v="54"/>
    <n v="1"/>
    <s v="CRITICAL"/>
    <n v="10"/>
    <s v="CRITICAL"/>
    <m/>
    <m/>
    <m/>
    <m/>
    <m/>
    <m/>
    <n v="1"/>
    <n v="0"/>
    <n v="0"/>
    <n v="0"/>
    <n v="0"/>
    <n v="0"/>
    <n v="1"/>
    <n v="0"/>
    <n v="0"/>
    <n v="0"/>
    <n v="0"/>
    <n v="0"/>
    <n v="0"/>
    <n v="0"/>
    <n v="0"/>
    <n v="0"/>
    <n v="0"/>
    <n v="0"/>
    <n v="0"/>
    <n v="5"/>
    <n v="0"/>
    <n v="0"/>
    <n v="0"/>
    <n v="0"/>
    <m/>
    <m/>
    <n v="47"/>
    <n v="432"/>
    <n v="0"/>
    <n v="2"/>
    <n v="20.714285714285715"/>
    <n v="48.714285714285715"/>
    <n v="65"/>
  </r>
  <r>
    <x v="0"/>
    <x v="39"/>
    <n v="60"/>
    <s v="as of 21 march 2020 12pm nine more cases of covid-19 infection have been discharged from hospital. in all 140 have fully recovered from the infection and have been discharged from hospital._x005f_x005F_x005f_x005F_x005f_x005F_x005f_x000d_as of 21 march 2020 12pm we have confirmed and verified an additional 39 imported and eight local cases of covid-19 infection in singapore. of these:_x005f_x005F_x005f_x005F_x005f_x005F_x005f_x000d_• the 39 imported cases had travel history to australia europe north america asean and other parts of asia. 33 were returning residents and long-term pass holders. six were short term visitors._x005f_x005F_x005f_x005F_x005f_x005F_x005f_x000d_• two are linked to previous cases; and_x005f_x005F_x005f_x005F_x005f_x005F_x005f_x000d_• six are currently unlinked._x005f_x005F_x005f_x005F_x005f_x005F_x005f_x000d_of the 290 confirmed cases who are still in hospital most are stable or improving. 14 are in critical condition in the intensive care unit. to date two have passed away from complications due to covid-19 infection._x005f_x005F_x005f_x005F_x005f_x005F_x005f_x000d_read more in the press release: https://www.moh.gov.sg/news-highlights/details/nine-more-cases-discharged-47-new-cases-of-covid-19-infection-confirmed"/>
    <n v="206"/>
    <n v="727"/>
    <n v="211"/>
    <n v="4"/>
    <s v="IMPORT_VS_LOCAL"/>
    <n v="5"/>
    <s v="IMPORT_VS_LOCAL+CRITICAL+NEW_CASES+RECOVERY"/>
    <s v="CRITICAL"/>
    <s v="NEW_CASES"/>
    <s v="RECOVERY"/>
    <m/>
    <m/>
    <m/>
    <n v="1"/>
    <n v="0"/>
    <n v="0"/>
    <n v="0"/>
    <n v="0"/>
    <n v="0"/>
    <n v="0"/>
    <n v="0"/>
    <n v="0"/>
    <n v="0"/>
    <n v="3"/>
    <n v="1"/>
    <n v="0"/>
    <n v="0"/>
    <n v="0"/>
    <n v="0"/>
    <n v="0"/>
    <n v="0"/>
    <n v="0"/>
    <n v="2"/>
    <n v="1"/>
    <n v="0"/>
    <n v="0"/>
    <n v="0"/>
    <m/>
    <m/>
    <n v="47"/>
    <n v="432"/>
    <n v="0"/>
    <n v="2"/>
    <n v="20.714285714285715"/>
    <n v="48.714285714285715"/>
    <n v="65"/>
  </r>
  <r>
    <x v="0"/>
    <x v="40"/>
    <n v="61"/>
    <s v="in view of the heightened risk of importation of covid-19 cases into singapore all short-term visitors will not be allowed to enter or transit through singapore from 23 march 2020 2359 hours. this is also to conserve resources so we can focus on singaporeans. _x005f_x005F_x005f_x005F_x005f_x005F_x005f_x000d_furthermore ministry of manpower will only allow the entry/ return of work pass holders including their dependents for those providing essential services such as in healthcare and transport. singapore ministry of manpower_x005f_x005F_x005f_x005F_x005f_x005F_x005f_x000d_read more in the press release: https://www.moh.gov.sg/news-highlights/details/additional-border-control-measures-to-reduce-further-importation-of-covid-19-cases"/>
    <n v="387"/>
    <n v="924"/>
    <n v="116"/>
    <n v="2"/>
    <s v="BORDER_CONTROLS"/>
    <n v="2"/>
    <s v="BORDER_CONTROLS+OTHER"/>
    <s v="OTHER"/>
    <m/>
    <m/>
    <m/>
    <m/>
    <m/>
    <n v="1"/>
    <n v="0"/>
    <n v="0"/>
    <n v="0"/>
    <n v="0"/>
    <n v="0"/>
    <n v="0"/>
    <n v="0"/>
    <n v="1"/>
    <n v="2"/>
    <n v="0"/>
    <n v="0"/>
    <n v="0"/>
    <n v="0"/>
    <n v="0"/>
    <n v="0"/>
    <n v="0"/>
    <n v="0"/>
    <n v="2"/>
    <n v="0"/>
    <n v="0"/>
    <n v="0"/>
    <n v="0"/>
    <n v="0"/>
    <s v="3/22 Tourist and work pass prohibition"/>
    <s v=" In view of the heightened risk of importation of COVID-19 cases into Singapore, all short-term visitors will not be allowed to enter or transit through Singapore from 23 March 2020, 2359 hours. This is also to conserve resources so we can focus on Singaporeans. _x000a_Furthermore, Ministry of Manpower will only allow the entry/ return of work pass holders, including their dependents, for those providing essential services, such as in healthcare and transport."/>
    <n v="0"/>
    <n v="432"/>
    <n v="0"/>
    <n v="2"/>
    <n v="19.857142857142858"/>
    <n v="54.071428571428569"/>
    <n v="75"/>
  </r>
  <r>
    <x v="0"/>
    <x v="41"/>
    <n v="62"/>
    <s v="as of 23 march 2020 12pm eight more cases of covid-19 infection have been discharged from hospital. in all 152 have fully recovered from the infection and have been discharged from hospital. _x005f_x005F_x005f_x005F_x005f_x005F_x005f_x000d_as of 23 march 2020 12pm we have confirmed and verified an additional 48 imported and six local cases of covid-19 infection in singapore._x005f_x005F_x005f_x005F_x005f_x005F_x005f_x000d_-  the 48 imported cases had travel history to europe north america and asean. all except one were returning residents and long term pass holders._x005f_x005F_x005f_x005F_x005f_x005F_x005f_x000d_-  six cases are currently unlinked and contact tracing is ongoing._x005f_x005F_x005f_x005F_x005f_x005F_x005f_x000d_of the 355 confirmed cases who are still in hospital most are stable or improving. 15 are in critical condition in the intensive care unit. _x005f_x005F_x005f_x005F_x005f_x005F_x005f_x000d_read more in the press release: https://www.moh.gov.sg/news-highlights/details/eight-more-cases-discharged-54-new-cases-of-covid-19-infection-confirmed"/>
    <n v="224"/>
    <n v="1100"/>
    <n v="102"/>
    <n v="5"/>
    <s v="IMPORT_VS_LOCAL"/>
    <n v="5"/>
    <s v="IMPORT_VS_LOCAL+CRITICAL+RECOVERY+TRACING+OTHER"/>
    <s v="CRITICAL"/>
    <s v="RECOVERY"/>
    <s v="TRACING"/>
    <s v="OTHER"/>
    <m/>
    <m/>
    <n v="1"/>
    <n v="0"/>
    <n v="0"/>
    <n v="0"/>
    <n v="0"/>
    <n v="0"/>
    <n v="0"/>
    <n v="0"/>
    <n v="0"/>
    <n v="1"/>
    <n v="1"/>
    <n v="0"/>
    <n v="0"/>
    <n v="0"/>
    <n v="0"/>
    <n v="0"/>
    <n v="0"/>
    <n v="1"/>
    <n v="0"/>
    <n v="1"/>
    <n v="2"/>
    <n v="0"/>
    <n v="0"/>
    <n v="0"/>
    <m/>
    <m/>
    <n v="23"/>
    <n v="455"/>
    <n v="0"/>
    <n v="2"/>
    <n v="20.785714285714285"/>
    <n v="61"/>
    <n v="120"/>
  </r>
  <r>
    <x v="0"/>
    <x v="42"/>
    <n v="63"/>
    <s v="the recent spike in imported cases signals a new phase in our fight against covid-19. more needs to be done to reduce the risk of further local transmission of covid-19. _x005f_x005F_x005f_x005F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5F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5F_x005f_x005F_x005f_x000d_we understand these measures are disruptive and require significant effort from all of us to adjust to them. however we must all do our part to protect ourselves our family and friends and the people around us._x005f_x005F_x005f_x005F_x005f_x005F_x005f_x000d_read more: https://www.moh.gov.sg/news-highlights/details/tighter-measures-to-minimise-further-spread-of-covid-19"/>
    <n v="70"/>
    <n v="478"/>
    <n v="39"/>
    <n v="4"/>
    <s v="PRECAUTIONS"/>
    <n v="1"/>
    <s v="PRECAUTIONS+BORDER_CONTROLS+RESPONSIBILITY+OTHER"/>
    <s v="BORDER_CONTROLS"/>
    <s v="RESPONSIBILITY"/>
    <s v="OTHER"/>
    <m/>
    <m/>
    <m/>
    <n v="1"/>
    <n v="0"/>
    <n v="0"/>
    <n v="1"/>
    <n v="1"/>
    <n v="1"/>
    <n v="1"/>
    <n v="0"/>
    <n v="1"/>
    <n v="1"/>
    <n v="0"/>
    <n v="0"/>
    <n v="0"/>
    <n v="0"/>
    <n v="0"/>
    <n v="1"/>
    <n v="2"/>
    <n v="0"/>
    <n v="1"/>
    <n v="0"/>
    <n v="0"/>
    <n v="0"/>
    <n v="0"/>
    <n v="0"/>
    <m/>
    <m/>
    <n v="52"/>
    <n v="507"/>
    <n v="0"/>
    <n v="2"/>
    <n v="24.071428571428573"/>
    <n v="62"/>
    <n v="66"/>
  </r>
  <r>
    <x v="0"/>
    <x v="42"/>
    <n v="64"/>
    <s v="in addition to stricter safe distancing measures the multi-ministry taskforce announced that:_x005f_x005F_x005f_x005F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5F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5F_x005f_x005F_x005f_x000d_·  we will be promulgating regulations under the infectious diseases act to give legal force to the safe distancing measures as well as provide enhanced enforcement for breaches of the shn._x005f_x005F_x005f_x005F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5F_x005f_x005F_x005f_x000d_read more: https://www.moh.gov.sg/news-highlights/details/tighter-measures-to-minimise-further-spread-of-covid-19"/>
    <n v="151"/>
    <n v="301"/>
    <n v="37"/>
    <n v="2"/>
    <s v="SHN"/>
    <n v="3"/>
    <s v="SHN+OTHER"/>
    <s v="OTHER"/>
    <m/>
    <m/>
    <m/>
    <m/>
    <m/>
    <n v="1"/>
    <n v="0"/>
    <n v="1"/>
    <n v="0"/>
    <n v="0"/>
    <n v="0"/>
    <n v="0"/>
    <n v="0"/>
    <n v="0"/>
    <n v="1"/>
    <n v="0"/>
    <n v="0"/>
    <n v="0"/>
    <n v="0"/>
    <n v="0"/>
    <n v="0"/>
    <n v="0"/>
    <n v="0"/>
    <n v="0"/>
    <n v="0"/>
    <n v="0"/>
    <n v="3"/>
    <n v="0"/>
    <n v="0"/>
    <s v="3/24 Charge treatment for unauthorized travel"/>
    <s v=" In addition to stricter safe distancing measures, the Multi-Ministry Taskforce announced that:_x000a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0a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0a_· We will be promulgating Regulations under the Infectious Diseases Act to give legal force to the safe distancing measures, as well as provide enhanced enforcement for breaches of the SHN.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 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0a_Activities for seniors will be suspended further until 30 April 2020. Seniors and individuals with underlying chronic medical conditions are also advised to avoid social gatherings and crowded places as far as possible, and to only go out for essential purposes._x000a_"/>
    <n v="52"/>
    <n v="507"/>
    <n v="0"/>
    <n v="2"/>
    <n v="24.071428571428573"/>
    <n v="62"/>
    <n v="66"/>
  </r>
  <r>
    <x v="0"/>
    <x v="42"/>
    <n v="65"/>
    <s v="as of 24 march 2020 12pm three more cases of covid-19 infection have been discharged from hospital. in all 155 have fully recovered from the infection and have been discharged from hospital._x005f_x005F_x005f_x005F_x005f_x005F_x005f_x000d_as of 24 march 2020 12pm we have confirmed and verified an additional 32 imported and 17 local cases of covid-19 infection in singapore._x005f_x005F_x005f_x005F_x005f_x005F_x005f_x000d_the 32 imported cases had travel history to europe north america australia the middle east asean and other parts of asia. all except two were returning residents and long term pass holders._x005f_x005F_x005f_x005F_x005f_x005F_x005f_x000d_four cases are linked to previous cases._x005f_x005F_x005f_x005F_x005f_x005F_x005f_x000d_13 cases are currently unlinked and contact tracing is ongoing_x005f_x005F_x005f_x005F_x005f_x005F_x005f_x000d_of the 401 confirmed cases who are still in hospital most are stable or improving. 17 are in critical condition in the intensive care unit._x005f_x005F_x005f_x005F_x005f_x005F_x005f_x000d_read more in the press release: https://www.moh.gov.sg/news-highlights/details/three-more-cases-discharged-49-new-cases-of-covid-19-infection-confirmed"/>
    <n v="198"/>
    <n v="1000"/>
    <n v="131"/>
    <n v="4"/>
    <s v="IMPORT_VS_LOCAL"/>
    <n v="5"/>
    <s v="IMPORT_VS_LOCAL+CRITICAL+RECOVERY+TRACING"/>
    <s v="CRITICAL"/>
    <s v="RECOVERY"/>
    <s v="TRACING"/>
    <m/>
    <m/>
    <m/>
    <n v="1"/>
    <n v="0"/>
    <n v="0"/>
    <n v="0"/>
    <n v="0"/>
    <n v="0"/>
    <n v="0"/>
    <n v="0"/>
    <n v="0"/>
    <n v="0"/>
    <n v="1"/>
    <n v="0"/>
    <n v="0"/>
    <n v="0"/>
    <n v="0"/>
    <n v="0"/>
    <n v="0"/>
    <n v="1"/>
    <n v="0"/>
    <n v="1"/>
    <n v="1"/>
    <n v="0"/>
    <n v="0"/>
    <n v="0"/>
    <m/>
    <m/>
    <n v="52"/>
    <n v="507"/>
    <n v="0"/>
    <n v="2"/>
    <n v="24.071428571428573"/>
    <n v="62"/>
    <n v="66"/>
  </r>
  <r>
    <x v="0"/>
    <x v="43"/>
    <n v="66"/>
    <s v="twelve more cases of covid-19 infection have been discharged from hospital. in all 172 have fully recovered from the infection and have been discharged from hospital._x005f_x005F_x005f_x005F_x005f_x005F_x005f_x000d_as of 26 march 2020 12pm we have confirmed and verified an additional 52 cases of covid-19 infection in singapore of which 28 are imported and 24 are local cases:_x005f_x005F_x005f_x005F_x005f_x005F_x005f_x000d_•  the 28 imported cases had travel history to europe north america middle east asean and other parts of asia. all except two were returning residents and long term pass holders._x005f_x005F_x005f_x005F_x005f_x005F_x005f_x000d_•  10 cases are linked to clusters or previous cases._x005f_x005F_x005f_x005F_x005f_x005F_x005f_x000d_•  14 cases are currently unlinked and contact tracing is ongoing._x005f_x005F_x005f_x005F_x005f_x005F_x005f_x000d_of the 422 confirmed cases who are still in hospital most are stable or improving. 18 are in critical condition in the intensive care unit._x005f_x005F_x005f_x005F_x005f_x005F_x005f_x000d_read more: https://www.moh.gov.sg/news-highlights/details/12-more-cases-discharged-52-new-cases-of-covid-19-infection-confirmed"/>
    <n v="386"/>
    <n v="1800"/>
    <n v="134"/>
    <n v="4"/>
    <s v="IMPORT_VS_LOCAL"/>
    <n v="5"/>
    <s v="IMPORT_VS_LOCAL+CRITICAL+RECOVERY+TRACING"/>
    <s v="CRITICAL"/>
    <s v="RECOVERY"/>
    <s v="TRACING"/>
    <m/>
    <m/>
    <m/>
    <n v="1"/>
    <n v="0"/>
    <n v="0"/>
    <n v="0"/>
    <n v="0"/>
    <n v="0"/>
    <n v="0"/>
    <n v="0"/>
    <n v="0"/>
    <n v="0"/>
    <n v="1"/>
    <n v="0"/>
    <n v="0"/>
    <n v="0"/>
    <n v="0"/>
    <n v="0"/>
    <n v="0"/>
    <n v="1"/>
    <n v="0"/>
    <n v="1"/>
    <n v="1"/>
    <n v="0"/>
    <n v="0"/>
    <n v="0"/>
    <m/>
    <m/>
    <n v="73"/>
    <n v="631"/>
    <n v="0"/>
    <n v="2"/>
    <n v="31.428571428571427"/>
    <n v="70.857142857142861"/>
    <n v="142"/>
  </r>
  <r>
    <x v="0"/>
    <x v="43"/>
    <n v="67"/>
    <s v="moh has promulgated two sets of regulations under the infectious diseases act to give legal force to the safe distancing measures announced by the multi-ministry taskforce and provide enhanced enforcement for breaches of the stay-home notice (shn)._x005f_x005F_x005f_x005F_x005f_x005F_x005f_x000d_under the shn regulations_x005f_x005F_x005f_x005F_x005f_x005F_x005f_x000d_•   anyone issued an shn must not leave their place of accommodation for the duration of the shn._x005f_x005F_x005f_x005F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5F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5F_x005f_x005F_x005f_x000d_read more: https://www.moh.gov.sg/news-highlights/details/promulgation-of-regulations-under-infectious-diseases-act"/>
    <n v="107"/>
    <n v="224"/>
    <n v="68"/>
    <n v="1"/>
    <s v="SHN"/>
    <n v="3"/>
    <s v="SHN"/>
    <m/>
    <m/>
    <m/>
    <m/>
    <m/>
    <m/>
    <n v="1"/>
    <n v="0"/>
    <n v="0"/>
    <n v="0"/>
    <n v="0"/>
    <n v="1"/>
    <n v="1"/>
    <n v="0"/>
    <n v="0"/>
    <n v="0"/>
    <n v="0"/>
    <n v="0"/>
    <n v="0"/>
    <n v="0"/>
    <n v="0"/>
    <n v="0"/>
    <n v="0"/>
    <n v="0"/>
    <n v="0"/>
    <n v="0"/>
    <n v="0"/>
    <n v="1"/>
    <n v="0"/>
    <n v="0"/>
    <s v="3/26 SHN Enforcement"/>
    <s v=" MOH has promulgated two sets of regulations under the Infectious Diseases Act to give legal force to the safe distancing measures announced by the Multi-Ministry Taskforce, and provide enhanced enforcement for breaches of the Stay-Home Notice (SHN)._x000a_Under the SHN Regulations,_x000a_• Anyone issued an SHN must not leave their place of accommodation for the duration of the SHN._x000a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0a_Stricter measures will come into effect from 26 Mar 2020, 2359h, to limit gatherings outside of work and school to 10 persons or fewer, and ensure that physical distancing of at least 1 metre is maintained in settings where interactions are non-transient._x000a_"/>
    <n v="73"/>
    <n v="631"/>
    <n v="0"/>
    <n v="2"/>
    <n v="31.428571428571427"/>
    <n v="70.857142857142861"/>
    <n v="142"/>
  </r>
  <r>
    <x v="0"/>
    <x v="44"/>
    <n v="68"/>
    <s v="as of 28 march 2020 12pm 15 more cases of covid-19 infection have been discharged from hospitals or community isolation facilities. in all 198 have fully recovered from the infection and have been discharged from hospital._x005f_x005F_x005f_x005F_x005f_x005F_x005f_x000d_as of 28 march 2020 12pm we have confirmed and verified an additional 70 cases of covid-19 infection in singapore of which 41 are imported and 29 are local cases who have no recent travel history abroad._x005f_x005F_x005f_x005F_x005f_x005F_x005f_x000d_  •      the 41 imported cases had travel history to europe north america asean and other parts of asia._x005f_x005F_x005f_x005F_x005f_x005F_x005f_x000d_  •      15 cases are linked to clusters or previous cases._x005f_x005F_x005f_x005F_x005f_x005F_x005f_x000d_  •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5-more-cases-discharged-70-new-cases-of-covid-19-infection-confirmed"/>
    <n v="448"/>
    <n v="1800"/>
    <n v="244"/>
    <n v="3"/>
    <s v="IMPORT_VS_LOCAL"/>
    <n v="5"/>
    <s v="IMPORT_VS_LOCAL+CRITICAL+RECOVERY"/>
    <s v="CRITICAL"/>
    <s v="RECOVERY"/>
    <m/>
    <m/>
    <m/>
    <m/>
    <n v="1"/>
    <n v="0"/>
    <n v="0"/>
    <n v="0"/>
    <n v="0"/>
    <n v="0"/>
    <n v="0"/>
    <n v="0"/>
    <n v="0"/>
    <n v="0"/>
    <n v="1"/>
    <n v="0"/>
    <n v="0"/>
    <n v="0"/>
    <n v="0"/>
    <n v="0"/>
    <n v="0"/>
    <n v="0"/>
    <n v="0"/>
    <n v="1"/>
    <n v="1"/>
    <n v="0"/>
    <n v="0"/>
    <n v="0"/>
    <m/>
    <m/>
    <n v="49"/>
    <n v="732"/>
    <n v="0"/>
    <n v="2"/>
    <n v="36.857142857142854"/>
    <n v="98.285714285714292"/>
    <n v="198"/>
  </r>
  <r>
    <x v="0"/>
    <x v="45"/>
    <n v="69"/>
    <s v="a patient has passed away from complications due to covid-19 infection on 29 march at 12.12pm._x005f_x005F_x005f_x005F_x005f_x005F_x005f_x000d_we are deeply saddened by his passing and our thoughts are with his family during this difficult time. the singapore general hospital has reached out to his family and is extending assistance to them._x005f_x005F_x005f_x005F_x005f_x005F_x005f_x000d_read more in the press release: https://www.moh.gov.sg/news-highlights/details/passing-of-patient-with-covid-19-infection"/>
    <n v="585"/>
    <n v="2100"/>
    <n v="218"/>
    <n v="1"/>
    <s v="CRITICAL"/>
    <n v="10"/>
    <s v="CRITICAL"/>
    <m/>
    <m/>
    <m/>
    <m/>
    <m/>
    <m/>
    <n v="1"/>
    <n v="0"/>
    <n v="0"/>
    <n v="0"/>
    <n v="0"/>
    <n v="0"/>
    <n v="0"/>
    <n v="0"/>
    <n v="0"/>
    <n v="0"/>
    <n v="0"/>
    <n v="0"/>
    <n v="0"/>
    <n v="0"/>
    <n v="0"/>
    <n v="0"/>
    <n v="0"/>
    <n v="0"/>
    <n v="0"/>
    <n v="2"/>
    <n v="0"/>
    <n v="0"/>
    <n v="0"/>
    <n v="0"/>
    <m/>
    <m/>
    <n v="70"/>
    <n v="802"/>
    <n v="0"/>
    <n v="2"/>
    <n v="40.857142857142854"/>
    <n v="106.92857142857143"/>
    <n v="191"/>
  </r>
  <r>
    <x v="0"/>
    <x v="46"/>
    <n v="70"/>
    <s v="as of 30 march 2020 12pm 16 more cases of covid-19 infection have been discharged from hospitals or community isolation facilities. in all 228 have fully recovered from the infection and have been discharged._x005f_x005F_x005f_x005F_x005f_x005F_x005f_x000d_as of 30 march 2020 12pm we have confirmed and verified an additional 35 cases of covid-19 infection in singapore of which nine are imported and 26 are local cases who have no recent travel history abroad._x005f_x005F_x005f_x005F_x005f_x005F_x005f_x000d_• the nine imported cases had travel history to europe north america south america middle east and asean._x005f_x005F_x005f_x005F_x005f_x005F_x005f_x000d_• 12 cases are linked to previous cases or clusters._x005f_x005F_x005f_x005F_x005f_x005F_x005f_x000d_•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6-more-cases-discharged-35-new-cases-of-covid-19-infection-confirmed"/>
    <n v="111"/>
    <n v="597"/>
    <n v="94"/>
    <n v="3"/>
    <s v="IMPORT_VS_LOCAL"/>
    <n v="5"/>
    <s v="IMPORT_VS_LOCAL+CRITICAL+RECOVERY"/>
    <s v="CRITICAL"/>
    <s v="RECOVERY"/>
    <m/>
    <m/>
    <m/>
    <m/>
    <n v="1"/>
    <n v="0"/>
    <n v="0"/>
    <n v="0"/>
    <n v="0"/>
    <n v="0"/>
    <n v="0"/>
    <n v="0"/>
    <n v="0"/>
    <n v="0"/>
    <n v="1"/>
    <n v="0"/>
    <n v="0"/>
    <n v="0"/>
    <n v="0"/>
    <n v="0"/>
    <n v="0"/>
    <n v="0"/>
    <n v="0"/>
    <n v="1"/>
    <n v="1"/>
    <n v="0"/>
    <n v="0"/>
    <n v="0"/>
    <m/>
    <m/>
    <n v="42"/>
    <n v="844"/>
    <n v="1"/>
    <n v="3"/>
    <n v="42.642857142857146"/>
    <n v="120.57142857142857"/>
    <n v="233"/>
  </r>
  <r>
    <x v="0"/>
    <x v="47"/>
    <n v="71"/>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the extension will remain active until the de-activation of the public health preparedness scheme or as otherwise determined by moh._x005f_x005F_x005f_x005F_x005f_x005F_x005f_x000d_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
    <n v="331"/>
    <n v="781"/>
    <n v="41"/>
    <n v="1"/>
    <s v="OTHER"/>
    <n v="15"/>
    <s v="OTHER"/>
    <m/>
    <m/>
    <m/>
    <m/>
    <m/>
    <m/>
    <n v="1"/>
    <n v="0"/>
    <n v="0"/>
    <n v="0"/>
    <n v="0"/>
    <n v="0"/>
    <n v="0"/>
    <n v="0"/>
    <n v="0"/>
    <n v="4"/>
    <n v="0"/>
    <n v="0"/>
    <n v="0"/>
    <n v="0"/>
    <n v="0"/>
    <n v="0"/>
    <n v="0"/>
    <n v="0"/>
    <n v="0"/>
    <n v="0"/>
    <n v="0"/>
    <n v="0"/>
    <n v="0"/>
    <n v="0"/>
    <s v="3/31 Medical Video Consultations"/>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_x000a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_x000a_The extension will remain active until the de-activation of the Public Health Preparedness scheme, or as otherwise determined by MOH._x005f_x005F_x005f_x005F_x005f_x005F_x005f_x000D__x000a_The list of healthcare institutions providing CHAS Chronic subsidy and MediSave for video consultations of the selected chronic conditions can be found at www.moh.gov.sg/covid-19/vc from 3 April 2020._x005f_x005F_x005f_x005F_x005f_x005F_x005f_x000D__x000a_ Read more: https://www.moh.gov.sg/news-highlights/details/time-limited-extension-of-chas-chronic-subsidy-and-medisave-to-video-consultation"/>
    <n v="35"/>
    <n v="879"/>
    <n v="0"/>
    <n v="3"/>
    <n v="43.5"/>
    <n v="145.64285714285714"/>
    <n v="386"/>
  </r>
  <r>
    <x v="0"/>
    <x v="48"/>
    <n v="72"/>
    <s v="a patient has passed away from complications due to covid-19 infection on 2 april 2020 at 6.43am. he was a 68 year-old male indonesian national who was a singapore work pass holder.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https://www.moh.gov.sg/news-highlights/details/passing-of-patient-with-covid-19-infection-2-april"/>
    <n v="901"/>
    <n v="2300"/>
    <n v="202"/>
    <n v="1"/>
    <s v="CRITICAL"/>
    <n v="10"/>
    <s v="CRITICAL"/>
    <m/>
    <m/>
    <m/>
    <m/>
    <m/>
    <m/>
    <n v="1"/>
    <n v="0"/>
    <n v="0"/>
    <n v="0"/>
    <n v="0"/>
    <n v="0"/>
    <n v="1"/>
    <n v="0"/>
    <n v="0"/>
    <n v="0"/>
    <n v="0"/>
    <n v="0"/>
    <n v="0"/>
    <n v="0"/>
    <n v="0"/>
    <n v="0"/>
    <n v="0"/>
    <n v="0"/>
    <n v="0"/>
    <n v="3"/>
    <n v="0"/>
    <n v="0"/>
    <n v="0"/>
    <n v="0"/>
    <m/>
    <m/>
    <n v="47"/>
    <n v="926"/>
    <n v="0"/>
    <n v="3"/>
    <n v="43.5"/>
    <n v="166.14285714285714"/>
    <n v="334"/>
  </r>
  <r>
    <x v="0"/>
    <x v="49"/>
    <n v="73"/>
    <s v="as of 2 april 2020 12pm 21 more cases of covid-19 infection have been discharged from hospitals or community isolation facilities. in all 266 have fully recovered from the infection and have been discharged from hospitals or community isolation facilities._x005f_x005F_x005f_x005F_x005f_x005F_x005f_x000d_as of 2 april 2020 12pm the ministry of health (moh) has confirmed and verified an additional 49 cases of covid-19 infection in singapore of which eight are imported and 41 are local cases who have no recent travel history abroad._x005f_x005F_x005f_x005F_x005f_x005F_x005f_x000d_* the eight imported cases had travel history to europe north america asean and other parts of asia._x005f_x005F_x005f_x005F_x005f_x005F_x005f_x000d_* 26 cases are linked to previous cases or clusters._x005f_x005F_x005f_x005F_x005f_x005F_x005f_x000d_* 15 cases are currently unlinked and contact tracing is ongoing._x005f_x005F_x005f_x005F_x005f_x005F_x005f_x000d_of the 464 confirmed cases who are still in hospital most are stable or improving. 23 are in critical condition in the intensive care unit._x005f_x005F_x005f_x005F_x005f_x005F_x005f_x000d_read more in the press release _x005f_x005F_x005f_x005F_x005f_x005F_x005f_x000d_https://www.moh.gov.sg/news-highlights/details/21-more-cases-discharged-49-new-cases-of-covid-19-infection-confirmed"/>
    <n v="194"/>
    <n v="1100"/>
    <n v="141"/>
    <n v="3"/>
    <s v="CRITICAL"/>
    <n v="10"/>
    <s v="CRITICAL+CONDITION+RECOVERY"/>
    <s v="CONDITION"/>
    <s v="RECOVERY"/>
    <m/>
    <m/>
    <m/>
    <m/>
    <n v="1"/>
    <n v="0"/>
    <n v="0"/>
    <n v="0"/>
    <n v="0"/>
    <n v="0"/>
    <n v="0"/>
    <n v="0"/>
    <n v="0"/>
    <n v="0"/>
    <n v="0"/>
    <n v="0"/>
    <n v="1"/>
    <n v="0"/>
    <n v="0"/>
    <n v="0"/>
    <n v="0"/>
    <n v="0"/>
    <n v="0"/>
    <n v="1"/>
    <n v="1"/>
    <n v="0"/>
    <n v="0"/>
    <n v="0"/>
    <m/>
    <m/>
    <n v="74"/>
    <n v="1000"/>
    <n v="0"/>
    <n v="3"/>
    <n v="46.785714285714285"/>
    <n v="192.78571428571428"/>
    <n v="447"/>
  </r>
  <r>
    <x v="0"/>
    <x v="49"/>
    <n v="74"/>
    <s v="a patient has passed away from complications due to covid-19 infection on 3 april 2020 at 1.55am. she was an 86 year-old singapore citizen._x005f_x005F_x005f_x005F_x005f_x005F_x005f_x000d_we are deeply saddened by her passing and our thoughts are with her family during this difficult time. the national centre for infectious diseases has reached out to her family and is extending assistance to them._x005f_x005F_x005f_x005F_x005f_x005F_x005f_x000d_read more in the press release: https://www.moh.gov.sg/news-highlights/details/passing-of-patient-with-covid-19-infection-3-apr"/>
    <n v="249"/>
    <n v="1200"/>
    <n v="135"/>
    <n v="1"/>
    <s v="CRITICAL"/>
    <n v="10"/>
    <s v="CRITICAL"/>
    <m/>
    <m/>
    <m/>
    <m/>
    <m/>
    <m/>
    <n v="1"/>
    <n v="0"/>
    <n v="0"/>
    <n v="0"/>
    <n v="0"/>
    <n v="0"/>
    <n v="1"/>
    <n v="0"/>
    <n v="0"/>
    <n v="0"/>
    <n v="0"/>
    <n v="0"/>
    <n v="0"/>
    <n v="0"/>
    <n v="0"/>
    <n v="0"/>
    <n v="0"/>
    <n v="0"/>
    <n v="0"/>
    <n v="3"/>
    <n v="0"/>
    <n v="0"/>
    <n v="0"/>
    <n v="0"/>
    <m/>
    <m/>
    <n v="74"/>
    <n v="1000"/>
    <n v="0"/>
    <n v="3"/>
    <n v="46.785714285714285"/>
    <n v="192.78571428571428"/>
    <n v="447"/>
  </r>
  <r>
    <x v="0"/>
    <x v="50"/>
    <n v="75"/>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5F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5F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5F_x005f_x005F_x005f_x000d_social responsibility is critical in slowing the spread of covid-19. let’s all do the right thing and beat the virus together._x005f_x005F_x005f_x005F_x005f_x005F_x005f_x000d_read more in the press release: https://www.moh.gov.sg/news-highlights/details/circuit-breaker-to-minimise-further-spread-of-covid-19"/>
    <n v="335"/>
    <n v="853"/>
    <n v="66"/>
    <n v="4"/>
    <s v="PRECAUTIONS"/>
    <n v="1"/>
    <s v="PRECAUTIONS+CIRCUIT+RESPONSIBILITY+OTHER"/>
    <s v="CIRCUIT"/>
    <s v="RESPONSIBILITY"/>
    <s v="OTHER"/>
    <m/>
    <m/>
    <m/>
    <n v="1"/>
    <n v="0"/>
    <n v="0"/>
    <n v="1"/>
    <n v="0"/>
    <n v="1"/>
    <n v="1"/>
    <n v="0"/>
    <n v="0"/>
    <n v="1"/>
    <n v="0"/>
    <n v="0"/>
    <n v="0"/>
    <n v="0"/>
    <n v="0"/>
    <n v="1"/>
    <n v="4"/>
    <n v="0"/>
    <n v="0"/>
    <n v="0"/>
    <n v="0"/>
    <n v="0"/>
    <n v="1"/>
    <n v="0"/>
    <s v="4/3 Start Circuit Breake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0a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0a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0a_Social responsibility is critical in slowing the spread of COVID-19. Let’s all do the right thing, and beat the virus together."/>
    <n v="49"/>
    <n v="1049"/>
    <n v="1"/>
    <n v="4"/>
    <n v="47.428571428571431"/>
    <n v="241.28571428571428"/>
    <n v="728"/>
  </r>
  <r>
    <x v="0"/>
    <x v="50"/>
    <n v="76"/>
    <s v="as of 3 april 2020 12pm 16 more cases of covid-19 infection have been discharged from hospitals or community isolation facilities. in all 282 have fully recovered from the infection and have been discharged from hospitals or community isolation facilities. _x005f_x005F_x005f_x005F_x005f_x005F_x005f_x000d_as of 3 april 2020 12pm we have confirmed and verified an additional 65 cases of covid-19 infection in singapore of which nine are imported and 56 are local cases who have no recent travel history abroad. _x005f_x005F_x005f_x005F_x005f_x005F_x005f_x000d_• the nine imported cases had travel history to europe north america middle east and asean._x005f_x005F_x005f_x005F_x005f_x005F_x005f_x000d_• 40 cases are linked to previous cases or clusters._x005f_x005F_x005f_x005F_x005f_x005F_x005f_x000d_• 16 cases are currently unlinked and contact tracing is ongoing._x005f_x005F_x005f_x005F_x005f_x005F_x005f_x000d_of the 473 confirmed cases who are still in hospital most are stable or improving. 25 are in critical condition in the intensive care unit. _x005f_x005F_x005f_x005F_x005f_x005F_x005f_x000d_read more in the press release: https://www.moh.gov.sg/news-highlights/details/16-more-cases-discharged-65-new-cases-of-covid-19-infection-confirmed"/>
    <n v="222"/>
    <n v="1100"/>
    <n v="67"/>
    <n v="4"/>
    <s v="IMPORT_VS_LOCAL"/>
    <n v="5"/>
    <s v="IMPORT_VS_LOCAL+CRITICAL+RECOVERY+OTHER"/>
    <s v="CRITICAL"/>
    <s v="RECOVERY"/>
    <s v="OTHER"/>
    <m/>
    <m/>
    <m/>
    <n v="1"/>
    <n v="0"/>
    <n v="0"/>
    <n v="0"/>
    <n v="0"/>
    <n v="0"/>
    <n v="0"/>
    <n v="0"/>
    <n v="0"/>
    <n v="1"/>
    <n v="2"/>
    <n v="0"/>
    <n v="0"/>
    <n v="0"/>
    <n v="0"/>
    <n v="0"/>
    <n v="0"/>
    <n v="0"/>
    <n v="0"/>
    <n v="1"/>
    <n v="2"/>
    <n v="0"/>
    <n v="0"/>
    <n v="0"/>
    <m/>
    <m/>
    <n v="49"/>
    <n v="1049"/>
    <n v="1"/>
    <n v="4"/>
    <n v="47.428571428571431"/>
    <n v="241.28571428571428"/>
    <n v="728"/>
  </r>
  <r>
    <x v="0"/>
    <x v="50"/>
    <n v="77"/>
    <s v="moh has confirmed that a patient has passed away from complications due to covid-19 infection on 4 april 2020 at 5.41am. he was an 88 year-old male singapore permanent resident.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_x005f_x005F_x005f_x005F_x005f_x005F_x005f_x000d_https://www.moh.gov.sg/news-highlights/details/passing-of-patient-with-covid-19-infection-4-april"/>
    <n v="472"/>
    <n v="1800"/>
    <n v="129"/>
    <n v="1"/>
    <s v="CRITICAL"/>
    <n v="10"/>
    <s v="CRITICAL"/>
    <m/>
    <m/>
    <m/>
    <m/>
    <m/>
    <m/>
    <n v="1"/>
    <n v="0"/>
    <n v="0"/>
    <n v="0"/>
    <n v="0"/>
    <n v="0"/>
    <n v="1"/>
    <n v="0"/>
    <n v="0"/>
    <n v="0"/>
    <n v="0"/>
    <n v="0"/>
    <n v="0"/>
    <n v="0"/>
    <n v="0"/>
    <n v="0"/>
    <n v="0"/>
    <n v="0"/>
    <n v="0"/>
    <n v="3"/>
    <n v="0"/>
    <n v="0"/>
    <n v="0"/>
    <n v="0"/>
    <m/>
    <m/>
    <n v="49"/>
    <n v="1049"/>
    <n v="1"/>
    <n v="4"/>
    <n v="47.428571428571431"/>
    <n v="241.28571428571428"/>
    <n v="728"/>
  </r>
  <r>
    <x v="0"/>
    <x v="51"/>
    <n v="78"/>
    <s v="essential healthcare services will continue to operate during the period of elevated safe distancing measures from 7 april 2020 until 4 may 2020 (inclusive)._x005f_x005F_x005f_x005F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5F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5F_x005f_x005F_x005f_x000d_• blood donation services will remain in operation and residents are encouraged to continue donating blood during this period._x005f_x005F_x005f_x005F_x005f_x005F_x005f_x000d_read more in the press release: https://www.moh.gov.sg/news-highlights/details/continuation-of-essential-healthcare-services-during-period-of-heightened-safe-distancing-measures"/>
    <n v="71"/>
    <n v="278"/>
    <n v="30"/>
    <n v="1"/>
    <s v="PRECAUTIONS"/>
    <n v="1"/>
    <s v="PRECAUTIONS"/>
    <m/>
    <m/>
    <m/>
    <m/>
    <m/>
    <m/>
    <n v="1"/>
    <n v="0"/>
    <n v="0"/>
    <n v="0"/>
    <n v="1"/>
    <n v="0"/>
    <n v="1"/>
    <n v="0"/>
    <n v="0"/>
    <n v="0"/>
    <n v="0"/>
    <n v="0"/>
    <n v="0"/>
    <n v="0"/>
    <n v="0"/>
    <n v="0"/>
    <n v="1"/>
    <n v="0"/>
    <n v="0"/>
    <n v="0"/>
    <n v="0"/>
    <n v="0"/>
    <n v="0"/>
    <n v="0"/>
    <m/>
    <m/>
    <n v="65"/>
    <n v="1114"/>
    <n v="1"/>
    <n v="5"/>
    <n v="48.714285714285715"/>
    <n v="281.14285714285717"/>
    <n v="623"/>
  </r>
  <r>
    <x v="0"/>
    <x v="51"/>
    <n v="79"/>
    <s v="as of 4 april 2020 12pm 15 more cases of covid-19 infection have been discharged from hospitals or community isolation facilities. in all 297 have fully recovered from the infection and have been discharged from hospitals or community isolation facilities. _x005f_x005F_x005f_x005F_x005f_x005F_x005f_x000d_as of 4 april 2020 12pm we have confirmed and verified an additional 75 cases of covid-19 infection in singapore of which six are imported and 69 are local cases who have no recent travel history abroad. _x005f_x005F_x005f_x005F_x005f_x005F_x005f_x000d_• the six imported cases had travel history to europe north and south america and asean._x005f_x005F_x005f_x005F_x005f_x005F_x005f_x000d_• 40 cases are linked to previous cases or clusters._x005f_x005F_x005f_x005F_x005f_x005F_x005f_x000d_• 29 cases are currently unlinked and contact tracing is ongoing._x005f_x005F_x005f_x005F_x005f_x005F_x005f_x000d_of the 500 confirmed cases who are still in hospital most are stable or improving. 26 are in critical condition in the intensive care unit. _x005f_x005F_x005f_x005F_x005f_x005F_x005f_x000d_read more in the press release: https://www.moh.gov.sg/news-highlights/details/15-more-cases-discharged-75-more-cases-of-covid-19-infection-confirmed"/>
    <n v="343"/>
    <n v="1400"/>
    <n v="162"/>
    <n v="4"/>
    <s v="IMPORT_VS_LOCAL"/>
    <n v="5"/>
    <s v="IMPORT_VS_LOCAL+CRITICAL+RECOVERY+OTHER"/>
    <s v="CRITICAL"/>
    <s v="RECOVERY"/>
    <s v="OTHER"/>
    <m/>
    <m/>
    <m/>
    <n v="1"/>
    <n v="0"/>
    <n v="0"/>
    <n v="0"/>
    <n v="0"/>
    <n v="0"/>
    <n v="0"/>
    <n v="0"/>
    <n v="0"/>
    <n v="1"/>
    <n v="2"/>
    <n v="0"/>
    <n v="0"/>
    <n v="0"/>
    <n v="0"/>
    <n v="0"/>
    <n v="0"/>
    <n v="0"/>
    <n v="0"/>
    <n v="1"/>
    <n v="2"/>
    <n v="0"/>
    <n v="0"/>
    <n v="0"/>
    <m/>
    <m/>
    <n v="65"/>
    <n v="1114"/>
    <n v="1"/>
    <n v="5"/>
    <n v="48.714285714285715"/>
    <n v="281.14285714285717"/>
    <n v="623"/>
  </r>
  <r>
    <x v="0"/>
    <x v="51"/>
    <n v="80"/>
    <s v="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5F_x005f_x005F_x005f_x000d_for those who are coming back from other countries they can serve their 14-day shn at their place of residence._x005f_x005F_x005f_x005F_x005f_x005F_x005f_x000d_read more in the press release: https://www.moh.gov.sg/news-highlights/details/expansion-of-enhanced-stay-home-notice-requirements-to-more-countries"/>
    <n v="51"/>
    <n v="241"/>
    <n v="28"/>
    <n v="2"/>
    <s v="BORDER_CONTROLS"/>
    <n v="2"/>
    <s v="BORDER_CONTROLS+SHN"/>
    <s v="SHN"/>
    <m/>
    <m/>
    <m/>
    <m/>
    <m/>
    <n v="1"/>
    <n v="0"/>
    <n v="0"/>
    <n v="0"/>
    <n v="0"/>
    <n v="0"/>
    <n v="0"/>
    <n v="0"/>
    <n v="1"/>
    <n v="0"/>
    <n v="0"/>
    <n v="0"/>
    <n v="0"/>
    <n v="0"/>
    <n v="0"/>
    <n v="0"/>
    <n v="0"/>
    <n v="0"/>
    <n v="1"/>
    <n v="0"/>
    <n v="0"/>
    <n v="2"/>
    <n v="0"/>
    <n v="0"/>
    <s v="4/4 SHN ASEAN, FR, IN, SW"/>
    <s v=" 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n v="65"/>
    <n v="1114"/>
    <n v="1"/>
    <n v="5"/>
    <n v="48.714285714285715"/>
    <n v="281.14285714285717"/>
    <n v="623"/>
  </r>
  <r>
    <x v="0"/>
    <x v="52"/>
    <n v="81"/>
    <s v="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5F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5F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5F_x005f_x005F_x005f_x000d_mom is working closely with all dormitory operators to implement similar measures within their premises with immediate effect._x005f_x005F_x005f_x005F_x005f_x005F_x005f_x000d_read more: https://www.moh.gov.sg/news-highlights/details/additional-measures-to-minimise-further-spread-of-covid-19-within-foreign-worker-dormitories"/>
    <n v="277"/>
    <n v="1100"/>
    <n v="147"/>
    <n v="3"/>
    <s v="DORMS_OUTBREAKS"/>
    <n v="4"/>
    <s v="DORMS_OUTBREAKS+TESTING+OTHER"/>
    <s v="TESTING"/>
    <s v="OTHER"/>
    <m/>
    <m/>
    <m/>
    <m/>
    <n v="1"/>
    <n v="0"/>
    <n v="0"/>
    <n v="0"/>
    <n v="0"/>
    <n v="0"/>
    <n v="0"/>
    <n v="0"/>
    <n v="0"/>
    <n v="1"/>
    <n v="0"/>
    <n v="0"/>
    <n v="0"/>
    <n v="4"/>
    <n v="1"/>
    <n v="0"/>
    <n v="0"/>
    <n v="0"/>
    <n v="0"/>
    <n v="0"/>
    <n v="0"/>
    <n v="0"/>
    <n v="0"/>
    <n v="0"/>
    <s v="4/5 Dormitory Isolation"/>
    <s v="The (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0a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0a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
    <n v="75"/>
    <n v="1189"/>
    <n v="0"/>
    <n v="5"/>
    <n v="54.071428571428569"/>
    <n v="343.07142857142856"/>
    <n v="942"/>
  </r>
  <r>
    <x v="0"/>
    <x v="53"/>
    <n v="82"/>
    <s v="as of 6 april 2020 12pm 24 more cases of covid-19 infection have been discharged from hospitals or community isolation facilities. in all 344 have fully recovered from the infection and have been discharged from hospitals or community isolation facilities. _x005f_x005F_x005f_x005F_x005f_x005F_x005f_x000d_as of 6 april 2020 12pm we have confirmed and verified an additional 66 cases of covid-19 infection in singapore of which one is imported and 65 are local cases. _x005f_x005F_x005f_x005F_x005f_x005F_x005f_x000d_of the 571 confirmed cases who are still in hospital most are stable or improving. 25 are in critical condition in the intensive care unit. _x005f_x005F_x005f_x005F_x005f_x005F_x005f_x000d_read more in the press release: https://www.moh.gov.sg/news-highlights/details/24-more-cases-discharged-66-new-cases-of-covid-19-infection-confirmed"/>
    <n v="303"/>
    <n v="1600"/>
    <n v="139"/>
    <n v="5"/>
    <s v="IMPORT_VS_LOCAL"/>
    <n v="5"/>
    <s v="IMPORT_VS_LOCAL+CRITICAL+CONDITION+RECOVERY+OTHER"/>
    <s v="CRITICAL"/>
    <s v="CONDITION"/>
    <s v="RECOVERY"/>
    <s v="OTHER"/>
    <m/>
    <m/>
    <n v="1"/>
    <n v="0"/>
    <n v="0"/>
    <n v="0"/>
    <n v="0"/>
    <n v="0"/>
    <n v="0"/>
    <n v="0"/>
    <n v="0"/>
    <n v="1"/>
    <n v="1"/>
    <n v="0"/>
    <n v="1"/>
    <n v="0"/>
    <n v="0"/>
    <n v="0"/>
    <n v="0"/>
    <n v="0"/>
    <n v="0"/>
    <n v="1"/>
    <n v="2"/>
    <n v="0"/>
    <n v="0"/>
    <n v="0"/>
    <m/>
    <m/>
    <n v="120"/>
    <n v="1309"/>
    <n v="1"/>
    <n v="6"/>
    <n v="61"/>
    <n v="377.07142857142856"/>
    <n v="596"/>
  </r>
  <r>
    <x v="0"/>
    <x v="54"/>
    <n v="83"/>
    <s v="as of 7 april 2020 12pm 33 more cases of covid-19 infection have been discharged from hospitals or community isolation facilities. in all 377 have fully recovered from the infection and have been discharged from hospitals or community isolation facilities._x005f_x005F_x005f_x005F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5F_x005f_x005F_x005f_x000d_of the 627 confirmed cases who are still in hospital most are stable or improving. 29 are in critical condition in the intensive care unit._x005f_x005F_x005f_x005F_x005f_x005F_x005f_x000d_read more in the press release: https://www.moh.gov.sg/news-highlights/details/33-more-cases-discharged-106-new-cases-of-covid-19-infection-confirmed"/>
    <n v="338"/>
    <n v="1600"/>
    <n v="173"/>
    <n v="3"/>
    <s v="CRITICAL"/>
    <n v="10"/>
    <s v="CRITICAL+RECOVERY+TRACING"/>
    <s v="RECOVERY"/>
    <s v="TRACING"/>
    <m/>
    <m/>
    <m/>
    <m/>
    <n v="1"/>
    <n v="0"/>
    <n v="0"/>
    <n v="0"/>
    <n v="0"/>
    <n v="0"/>
    <n v="0"/>
    <n v="0"/>
    <n v="0"/>
    <n v="0"/>
    <n v="0"/>
    <n v="0"/>
    <n v="0"/>
    <n v="0"/>
    <n v="0"/>
    <n v="0"/>
    <n v="0"/>
    <n v="1"/>
    <n v="0"/>
    <n v="1"/>
    <n v="2"/>
    <n v="0"/>
    <n v="0"/>
    <n v="0"/>
    <m/>
    <m/>
    <n v="66"/>
    <n v="1375"/>
    <n v="0"/>
    <n v="6"/>
    <n v="62"/>
    <n v="474.21428571428572"/>
    <n v="1426"/>
  </r>
  <r>
    <x v="0"/>
    <x v="55"/>
    <n v="84"/>
    <s v="as of 8 april 2020 12pm 29 more cases of covid-19 infection have been discharged from hospitals or community isolation facilities. in all 406 have fully recovered from the infection and have been discharged from hospitals or community isolation facilities._x005f_x005F_x005f_x005F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5F_x005f_x005F_x005f_x000d_of the 669 confirmed cases who are still in hospital most are stable or improving. 29 are in critical condition in the intensive care unit._x005f_x005F_x005f_x005F_x005f_x005F_x005f_x000d_read more in the press release: https://www.moh.gov.sg/news-highlights/details/29-more-cases-discharged-142-new-cases-of-covid-19-infection-confirmed"/>
    <n v="330"/>
    <n v="1600"/>
    <n v="209"/>
    <n v="4"/>
    <s v="CRITICAL"/>
    <n v="10"/>
    <s v="CRITICAL+CONDITION+RECOVERY+TRACING"/>
    <s v="CONDITION"/>
    <s v="RECOVERY"/>
    <s v="TRACING"/>
    <m/>
    <m/>
    <m/>
    <n v="1"/>
    <n v="0"/>
    <n v="0"/>
    <n v="0"/>
    <n v="0"/>
    <n v="0"/>
    <n v="0"/>
    <n v="0"/>
    <n v="0"/>
    <n v="0"/>
    <n v="0"/>
    <n v="0"/>
    <n v="1"/>
    <n v="0"/>
    <n v="0"/>
    <n v="0"/>
    <n v="0"/>
    <n v="1"/>
    <n v="0"/>
    <n v="1"/>
    <n v="2"/>
    <n v="0"/>
    <n v="0"/>
    <n v="0"/>
    <m/>
    <m/>
    <n v="106"/>
    <n v="1481"/>
    <n v="0"/>
    <n v="6"/>
    <n v="65.928571428571431"/>
    <n v="546"/>
    <n v="1111"/>
  </r>
  <r>
    <x v="0"/>
    <x v="56"/>
    <n v="85"/>
    <s v="from 9 april 2020 2359 hours all singapore citizens permanent residents and long term pass holders entering singapore will be required to serve a 14-day self-isolation at dedicated stay-home notice (shn) facilities._x005f_x005F_x005f_x005F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5F_x005f_x005F_x005f_x000d_read more in the press release: https://www.moh.gov.sg/news-highlights/details/expansion-of-the-enhanced-stay-home-notice-requirements-to-all-countries"/>
    <n v="96"/>
    <n v="407"/>
    <n v="35"/>
    <n v="2"/>
    <s v="BORDER_CONTROLS"/>
    <n v="2"/>
    <s v="BORDER_CONTROLS+SHN"/>
    <s v="SHN"/>
    <m/>
    <m/>
    <m/>
    <m/>
    <m/>
    <n v="1"/>
    <n v="0"/>
    <n v="0"/>
    <n v="0"/>
    <n v="0"/>
    <n v="0"/>
    <n v="0"/>
    <n v="0"/>
    <n v="1"/>
    <n v="0"/>
    <n v="0"/>
    <n v="0"/>
    <n v="0"/>
    <n v="0"/>
    <n v="0"/>
    <n v="0"/>
    <n v="0"/>
    <n v="0"/>
    <n v="1"/>
    <n v="0"/>
    <n v="0"/>
    <n v="2"/>
    <n v="0"/>
    <n v="0"/>
    <s v="4/8 SHN all returning residents"/>
    <s v=" From 9 April 2020, 2359 hours, all Singapore Citizens, Permanent Residents and Long Term Pass holders entering Singapore will be required to serve a 14-day self-isolation at dedicated Stay-Home Notice (SHN) facilities._x000a_This is a further expansion of our enhanced SHN requirements for travellers returning to Singapore. We started out by requiring returnees from the UK and US to serve a 14-day self-isolation at dedicated SHN facilities_x000a_"/>
    <n v="142"/>
    <n v="1623"/>
    <n v="0"/>
    <n v="6"/>
    <n v="70.857142857142861"/>
    <n v="608.42857142857144"/>
    <n v="1016"/>
  </r>
  <r>
    <x v="0"/>
    <x v="56"/>
    <n v="86"/>
    <s v="as of 9 april 2020 12pm 54 more cases of covid-19 infection have been discharged from hospitals or community isolation facilities. in all 460 have fully recovered from the infection and have been discharged from hospitals or community isolation facilities. _x005f_x005F_x005f_x005F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5F_x005f_x005F_x005f_x000d_of the 884 confirmed cases who are still in hospital most are stable or improving. 29 are in critical condition in the intensive care unit. _x005f_x005F_x005f_x005F_x005f_x005F_x005f_x000d_read more in the press release: https://www.moh.gov.sg/news-highlights/details/54-more-cases-discharged-287-new-cases-of-covid-19-infection-confirmed"/>
    <n v="279"/>
    <n v="1400"/>
    <n v="114"/>
    <n v="6"/>
    <s v="CRITICAL"/>
    <n v="10"/>
    <s v="CRITICAL+NEW_CASES+CONDITION+RECOVERY+TRACING+OTHER"/>
    <s v="NEW_CASES"/>
    <s v="CONDITION"/>
    <s v="RECOVERY"/>
    <s v="TRACING"/>
    <s v="OTHER"/>
    <m/>
    <n v="1"/>
    <n v="0"/>
    <n v="0"/>
    <n v="0"/>
    <n v="0"/>
    <n v="0"/>
    <n v="0"/>
    <n v="0"/>
    <n v="0"/>
    <n v="1"/>
    <n v="0"/>
    <n v="1"/>
    <n v="1"/>
    <n v="0"/>
    <n v="0"/>
    <n v="0"/>
    <n v="0"/>
    <n v="1"/>
    <n v="0"/>
    <n v="1"/>
    <n v="2"/>
    <n v="0"/>
    <n v="0"/>
    <n v="0"/>
    <m/>
    <m/>
    <n v="142"/>
    <n v="1623"/>
    <n v="0"/>
    <n v="6"/>
    <n v="70.857142857142861"/>
    <n v="608.42857142857144"/>
    <n v="1016"/>
  </r>
  <r>
    <x v="0"/>
    <x v="56"/>
    <n v="87"/>
    <s v="during this circuit breaker period can you still exercise in parks or engage in sports and recreational activities?_x005f_x005F_x005f_x005F_x005f_x005F_x005f_x000d_if you’re a parent are you wondering if you’re allowed to drop your children off at their grandparents’ home or whether you can bring your kids out to the playgrounds?_x005f_x005F_x005f_x005F_x005f_x005F_x005f_x000d_what about masks? do you have to use one when you go out?_x005f_x005F_x005f_x005F_x005f_x005F_x005f_x000d_find out more in our faqs on the safe distancing measures https://www.moh.gov.sg/covid-19/faqs and get your questions on the circuit breaker do’s and don’ts answered._x005f_x005F_x005f_x005F_x005f_x005F_x005f_x000d_remember the health of us all depends on the actions of each of us. let’s do our part to keep our loved ones and singapore safe."/>
    <n v="490"/>
    <n v="1100"/>
    <n v="169"/>
    <n v="2"/>
    <s v="PRECAUTIONS"/>
    <n v="1"/>
    <s v="PRECAUTIONS+RESPONSIBILITY"/>
    <s v="RESPONSIBILITY"/>
    <m/>
    <m/>
    <m/>
    <m/>
    <m/>
    <n v="1"/>
    <n v="0"/>
    <n v="1"/>
    <n v="1"/>
    <n v="1"/>
    <n v="0"/>
    <n v="0"/>
    <n v="0"/>
    <n v="0"/>
    <n v="0"/>
    <n v="0"/>
    <n v="0"/>
    <n v="0"/>
    <n v="0"/>
    <n v="0"/>
    <n v="2"/>
    <n v="1"/>
    <n v="0"/>
    <n v="0"/>
    <n v="0"/>
    <n v="0"/>
    <n v="0"/>
    <n v="0"/>
    <n v="0"/>
    <m/>
    <m/>
    <n v="142"/>
    <n v="1623"/>
    <n v="0"/>
    <n v="6"/>
    <n v="70.857142857142861"/>
    <n v="608.42857142857144"/>
    <n v="1016"/>
  </r>
  <r>
    <x v="0"/>
    <x v="57"/>
    <n v="88"/>
    <s v="as of 10 april 2020 12pm 32 more cases of covid-19 infection have been discharged from hospitals or community isolation facilities. in all 492 have fully recovered from the infection and have been discharged from hospitals or community isolation facilities._x005f_x005F_x005f_x005F_x005f_x005F_x005f_x000d_as of 10 april 2020 12pm we have confirmed and verified an additional 198 cases of covid-19 infection in singapore. of the 198 cases 98 are linked to known clusters 29 are linked to other cases and 71 are pending contact tracing._x005f_x005F_x005f_x005F_x005f_x005F_x005f_x000d_of the 875 confirmed cases who are still in hospital most are stable or improving. 32 are in critical condition in the intensive care unit._x005f_x005F_x005f_x005F_x005f_x005F_x005f_x000d_read more: https://www.moh.gov.sg/news-highlights/details/32-more-cases-discharged-198-new-cases-of-covid-19-infection-confirmed"/>
    <n v="354"/>
    <n v="1500"/>
    <n v="169"/>
    <n v="3"/>
    <s v="CRITICAL"/>
    <n v="10"/>
    <s v="CRITICAL+RECOVERY+TRACING"/>
    <s v="RECOVERY"/>
    <s v="TRACING"/>
    <m/>
    <m/>
    <m/>
    <m/>
    <n v="1"/>
    <n v="0"/>
    <n v="0"/>
    <n v="0"/>
    <n v="0"/>
    <n v="0"/>
    <n v="0"/>
    <n v="0"/>
    <n v="0"/>
    <n v="0"/>
    <n v="0"/>
    <n v="0"/>
    <n v="0"/>
    <n v="0"/>
    <n v="0"/>
    <n v="0"/>
    <n v="0"/>
    <n v="1"/>
    <n v="0"/>
    <n v="1"/>
    <n v="2"/>
    <n v="0"/>
    <n v="0"/>
    <n v="0"/>
    <m/>
    <m/>
    <n v="287"/>
    <n v="1910"/>
    <n v="1"/>
    <n v="7"/>
    <n v="87.642857142857139"/>
    <n v="662"/>
    <n v="1037"/>
  </r>
  <r>
    <x v="0"/>
    <x v="57"/>
    <n v="89"/>
    <s v="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5F_x005f_x005F_x005f_x000d_the taskforce will be implementing exemptions for the following families where they may continue to tap on the grandparents for childcare support on a daily basis: _x005f_x005F_x005f_x005F_x005f_x005F_x005f_x000d_a.         both parents are essential service workers and unable to work from home;_x005f_x005F_x005f_x005F_x005f_x005F_x005f_x000d_b.         one parent is a healthcare professional (e.g. doctor nurse allied health professional support care staff) and is unable to work from home; and_x005f_x005F_x005f_x005F_x005f_x005F_x005f_x000d_c.         one parent is an essential service worker who is unable to work from home and have a child/children below the age of three._x005f_x005F_x005f_x005F_x005f_x005F_x005f_x000d_read more in the press release: https://www.moh.gov.sg/news-highlights/details/changes-to-childcare-arrangements-during-circuit-breaker"/>
    <n v="110"/>
    <n v="353"/>
    <n v="62"/>
    <n v="2"/>
    <s v="PRECAUTIONS"/>
    <n v="1"/>
    <s v="PRECAUTIONS+OTHER"/>
    <s v="OTHER"/>
    <m/>
    <m/>
    <m/>
    <m/>
    <m/>
    <n v="1"/>
    <n v="0"/>
    <n v="0"/>
    <n v="0"/>
    <n v="1"/>
    <n v="1"/>
    <n v="0"/>
    <n v="0"/>
    <n v="0"/>
    <n v="2"/>
    <n v="0"/>
    <n v="0"/>
    <n v="0"/>
    <n v="0"/>
    <n v="0"/>
    <n v="0"/>
    <n v="5"/>
    <n v="0"/>
    <n v="0"/>
    <n v="0"/>
    <n v="0"/>
    <n v="0"/>
    <n v="0"/>
    <n v="0"/>
    <s v="4/10 Grandparents Childcare"/>
    <s v=" 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n v="287"/>
    <n v="1910"/>
    <n v="1"/>
    <n v="7"/>
    <n v="87.642857142857139"/>
    <n v="662"/>
    <n v="1037"/>
  </r>
  <r>
    <x v="0"/>
    <x v="58"/>
    <n v="90"/>
    <s v="as of 12 april 2020 12pm 32 more cases of covid-19 infection have been discharged from hospitals or community isolation facilities. in all 560 have fully recovered from the infection and have been discharged from hospitals or community isolation facilities._x005f_x005F_x005f_x005F_x005f_x005F_x005f_x000d_as of 12 april 2020 12pm we have confirmed and verified an additional 233 cases of covid-19 infection in singapore. the breakdown is as follows:_x005f_x005F_x005f_x005F_x005f_x005F_x005f_x000d_a)     imported cases: 0_x005f_x005F_x005f_x005F_x005f_x005F_x005f_x000d_b)     linked to known clusters: 51_x005f_x005F_x005f_x005F_x005f_x005F_x005f_x000d_c)      linked to other cases: 15_x005f_x005F_x005f_x005F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5F_x005f_x005F_x005f_x000d_contact tracing and investigation are underway for currently unlinked cases to establish any links to known clusters or previous cases. in the past week (5 april to 11 april) we have uncovered links for 229 previously unlinked cases._x005f_x005F_x005f_x005F_x005f_x005F_x005f_x000d_of the 976 confirmed cases who are still in hospital most are stable or improving. 31 are in critical condition in the intensive care unit._x005f_x005F_x005f_x005F_x005f_x005F_x005f_x000d_read more in the press release: https://www.moh.gov.sg/news-highlights/details/32-more-cases-discharged-233-new-cases-of-covid-19-infection-confirmed"/>
    <n v="453"/>
    <n v="1900"/>
    <n v="246"/>
    <n v="4"/>
    <s v="DORMS_OUTBREAKS"/>
    <n v="4"/>
    <s v="DORMS_OUTBREAKS+CRITICAL+RECOVERY+TRACING"/>
    <s v="CRITICAL"/>
    <s v="RECOVERY"/>
    <s v="TRACING"/>
    <m/>
    <m/>
    <m/>
    <n v="1"/>
    <n v="0"/>
    <n v="0"/>
    <n v="0"/>
    <n v="0"/>
    <n v="0"/>
    <n v="0"/>
    <n v="0"/>
    <n v="0"/>
    <n v="0"/>
    <n v="0"/>
    <n v="0"/>
    <n v="0"/>
    <n v="1"/>
    <n v="0"/>
    <n v="0"/>
    <n v="0"/>
    <n v="2"/>
    <n v="0"/>
    <n v="1"/>
    <n v="2"/>
    <n v="0"/>
    <n v="0"/>
    <n v="0"/>
    <m/>
    <m/>
    <n v="191"/>
    <n v="2299"/>
    <n v="1"/>
    <n v="8"/>
    <n v="106.92857142857143"/>
    <n v="742.42857142857144"/>
    <n v="618"/>
  </r>
  <r>
    <x v="0"/>
    <x v="59"/>
    <n v="91"/>
    <s v="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5F_x005f_x005F_x005f_x000d_read more in the press release: https://www.moh.gov.sg/news-highlights/details/continued-stringent-implementation-enforcement-of-circuit-breaker-measures."/>
    <n v="197"/>
    <n v="911"/>
    <n v="182"/>
    <n v="1"/>
    <s v="PRECAUTIONS"/>
    <n v="1"/>
    <s v="PRECAUTIONS"/>
    <m/>
    <m/>
    <m/>
    <m/>
    <m/>
    <m/>
    <n v="1"/>
    <n v="0"/>
    <n v="1"/>
    <n v="0"/>
    <n v="0"/>
    <n v="1"/>
    <n v="0"/>
    <n v="0"/>
    <n v="0"/>
    <n v="0"/>
    <n v="0"/>
    <n v="0"/>
    <n v="0"/>
    <n v="0"/>
    <n v="0"/>
    <n v="0"/>
    <n v="2"/>
    <n v="0"/>
    <n v="0"/>
    <n v="0"/>
    <n v="0"/>
    <n v="0"/>
    <n v="0"/>
    <n v="0"/>
    <s v="4/14 Masks Mandatory"/>
    <s v=" 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
    <n v="386"/>
    <n v="2918"/>
    <n v="1"/>
    <n v="9"/>
    <n v="145.64285714285714"/>
    <n v="821.78571428571433"/>
    <n v="799"/>
  </r>
  <r>
    <x v="0"/>
    <x v="59"/>
    <n v="92"/>
    <s v="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
    <n v="191"/>
    <n v="1100"/>
    <n v="195"/>
    <n v="3"/>
    <s v="CRITICAL"/>
    <n v="10"/>
    <s v="CRITICAL+RECOVERY+TRACING"/>
    <s v="RECOVERY"/>
    <s v="TRACING"/>
    <m/>
    <m/>
    <m/>
    <m/>
    <n v="1"/>
    <n v="0"/>
    <n v="0"/>
    <n v="0"/>
    <n v="0"/>
    <n v="0"/>
    <n v="0"/>
    <n v="0"/>
    <n v="0"/>
    <n v="0"/>
    <n v="0"/>
    <n v="0"/>
    <n v="0"/>
    <n v="0"/>
    <n v="0"/>
    <n v="0"/>
    <n v="0"/>
    <n v="3"/>
    <n v="0"/>
    <n v="1"/>
    <n v="2"/>
    <n v="0"/>
    <n v="0"/>
    <n v="0"/>
    <m/>
    <m/>
    <n v="386"/>
    <n v="2918"/>
    <n v="1"/>
    <n v="9"/>
    <n v="145.64285714285714"/>
    <n v="821.78571428571433"/>
    <n v="799"/>
  </r>
  <r>
    <x v="0"/>
    <x v="60"/>
    <n v="93"/>
    <s v="as of 16 april 2020 12pm we have confirmed and verified an additional 728 cases of covid-19 infection in singapore. the breakdown is as follows: _x005f_x005F_x005f_x005F_x005f_x005F_x005f_x000d_a)   imported cases: 0 - we have not had any new imported cases since 9 april.  _x005f_x005F_x005f_x005F_x005f_x005F_x005f_x000d_b)   cases in the community: 48 - the number of new cases in the community has decreased slightly from an average of 38 cases per day in the week before to an average of 37 per day in the past week.  _x005f_x005F_x005f_x005F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5F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5F_x005f_x005F_x005f_x000d_of the new cases 81% are linked to known clusters while the rest are pending contact tracing. in the past week (9 april to 15 april) we have uncovered links for 415 previously unlinked cases._x005f_x005F_x005f_x005F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5F_x005f_x005F_x005f_x000d_read more in the press release: https://www.moh.gov.sg/news-highlights/details/31-more-cases-discharged-728-new-cases-of-covid-19-infection-confirmed"/>
    <n v="755"/>
    <n v="2900"/>
    <n v="347"/>
    <n v="7"/>
    <s v="DORMS_OUTBREAKS"/>
    <n v="4"/>
    <s v="DORMS_OUTBREAKS+CRITICAL+NEW_CASES+CONDITION+RECOVERY+TRACING+OTHER"/>
    <s v="CRITICAL"/>
    <s v="NEW_CASES"/>
    <s v="CONDITION"/>
    <s v="RECOVERY"/>
    <s v="TRACING"/>
    <s v="OTHER"/>
    <n v="1"/>
    <n v="0"/>
    <n v="0"/>
    <n v="0"/>
    <n v="0"/>
    <n v="0"/>
    <n v="0"/>
    <n v="0"/>
    <n v="0"/>
    <n v="1"/>
    <n v="0"/>
    <n v="1"/>
    <n v="1"/>
    <n v="2"/>
    <n v="0"/>
    <n v="0"/>
    <n v="0"/>
    <n v="3"/>
    <n v="0"/>
    <n v="1"/>
    <n v="1"/>
    <n v="0"/>
    <n v="0"/>
    <n v="0"/>
    <m/>
    <m/>
    <n v="447"/>
    <n v="3699"/>
    <n v="0"/>
    <n v="10"/>
    <n v="192.78571428571428"/>
    <n v="853"/>
    <n v="690"/>
  </r>
  <r>
    <x v="0"/>
    <x v="61"/>
    <n v="94"/>
    <s v="as of 17 april 2020 12pm we have confirmed and verified an additional 623 cases of covid-19 infection in singapore. the breakdown is as follows:_x005f_x005F_x005f_x005F_x005f_x005F_x005f_x000d_a)      imported cases: 1_x005f_x005F_x005f_x005F_x005f_x005F_x005f_x000d_b)      cases in the community: 27 (22 singaporeans/permanent residents 4 work passes 1 visitor)_x005f_x005F_x005f_x005F_x005f_x005F_x005f_x000d_c)       work permit holders (residing outside dormitories): 37_x005f_x005F_x005f_x005F_x005f_x005F_x005f_x000d_d)      work permit holders (residing in dormitories): 558_x005f_x005F_x005f_x005F_x005f_x005F_x005f_x000d_of the new cases 69% are linked to known clusters while the rest are pending contact tracing._x005f_x005F_x005f_x005F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5F_x005f_x005F_x005f_x000d_of the 2113 confirmed cases who are still in hospital most are stable or improving. 22 are in critical condition in the intensive care unit._x005f_x005F_x005f_x005F_x005f_x005F_x005f_x000d_read more in the press release https://www.moh.gov.sg/news-highlights/details/25-more-cases-discharged-623-new-cases-of-covid-19-infection-confirmed"/>
    <n v="413"/>
    <n v="2300"/>
    <n v="276"/>
    <n v="4"/>
    <s v="DORMS_OUTBREAKS"/>
    <n v="4"/>
    <s v="DORMS_OUTBREAKS+CRITICAL+NEW_CASES+RECOVERY"/>
    <s v="CRITICAL"/>
    <s v="NEW_CASES"/>
    <s v="RECOVERY"/>
    <m/>
    <m/>
    <m/>
    <n v="1"/>
    <n v="0"/>
    <n v="0"/>
    <n v="0"/>
    <n v="0"/>
    <n v="0"/>
    <n v="0"/>
    <n v="0"/>
    <n v="0"/>
    <n v="0"/>
    <n v="0"/>
    <n v="1"/>
    <n v="0"/>
    <n v="1"/>
    <n v="0"/>
    <n v="0"/>
    <n v="0"/>
    <n v="0"/>
    <n v="0"/>
    <n v="1"/>
    <n v="1"/>
    <n v="0"/>
    <n v="0"/>
    <n v="0"/>
    <m/>
    <m/>
    <n v="728"/>
    <n v="4427"/>
    <n v="0"/>
    <n v="10"/>
    <n v="241.28571428571428"/>
    <n v="838.71428571428567"/>
    <n v="528"/>
  </r>
  <r>
    <x v="0"/>
    <x v="62"/>
    <n v="95"/>
    <s v="as of 18 april 2020 12pm we have confirmed and verified an additional 942 cases of covid-19 infection in singapore. the breakdown is as follows: _x005f_x005F_x005f_x005F_x005f_x005F_x005f_x000d_a)  imported cases: 0_x005f_x005F_x005f_x005F_x005f_x005F_x005f_x000d_b)  cases in the community: 22 (14 singaporeans/permanent residents 6 work passes 1 dependant’s pass 1 long-term visit pass)_x005f_x005F_x005f_x005F_x005f_x005F_x005f_x000d_c)  work permit holders (residing outside dormitories): 27_x005f_x005F_x005f_x005F_x005f_x005F_x005f_x000d_d)  work permit holders (residing in dormitories): 893_x005f_x005F_x005f_x005F_x005f_x005F_x005f_x000d_of the new cases 79% are linked to known clusters while the rest are pending contact tracing. in the past week (11 april to 17 april) we have uncovered links for 517 previously unlinked cases._x005f_x005F_x005f_x005F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5F_x005f_x005F_x005f_x000d_of the 2563 confirmed cases who are still in hospital most are stable or improving. 23 are in critical condition in the intensive care unit. _x005f_x005F_x005f_x005F_x005f_x005F_x005f_x000d_read more in the press release: https://www.moh.gov.sg/news-highlights/details/38-more-cases-discharged-942-new-cases-of-covid-19-infection-confirmed"/>
    <n v="467"/>
    <n v="2400"/>
    <n v="267"/>
    <n v="7"/>
    <s v="DORMS_OUTBREAKS"/>
    <n v="4"/>
    <s v="DORMS_OUTBREAKS+CRITICAL+NEW_CASES+CONDITION+RECOVERY+TRACING+OTHER"/>
    <s v="CRITICAL"/>
    <s v="NEW_CASES"/>
    <s v="CONDITION"/>
    <s v="RECOVERY"/>
    <s v="TRACING"/>
    <s v="OTHER"/>
    <n v="1"/>
    <n v="0"/>
    <n v="0"/>
    <n v="0"/>
    <n v="0"/>
    <n v="0"/>
    <n v="0"/>
    <n v="0"/>
    <n v="0"/>
    <n v="1"/>
    <n v="0"/>
    <n v="1"/>
    <n v="1"/>
    <n v="1"/>
    <n v="0"/>
    <n v="0"/>
    <n v="0"/>
    <n v="1"/>
    <n v="0"/>
    <n v="1"/>
    <n v="1"/>
    <n v="0"/>
    <n v="0"/>
    <n v="0"/>
    <m/>
    <m/>
    <n v="623"/>
    <n v="5050"/>
    <n v="1"/>
    <n v="11"/>
    <n v="281.14285714285717"/>
    <n v="860.78571428571433"/>
    <n v="932"/>
  </r>
  <r>
    <x v="0"/>
    <x v="63"/>
    <n v="96"/>
    <s v="as of 19 april 2020 12pm we have confirmed and verified an additional 596 cases of covid-19 infection in singapore. the breakdown is as follows:_x005f_x005F_x005f_x005F_x005f_x005F_x005f_x000d_a)    imported cases: 0_x005f_x005F_x005f_x005F_x005f_x005F_x005f_x000d_b)    cases in the community: 30 (25 singaporeans/permanent residents and 5 work passes)_x005f_x005F_x005f_x005F_x005f_x005F_x005f_x000d_c)    work permit holders (residing outside dormitories): 22_x005f_x005F_x005f_x005F_x005f_x005F_x005f_x000d_d)    work permit holders (residing in dormitories): 544_x005f_x005F_x005f_x005F_x005f_x005F_x005f_x000d_of the new cases 68% are linked to known clusters while the rest are pending contact tracing._x005f_x005F_x005f_x005F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5F_x005f_x005F_x005f_x000d_of the 2921 confirmed cases who are still in hospital most are stable or improving. 22 are in critical condition in the intensive care unit._x005f_x005F_x005f_x005F_x005f_x005F_x005f_x000d_read more in the press release:_x005f_x005F_x005f_x005F_x005f_x005F_x005f_x000d_https://www.moh.gov.sg/news-highlights/details/26-more-cases-discharged-596-new-cases-of-covid-19-infection-confirmed"/>
    <n v="290"/>
    <n v="2000"/>
    <n v="187"/>
    <n v="4"/>
    <s v="DORMS_OUTBREAKS"/>
    <n v="4"/>
    <s v="DORMS_OUTBREAKS+CRITICAL+NEW_CASES+RECOVERY"/>
    <s v="CRITICAL"/>
    <s v="NEW_CASES"/>
    <s v="RECOVERY"/>
    <m/>
    <m/>
    <m/>
    <n v="1"/>
    <n v="0"/>
    <n v="0"/>
    <n v="0"/>
    <n v="0"/>
    <n v="0"/>
    <n v="0"/>
    <n v="0"/>
    <n v="0"/>
    <n v="0"/>
    <n v="0"/>
    <n v="1"/>
    <n v="0"/>
    <n v="1"/>
    <n v="0"/>
    <n v="0"/>
    <n v="0"/>
    <n v="0"/>
    <n v="0"/>
    <n v="1"/>
    <n v="1"/>
    <n v="0"/>
    <n v="0"/>
    <n v="0"/>
    <m/>
    <m/>
    <n v="942"/>
    <n v="5992"/>
    <n v="0"/>
    <n v="11"/>
    <n v="343.07142857142856"/>
    <n v="825.42857142857144"/>
    <n v="447"/>
  </r>
  <r>
    <x v="0"/>
    <x v="64"/>
    <n v="97"/>
    <s v="as of 20 april 2020 12pm we have confirmed and verified an additional 1426 cases of covid-19 infection in singapore. the breakdown is as follows:_x005f_x005F_x005f_x005F_x005f_x005F_x005f_x000d_a) imported cases: 0_x005f_x005F_x005f_x005F_x005f_x005F_x005f_x000d_b) cases in the community: 25 (18 singaporeans/permanent residents and 7 work passes)_x005f_x005F_x005f_x005F_x005f_x005F_x005f_x000d_c) work permit holders (residing outside dormitories): 32_x005f_x005F_x005f_x005F_x005f_x005F_x005f_x000d_d) work permit holders (residing in dormitories):1369_x005f_x005F_x005f_x005F_x005f_x005F_x005f_x000d_of the new cases 63% are linked to known clusters while the rest are pending contact tracing._x005f_x005F_x005f_x005F_x005f_x005F_x005f_x000d_33 more cases of covid-19 infection have been discharged from hospitals or community isolation facilities. in all 801 have fully recovered from the infection and have been discharged from hospitals or community isolation facilities._x005f_x005F_x005f_x005F_x005f_x005F_x005f_x000d_of the 3420 confirmed cases who are still in hospital most are stable or improving. 23 are in critical condition in the intensive care unit._x005f_x005F_x005f_x005F_x005f_x005F_x005f_x000d_read more in the press release:_x005f_x005F_x005f_x005F_x005f_x005F_x005f_x000d_https://www.moh.gov.sg/news-highlights/details/33-more-cases-discharged-1-426-new-cases-of-covid-19-infection-confirmed"/>
    <n v="332"/>
    <n v="2200"/>
    <n v="297"/>
    <n v="4"/>
    <s v="DORMS_OUTBREAKS"/>
    <n v="4"/>
    <s v="DORMS_OUTBREAKS+CRITICAL+NEW_CASES+RECOVERY"/>
    <s v="CRITICAL"/>
    <s v="NEW_CASES"/>
    <s v="RECOVERY"/>
    <m/>
    <m/>
    <m/>
    <n v="1"/>
    <n v="0"/>
    <n v="0"/>
    <n v="0"/>
    <n v="0"/>
    <n v="0"/>
    <n v="0"/>
    <n v="0"/>
    <n v="0"/>
    <n v="0"/>
    <n v="0"/>
    <n v="1"/>
    <n v="0"/>
    <n v="1"/>
    <n v="0"/>
    <n v="0"/>
    <n v="0"/>
    <n v="0"/>
    <n v="0"/>
    <n v="1"/>
    <n v="1"/>
    <n v="0"/>
    <n v="0"/>
    <n v="0"/>
    <m/>
    <m/>
    <n v="596"/>
    <n v="6588"/>
    <n v="0"/>
    <n v="11"/>
    <n v="377.07142857142856"/>
    <n v="829.78571428571433"/>
    <n v="657"/>
  </r>
  <r>
    <x v="0"/>
    <x v="65"/>
    <n v="98"/>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5F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5F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5F_x005f_x005F_x005f_x000d_read more in the press release: https://www.moh.gov.sg/news-highlights/details/strong-national-push-to-stem-spread-of-covid-19"/>
    <n v="348"/>
    <n v="1600"/>
    <n v="166"/>
    <n v="5"/>
    <s v="PRECAUTIONS"/>
    <n v="1"/>
    <s v="PRECAUTIONS+DORMS_OUTBREAKS+LIFT_RESTRICTIONS+CIRCUIT+RESPONSIBILITY"/>
    <s v="DORMS_OUTBREAKS"/>
    <s v="LIFT_RESTRICTIONS"/>
    <s v="CIRCUIT"/>
    <s v="RESPONSIBILITY"/>
    <m/>
    <m/>
    <n v="1"/>
    <n v="0"/>
    <n v="0"/>
    <n v="1"/>
    <n v="0"/>
    <n v="1"/>
    <n v="0"/>
    <n v="0"/>
    <n v="0"/>
    <n v="0"/>
    <n v="0"/>
    <n v="0"/>
    <n v="0"/>
    <n v="1"/>
    <n v="0"/>
    <n v="2"/>
    <n v="3"/>
    <n v="0"/>
    <n v="0"/>
    <n v="0"/>
    <n v="0"/>
    <n v="0"/>
    <n v="2"/>
    <n v="1"/>
    <s v="4/21 Extend Circuit Breaker "/>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0a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0a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
    <n v="1426"/>
    <n v="8014"/>
    <n v="0"/>
    <n v="11"/>
    <n v="474.21428571428572"/>
    <n v="768.85714285714289"/>
    <n v="573"/>
  </r>
  <r>
    <x v="0"/>
    <x v="65"/>
    <n v="99"/>
    <s v="as of 21 april 2020 12pm we have confirmed and verified an additional 1111 cases of covid-19 infection in singapore. the breakdown is as follows:_x005f_x005F_x005f_x005F_x005f_x005F_x005f_x000d_a) imported cases: 0_x005f_x005F_x005f_x005F_x005f_x005F_x005f_x000d_b) cases in the community: 28 (20 singaporeans/permanent residents and 8 work/ long term passes)_x005f_x005F_x005f_x005F_x005f_x005F_x005f_x000d_c) work permit holders (residing outside dormitories): 33_x005f_x005F_x005f_x005F_x005f_x005F_x005f_x000d_d) work permit holders (residing in dormitories): 1050_x005f_x005F_x005f_x005F_x005f_x005F_x005f_x000d_of the new cases 66% are linked to known clusters while the rest are pending contact tracing._x005f_x005F_x005f_x005F_x005f_x005F_x005f_x000d_39 more cases of covid-19 infection have been discharged from hospitals or community isolation facilities. in all 839 have fully recovered from the infection and have been discharged from hospitals or community isolation facilities._x005f_x005F_x005f_x005F_x005f_x005F_x005f_x000d_of the 3593 confirmed cases who are still in hospital most are stable or improving. 27 are in critical condition in the intensive care unit._x005f_x005F_x005f_x005F_x005f_x005F_x005f_x000d_read more: https://www.moh.gov.sg/news-highlights/details/39-more-cases-discharged-1-111-new-cases-of-covid-19-infection-confirmed"/>
    <n v="214"/>
    <n v="1800"/>
    <n v="151"/>
    <n v="4"/>
    <s v="DORMS_OUTBREAKS"/>
    <n v="4"/>
    <s v="DORMS_OUTBREAKS+CRITICAL+NEW_CASES+RECOVERY"/>
    <s v="CRITICAL"/>
    <s v="NEW_CASES"/>
    <s v="RECOVERY"/>
    <m/>
    <m/>
    <m/>
    <n v="1"/>
    <n v="0"/>
    <n v="0"/>
    <n v="0"/>
    <n v="0"/>
    <n v="0"/>
    <n v="0"/>
    <n v="0"/>
    <n v="0"/>
    <n v="0"/>
    <n v="0"/>
    <n v="1"/>
    <n v="0"/>
    <n v="1"/>
    <n v="0"/>
    <n v="0"/>
    <n v="0"/>
    <n v="0"/>
    <n v="0"/>
    <n v="1"/>
    <n v="1"/>
    <n v="0"/>
    <n v="0"/>
    <n v="0"/>
    <m/>
    <m/>
    <n v="1426"/>
    <n v="8014"/>
    <n v="0"/>
    <n v="11"/>
    <n v="474.21428571428572"/>
    <n v="768.85714285714289"/>
    <n v="573"/>
  </r>
  <r>
    <x v="0"/>
    <x v="66"/>
    <n v="100"/>
    <s v="as of 22 april 2020 12pm we have confirmed and verified an additional 1016 cases of covid-19 infection in singapore. the breakdown is as follows:_x005f_x005F_x005f_x005F_x005f_x005F_x005f_x000d_a) imported cases: 0_x005f_x005F_x005f_x005F_x005f_x005F_x005f_x000d_b) cases in the community: 17 (15 singaporeans/permanent residents 2 work passes)_x005f_x005F_x005f_x005F_x005f_x005F_x005f_x000d_c) work permit holders (residing outside dormitories): 32_x005f_x005F_x005f_x005F_x005f_x005F_x005f_x000d_d) work permit holders (residing in dormitories): 967_x005f_x005F_x005f_x005F_x005f_x005F_x005f_x000d_of the new cases 73% are linked to known clusters while the rest are pending contact tracing._x005f_x005F_x005f_x005F_x005f_x005F_x005f_x000d_57 more cases of covid-19 infection have been discharged from hospitals or community isolation facilities. in all 896 have fully recovered from the infection and have been discharged from hospitals or community isolation facilities._x005f_x005F_x005f_x005F_x005f_x005F_x005f_x000d_of the 4234 confirmed cases who are still in hospital most are stable or improving. 25 are in critical condition in the intensive care unit._x005f_x005F_x005f_x005F_x005f_x005F_x005f_x000d_read more: https://www.moh.gov.sg/news-highlights/details/57-more-cases-discharged-1-016-new-cases-of-covid-19-infection-confirmed"/>
    <n v="717"/>
    <n v="4200"/>
    <n v="224"/>
    <n v="4"/>
    <s v="DORMS_OUTBREAKS"/>
    <n v="4"/>
    <s v="DORMS_OUTBREAKS+CRITICAL+NEW_CASES+RECOVERY"/>
    <s v="CRITICAL"/>
    <s v="NEW_CASES"/>
    <s v="RECOVERY"/>
    <m/>
    <m/>
    <m/>
    <n v="1"/>
    <n v="0"/>
    <n v="0"/>
    <n v="0"/>
    <n v="0"/>
    <n v="0"/>
    <n v="0"/>
    <n v="0"/>
    <n v="0"/>
    <n v="0"/>
    <n v="0"/>
    <n v="1"/>
    <n v="0"/>
    <n v="1"/>
    <n v="0"/>
    <n v="0"/>
    <n v="0"/>
    <n v="0"/>
    <n v="0"/>
    <n v="1"/>
    <n v="1"/>
    <n v="0"/>
    <n v="0"/>
    <n v="0"/>
    <m/>
    <m/>
    <n v="1111"/>
    <n v="9125"/>
    <n v="0"/>
    <n v="11"/>
    <n v="546"/>
    <n v="734.64285714285711"/>
    <n v="632"/>
  </r>
  <r>
    <x v="0"/>
    <x v="67"/>
    <n v="101"/>
    <s v="as of 23 april 2020 12pm the ministry of health (moh) has confirmed and verified an additional 1037 cases of covid-19 infection in singapore. the breakdown is as follows:_x005f_x005F_x005f_x005F_x005f_x005F_x005f_x000d_a) imported cases: 0_x005f_x005F_x005f_x005F_x005f_x005F_x005f_x000d_b) cases in the community: 25 (22 singaporeans/permanent residents 3 work passes)_x005f_x005F_x005f_x005F_x005f_x005F_x005f_x000d_c) work permit holders (residing outside dormitories): 30_x005f_x005F_x005f_x005F_x005f_x005F_x005f_x000d_d) work permit holders (residing in dormitories): 982_x005f_x005F_x005f_x005F_x005f_x005F_x005f_x000d_of the new cases 75% are linked to known clusters while the rest are pending contact tracing._x005f_x005F_x005f_x005F_x005f_x005F_x005f_x000d_36 more cases of covid-19 infection have been discharged from hospitals or community isolation facilities. in all 924 have fully recovered from the infection and have been discharged from hospitals or community isolation facilities._x005f_x005F_x005f_x005F_x005f_x005F_x005f_x000d_there are currently 1368 confirmed cases who are still in hospital. of these most are stable or improving and 26 are in critical condition in the intensive care unit._x005f_x005F_x005f_x005F_x005f_x005F_x005f_x000d_read more: https://www.moh.gov.sg/news-highlights/details/36-more-cases-discharged-1-037-new-cases-of-covid-19-infection-confirmed"/>
    <n v="665"/>
    <n v="4100"/>
    <n v="333"/>
    <n v="4"/>
    <s v="DORMS_OUTBREAKS"/>
    <n v="4"/>
    <s v="DORMS_OUTBREAKS+NEW_CASES+CONDITION+RECOVERY"/>
    <s v="NEW_CASES"/>
    <s v="CONDITION"/>
    <s v="RECOVERY"/>
    <m/>
    <m/>
    <m/>
    <n v="1"/>
    <n v="0"/>
    <n v="0"/>
    <n v="0"/>
    <n v="0"/>
    <n v="0"/>
    <n v="0"/>
    <n v="0"/>
    <n v="0"/>
    <n v="0"/>
    <n v="0"/>
    <n v="1"/>
    <n v="1"/>
    <n v="1"/>
    <n v="0"/>
    <n v="0"/>
    <n v="0"/>
    <n v="0"/>
    <n v="0"/>
    <n v="0"/>
    <n v="1"/>
    <n v="0"/>
    <n v="0"/>
    <n v="0"/>
    <m/>
    <m/>
    <n v="1016"/>
    <n v="10141"/>
    <n v="1"/>
    <n v="12"/>
    <n v="608.42857142857144"/>
    <n v="718.35714285714289"/>
    <n v="788"/>
  </r>
  <r>
    <x v="0"/>
    <x v="68"/>
    <n v="102"/>
    <s v="as of 24 april 2020 12pm we have preliminarily confirmed an additional 897 cases of covid-19 infection in singapore the vast majority of whom are work permit holders residing in foreign worker dormitories. 13 cases are singaporeans/ permanent residents._x005f_x005F_x005f_x005F_x005f_x005F_x005f_x000d_we are still working through the details of the cases and further updates will be shared via the moh press release that will be issued tonight."/>
    <n v="1000"/>
    <n v="3300"/>
    <n v="267"/>
    <n v="1"/>
    <s v="DORMS_OUTBREAKS"/>
    <n v="4"/>
    <s v="DORMS_OUTBREAKS"/>
    <m/>
    <m/>
    <m/>
    <m/>
    <m/>
    <m/>
    <n v="1"/>
    <n v="0"/>
    <n v="0"/>
    <n v="0"/>
    <n v="0"/>
    <n v="0"/>
    <n v="0"/>
    <n v="0"/>
    <n v="0"/>
    <n v="0"/>
    <n v="0"/>
    <n v="0"/>
    <n v="0"/>
    <n v="2"/>
    <n v="0"/>
    <n v="0"/>
    <n v="0"/>
    <n v="0"/>
    <n v="0"/>
    <n v="0"/>
    <n v="0"/>
    <n v="0"/>
    <n v="0"/>
    <n v="0"/>
    <m/>
    <m/>
    <n v="1037"/>
    <n v="11178"/>
    <n v="0"/>
    <n v="12"/>
    <n v="662"/>
    <n v="697.21428571428567"/>
    <n v="741"/>
  </r>
  <r>
    <x v="0"/>
    <x v="69"/>
    <n v="103"/>
    <s v="as of 25 april 2020 12pm we have confirmed and verified an additional 618 cases of covid-19 infection in singapore. the breakdown is as follows:_x005f_x005F_x005f_x005F_x005f_x005F_x005f_x000d_a)      imported cases: 0_x005f_x005F_x005f_x005F_x005f_x005F_x005f_x000d_b)      cases in the community: 9 (7 singaporeans/permanent residents 2 work/ long-term visit passes)_x005f_x005F_x005f_x005F_x005f_x005F_x005f_x000d_c)       work permit holders (residing outside dormitories): 12_x005f_x005F_x005f_x005F_x005f_x005F_x005f_x000d_d)      work permit holders (residing in dormitories): 597_x005f_x005F_x005f_x005F_x005f_x005F_x005f_x000d_of the new cases 81% are linked to known clusters while the rest are pending contact tracing._x005f_x005F_x005f_x005F_x005f_x005F_x005f_x000d_46 more cases of covid-19 infection have been discharged from hospitals or community isolation facilities. in all 1002 have fully recovered from the infection and have been discharged from hospitals or community isolation facilities._x005f_x005F_x005f_x005F_x005f_x005F_x005f_x000d_there are currently 1214 confirmed cases who are still in hospital. of these most are stable or improving and 24 are in critical condition in the intensive care unit._x005f_x005F_x005f_x005F_x005f_x005F_x005f_x000d_read more in the press release: https://www.moh.gov.sg/news-highlights/details/46-more-cases-discharged-618-new-cases-of-covid-19-infection-confirmed"/>
    <n v="594"/>
    <n v="4300"/>
    <n v="260"/>
    <n v="4"/>
    <s v="DORMS_OUTBREAKS"/>
    <n v="4"/>
    <s v="DORMS_OUTBREAKS+NEW_CASES+CONDITION+RECOVERY"/>
    <s v="NEW_CASES"/>
    <s v="CONDITION"/>
    <s v="RECOVERY"/>
    <m/>
    <m/>
    <m/>
    <n v="1"/>
    <n v="0"/>
    <n v="0"/>
    <n v="0"/>
    <n v="0"/>
    <n v="0"/>
    <n v="0"/>
    <n v="0"/>
    <n v="0"/>
    <n v="0"/>
    <n v="0"/>
    <n v="1"/>
    <n v="1"/>
    <n v="1"/>
    <n v="0"/>
    <n v="0"/>
    <n v="0"/>
    <n v="0"/>
    <n v="0"/>
    <n v="0"/>
    <n v="1"/>
    <n v="0"/>
    <n v="0"/>
    <n v="0"/>
    <m/>
    <m/>
    <n v="897"/>
    <n v="12075"/>
    <n v="0"/>
    <n v="12"/>
    <n v="711.92857142857144"/>
    <n v="688"/>
    <n v="768"/>
  </r>
  <r>
    <x v="0"/>
    <x v="70"/>
    <n v="104"/>
    <s v="as of 26 april 2020 12pm we have confirmed and verified an additional 931 cases of covid-19 infection in singapore. the breakdown is as follows:_x005f_x005F_x005f_x005F_x005f_x005F_x005f_x000d_a)     imported cases: 2_x005f_x005F_x005f_x005F_x005f_x005F_x005f_x000d_b)     cases in the community: 18 (13 singaporeans/permanent residents 5 work passes)_x005f_x005F_x005f_x005F_x005f_x005F_x005f_x000d_c)      work permit holders (residing outside dormitories): 25_x005f_x005F_x005f_x005F_x005f_x005F_x005f_x000d_d)     work permit holders (residing in dormitories): 886_x005f_x005F_x005f_x005F_x005f_x005F_x005f_x000d_of the new cases 74% are linked to known clusters while the rest are pending contact tracing._x005f_x005F_x005f_x005F_x005f_x005F_x005f_x000d_58 more cases of covid-19 infection have been discharged from hospitals or community isolation facilities. in all 1060 have fully recovered from the infection and have been discharged from hospitals or community isolation facilities._x005f_x005F_x005f_x005F_x005f_x005F_x005f_x000d_there are currently 1311 confirmed cases who are still in hospital. of these most are stable or improving and 22 are in critical condition in the intensive care unit._x005f_x005F_x005f_x005F_x005f_x005F_x005f_x000d_read more in the press release: https://www.moh.gov.sg/news-highlights/details/58-more-cases-discharged-931-new-cases-of-covid-19-infection-confirmed"/>
    <n v="539"/>
    <n v="3700"/>
    <n v="218"/>
    <n v="4"/>
    <s v="DORMS_OUTBREAKS"/>
    <n v="4"/>
    <s v="DORMS_OUTBREAKS+NEW_CASES+CONDITION+RECOVERY"/>
    <s v="NEW_CASES"/>
    <s v="CONDITION"/>
    <s v="RECOVERY"/>
    <m/>
    <m/>
    <m/>
    <n v="1"/>
    <n v="0"/>
    <n v="0"/>
    <n v="0"/>
    <n v="0"/>
    <n v="0"/>
    <n v="0"/>
    <n v="0"/>
    <n v="0"/>
    <n v="0"/>
    <n v="0"/>
    <n v="1"/>
    <n v="1"/>
    <n v="1"/>
    <n v="0"/>
    <n v="0"/>
    <n v="0"/>
    <n v="0"/>
    <n v="0"/>
    <n v="0"/>
    <n v="1"/>
    <n v="0"/>
    <n v="0"/>
    <n v="0"/>
    <m/>
    <m/>
    <n v="618"/>
    <n v="12693"/>
    <n v="0"/>
    <n v="12"/>
    <n v="742.42857142857144"/>
    <n v="697.64285714285711"/>
    <n v="753"/>
  </r>
  <r>
    <x v="0"/>
    <x v="71"/>
    <n v="105"/>
    <s v="the multi-ministry taskforce has a comprehensive medical strategy to ensure that individuals infected with covid-19 receive prompt and quality medical treatment._x005f_x005F_x005f_x005F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5F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5F_x005f_x005F_x005f_x000d_the ccf capacity has been rapidly increased starting with about 500 beds at d’resort ntuc to about 10000 spaces currently. we are continuing to expand our ccfs aiming to double their capacity to 20000 beds by end-june._x005f_x005F_x005f_x005F_x005f_x005F_x005f_x000d_we now have a capacity of over 2000 beds in crf sites and intend to ramp up our crf capacity to more than 10000 beds by end-june._x005f_x005F_x005f_x005F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5F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5F_x005f_x005F_x005f_x000d_read more in the press release: https://www.moh.gov.sg/news-highlights/details/comprehensive-medical-strategy-for-covid-19"/>
    <n v="171"/>
    <n v="1900"/>
    <n v="54"/>
    <n v="4"/>
    <s v="PRECAUTIONS"/>
    <n v="1"/>
    <s v="PRECAUTIONS+DORMS_OUTBREAKS+IMPORT_VS_LOCAL+OTHER"/>
    <s v="DORMS_OUTBREAKS"/>
    <s v="IMPORT_VS_LOCAL"/>
    <s v="OTHER"/>
    <m/>
    <m/>
    <m/>
    <n v="1"/>
    <n v="0"/>
    <n v="0"/>
    <n v="0"/>
    <n v="0"/>
    <n v="0"/>
    <n v="0"/>
    <n v="0"/>
    <n v="0"/>
    <n v="4"/>
    <n v="2"/>
    <n v="0"/>
    <n v="0"/>
    <n v="1"/>
    <n v="0"/>
    <n v="0"/>
    <n v="1"/>
    <n v="0"/>
    <n v="0"/>
    <n v="0"/>
    <n v="0"/>
    <n v="0"/>
    <n v="0"/>
    <n v="0"/>
    <s v="4/28 Recruit Healthcare Workers"/>
    <s v="April 28 On 7 April, we launched the SG Healthcare Corps to augment our manpower resources in our fight against COVID-19. Some 3,000 healthcare professionals have signed up to date, and we are now expanding our call to more healthcare professionals and the public._x000a_We hope to have more healthcare professionals on board, including allied health professionals such as audiologists, dieticians and physiotherapists, medics and individuals with laboratory experience._x000a_For those who do not have healthcare experience, we welcome you to take on supporting roles in our healthcare operations and in community care."/>
    <n v="799"/>
    <n v="14423"/>
    <n v="2"/>
    <n v="14"/>
    <n v="821.78571428571433"/>
    <n v="671.35714285714289"/>
    <n v="486"/>
  </r>
  <r>
    <x v="0"/>
    <x v="71"/>
    <n v="106"/>
    <s v="as of 28 april 2020 12pm we have preliminarily confirmed an additional 528 cases of covid-19 infection in singapore the vast majority of whom are work permit holders residing in foreign worker dormitories. eight cases are singaporeans/ permanent residents._x005f_x005F_x005f_x005F_x005f_x005F_x005f_x000d_we are still working through the details of the cases and further updates will be shared via the moh press release that will be issued tonight."/>
    <n v="1000"/>
    <n v="3700"/>
    <n v="346"/>
    <n v="2"/>
    <s v="DORMS_OUTBREAKS"/>
    <n v="4"/>
    <s v="DORMS_OUTBREAKS+IMPORT_VS_LOCAL"/>
    <s v="IMPORT_VS_LOCAL"/>
    <m/>
    <m/>
    <m/>
    <m/>
    <m/>
    <n v="1"/>
    <n v="0"/>
    <n v="0"/>
    <n v="0"/>
    <n v="0"/>
    <n v="0"/>
    <n v="0"/>
    <n v="0"/>
    <n v="0"/>
    <n v="0"/>
    <n v="1"/>
    <n v="0"/>
    <n v="0"/>
    <n v="1"/>
    <n v="0"/>
    <n v="0"/>
    <n v="0"/>
    <n v="0"/>
    <n v="0"/>
    <n v="0"/>
    <n v="0"/>
    <n v="0"/>
    <n v="0"/>
    <n v="0"/>
    <m/>
    <m/>
    <n v="799"/>
    <n v="14423"/>
    <n v="2"/>
    <n v="14"/>
    <n v="821.78571428571433"/>
    <n v="671.35714285714289"/>
    <n v="486"/>
  </r>
  <r>
    <x v="0"/>
    <x v="71"/>
    <n v="107"/>
    <s v="as of 28 april 2020 12pm we have confirmed and verified an additional 528 cases of covid-19 infection in singapore. the breakdown is as follows:_x005f_x005F_x005f_x005F_x005f_x005F_x005f_x000d_a)    imported cases: 0_x005f_x005F_x005f_x005F_x005f_x005F_x005f_x000d_b)    cases in the community: 10 (7 singaporeans/permanent residents 2 work passes 1 visit pass)_x005f_x005F_x005f_x005F_x005f_x005F_x005f_x000d_c)    work permit holders (residing outside dormitories): 7_x005f_x005F_x005f_x005F_x005f_x005F_x005f_x000d_d)    work permit holders (residing in dormitories): 511_x005f_x005F_x005f_x005F_x005f_x005F_x005f_x000d_of the new cases 83% are linked to known clusters while the rest are pending contact tracing._x005f_x005F_x005f_x005F_x005f_x005F_x005f_x000d_33 more cases of covid-19 infection have been discharged from hospitals or community isolation facilities. in all 1128 have fully recovered from the infection and have been discharged from hospitals or community isolation facilities._x005f_x005F_x005f_x005F_x005f_x005F_x005f_x000d_there are currently 1689 confirmed cases who are still in hospital. of these most are stable or improving and 21 are in critical condition in the intensive care unit._x005f_x005F_x005f_x005F_x005f_x005F_x005f_x000d_read more in the press release https://www.moh.gov.sg/news-highlights/details/33-more-cases-discharged-528-new-cases-of-covid-19-infection-confirmed"/>
    <n v="392"/>
    <n v="3200"/>
    <n v="129"/>
    <n v="4"/>
    <s v="DORMS_OUTBREAKS"/>
    <n v="4"/>
    <s v="DORMS_OUTBREAKS+NEW_CASES+CONDITION+RECOVERY"/>
    <s v="NEW_CASES"/>
    <s v="CONDITION"/>
    <s v="RECOVERY"/>
    <m/>
    <m/>
    <m/>
    <n v="1"/>
    <n v="0"/>
    <n v="0"/>
    <n v="0"/>
    <n v="0"/>
    <n v="0"/>
    <n v="0"/>
    <n v="0"/>
    <n v="0"/>
    <n v="0"/>
    <n v="0"/>
    <n v="1"/>
    <n v="1"/>
    <n v="1"/>
    <n v="0"/>
    <n v="0"/>
    <n v="0"/>
    <n v="0"/>
    <n v="0"/>
    <n v="0"/>
    <n v="1"/>
    <n v="0"/>
    <n v="0"/>
    <n v="0"/>
    <m/>
    <m/>
    <n v="799"/>
    <n v="14423"/>
    <n v="2"/>
    <n v="14"/>
    <n v="821.78571428571433"/>
    <n v="671.35714285714289"/>
    <n v="486"/>
  </r>
  <r>
    <x v="0"/>
    <x v="72"/>
    <n v="108"/>
    <s v="as of 29 april 2020 12pm we have preliminarily confirmed an additional 690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
    <n v="910"/>
    <n v="2500"/>
    <n v="285"/>
    <n v="2"/>
    <s v="DORMS_OUTBREAKS"/>
    <n v="4"/>
    <s v="DORMS_OUTBREAKS+IMPORT_VS_LOCAL"/>
    <s v="IMPORT_VS_LOCAL"/>
    <m/>
    <m/>
    <m/>
    <m/>
    <m/>
    <n v="1"/>
    <n v="0"/>
    <n v="0"/>
    <n v="0"/>
    <n v="0"/>
    <n v="0"/>
    <n v="0"/>
    <n v="0"/>
    <n v="0"/>
    <n v="0"/>
    <n v="1"/>
    <n v="0"/>
    <n v="0"/>
    <n v="1"/>
    <n v="0"/>
    <n v="0"/>
    <n v="0"/>
    <n v="0"/>
    <n v="0"/>
    <n v="0"/>
    <n v="0"/>
    <n v="0"/>
    <n v="0"/>
    <n v="0"/>
    <m/>
    <m/>
    <n v="528"/>
    <n v="14951"/>
    <n v="0"/>
    <n v="14"/>
    <n v="835.64285714285711"/>
    <n v="694.28571428571433"/>
    <n v="849"/>
  </r>
  <r>
    <x v="0"/>
    <x v="73"/>
    <n v="109"/>
    <s v="as of 30 april 2020 12pm we have preliminarily confirmed an additional 528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_x005f_x005F_x005f_x005F_x005f_x005F_x005f_x000d_https://www.moh.gov.sg/news-highlights/details/528-new-cases-of-covid-19-infection-(30-apr)"/>
    <n v="780"/>
    <n v="3000"/>
    <n v="229"/>
    <n v="1"/>
    <s v="DORMS_OUTBREAKS"/>
    <n v="4"/>
    <s v="DORMS_OUTBREAKS"/>
    <m/>
    <m/>
    <m/>
    <m/>
    <m/>
    <m/>
    <n v="1"/>
    <n v="0"/>
    <n v="0"/>
    <n v="0"/>
    <n v="0"/>
    <n v="0"/>
    <n v="0"/>
    <n v="0"/>
    <n v="0"/>
    <n v="0"/>
    <n v="0"/>
    <n v="0"/>
    <n v="0"/>
    <n v="2"/>
    <n v="0"/>
    <n v="0"/>
    <n v="0"/>
    <n v="0"/>
    <n v="0"/>
    <n v="0"/>
    <n v="0"/>
    <n v="0"/>
    <n v="0"/>
    <n v="0"/>
    <m/>
    <m/>
    <n v="690"/>
    <n v="15641"/>
    <n v="0"/>
    <n v="14"/>
    <n v="853"/>
    <n v="693.21428571428567"/>
    <n v="675"/>
  </r>
  <r>
    <x v="0"/>
    <x v="73"/>
    <n v="110"/>
    <s v="as of 30 april 2020 12pm we have confirmed and verified an additional 528 cases of covid-19 infection in singapore. the breakdown is as follows:_x005f_x005F_x005f_x005F_x005f_x005F_x005f_x000d_a)    imported cases: 0_x005f_x005F_x005f_x005F_x005f_x005F_x005f_x000d_b)    cases in the community: 9 (6 singaporeans/permanent residents 3 work passes)_x005f_x005F_x005f_x005F_x005f_x005F_x005f_x000d_c)    work permit holders (residing outside dormitories): 31_x005f_x005F_x005f_x005F_x005f_x005F_x005f_x000d_d)    work permit holders (residing in dormitories): 488_x005f_x005F_x005f_x005F_x005f_x005F_x005f_x000d_of the new cases 85% are linked to known clusters while the rest are pending contact tracing._x005f_x005F_x005f_x005F_x005f_x005F_x005f_x000d_56 more cases of covid-19 infection have been discharged from hospitals or community isolation facilities. in all 1244 have fully recovered from the infection and have been discharged from hospitals or community isolation facilities._x005f_x005F_x005f_x005F_x005f_x005F_x005f_x000d_there are currently 1708 confirmed cases who are still in hospital. of these most are stable or improving and 22 are in critical condition in the intensive care unit._x005f_x005F_x005f_x005F_x005f_x005F_x005f_x000d_read more in the press release https://www.moh.gov.sg/news-highlights/details/56-more-cases-discharged-528-new-cases-of-covid-19-infection-confirmed"/>
    <n v="323"/>
    <n v="2900"/>
    <n v="156"/>
    <n v="4"/>
    <s v="DORMS_OUTBREAKS"/>
    <n v="4"/>
    <s v="DORMS_OUTBREAKS+NEW_CASES+CONDITION+RECOVERY"/>
    <s v="NEW_CASES"/>
    <s v="CONDITION"/>
    <s v="RECOVERY"/>
    <m/>
    <m/>
    <m/>
    <n v="1"/>
    <n v="0"/>
    <n v="0"/>
    <n v="0"/>
    <n v="0"/>
    <n v="0"/>
    <n v="0"/>
    <n v="0"/>
    <n v="0"/>
    <n v="0"/>
    <n v="0"/>
    <n v="1"/>
    <n v="1"/>
    <n v="1"/>
    <n v="0"/>
    <n v="0"/>
    <n v="0"/>
    <n v="0"/>
    <n v="0"/>
    <n v="0"/>
    <n v="1"/>
    <n v="0"/>
    <n v="0"/>
    <n v="0"/>
    <m/>
    <m/>
    <n v="690"/>
    <n v="15641"/>
    <n v="0"/>
    <n v="14"/>
    <n v="853"/>
    <n v="693.21428571428567"/>
    <n v="675"/>
  </r>
  <r>
    <x v="0"/>
    <x v="74"/>
    <n v="111"/>
    <s v="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
    <n v="336"/>
    <n v="2900"/>
    <n v="172"/>
    <n v="4"/>
    <s v="DORMS_OUTBREAKS"/>
    <n v="4"/>
    <s v="DORMS_OUTBREAKS+NEW_CASES+CONDITION+RECOVERY"/>
    <s v="NEW_CASES"/>
    <s v="CONDITION"/>
    <s v="RECOVERY"/>
    <m/>
    <m/>
    <m/>
    <n v="1"/>
    <n v="0"/>
    <n v="0"/>
    <n v="0"/>
    <n v="0"/>
    <n v="0"/>
    <n v="0"/>
    <n v="0"/>
    <n v="0"/>
    <n v="0"/>
    <n v="0"/>
    <n v="1"/>
    <n v="2"/>
    <n v="1"/>
    <n v="0"/>
    <n v="0"/>
    <n v="0"/>
    <n v="0"/>
    <n v="0"/>
    <n v="0"/>
    <n v="2"/>
    <n v="0"/>
    <n v="0"/>
    <n v="0"/>
    <m/>
    <m/>
    <n v="528"/>
    <n v="16169"/>
    <n v="1"/>
    <n v="15"/>
    <n v="838.71428571428567"/>
    <n v="709.21428571428567"/>
    <n v="752"/>
  </r>
  <r>
    <x v="0"/>
    <x v="74"/>
    <n v="112"/>
    <s v="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
    <n v="983"/>
    <n v="4300"/>
    <n v="426"/>
    <n v="1"/>
    <s v="DORMS_OUTBREAKS"/>
    <n v="4"/>
    <s v="DORMS_OUTBREAKS"/>
    <m/>
    <m/>
    <m/>
    <m/>
    <m/>
    <m/>
    <n v="1"/>
    <n v="0"/>
    <n v="0"/>
    <n v="0"/>
    <n v="0"/>
    <n v="0"/>
    <n v="0"/>
    <n v="0"/>
    <n v="0"/>
    <n v="0"/>
    <n v="0"/>
    <n v="0"/>
    <n v="0"/>
    <n v="2"/>
    <n v="0"/>
    <n v="0"/>
    <n v="0"/>
    <n v="0"/>
    <n v="0"/>
    <n v="0"/>
    <n v="0"/>
    <n v="0"/>
    <n v="0"/>
    <n v="0"/>
    <m/>
    <m/>
    <n v="528"/>
    <n v="16169"/>
    <n v="1"/>
    <n v="15"/>
    <n v="838.71428571428567"/>
    <n v="709.21428571428567"/>
    <n v="752"/>
  </r>
  <r>
    <x v="0"/>
    <x v="75"/>
    <n v="113"/>
    <s v="&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
    <n v="83"/>
    <n v="649"/>
    <n v="67"/>
    <n v="7"/>
    <s v="PRECAUTIONS"/>
    <n v="1"/>
    <s v="PRECAUTIONS+LIFT_RESTRICTIONS+CIRCUIT+RESPONSIBILITY+NEW_CASES+TRACING+OTHER"/>
    <s v="LIFT_RESTRICTIONS"/>
    <s v="CIRCUIT"/>
    <s v="RESPONSIBILITY"/>
    <s v="NEW_CASES"/>
    <s v="TRACING"/>
    <s v="OTHER"/>
    <n v="1"/>
    <n v="0"/>
    <n v="0"/>
    <n v="1"/>
    <n v="0"/>
    <n v="1"/>
    <n v="0"/>
    <n v="0"/>
    <n v="0"/>
    <n v="2"/>
    <n v="0"/>
    <n v="1"/>
    <n v="0"/>
    <n v="0"/>
    <n v="0"/>
    <n v="5"/>
    <n v="4"/>
    <n v="1"/>
    <n v="0"/>
    <n v="0"/>
    <n v="0"/>
    <n v="0"/>
    <n v="3"/>
    <n v="5"/>
    <s v="5/2 Ease restrictions / SafeEntry"/>
    <s v="May 2 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
    <n v="932"/>
    <n v="17101"/>
    <n v="1"/>
    <n v="16"/>
    <n v="860.78571428571433"/>
    <n v="699.28571428571433"/>
    <n v="793"/>
  </r>
  <r>
    <x v="0"/>
    <x v="75"/>
    <n v="114"/>
    <s v="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
    <n v="32"/>
    <n v="619"/>
    <n v="11"/>
    <n v="4"/>
    <s v="PRECAUTIONS"/>
    <n v="1"/>
    <s v="PRECAUTIONS+RESPONSIBILITY+TRACING+OTHER"/>
    <s v="RESPONSIBILITY"/>
    <s v="TRACING"/>
    <s v="OTHER"/>
    <m/>
    <m/>
    <m/>
    <n v="1"/>
    <n v="0"/>
    <n v="0"/>
    <n v="0"/>
    <n v="1"/>
    <n v="0"/>
    <n v="0"/>
    <n v="0"/>
    <n v="0"/>
    <n v="2"/>
    <n v="0"/>
    <n v="0"/>
    <n v="0"/>
    <n v="0"/>
    <n v="0"/>
    <n v="1"/>
    <n v="6"/>
    <n v="4"/>
    <n v="0"/>
    <n v="0"/>
    <n v="0"/>
    <n v="0"/>
    <n v="0"/>
    <n v="0"/>
    <m/>
    <m/>
    <n v="932"/>
    <n v="17101"/>
    <n v="1"/>
    <n v="16"/>
    <n v="860.78571428571433"/>
    <n v="699.28571428571433"/>
    <n v="793"/>
  </r>
  <r>
    <x v="0"/>
    <x v="75"/>
    <n v="115"/>
    <s v="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
    <n v="897"/>
    <n v="4300"/>
    <n v="256"/>
    <n v="1"/>
    <s v="DORMS_OUTBREAKS"/>
    <n v="4"/>
    <s v="DORMS_OUTBREAKS"/>
    <m/>
    <m/>
    <m/>
    <m/>
    <m/>
    <m/>
    <n v="1"/>
    <n v="0"/>
    <n v="0"/>
    <n v="0"/>
    <n v="0"/>
    <n v="0"/>
    <n v="0"/>
    <n v="0"/>
    <n v="0"/>
    <n v="0"/>
    <n v="0"/>
    <n v="0"/>
    <n v="0"/>
    <n v="2"/>
    <n v="0"/>
    <n v="0"/>
    <n v="0"/>
    <n v="0"/>
    <n v="0"/>
    <n v="0"/>
    <n v="0"/>
    <n v="0"/>
    <n v="0"/>
    <n v="0"/>
    <m/>
    <m/>
    <n v="932"/>
    <n v="17101"/>
    <n v="1"/>
    <n v="16"/>
    <n v="860.78571428571433"/>
    <n v="699.28571428571433"/>
    <n v="793"/>
  </r>
  <r>
    <x v="0"/>
    <x v="75"/>
    <n v="116"/>
    <s v="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
    <n v="1000"/>
    <n v="3100"/>
    <n v="240"/>
    <n v="4"/>
    <s v="PRECAUTIONS"/>
    <n v="1"/>
    <s v="PRECAUTIONS+LIFT_RESTRICTIONS+RESPONSIBILITY+CRITICAL"/>
    <s v="LIFT_RESTRICTIONS"/>
    <s v="RESPONSIBILITY"/>
    <s v="CRITICAL"/>
    <m/>
    <m/>
    <m/>
    <n v="1"/>
    <n v="1"/>
    <n v="1"/>
    <n v="1"/>
    <n v="0"/>
    <n v="1"/>
    <n v="0"/>
    <n v="0"/>
    <n v="0"/>
    <n v="0"/>
    <n v="0"/>
    <n v="0"/>
    <n v="0"/>
    <n v="0"/>
    <n v="0"/>
    <n v="1"/>
    <n v="2"/>
    <n v="0"/>
    <n v="0"/>
    <n v="1"/>
    <n v="0"/>
    <n v="0"/>
    <n v="0"/>
    <n v="3"/>
    <m/>
    <m/>
    <n v="932"/>
    <n v="17101"/>
    <n v="1"/>
    <n v="16"/>
    <n v="860.78571428571433"/>
    <n v="699.28571428571433"/>
    <n v="793"/>
  </r>
  <r>
    <x v="0"/>
    <x v="76"/>
    <n v="117"/>
    <s v="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
    <n v="317"/>
    <n v="2900"/>
    <n v="172"/>
    <n v="4"/>
    <s v="DORMS_OUTBREAKS"/>
    <n v="4"/>
    <s v="DORMS_OUTBREAKS+NEW_CASES+CONDITION+RECOVERY"/>
    <s v="NEW_CASES"/>
    <s v="CONDITION"/>
    <s v="RECOVERY"/>
    <m/>
    <m/>
    <m/>
    <n v="1"/>
    <n v="0"/>
    <n v="0"/>
    <n v="0"/>
    <n v="0"/>
    <n v="0"/>
    <n v="0"/>
    <n v="0"/>
    <n v="0"/>
    <n v="0"/>
    <n v="0"/>
    <n v="1"/>
    <n v="1"/>
    <n v="1"/>
    <n v="0"/>
    <n v="0"/>
    <n v="0"/>
    <n v="0"/>
    <n v="0"/>
    <n v="0"/>
    <n v="1"/>
    <n v="0"/>
    <n v="0"/>
    <n v="0"/>
    <m/>
    <m/>
    <n v="447"/>
    <n v="17548"/>
    <n v="1"/>
    <n v="17"/>
    <n v="825.42857142857144"/>
    <n v="700.57142857142856"/>
    <n v="465"/>
  </r>
  <r>
    <x v="0"/>
    <x v="76"/>
    <n v="118"/>
    <s v="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
    <n v="13"/>
    <n v="266"/>
    <n v="20"/>
    <n v="3"/>
    <s v="PRECAUTIONS"/>
    <n v="1"/>
    <s v="PRECAUTIONS+LIFT_RESTRICTIONS+OTHER"/>
    <s v="LIFT_RESTRICTIONS"/>
    <s v="OTHER"/>
    <m/>
    <m/>
    <m/>
    <m/>
    <n v="1"/>
    <n v="1"/>
    <n v="1"/>
    <n v="1"/>
    <n v="0"/>
    <n v="0"/>
    <n v="0"/>
    <n v="0"/>
    <n v="0"/>
    <n v="1"/>
    <n v="0"/>
    <n v="0"/>
    <n v="0"/>
    <n v="0"/>
    <n v="0"/>
    <n v="0"/>
    <n v="2"/>
    <n v="0"/>
    <n v="0"/>
    <n v="0"/>
    <n v="0"/>
    <n v="0"/>
    <n v="0"/>
    <n v="4"/>
    <m/>
    <m/>
    <n v="447"/>
    <n v="17548"/>
    <n v="1"/>
    <n v="17"/>
    <n v="825.42857142857144"/>
    <n v="700.57142857142856"/>
    <n v="465"/>
  </r>
  <r>
    <x v="0"/>
    <x v="77"/>
    <n v="119"/>
    <s v="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
    <n v="253"/>
    <n v="1900"/>
    <n v="123"/>
    <n v="4"/>
    <s v="DORMS_OUTBREAKS"/>
    <n v="4"/>
    <s v="DORMS_OUTBREAKS+NEW_CASES+CONDITION+RECOVERY"/>
    <s v="NEW_CASES"/>
    <s v="CONDITION"/>
    <s v="RECOVERY"/>
    <m/>
    <m/>
    <m/>
    <n v="1"/>
    <n v="0"/>
    <n v="0"/>
    <n v="0"/>
    <n v="0"/>
    <n v="0"/>
    <n v="0"/>
    <n v="0"/>
    <n v="0"/>
    <n v="0"/>
    <n v="0"/>
    <n v="1"/>
    <n v="1"/>
    <n v="1"/>
    <n v="0"/>
    <n v="0"/>
    <n v="0"/>
    <n v="0"/>
    <n v="0"/>
    <n v="0"/>
    <n v="1"/>
    <n v="0"/>
    <n v="0"/>
    <n v="0"/>
    <m/>
    <m/>
    <n v="657"/>
    <n v="18205"/>
    <n v="1"/>
    <n v="18"/>
    <n v="829.78571428571433"/>
    <n v="702.35714285714289"/>
    <n v="682"/>
  </r>
  <r>
    <x v="0"/>
    <x v="77"/>
    <n v="120"/>
    <s v="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n v="547"/>
    <n v="2700"/>
    <n v="157"/>
    <n v="2"/>
    <s v="DORMS_OUTBREAKS"/>
    <n v="4"/>
    <s v="DORMS_OUTBREAKS+IMPORT_VS_LOCAL"/>
    <s v="IMPORT_VS_LOCAL"/>
    <m/>
    <m/>
    <m/>
    <m/>
    <m/>
    <n v="1"/>
    <n v="0"/>
    <n v="0"/>
    <n v="0"/>
    <n v="0"/>
    <n v="0"/>
    <n v="0"/>
    <n v="0"/>
    <n v="0"/>
    <n v="0"/>
    <n v="1"/>
    <n v="0"/>
    <n v="0"/>
    <n v="1"/>
    <n v="0"/>
    <n v="0"/>
    <n v="0"/>
    <n v="0"/>
    <n v="0"/>
    <n v="0"/>
    <n v="0"/>
    <n v="0"/>
    <n v="0"/>
    <n v="0"/>
    <m/>
    <m/>
    <n v="657"/>
    <n v="18205"/>
    <n v="1"/>
    <n v="18"/>
    <n v="829.78571428571433"/>
    <n v="702.35714285714289"/>
    <n v="682"/>
  </r>
  <r>
    <x v="0"/>
    <x v="78"/>
    <n v="121"/>
    <s v="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
    <n v="331"/>
    <n v="3000"/>
    <n v="231"/>
    <n v="4"/>
    <s v="DORMS_OUTBREAKS"/>
    <n v="4"/>
    <s v="DORMS_OUTBREAKS+NEW_CASES+CONDITION+RECOVERY"/>
    <s v="NEW_CASES"/>
    <s v="CONDITION"/>
    <s v="RECOVERY"/>
    <m/>
    <m/>
    <m/>
    <n v="1"/>
    <n v="0"/>
    <n v="0"/>
    <n v="0"/>
    <n v="0"/>
    <n v="0"/>
    <n v="0"/>
    <n v="0"/>
    <n v="0"/>
    <n v="0"/>
    <n v="0"/>
    <n v="1"/>
    <n v="1"/>
    <n v="1"/>
    <n v="0"/>
    <n v="0"/>
    <n v="0"/>
    <n v="0"/>
    <n v="0"/>
    <n v="0"/>
    <n v="1"/>
    <n v="0"/>
    <n v="0"/>
    <n v="0"/>
    <m/>
    <m/>
    <n v="573"/>
    <n v="18778"/>
    <n v="0"/>
    <n v="18"/>
    <n v="768.85714285714289"/>
    <n v="683.21428571428567"/>
    <n v="305"/>
  </r>
  <r>
    <x v="0"/>
    <x v="78"/>
    <n v="122"/>
    <s v="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
    <n v="645"/>
    <n v="2700"/>
    <n v="320"/>
    <n v="3"/>
    <s v="DORMS_OUTBREAKS"/>
    <n v="4"/>
    <s v="DORMS_OUTBREAKS+IMPORT_VS_LOCAL+OTHER"/>
    <s v="IMPORT_VS_LOCAL"/>
    <s v="OTHER"/>
    <m/>
    <m/>
    <m/>
    <m/>
    <n v="1"/>
    <n v="0"/>
    <n v="0"/>
    <n v="0"/>
    <n v="0"/>
    <n v="0"/>
    <n v="0"/>
    <n v="0"/>
    <n v="0"/>
    <n v="1"/>
    <n v="1"/>
    <n v="0"/>
    <n v="0"/>
    <n v="1"/>
    <n v="0"/>
    <n v="0"/>
    <n v="0"/>
    <n v="0"/>
    <n v="0"/>
    <n v="0"/>
    <n v="0"/>
    <n v="0"/>
    <n v="0"/>
    <n v="0"/>
    <m/>
    <m/>
    <n v="573"/>
    <n v="18778"/>
    <n v="0"/>
    <n v="18"/>
    <n v="768.85714285714289"/>
    <n v="683.21428571428567"/>
    <n v="305"/>
  </r>
  <r>
    <x v="0"/>
    <x v="78"/>
    <n v="123"/>
    <s v="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
    <n v="77"/>
    <n v="1600"/>
    <n v="141"/>
    <n v="5"/>
    <s v="PRECAUTIONS"/>
    <n v="1"/>
    <s v="PRECAUTIONS+IMPORT_VS_LOCAL+RESPONSIBILITY+TRACING+OTHER"/>
    <s v="IMPORT_VS_LOCAL"/>
    <s v="RESPONSIBILITY"/>
    <s v="TRACING"/>
    <s v="OTHER"/>
    <m/>
    <m/>
    <n v="1"/>
    <n v="1"/>
    <n v="1"/>
    <n v="0"/>
    <n v="0"/>
    <n v="0"/>
    <n v="0"/>
    <n v="0"/>
    <n v="0"/>
    <n v="1"/>
    <n v="2"/>
    <n v="0"/>
    <n v="0"/>
    <n v="0"/>
    <n v="0"/>
    <n v="1"/>
    <n v="1"/>
    <n v="1"/>
    <n v="0"/>
    <n v="0"/>
    <n v="0"/>
    <n v="0"/>
    <n v="0"/>
    <n v="0"/>
    <m/>
    <m/>
    <n v="573"/>
    <n v="18778"/>
    <n v="0"/>
    <n v="18"/>
    <n v="768.85714285714289"/>
    <n v="683.21428571428567"/>
    <n v="305"/>
  </r>
  <r>
    <x v="0"/>
    <x v="79"/>
    <n v="124"/>
    <s v="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
    <n v="422"/>
    <n v="3500"/>
    <n v="189"/>
    <n v="4"/>
    <s v="DORMS_OUTBREAKS"/>
    <n v="4"/>
    <s v="DORMS_OUTBREAKS+NEW_CASES+CONDITION+RECOVERY"/>
    <s v="NEW_CASES"/>
    <s v="CONDITION"/>
    <s v="RECOVERY"/>
    <m/>
    <m/>
    <m/>
    <n v="1"/>
    <n v="0"/>
    <n v="0"/>
    <n v="0"/>
    <n v="0"/>
    <n v="0"/>
    <n v="0"/>
    <n v="0"/>
    <n v="0"/>
    <n v="0"/>
    <n v="0"/>
    <n v="1"/>
    <n v="1"/>
    <n v="1"/>
    <n v="0"/>
    <n v="0"/>
    <n v="0"/>
    <n v="0"/>
    <n v="0"/>
    <n v="0"/>
    <n v="1"/>
    <n v="0"/>
    <n v="0"/>
    <n v="0"/>
    <m/>
    <m/>
    <n v="632"/>
    <n v="19410"/>
    <n v="0"/>
    <n v="18"/>
    <n v="734.64285714285711"/>
    <n v="670.28571428571433"/>
    <n v="451"/>
  </r>
  <r>
    <x v="0"/>
    <x v="79"/>
    <n v="125"/>
    <s v="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
    <n v="925"/>
    <n v="3000"/>
    <n v="430"/>
    <n v="2"/>
    <s v="DORMS_OUTBREAKS"/>
    <n v="4"/>
    <s v="DORMS_OUTBREAKS+IMPORT_VS_LOCAL"/>
    <s v="IMPORT_VS_LOCAL"/>
    <m/>
    <m/>
    <m/>
    <m/>
    <m/>
    <n v="1"/>
    <n v="0"/>
    <n v="0"/>
    <n v="0"/>
    <n v="0"/>
    <n v="0"/>
    <n v="0"/>
    <n v="0"/>
    <n v="0"/>
    <n v="0"/>
    <n v="1"/>
    <n v="0"/>
    <n v="0"/>
    <n v="1"/>
    <n v="0"/>
    <n v="0"/>
    <n v="0"/>
    <n v="0"/>
    <n v="0"/>
    <n v="0"/>
    <n v="0"/>
    <n v="0"/>
    <n v="0"/>
    <n v="0"/>
    <m/>
    <m/>
    <n v="632"/>
    <n v="19410"/>
    <n v="0"/>
    <n v="18"/>
    <n v="734.64285714285711"/>
    <n v="670.28571428571433"/>
    <n v="451"/>
  </r>
  <r>
    <x v="0"/>
    <x v="80"/>
    <n v="126"/>
    <s v="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
    <n v="293"/>
    <n v="2900"/>
    <n v="157"/>
    <n v="4"/>
    <s v="DORMS_OUTBREAKS"/>
    <n v="4"/>
    <s v="DORMS_OUTBREAKS+NEW_CASES+CONDITION+RECOVERY"/>
    <s v="NEW_CASES"/>
    <s v="CONDITION"/>
    <s v="RECOVERY"/>
    <m/>
    <m/>
    <m/>
    <n v="1"/>
    <n v="0"/>
    <n v="0"/>
    <n v="0"/>
    <n v="0"/>
    <n v="0"/>
    <n v="0"/>
    <n v="0"/>
    <n v="0"/>
    <n v="0"/>
    <n v="0"/>
    <n v="1"/>
    <n v="1"/>
    <n v="1"/>
    <n v="0"/>
    <n v="0"/>
    <n v="0"/>
    <n v="0"/>
    <n v="0"/>
    <n v="0"/>
    <n v="1"/>
    <n v="0"/>
    <n v="0"/>
    <n v="0"/>
    <m/>
    <m/>
    <n v="788"/>
    <n v="20198"/>
    <n v="2"/>
    <n v="20"/>
    <n v="718.35714285714289"/>
    <n v="654.71428571428567"/>
    <n v="570"/>
  </r>
  <r>
    <x v="0"/>
    <x v="80"/>
    <n v="127"/>
    <s v="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n v="694"/>
    <n v="2700"/>
    <n v="383"/>
    <n v="2"/>
    <s v="DORMS_OUTBREAKS"/>
    <n v="4"/>
    <s v="DORMS_OUTBREAKS+IMPORT_VS_LOCAL"/>
    <s v="IMPORT_VS_LOCAL"/>
    <m/>
    <m/>
    <m/>
    <m/>
    <m/>
    <n v="1"/>
    <n v="0"/>
    <n v="0"/>
    <n v="0"/>
    <n v="0"/>
    <n v="0"/>
    <n v="0"/>
    <n v="0"/>
    <n v="0"/>
    <n v="0"/>
    <n v="1"/>
    <n v="0"/>
    <n v="0"/>
    <n v="1"/>
    <n v="0"/>
    <n v="0"/>
    <n v="0"/>
    <n v="0"/>
    <n v="0"/>
    <n v="0"/>
    <n v="0"/>
    <n v="0"/>
    <n v="0"/>
    <n v="0"/>
    <m/>
    <m/>
    <n v="788"/>
    <n v="20198"/>
    <n v="2"/>
    <n v="20"/>
    <n v="718.35714285714289"/>
    <n v="654.71428571428567"/>
    <n v="570"/>
  </r>
  <r>
    <x v="0"/>
    <x v="81"/>
    <n v="128"/>
    <s v="&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
    <n v="27"/>
    <n v="608"/>
    <n v="36"/>
    <n v="5"/>
    <s v="PRECAUTIONS"/>
    <n v="1"/>
    <s v="PRECAUTIONS+RESPONSIBILITY+TESTING+CRITICAL+TRACING"/>
    <s v="RESPONSIBILITY"/>
    <s v="TESTING"/>
    <s v="CRITICAL"/>
    <s v="TRACING"/>
    <m/>
    <m/>
    <n v="1"/>
    <n v="0"/>
    <n v="0"/>
    <n v="1"/>
    <n v="1"/>
    <n v="0"/>
    <n v="0"/>
    <n v="0"/>
    <n v="0"/>
    <n v="0"/>
    <n v="0"/>
    <n v="0"/>
    <n v="0"/>
    <n v="0"/>
    <n v="1"/>
    <n v="3"/>
    <n v="7"/>
    <n v="2"/>
    <n v="0"/>
    <n v="1"/>
    <n v="0"/>
    <n v="0"/>
    <n v="0"/>
    <n v="0"/>
    <m/>
    <m/>
    <n v="741"/>
    <n v="20939"/>
    <n v="0"/>
    <n v="20"/>
    <n v="697.21428571428567"/>
    <n v="633.78571428571433"/>
    <n v="448"/>
  </r>
  <r>
    <x v="0"/>
    <x v="82"/>
    <n v="129"/>
    <s v="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
    <n v="253"/>
    <n v="2700"/>
    <n v="176"/>
    <n v="4"/>
    <s v="DORMS_OUTBREAKS"/>
    <n v="4"/>
    <s v="DORMS_OUTBREAKS+NEW_CASES+CONDITION+RECOVERY"/>
    <s v="NEW_CASES"/>
    <s v="CONDITION"/>
    <s v="RECOVERY"/>
    <m/>
    <m/>
    <m/>
    <n v="1"/>
    <n v="0"/>
    <n v="0"/>
    <n v="0"/>
    <n v="0"/>
    <n v="0"/>
    <n v="0"/>
    <n v="0"/>
    <n v="0"/>
    <n v="0"/>
    <n v="0"/>
    <n v="1"/>
    <n v="1"/>
    <n v="1"/>
    <n v="0"/>
    <n v="0"/>
    <n v="0"/>
    <n v="0"/>
    <n v="0"/>
    <n v="0"/>
    <n v="1"/>
    <n v="0"/>
    <n v="0"/>
    <n v="0"/>
    <m/>
    <m/>
    <n v="768"/>
    <n v="21707"/>
    <n v="0"/>
    <n v="20"/>
    <n v="688"/>
    <n v="622.78571428571433"/>
    <n v="614"/>
  </r>
  <r>
    <x v="0"/>
    <x v="82"/>
    <n v="130"/>
    <s v="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
    <n v="329"/>
    <n v="1900"/>
    <n v="119"/>
    <n v="2"/>
    <s v="PRECAUTIONS"/>
    <n v="1"/>
    <s v="PRECAUTIONS+LIFT_RESTRICTIONS"/>
    <s v="LIFT_RESTRICTIONS"/>
    <m/>
    <m/>
    <m/>
    <m/>
    <m/>
    <n v="1"/>
    <n v="1"/>
    <n v="1"/>
    <n v="1"/>
    <n v="0"/>
    <n v="1"/>
    <n v="0"/>
    <n v="0"/>
    <n v="0"/>
    <n v="0"/>
    <n v="0"/>
    <n v="0"/>
    <n v="0"/>
    <n v="0"/>
    <n v="0"/>
    <n v="0"/>
    <n v="4"/>
    <n v="0"/>
    <n v="0"/>
    <n v="0"/>
    <n v="0"/>
    <n v="0"/>
    <n v="0"/>
    <n v="1"/>
    <s v="5/9 Workplacel Interactions / SafeEntry"/>
    <s v="Our study of linked cases in the community found that outside of the household setting, the majority of cases arose from workplace interactions, including work activities such as meetings and discussions, as well as meals or social interactions among colleagues._x000a_To reduce the risk of transmission as we gradually resume activities, all businesses and individuals must uphold good practices and measures that minimise the need for prolonged interactions._x000a_• Good safe management measures like telecommuting, avoiding face-to-face meetings, and regular disinfection of common touch points and equipment should continue._x000a_• At work premises, workers should avoid all social interactions with their colleagues, including during meals and break times._x000a_• Everyone must wear masks when outside of the home_x000a_• Please continue to stay home when unwell, and practise good hand and personal hygiene._x000a_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_x000a_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_x000a_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_x000a_Read more in the press release: https://www.moh.gov.sg/news-highlights/details/implementing-safeentry-and-safe-management-practices"/>
    <n v="768"/>
    <n v="21707"/>
    <n v="0"/>
    <n v="20"/>
    <n v="688"/>
    <n v="622.78571428571433"/>
    <n v="614"/>
  </r>
  <r>
    <x v="0"/>
    <x v="83"/>
    <n v="131"/>
    <s v="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
    <n v="283"/>
    <n v="2800"/>
    <n v="259"/>
    <n v="4"/>
    <s v="DORMS_OUTBREAKS"/>
    <n v="4"/>
    <s v="DORMS_OUTBREAKS+NEW_CASES+CONDITION+RECOVERY"/>
    <s v="NEW_CASES"/>
    <s v="CONDITION"/>
    <s v="RECOVERY"/>
    <m/>
    <m/>
    <m/>
    <n v="1"/>
    <n v="0"/>
    <n v="0"/>
    <n v="0"/>
    <n v="0"/>
    <n v="0"/>
    <n v="0"/>
    <n v="0"/>
    <n v="0"/>
    <n v="0"/>
    <n v="0"/>
    <n v="1"/>
    <n v="1"/>
    <n v="1"/>
    <n v="0"/>
    <n v="0"/>
    <n v="0"/>
    <n v="0"/>
    <n v="0"/>
    <n v="0"/>
    <n v="1"/>
    <n v="0"/>
    <n v="0"/>
    <n v="0"/>
    <m/>
    <m/>
    <n v="753"/>
    <n v="22460"/>
    <n v="0"/>
    <n v="20"/>
    <n v="697.64285714285711"/>
    <n v="614.85714285714289"/>
    <n v="642"/>
  </r>
  <r>
    <x v="0"/>
    <x v="83"/>
    <n v="132"/>
    <s v="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
    <n v="688"/>
    <n v="3700"/>
    <n v="347"/>
    <n v="1"/>
    <s v="DORMS_OUTBREAKS"/>
    <n v="4"/>
    <s v="DORMS_OUTBREAKS"/>
    <m/>
    <m/>
    <m/>
    <m/>
    <m/>
    <m/>
    <n v="1"/>
    <n v="0"/>
    <n v="0"/>
    <n v="0"/>
    <n v="0"/>
    <n v="0"/>
    <n v="0"/>
    <n v="0"/>
    <n v="0"/>
    <n v="0"/>
    <n v="0"/>
    <n v="0"/>
    <n v="0"/>
    <n v="2"/>
    <n v="0"/>
    <n v="0"/>
    <n v="0"/>
    <n v="0"/>
    <n v="0"/>
    <n v="0"/>
    <n v="0"/>
    <n v="0"/>
    <n v="0"/>
    <n v="0"/>
    <m/>
    <m/>
    <n v="753"/>
    <n v="22460"/>
    <n v="0"/>
    <n v="20"/>
    <n v="697.64285714285711"/>
    <n v="614.85714285714289"/>
    <n v="642"/>
  </r>
  <r>
    <x v="0"/>
    <x v="84"/>
    <n v="133"/>
    <s v="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
    <n v="246"/>
    <n v="2600"/>
    <n v="115"/>
    <n v="5"/>
    <s v="DORMS_OUTBREAKS"/>
    <n v="4"/>
    <s v="DORMS_OUTBREAKS+TESTING+NEW_CASES+CONDITION+RECOVERY"/>
    <s v="TESTING"/>
    <s v="NEW_CASES"/>
    <s v="CONDITION"/>
    <s v="RECOVERY"/>
    <m/>
    <m/>
    <n v="1"/>
    <n v="0"/>
    <n v="0"/>
    <n v="0"/>
    <n v="0"/>
    <n v="0"/>
    <n v="0"/>
    <n v="0"/>
    <n v="0"/>
    <n v="0"/>
    <n v="0"/>
    <n v="1"/>
    <n v="1"/>
    <n v="1"/>
    <n v="1"/>
    <n v="0"/>
    <n v="0"/>
    <n v="0"/>
    <n v="0"/>
    <n v="0"/>
    <n v="1"/>
    <n v="0"/>
    <n v="0"/>
    <n v="0"/>
    <m/>
    <m/>
    <n v="876"/>
    <n v="23336"/>
    <n v="0"/>
    <n v="20"/>
    <n v="693.71428571428567"/>
    <n v="591.42857142857144"/>
    <n v="548"/>
  </r>
  <r>
    <x v="0"/>
    <x v="84"/>
    <n v="134"/>
    <s v="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
    <n v="725"/>
    <n v="3000"/>
    <n v="310"/>
    <n v="2"/>
    <s v="DORMS_OUTBREAKS"/>
    <n v="4"/>
    <s v="DORMS_OUTBREAKS+TESTING"/>
    <s v="TESTING"/>
    <m/>
    <m/>
    <m/>
    <m/>
    <m/>
    <n v="1"/>
    <n v="0"/>
    <n v="0"/>
    <n v="0"/>
    <n v="0"/>
    <n v="0"/>
    <n v="0"/>
    <n v="0"/>
    <n v="0"/>
    <n v="0"/>
    <n v="0"/>
    <n v="0"/>
    <n v="0"/>
    <n v="1"/>
    <n v="1"/>
    <n v="0"/>
    <n v="0"/>
    <n v="0"/>
    <n v="0"/>
    <n v="0"/>
    <n v="0"/>
    <n v="0"/>
    <n v="0"/>
    <n v="0"/>
    <m/>
    <m/>
    <n v="876"/>
    <n v="23336"/>
    <n v="0"/>
    <n v="20"/>
    <n v="693.71428571428567"/>
    <n v="591.42857142857144"/>
    <n v="548"/>
  </r>
  <r>
    <x v="0"/>
    <x v="85"/>
    <n v="135"/>
    <s v="&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
    <n v="202"/>
    <n v="1200"/>
    <n v="125"/>
    <n v="8"/>
    <s v="PRECAUTIONS"/>
    <n v="1"/>
    <s v="PRECAUTIONS+DORMS_OUTBREAKS+LIFT_RESTRICTIONS+TESTING+NEW_CASES+RECOVERY+TRACING+OTHER"/>
    <s v="DORMS_OUTBREAKS"/>
    <s v="LIFT_RESTRICTIONS"/>
    <s v="TESTING"/>
    <s v="NEW_CASES"/>
    <s v="RECOVERY"/>
    <s v="TRACING"/>
    <n v="1"/>
    <n v="0"/>
    <n v="0"/>
    <n v="0"/>
    <n v="1"/>
    <n v="0"/>
    <n v="0"/>
    <n v="0"/>
    <n v="0"/>
    <n v="2"/>
    <n v="0"/>
    <n v="1"/>
    <n v="0"/>
    <n v="3"/>
    <n v="2"/>
    <n v="0"/>
    <n v="2"/>
    <n v="2"/>
    <n v="0"/>
    <n v="0"/>
    <n v="1"/>
    <n v="0"/>
    <n v="0"/>
    <n v="2"/>
    <m/>
    <m/>
    <n v="486"/>
    <n v="23822"/>
    <n v="1"/>
    <n v="21"/>
    <n v="671.35714285714289"/>
    <n v="581.28571428571433"/>
    <n v="344"/>
  </r>
  <r>
    <x v="0"/>
    <x v="85"/>
    <n v="136"/>
    <s v="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
    <n v="278"/>
    <n v="2700"/>
    <n v="116"/>
    <n v="4"/>
    <s v="DORMS_OUTBREAKS"/>
    <n v="4"/>
    <s v="DORMS_OUTBREAKS+NEW_CASES+CONDITION+RECOVERY"/>
    <s v="NEW_CASES"/>
    <s v="CONDITION"/>
    <s v="RECOVERY"/>
    <m/>
    <m/>
    <m/>
    <n v="1"/>
    <n v="0"/>
    <n v="0"/>
    <n v="0"/>
    <n v="0"/>
    <n v="0"/>
    <n v="0"/>
    <n v="0"/>
    <n v="0"/>
    <n v="0"/>
    <n v="0"/>
    <n v="1"/>
    <n v="1"/>
    <n v="1"/>
    <n v="0"/>
    <n v="0"/>
    <n v="0"/>
    <n v="0"/>
    <n v="0"/>
    <n v="0"/>
    <n v="1"/>
    <n v="0"/>
    <n v="0"/>
    <n v="0"/>
    <m/>
    <m/>
    <n v="486"/>
    <n v="23822"/>
    <n v="1"/>
    <n v="21"/>
    <n v="671.35714285714289"/>
    <n v="581.28571428571433"/>
    <n v="344"/>
  </r>
  <r>
    <x v="0"/>
    <x v="85"/>
    <n v="137"/>
    <s v="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
    <n v="195"/>
    <n v="2500"/>
    <n v="163"/>
    <n v="2"/>
    <s v="CIRCUIT"/>
    <n v="7"/>
    <s v="CIRCUIT+TESTING"/>
    <s v="TESTING"/>
    <m/>
    <m/>
    <m/>
    <m/>
    <m/>
    <n v="1"/>
    <n v="0"/>
    <n v="0"/>
    <n v="0"/>
    <n v="0"/>
    <n v="0"/>
    <n v="0"/>
    <n v="0"/>
    <n v="0"/>
    <n v="0"/>
    <n v="0"/>
    <n v="0"/>
    <n v="0"/>
    <n v="0"/>
    <n v="3"/>
    <n v="0"/>
    <n v="0"/>
    <n v="0"/>
    <n v="0"/>
    <n v="0"/>
    <n v="0"/>
    <n v="0"/>
    <n v="1"/>
    <n v="0"/>
    <s v="5/12 Systemic Test migrant workers "/>
    <s v="The various initiatives implemented by the Multi-Ministry Taskforce have substantially reduced the number of COVID-19 infections in the community, and stabilised the infections at the foreign worker dormitories._x000a_The Taskforce has embarked on a systemic plan to test all migrant workers in the dormitories, to ensure that migrant workers are well and can safely resume work when their sectors gradually re-open after the end of the circuit breaker period_x000a_ "/>
    <n v="486"/>
    <n v="23822"/>
    <n v="1"/>
    <n v="21"/>
    <n v="671.35714285714289"/>
    <n v="581.28571428571433"/>
    <n v="344"/>
  </r>
  <r>
    <x v="0"/>
    <x v="85"/>
    <n v="138"/>
    <s v="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n v="747"/>
    <n v="2800"/>
    <n v="285"/>
    <n v="2"/>
    <s v="DORMS_OUTBREAKS"/>
    <n v="4"/>
    <s v="DORMS_OUTBREAKS+IMPORT_VS_LOCAL"/>
    <s v="IMPORT_VS_LOCAL"/>
    <m/>
    <m/>
    <m/>
    <m/>
    <m/>
    <n v="1"/>
    <n v="0"/>
    <n v="0"/>
    <n v="0"/>
    <n v="0"/>
    <n v="0"/>
    <n v="0"/>
    <n v="0"/>
    <n v="0"/>
    <n v="0"/>
    <n v="1"/>
    <n v="0"/>
    <n v="0"/>
    <n v="1"/>
    <n v="0"/>
    <n v="0"/>
    <n v="0"/>
    <n v="0"/>
    <n v="0"/>
    <n v="0"/>
    <n v="0"/>
    <n v="0"/>
    <n v="0"/>
    <n v="0"/>
    <m/>
    <m/>
    <n v="486"/>
    <n v="23822"/>
    <n v="1"/>
    <n v="21"/>
    <n v="671.35714285714289"/>
    <n v="581.28571428571433"/>
    <n v="344"/>
  </r>
  <r>
    <x v="0"/>
    <x v="86"/>
    <n v="139"/>
    <s v="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
    <n v="65"/>
    <n v="511"/>
    <n v="31"/>
    <n v="3"/>
    <s v="PRECAUTIONS"/>
    <n v="1"/>
    <s v="PRECAUTIONS+DORMS_OUTBREAKS+OTHER"/>
    <s v="DORMS_OUTBREAKS"/>
    <s v="OTHER"/>
    <m/>
    <m/>
    <m/>
    <m/>
    <n v="1"/>
    <n v="1"/>
    <n v="0"/>
    <n v="0"/>
    <n v="0"/>
    <n v="0"/>
    <n v="0"/>
    <n v="0"/>
    <n v="0"/>
    <n v="2"/>
    <n v="0"/>
    <n v="0"/>
    <n v="0"/>
    <n v="1"/>
    <n v="0"/>
    <n v="0"/>
    <n v="1"/>
    <n v="0"/>
    <n v="0"/>
    <n v="0"/>
    <n v="0"/>
    <n v="0"/>
    <n v="0"/>
    <n v="0"/>
    <m/>
    <m/>
    <n v="849"/>
    <n v="24671"/>
    <n v="0"/>
    <n v="21"/>
    <n v="694.28571428571433"/>
    <n v="548"/>
    <n v="383"/>
  </r>
  <r>
    <x v="0"/>
    <x v="86"/>
    <n v="140"/>
    <s v="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
    <n v="71"/>
    <n v="489"/>
    <n v="25"/>
    <n v="4"/>
    <s v="DORMS_OUTBREAKS"/>
    <n v="4"/>
    <s v="DORMS_OUTBREAKS+LIFT_RESTRICTIONS+TESTING+NEW_CASES"/>
    <s v="LIFT_RESTRICTIONS"/>
    <s v="TESTING"/>
    <s v="NEW_CASES"/>
    <m/>
    <m/>
    <m/>
    <n v="1"/>
    <n v="0"/>
    <n v="0"/>
    <n v="0"/>
    <n v="0"/>
    <n v="0"/>
    <n v="0"/>
    <n v="0"/>
    <n v="0"/>
    <n v="0"/>
    <n v="0"/>
    <n v="1"/>
    <n v="0"/>
    <n v="1"/>
    <n v="1"/>
    <n v="0"/>
    <n v="0"/>
    <n v="0"/>
    <n v="0"/>
    <n v="0"/>
    <n v="0"/>
    <n v="0"/>
    <n v="0"/>
    <n v="1"/>
    <m/>
    <m/>
    <n v="849"/>
    <n v="24671"/>
    <n v="0"/>
    <n v="21"/>
    <n v="694.28571428571433"/>
    <n v="548"/>
    <n v="383"/>
  </r>
  <r>
    <x v="0"/>
    <x v="86"/>
    <n v="141"/>
    <s v="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
    <n v="338"/>
    <n v="3000"/>
    <n v="127"/>
    <n v="4"/>
    <s v="DORMS_OUTBREAKS"/>
    <n v="4"/>
    <s v="DORMS_OUTBREAKS+NEW_CASES+CONDITION+RECOVERY"/>
    <s v="NEW_CASES"/>
    <s v="CONDITION"/>
    <s v="RECOVERY"/>
    <m/>
    <m/>
    <m/>
    <n v="1"/>
    <n v="0"/>
    <n v="0"/>
    <n v="0"/>
    <n v="0"/>
    <n v="0"/>
    <n v="0"/>
    <n v="0"/>
    <n v="0"/>
    <n v="0"/>
    <n v="0"/>
    <n v="1"/>
    <n v="1"/>
    <n v="1"/>
    <n v="0"/>
    <n v="0"/>
    <n v="0"/>
    <n v="0"/>
    <n v="0"/>
    <n v="0"/>
    <n v="1"/>
    <n v="0"/>
    <n v="0"/>
    <n v="0"/>
    <m/>
    <m/>
    <n v="849"/>
    <n v="24671"/>
    <n v="0"/>
    <n v="21"/>
    <n v="694.28571428571433"/>
    <n v="548"/>
    <n v="383"/>
  </r>
  <r>
    <x v="0"/>
    <x v="86"/>
    <n v="142"/>
    <s v="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
    <n v="695"/>
    <n v="3500"/>
    <n v="177"/>
    <n v="3"/>
    <s v="DORMS_OUTBREAKS"/>
    <n v="4"/>
    <s v="DORMS_OUTBREAKS+IMPORT_VS_LOCAL+TRACING"/>
    <s v="IMPORT_VS_LOCAL"/>
    <s v="TRACING"/>
    <m/>
    <m/>
    <m/>
    <m/>
    <n v="1"/>
    <n v="0"/>
    <n v="0"/>
    <n v="0"/>
    <n v="0"/>
    <n v="0"/>
    <n v="0"/>
    <n v="0"/>
    <n v="0"/>
    <n v="0"/>
    <n v="1"/>
    <n v="0"/>
    <n v="0"/>
    <n v="1"/>
    <n v="0"/>
    <n v="0"/>
    <n v="0"/>
    <n v="1"/>
    <n v="0"/>
    <n v="0"/>
    <n v="0"/>
    <n v="0"/>
    <n v="0"/>
    <n v="0"/>
    <m/>
    <m/>
    <n v="849"/>
    <n v="24671"/>
    <n v="0"/>
    <n v="21"/>
    <n v="694.28571428571433"/>
    <n v="548"/>
    <n v="383"/>
  </r>
  <r>
    <x v="0"/>
    <x v="86"/>
    <n v="143"/>
    <s v="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
    <n v="15"/>
    <n v="616"/>
    <n v="17"/>
    <n v="3"/>
    <s v="PRECAUTIONS"/>
    <n v="1"/>
    <s v="PRECAUTIONS+RESPONSIBILITY+OTHER"/>
    <s v="RESPONSIBILITY"/>
    <s v="OTHER"/>
    <m/>
    <m/>
    <m/>
    <m/>
    <n v="1"/>
    <n v="0"/>
    <n v="0"/>
    <n v="1"/>
    <n v="0"/>
    <n v="0"/>
    <n v="0"/>
    <n v="0"/>
    <n v="0"/>
    <n v="2"/>
    <n v="0"/>
    <n v="0"/>
    <n v="0"/>
    <n v="0"/>
    <n v="0"/>
    <n v="1"/>
    <n v="5"/>
    <n v="0"/>
    <n v="0"/>
    <n v="0"/>
    <n v="0"/>
    <n v="0"/>
    <n v="0"/>
    <n v="0"/>
    <s v="5/13 Safe Distance Monitors in Hospitals"/>
    <s v="Since the start of the circuit breaker on 7th April, Safe Distancing Ambassadors (SDAs) from across various government agencies have been deployed on the ground to remind everyone to observe safe distancing measures._x000a_The healthcare sector is no exception, as the safety of our patients and healthcare workers is of paramount importance. _x000a_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_x000a_For your own safety and the safety of others, we hope everyone will work with our SDAs to observe the safe distancing measures when you need to go to a clinic. Do stay safe, stay healthy and stay at home as much as possible. Together, we can overcome COVID-19! _x000a_#SGUnited #SGTogether_x000a_Ministry of Health, Singapore"/>
    <n v="849"/>
    <n v="24671"/>
    <n v="0"/>
    <n v="21"/>
    <n v="694.28571428571433"/>
    <n v="548"/>
    <n v="383"/>
  </r>
  <r>
    <x v="0"/>
    <x v="87"/>
    <n v="144"/>
    <s v="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
    <n v="271"/>
    <n v="3000"/>
    <n v="136"/>
    <n v="4"/>
    <s v="DORMS_OUTBREAKS"/>
    <n v="4"/>
    <s v="DORMS_OUTBREAKS+NEW_CASES+CONDITION+RECOVERY"/>
    <s v="NEW_CASES"/>
    <s v="CONDITION"/>
    <s v="RECOVERY"/>
    <m/>
    <m/>
    <m/>
    <n v="1"/>
    <n v="0"/>
    <n v="0"/>
    <n v="0"/>
    <n v="0"/>
    <n v="0"/>
    <n v="0"/>
    <n v="0"/>
    <n v="0"/>
    <n v="0"/>
    <n v="0"/>
    <n v="1"/>
    <n v="1"/>
    <n v="1"/>
    <n v="0"/>
    <n v="0"/>
    <n v="0"/>
    <n v="0"/>
    <n v="0"/>
    <n v="0"/>
    <n v="1"/>
    <n v="0"/>
    <n v="0"/>
    <n v="0"/>
    <m/>
    <m/>
    <n v="675"/>
    <n v="25346"/>
    <n v="0"/>
    <n v="21"/>
    <n v="693.21428571428567"/>
    <n v="537.85714285714289"/>
    <n v="533"/>
  </r>
  <r>
    <x v="0"/>
    <x v="87"/>
    <n v="145"/>
    <s v="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
    <n v="17"/>
    <n v="591"/>
    <n v="8"/>
    <n v="2"/>
    <s v="LIFT_RESTRICTIONS"/>
    <n v="6"/>
    <s v="LIFT_RESTRICTIONS+OTHER"/>
    <s v="OTHER"/>
    <m/>
    <m/>
    <m/>
    <m/>
    <m/>
    <n v="1"/>
    <n v="0"/>
    <n v="0"/>
    <n v="0"/>
    <n v="0"/>
    <n v="0"/>
    <n v="0"/>
    <n v="0"/>
    <n v="0"/>
    <n v="1"/>
    <n v="0"/>
    <n v="0"/>
    <n v="0"/>
    <n v="0"/>
    <n v="0"/>
    <n v="0"/>
    <n v="0"/>
    <n v="0"/>
    <n v="0"/>
    <n v="0"/>
    <n v="0"/>
    <n v="0"/>
    <n v="0"/>
    <n v="1"/>
    <m/>
    <m/>
    <n v="675"/>
    <n v="25346"/>
    <n v="0"/>
    <n v="21"/>
    <n v="693.21428571428567"/>
    <n v="537.85714285714289"/>
    <n v="533"/>
  </r>
  <r>
    <x v="0"/>
    <x v="87"/>
    <n v="146"/>
    <s v="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
    <n v="26"/>
    <n v="712"/>
    <n v="15"/>
    <n v="3"/>
    <s v="PRECAUTIONS"/>
    <n v="1"/>
    <s v="PRECAUTIONS+RESPONSIBILITY+OTHER"/>
    <s v="RESPONSIBILITY"/>
    <s v="OTHER"/>
    <m/>
    <m/>
    <m/>
    <m/>
    <n v="1"/>
    <n v="0"/>
    <n v="0"/>
    <n v="0"/>
    <n v="1"/>
    <n v="0"/>
    <n v="0"/>
    <n v="0"/>
    <n v="0"/>
    <n v="4"/>
    <n v="0"/>
    <n v="0"/>
    <n v="0"/>
    <n v="0"/>
    <n v="0"/>
    <n v="3"/>
    <n v="4"/>
    <n v="0"/>
    <n v="0"/>
    <n v="0"/>
    <n v="0"/>
    <n v="0"/>
    <n v="0"/>
    <n v="0"/>
    <m/>
    <m/>
    <n v="675"/>
    <n v="25346"/>
    <n v="0"/>
    <n v="21"/>
    <n v="693.21428571428567"/>
    <n v="537.85714285714289"/>
    <n v="533"/>
  </r>
  <r>
    <x v="0"/>
    <x v="87"/>
    <n v="147"/>
    <s v="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
    <n v="601"/>
    <n v="3200"/>
    <n v="201"/>
    <n v="1"/>
    <s v="DORMS_OUTBREAKS"/>
    <n v="4"/>
    <s v="DORMS_OUTBREAKS"/>
    <m/>
    <m/>
    <m/>
    <m/>
    <m/>
    <m/>
    <n v="1"/>
    <n v="0"/>
    <n v="0"/>
    <n v="0"/>
    <n v="0"/>
    <n v="0"/>
    <n v="0"/>
    <n v="0"/>
    <n v="0"/>
    <n v="0"/>
    <n v="0"/>
    <n v="0"/>
    <n v="0"/>
    <n v="2"/>
    <n v="0"/>
    <n v="0"/>
    <n v="0"/>
    <n v="0"/>
    <n v="0"/>
    <n v="0"/>
    <n v="0"/>
    <n v="0"/>
    <n v="0"/>
    <n v="0"/>
    <m/>
    <m/>
    <n v="675"/>
    <n v="25346"/>
    <n v="0"/>
    <n v="21"/>
    <n v="693.21428571428567"/>
    <n v="537.85714285714289"/>
    <n v="533"/>
  </r>
  <r>
    <x v="0"/>
    <x v="88"/>
    <n v="148"/>
    <s v="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
    <n v="262"/>
    <n v="3000"/>
    <n v="171"/>
    <n v="4"/>
    <s v="DORMS_OUTBREAKS"/>
    <n v="4"/>
    <s v="DORMS_OUTBREAKS+NEW_CASES+CONDITION+RECOVERY"/>
    <s v="NEW_CASES"/>
    <s v="CONDITION"/>
    <s v="RECOVERY"/>
    <m/>
    <m/>
    <m/>
    <n v="1"/>
    <n v="0"/>
    <n v="0"/>
    <n v="0"/>
    <n v="0"/>
    <n v="0"/>
    <n v="0"/>
    <n v="0"/>
    <n v="0"/>
    <n v="0"/>
    <n v="0"/>
    <n v="1"/>
    <n v="1"/>
    <n v="1"/>
    <n v="0"/>
    <n v="0"/>
    <n v="0"/>
    <n v="0"/>
    <n v="0"/>
    <n v="0"/>
    <n v="2"/>
    <n v="0"/>
    <n v="0"/>
    <n v="0"/>
    <m/>
    <m/>
    <n v="752"/>
    <n v="26098"/>
    <n v="0"/>
    <n v="21"/>
    <n v="709.21428571428567"/>
    <n v="510.78571428571428"/>
    <n v="373"/>
  </r>
  <r>
    <x v="0"/>
    <x v="88"/>
    <n v="149"/>
    <s v="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
    <n v="550"/>
    <n v="3500"/>
    <n v="244"/>
    <n v="2"/>
    <s v="DORMS_OUTBREAKS"/>
    <n v="4"/>
    <s v="DORMS_OUTBREAKS+TRACING"/>
    <s v="TRACING"/>
    <m/>
    <m/>
    <m/>
    <m/>
    <m/>
    <n v="1"/>
    <n v="0"/>
    <n v="0"/>
    <n v="0"/>
    <n v="0"/>
    <n v="0"/>
    <n v="0"/>
    <n v="0"/>
    <n v="0"/>
    <n v="0"/>
    <n v="0"/>
    <n v="0"/>
    <n v="0"/>
    <n v="1"/>
    <n v="0"/>
    <n v="0"/>
    <n v="0"/>
    <n v="1"/>
    <n v="0"/>
    <n v="0"/>
    <n v="0"/>
    <n v="0"/>
    <n v="0"/>
    <n v="0"/>
    <m/>
    <m/>
    <n v="752"/>
    <n v="26098"/>
    <n v="0"/>
    <n v="21"/>
    <n v="709.21428571428567"/>
    <n v="510.78571428571428"/>
    <n v="373"/>
  </r>
  <r>
    <x v="0"/>
    <x v="89"/>
    <n v="150"/>
    <s v="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
    <n v="282"/>
    <n v="3000"/>
    <n v="174"/>
    <n v="4"/>
    <s v="DORMS_OUTBREAKS"/>
    <n v="4"/>
    <s v="DORMS_OUTBREAKS+NEW_CASES+CONDITION+RECOVERY"/>
    <s v="NEW_CASES"/>
    <s v="CONDITION"/>
    <s v="RECOVERY"/>
    <m/>
    <m/>
    <m/>
    <n v="1"/>
    <n v="0"/>
    <n v="0"/>
    <n v="0"/>
    <n v="0"/>
    <n v="0"/>
    <n v="0"/>
    <n v="0"/>
    <n v="0"/>
    <n v="0"/>
    <n v="0"/>
    <n v="1"/>
    <n v="1"/>
    <n v="1"/>
    <n v="0"/>
    <n v="0"/>
    <n v="0"/>
    <n v="0"/>
    <n v="0"/>
    <n v="0"/>
    <n v="1"/>
    <n v="0"/>
    <n v="0"/>
    <n v="0"/>
    <m/>
    <m/>
    <n v="465"/>
    <n v="27356"/>
    <n v="1"/>
    <n v="22"/>
    <n v="700.57142857142856"/>
    <n v="500.71428571428572"/>
    <n v="506"/>
  </r>
  <r>
    <x v="0"/>
    <x v="89"/>
    <n v="151"/>
    <s v="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
    <n v="60"/>
    <n v="583"/>
    <n v="19"/>
    <n v="4"/>
    <s v="DORMS_OUTBREAKS"/>
    <n v="4"/>
    <s v="DORMS_OUTBREAKS+RESPONSIBILITY+TRACING+OTHER"/>
    <s v="RESPONSIBILITY"/>
    <s v="TRACING"/>
    <s v="OTHER"/>
    <m/>
    <m/>
    <m/>
    <n v="1"/>
    <n v="0"/>
    <n v="0"/>
    <n v="0"/>
    <n v="1"/>
    <n v="0"/>
    <n v="1"/>
    <n v="0"/>
    <n v="0"/>
    <n v="6"/>
    <n v="0"/>
    <n v="0"/>
    <n v="0"/>
    <n v="1"/>
    <n v="0"/>
    <n v="3"/>
    <n v="0"/>
    <n v="1"/>
    <n v="0"/>
    <n v="0"/>
    <n v="0"/>
    <n v="0"/>
    <n v="0"/>
    <n v="0"/>
    <m/>
    <m/>
    <n v="465"/>
    <n v="27356"/>
    <n v="1"/>
    <n v="22"/>
    <n v="700.57142857142856"/>
    <n v="500.71428571428572"/>
    <n v="506"/>
  </r>
  <r>
    <x v="0"/>
    <x v="89"/>
    <n v="152"/>
    <s v="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
    <n v="570"/>
    <n v="3400"/>
    <n v="297"/>
    <n v="1"/>
    <s v="DORMS_OUTBREAKS"/>
    <n v="4"/>
    <s v="DORMS_OUTBREAKS"/>
    <m/>
    <m/>
    <m/>
    <m/>
    <m/>
    <m/>
    <n v="1"/>
    <n v="0"/>
    <n v="0"/>
    <n v="0"/>
    <n v="0"/>
    <n v="0"/>
    <n v="0"/>
    <n v="0"/>
    <n v="0"/>
    <n v="0"/>
    <n v="0"/>
    <n v="0"/>
    <n v="0"/>
    <n v="2"/>
    <n v="0"/>
    <n v="0"/>
    <n v="0"/>
    <n v="0"/>
    <n v="0"/>
    <n v="0"/>
    <n v="0"/>
    <n v="0"/>
    <n v="0"/>
    <n v="0"/>
    <m/>
    <m/>
    <n v="465"/>
    <n v="27356"/>
    <n v="1"/>
    <n v="22"/>
    <n v="700.57142857142856"/>
    <n v="500.71428571428572"/>
    <n v="506"/>
  </r>
  <r>
    <x v="0"/>
    <x v="90"/>
    <n v="153"/>
    <s v="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
    <n v="36"/>
    <n v="390"/>
    <n v="60"/>
    <n v="2"/>
    <s v="PRECAUTIONS"/>
    <n v="1"/>
    <s v="PRECAUTIONS+OTHER"/>
    <s v="OTHER"/>
    <m/>
    <m/>
    <m/>
    <m/>
    <m/>
    <n v="1"/>
    <n v="0"/>
    <n v="0"/>
    <n v="0"/>
    <n v="0"/>
    <n v="0"/>
    <n v="1"/>
    <n v="0"/>
    <n v="0"/>
    <n v="2"/>
    <n v="0"/>
    <n v="0"/>
    <n v="0"/>
    <n v="0"/>
    <n v="0"/>
    <n v="0"/>
    <n v="1"/>
    <n v="0"/>
    <n v="0"/>
    <n v="0"/>
    <n v="0"/>
    <n v="0"/>
    <n v="0"/>
    <n v="0"/>
    <m/>
    <m/>
    <n v="682"/>
    <n v="28038"/>
    <n v="0"/>
    <n v="22"/>
    <n v="702.35714285714289"/>
    <n v="489"/>
    <n v="518"/>
  </r>
  <r>
    <x v="0"/>
    <x v="90"/>
    <n v="154"/>
    <s v="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
    <n v="327"/>
    <n v="3300"/>
    <n v="136"/>
    <n v="4"/>
    <s v="DORMS_OUTBREAKS"/>
    <n v="4"/>
    <s v="DORMS_OUTBREAKS+NEW_CASES+CONDITION+RECOVERY"/>
    <s v="NEW_CASES"/>
    <s v="CONDITION"/>
    <s v="RECOVERY"/>
    <m/>
    <m/>
    <m/>
    <n v="1"/>
    <n v="0"/>
    <n v="0"/>
    <n v="0"/>
    <n v="0"/>
    <n v="0"/>
    <n v="0"/>
    <n v="0"/>
    <n v="0"/>
    <n v="0"/>
    <n v="0"/>
    <n v="1"/>
    <n v="1"/>
    <n v="1"/>
    <n v="0"/>
    <n v="0"/>
    <n v="0"/>
    <n v="0"/>
    <n v="0"/>
    <n v="0"/>
    <n v="1"/>
    <n v="0"/>
    <n v="0"/>
    <n v="0"/>
    <m/>
    <m/>
    <n v="682"/>
    <n v="28038"/>
    <n v="0"/>
    <n v="22"/>
    <n v="702.35714285714289"/>
    <n v="489"/>
    <n v="518"/>
  </r>
  <r>
    <x v="0"/>
    <x v="90"/>
    <n v="155"/>
    <s v="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
    <n v="710"/>
    <n v="3000"/>
    <n v="344"/>
    <n v="2"/>
    <s v="DORMS_OUTBREAKS"/>
    <n v="4"/>
    <s v="DORMS_OUTBREAKS+TESTING"/>
    <s v="TESTING"/>
    <m/>
    <m/>
    <m/>
    <m/>
    <m/>
    <n v="1"/>
    <n v="0"/>
    <n v="0"/>
    <n v="0"/>
    <n v="0"/>
    <n v="0"/>
    <n v="0"/>
    <n v="0"/>
    <n v="0"/>
    <n v="0"/>
    <n v="0"/>
    <n v="0"/>
    <n v="0"/>
    <n v="1"/>
    <n v="1"/>
    <n v="0"/>
    <n v="0"/>
    <n v="0"/>
    <n v="0"/>
    <n v="0"/>
    <n v="0"/>
    <n v="0"/>
    <n v="0"/>
    <n v="0"/>
    <m/>
    <m/>
    <n v="682"/>
    <n v="28038"/>
    <n v="0"/>
    <n v="22"/>
    <n v="702.35714285714289"/>
    <n v="489"/>
    <n v="518"/>
  </r>
  <r>
    <x v="0"/>
    <x v="91"/>
    <n v="156"/>
    <s v="&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
    <n v="698"/>
    <n v="1800"/>
    <n v="214"/>
    <n v="6"/>
    <s v="PRECAUTIONS"/>
    <n v="1"/>
    <s v="PRECAUTIONS+LIFT_RESTRICTIONS+CIRCUIT+RESPONSIBILITY+TRACING+OTHER"/>
    <s v="LIFT_RESTRICTIONS"/>
    <s v="CIRCUIT"/>
    <s v="RESPONSIBILITY"/>
    <s v="TRACING"/>
    <s v="OTHER"/>
    <m/>
    <n v="1"/>
    <n v="1"/>
    <n v="1"/>
    <n v="1"/>
    <n v="0"/>
    <n v="1"/>
    <n v="0"/>
    <n v="0"/>
    <n v="0"/>
    <n v="4"/>
    <n v="0"/>
    <n v="0"/>
    <n v="0"/>
    <n v="0"/>
    <n v="0"/>
    <n v="4"/>
    <n v="4"/>
    <n v="1"/>
    <n v="0"/>
    <n v="0"/>
    <n v="0"/>
    <n v="0"/>
    <n v="1"/>
    <n v="6"/>
    <m/>
    <m/>
    <n v="305"/>
    <n v="28343"/>
    <n v="0"/>
    <n v="22"/>
    <n v="683.21428571428567"/>
    <n v="496.35714285714283"/>
    <n v="408"/>
  </r>
  <r>
    <x v="0"/>
    <x v="91"/>
    <n v="157"/>
    <s v="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
    <n v="119"/>
    <n v="1400"/>
    <n v="59"/>
    <n v="4"/>
    <s v="DORMS_OUTBREAKS"/>
    <n v="4"/>
    <s v="DORMS_OUTBREAKS+NEW_CASES+CONDITION+RECOVERY"/>
    <s v="NEW_CASES"/>
    <s v="CONDITION"/>
    <s v="RECOVERY"/>
    <m/>
    <m/>
    <m/>
    <n v="1"/>
    <n v="0"/>
    <n v="0"/>
    <n v="0"/>
    <n v="0"/>
    <n v="0"/>
    <n v="0"/>
    <n v="0"/>
    <n v="0"/>
    <n v="0"/>
    <n v="0"/>
    <n v="1"/>
    <n v="1"/>
    <n v="1"/>
    <n v="0"/>
    <n v="0"/>
    <n v="0"/>
    <n v="0"/>
    <n v="0"/>
    <n v="0"/>
    <n v="1"/>
    <n v="0"/>
    <n v="0"/>
    <n v="0"/>
    <m/>
    <m/>
    <n v="305"/>
    <n v="28343"/>
    <n v="0"/>
    <n v="22"/>
    <n v="683.21428571428567"/>
    <n v="496.35714285714283"/>
    <n v="408"/>
  </r>
  <r>
    <x v="0"/>
    <x v="91"/>
    <n v="158"/>
    <s v="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
    <n v="17"/>
    <n v="818"/>
    <n v="36"/>
    <n v="3"/>
    <s v="PRECAUTIONS"/>
    <n v="1"/>
    <s v="PRECAUTIONS+TESTING+OTHER"/>
    <s v="TESTING"/>
    <s v="OTHER"/>
    <m/>
    <m/>
    <m/>
    <m/>
    <n v="1"/>
    <n v="0"/>
    <n v="0"/>
    <n v="1"/>
    <n v="0"/>
    <n v="0"/>
    <n v="0"/>
    <n v="0"/>
    <n v="0"/>
    <n v="5"/>
    <n v="0"/>
    <n v="0"/>
    <n v="0"/>
    <n v="0"/>
    <n v="2"/>
    <n v="0"/>
    <n v="1"/>
    <n v="0"/>
    <n v="0"/>
    <n v="0"/>
    <n v="0"/>
    <n v="0"/>
    <n v="0"/>
    <n v="0"/>
    <m/>
    <m/>
    <n v="305"/>
    <n v="28343"/>
    <n v="0"/>
    <n v="22"/>
    <n v="683.21428571428567"/>
    <n v="496.35714285714283"/>
    <n v="408"/>
  </r>
  <r>
    <x v="0"/>
    <x v="91"/>
    <n v="159"/>
    <s v="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
    <n v="1500"/>
    <n v="3400"/>
    <n v="404"/>
    <n v="5"/>
    <s v="PRECAUTIONS"/>
    <n v="1"/>
    <s v="PRECAUTIONS+LIFT_RESTRICTIONS+CIRCUIT+CRITICAL+OTHER"/>
    <s v="LIFT_RESTRICTIONS"/>
    <s v="CIRCUIT"/>
    <s v="CRITICAL"/>
    <s v="OTHER"/>
    <m/>
    <m/>
    <n v="1"/>
    <n v="0"/>
    <n v="1"/>
    <n v="1"/>
    <n v="1"/>
    <n v="1"/>
    <n v="1"/>
    <n v="1"/>
    <n v="0"/>
    <n v="1"/>
    <n v="0"/>
    <n v="0"/>
    <n v="0"/>
    <n v="0"/>
    <n v="0"/>
    <n v="0"/>
    <n v="1"/>
    <n v="0"/>
    <n v="0"/>
    <n v="1"/>
    <n v="0"/>
    <n v="0"/>
    <n v="2"/>
    <n v="4"/>
    <s v="5/19 Exit Circuit Breaker on Jun 1st"/>
    <s v="The Multi-Ministry Taskforce has assessed the situation and decided to exit the Circuit Breaker when it ends on 1 June 2020. We will embark on a controlled approach to resume activities safely over three phases. Phase One (“Safe Re-opening”) will be implemented from 2 June. We will first resume economic activities that do not pose high risk of transmission. Social, economic and entertainment activities that carry higher risk will remain closed. Social, economic and entertainment activities that carry higher risks will remain closed. People should continue to leave home only for essential activities, and should wear a mask when doing so. ommuters will be required to wear a mask._x000a_- They should refrain from talking to one another or on their mobile phones._x000a_- They should maintain good personal hygiene._x000a_- Employers should try to stagger working hours so workers can avoid travel during peak periods._x000a_- Transport operators have stepped up the cleaning of buses and trains._x000a_About 6,300 Singapore Armed Forces recruits will be notified of their reporting dates for basic military training, which will start from May 26 to the middle of June."/>
    <n v="305"/>
    <n v="28343"/>
    <n v="0"/>
    <n v="22"/>
    <n v="683.21428571428567"/>
    <n v="496.35714285714283"/>
    <n v="408"/>
  </r>
  <r>
    <x v="0"/>
    <x v="91"/>
    <n v="160"/>
    <s v="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n v="508"/>
    <n v="2700"/>
    <n v="186"/>
    <n v="2"/>
    <s v="DORMS_OUTBREAKS"/>
    <n v="4"/>
    <s v="DORMS_OUTBREAKS+TRACING"/>
    <s v="TRACING"/>
    <m/>
    <m/>
    <m/>
    <m/>
    <m/>
    <n v="1"/>
    <n v="0"/>
    <n v="0"/>
    <n v="0"/>
    <n v="0"/>
    <n v="0"/>
    <n v="0"/>
    <n v="0"/>
    <n v="0"/>
    <n v="0"/>
    <n v="0"/>
    <n v="0"/>
    <n v="0"/>
    <n v="1"/>
    <n v="0"/>
    <n v="0"/>
    <n v="0"/>
    <n v="1"/>
    <n v="0"/>
    <n v="0"/>
    <n v="0"/>
    <n v="0"/>
    <n v="0"/>
    <n v="0"/>
    <m/>
    <m/>
    <n v="305"/>
    <n v="28343"/>
    <n v="0"/>
    <n v="22"/>
    <n v="683.21428571428567"/>
    <n v="496.35714285714283"/>
    <n v="408"/>
  </r>
  <r>
    <x v="0"/>
    <x v="92"/>
    <n v="161"/>
    <s v="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
    <n v="260"/>
    <n v="2900"/>
    <n v="158"/>
    <n v="4"/>
    <s v="DORMS_OUTBREAKS"/>
    <n v="4"/>
    <s v="DORMS_OUTBREAKS+NEW_CASES+CONDITION+RECOVERY"/>
    <s v="NEW_CASES"/>
    <s v="CONDITION"/>
    <s v="RECOVERY"/>
    <m/>
    <m/>
    <m/>
    <n v="1"/>
    <n v="0"/>
    <n v="0"/>
    <n v="0"/>
    <n v="0"/>
    <n v="0"/>
    <n v="0"/>
    <n v="0"/>
    <n v="0"/>
    <n v="0"/>
    <n v="0"/>
    <n v="1"/>
    <n v="1"/>
    <n v="1"/>
    <n v="0"/>
    <n v="0"/>
    <n v="0"/>
    <n v="0"/>
    <n v="0"/>
    <n v="0"/>
    <n v="1"/>
    <n v="0"/>
    <n v="0"/>
    <n v="0"/>
    <m/>
    <m/>
    <n v="451"/>
    <n v="28794"/>
    <n v="0"/>
    <n v="22"/>
    <n v="670.28571428571433"/>
    <n v="503"/>
    <n v="544"/>
  </r>
  <r>
    <x v="0"/>
    <x v="92"/>
    <n v="162"/>
    <s v="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n v="344"/>
    <n v="2100"/>
    <n v="187"/>
    <n v="2"/>
    <s v="DORMS_OUTBREAKS"/>
    <n v="4"/>
    <s v="DORMS_OUTBREAKS+IMPORT_VS_LOCAL"/>
    <s v="IMPORT_VS_LOCAL"/>
    <m/>
    <m/>
    <m/>
    <m/>
    <m/>
    <n v="1"/>
    <n v="0"/>
    <n v="0"/>
    <n v="0"/>
    <n v="0"/>
    <n v="0"/>
    <n v="0"/>
    <n v="0"/>
    <n v="0"/>
    <n v="0"/>
    <n v="1"/>
    <n v="0"/>
    <n v="0"/>
    <n v="1"/>
    <n v="0"/>
    <n v="0"/>
    <n v="0"/>
    <n v="0"/>
    <n v="0"/>
    <n v="0"/>
    <n v="0"/>
    <n v="0"/>
    <n v="0"/>
    <n v="0"/>
    <m/>
    <m/>
    <n v="451"/>
    <n v="28794"/>
    <n v="0"/>
    <n v="22"/>
    <n v="670.28571428571433"/>
    <n v="503"/>
    <n v="544"/>
  </r>
  <r>
    <x v="0"/>
    <x v="93"/>
    <n v="163"/>
    <s v="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
    <n v="293"/>
    <n v="2900"/>
    <n v="153"/>
    <n v="4"/>
    <s v="DORMS_OUTBREAKS"/>
    <n v="4"/>
    <s v="DORMS_OUTBREAKS+NEW_CASES+CONDITION+RECOVERY"/>
    <s v="NEW_CASES"/>
    <s v="CONDITION"/>
    <s v="RECOVERY"/>
    <m/>
    <m/>
    <m/>
    <n v="1"/>
    <n v="0"/>
    <n v="0"/>
    <n v="0"/>
    <n v="0"/>
    <n v="0"/>
    <n v="0"/>
    <n v="0"/>
    <n v="0"/>
    <n v="0"/>
    <n v="0"/>
    <n v="1"/>
    <n v="1"/>
    <n v="1"/>
    <n v="0"/>
    <n v="0"/>
    <n v="0"/>
    <n v="0"/>
    <n v="0"/>
    <n v="0"/>
    <n v="1"/>
    <n v="0"/>
    <n v="0"/>
    <n v="0"/>
    <m/>
    <m/>
    <n v="570"/>
    <n v="29364"/>
    <n v="0"/>
    <n v="22"/>
    <n v="654.71428571428567"/>
    <n v="502.92857142857144"/>
    <n v="569"/>
  </r>
  <r>
    <x v="0"/>
    <x v="93"/>
    <n v="164"/>
    <s v="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
    <n v="470"/>
    <n v="2300"/>
    <n v="301"/>
    <n v="3"/>
    <s v="DORMS_OUTBREAKS"/>
    <n v="4"/>
    <s v="DORMS_OUTBREAKS+TRACING+OTHER"/>
    <s v="TRACING"/>
    <s v="OTHER"/>
    <m/>
    <m/>
    <m/>
    <m/>
    <n v="1"/>
    <n v="0"/>
    <n v="0"/>
    <n v="0"/>
    <n v="1"/>
    <n v="0"/>
    <n v="0"/>
    <n v="0"/>
    <n v="0"/>
    <n v="1"/>
    <n v="0"/>
    <n v="0"/>
    <n v="0"/>
    <n v="1"/>
    <n v="0"/>
    <n v="0"/>
    <n v="0"/>
    <n v="1"/>
    <n v="0"/>
    <n v="0"/>
    <n v="0"/>
    <n v="0"/>
    <n v="0"/>
    <n v="0"/>
    <m/>
    <m/>
    <n v="570"/>
    <n v="29364"/>
    <n v="0"/>
    <n v="22"/>
    <n v="654.71428571428567"/>
    <n v="502.92857142857144"/>
    <n v="569"/>
  </r>
  <r>
    <x v="0"/>
    <x v="94"/>
    <n v="165"/>
    <s v="&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
    <n v="90"/>
    <n v="753"/>
    <n v="60"/>
    <n v="3"/>
    <s v="PRECAUTIONS"/>
    <n v="1"/>
    <s v="PRECAUTIONS+RESPONSIBILITY+TRACING"/>
    <s v="RESPONSIBILITY"/>
    <s v="TRACING"/>
    <m/>
    <m/>
    <m/>
    <m/>
    <n v="1"/>
    <n v="1"/>
    <n v="0"/>
    <n v="0"/>
    <n v="0"/>
    <n v="1"/>
    <n v="0"/>
    <n v="0"/>
    <n v="0"/>
    <n v="0"/>
    <n v="0"/>
    <n v="0"/>
    <n v="0"/>
    <n v="0"/>
    <n v="0"/>
    <n v="3"/>
    <n v="8"/>
    <n v="1"/>
    <n v="0"/>
    <n v="0"/>
    <n v="0"/>
    <n v="0"/>
    <n v="0"/>
    <n v="0"/>
    <m/>
    <m/>
    <n v="448"/>
    <n v="29812"/>
    <n v="1"/>
    <n v="23"/>
    <n v="633.78571428571433"/>
    <n v="507.85714285714283"/>
    <n v="517"/>
  </r>
  <r>
    <x v="0"/>
    <x v="94"/>
    <n v="166"/>
    <s v="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
    <n v="188"/>
    <n v="2600"/>
    <n v="90"/>
    <n v="4"/>
    <s v="DORMS_OUTBREAKS"/>
    <n v="4"/>
    <s v="DORMS_OUTBREAKS+NEW_CASES+CONDITION+RECOVERY"/>
    <s v="NEW_CASES"/>
    <s v="CONDITION"/>
    <s v="RECOVERY"/>
    <m/>
    <m/>
    <m/>
    <n v="1"/>
    <n v="0"/>
    <n v="0"/>
    <n v="0"/>
    <n v="0"/>
    <n v="0"/>
    <n v="0"/>
    <n v="0"/>
    <n v="0"/>
    <n v="0"/>
    <n v="0"/>
    <n v="1"/>
    <n v="1"/>
    <n v="1"/>
    <n v="0"/>
    <n v="0"/>
    <n v="0"/>
    <n v="0"/>
    <n v="0"/>
    <n v="0"/>
    <n v="1"/>
    <n v="0"/>
    <n v="0"/>
    <n v="0"/>
    <m/>
    <m/>
    <n v="448"/>
    <n v="29812"/>
    <n v="1"/>
    <n v="23"/>
    <n v="633.78571428571433"/>
    <n v="507.85714285714283"/>
    <n v="517"/>
  </r>
  <r>
    <x v="0"/>
    <x v="94"/>
    <n v="167"/>
    <s v="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
    <n v="137"/>
    <n v="1700"/>
    <n v="37"/>
    <n v="3"/>
    <s v="PRECAUTIONS"/>
    <n v="1"/>
    <s v="PRECAUTIONS+LIFT_RESTRICTIONS+OTHER"/>
    <s v="LIFT_RESTRICTIONS"/>
    <s v="OTHER"/>
    <m/>
    <m/>
    <m/>
    <m/>
    <n v="1"/>
    <n v="0"/>
    <n v="0"/>
    <n v="0"/>
    <n v="0"/>
    <n v="1"/>
    <n v="1"/>
    <n v="1"/>
    <n v="0"/>
    <n v="1"/>
    <n v="0"/>
    <n v="0"/>
    <n v="0"/>
    <n v="0"/>
    <n v="0"/>
    <n v="0"/>
    <n v="3"/>
    <n v="0"/>
    <n v="0"/>
    <n v="0"/>
    <n v="0"/>
    <n v="0"/>
    <n v="0"/>
    <n v="3"/>
    <m/>
    <m/>
    <n v="448"/>
    <n v="29812"/>
    <n v="1"/>
    <n v="23"/>
    <n v="633.78571428571433"/>
    <n v="507.85714285714283"/>
    <n v="517"/>
  </r>
  <r>
    <x v="0"/>
    <x v="94"/>
    <n v="168"/>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
    <n v="201"/>
    <n v="2000"/>
    <n v="160"/>
    <n v="4"/>
    <s v="PRECAUTIONS"/>
    <n v="1"/>
    <s v="PRECAUTIONS+LIFT_RESTRICTIONS+CIRCUIT+TESTING"/>
    <s v="LIFT_RESTRICTIONS"/>
    <s v="CIRCUIT"/>
    <s v="TESTING"/>
    <m/>
    <m/>
    <m/>
    <n v="1"/>
    <n v="0"/>
    <n v="0"/>
    <n v="1"/>
    <n v="1"/>
    <n v="1"/>
    <n v="1"/>
    <n v="1"/>
    <n v="0"/>
    <n v="0"/>
    <n v="0"/>
    <n v="0"/>
    <n v="0"/>
    <n v="0"/>
    <n v="1"/>
    <n v="0"/>
    <n v="6"/>
    <n v="0"/>
    <n v="0"/>
    <n v="0"/>
    <n v="0"/>
    <n v="0"/>
    <n v="1"/>
    <n v="1"/>
    <s v="5/22 Seniors Extra Precaution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_x000a_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n v="448"/>
    <n v="29812"/>
    <n v="1"/>
    <n v="23"/>
    <n v="633.78571428571433"/>
    <n v="507.85714285714283"/>
    <n v="517"/>
  </r>
  <r>
    <x v="0"/>
    <x v="94"/>
    <n v="169"/>
    <s v="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
    <n v="378"/>
    <n v="2000"/>
    <n v="168"/>
    <n v="2"/>
    <s v="DORMS_OUTBREAKS"/>
    <n v="4"/>
    <s v="DORMS_OUTBREAKS+IMPORT_VS_LOCAL"/>
    <s v="IMPORT_VS_LOCAL"/>
    <m/>
    <m/>
    <m/>
    <m/>
    <m/>
    <n v="1"/>
    <n v="0"/>
    <n v="0"/>
    <n v="0"/>
    <n v="0"/>
    <n v="0"/>
    <n v="0"/>
    <n v="0"/>
    <n v="0"/>
    <n v="0"/>
    <n v="1"/>
    <n v="0"/>
    <n v="0"/>
    <n v="1"/>
    <n v="0"/>
    <n v="0"/>
    <n v="0"/>
    <n v="0"/>
    <n v="0"/>
    <n v="0"/>
    <n v="0"/>
    <n v="0"/>
    <n v="0"/>
    <n v="0"/>
    <m/>
    <m/>
    <n v="448"/>
    <n v="29812"/>
    <n v="1"/>
    <n v="23"/>
    <n v="633.78571428571433"/>
    <n v="507.85714285714283"/>
    <n v="517"/>
  </r>
  <r>
    <x v="0"/>
    <x v="95"/>
    <n v="170"/>
    <s v="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
    <n v="228"/>
    <n v="2700"/>
    <n v="195"/>
    <n v="4"/>
    <s v="DORMS_OUTBREAKS"/>
    <n v="4"/>
    <s v="DORMS_OUTBREAKS+NEW_CASES+CONDITION+RECOVERY"/>
    <s v="NEW_CASES"/>
    <s v="CONDITION"/>
    <s v="RECOVERY"/>
    <m/>
    <m/>
    <m/>
    <n v="1"/>
    <n v="0"/>
    <n v="0"/>
    <n v="0"/>
    <n v="0"/>
    <n v="0"/>
    <n v="0"/>
    <n v="0"/>
    <n v="0"/>
    <n v="0"/>
    <n v="0"/>
    <n v="1"/>
    <n v="1"/>
    <n v="1"/>
    <n v="0"/>
    <n v="0"/>
    <n v="0"/>
    <n v="0"/>
    <n v="0"/>
    <n v="0"/>
    <n v="1"/>
    <n v="0"/>
    <n v="0"/>
    <n v="0"/>
    <m/>
    <m/>
    <n v="614"/>
    <n v="30426"/>
    <n v="0"/>
    <n v="23"/>
    <n v="622.78571428571433"/>
    <n v="482.64285714285717"/>
    <n v="261"/>
  </r>
  <r>
    <x v="0"/>
    <x v="95"/>
    <n v="171"/>
    <s v="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
    <n v="381"/>
    <n v="2000"/>
    <n v="257"/>
    <n v="2"/>
    <s v="DORMS_OUTBREAKS"/>
    <n v="4"/>
    <s v="DORMS_OUTBREAKS+IMPORT_VS_LOCAL"/>
    <s v="IMPORT_VS_LOCAL"/>
    <m/>
    <m/>
    <m/>
    <m/>
    <m/>
    <n v="1"/>
    <n v="0"/>
    <n v="0"/>
    <n v="0"/>
    <n v="0"/>
    <n v="0"/>
    <n v="0"/>
    <n v="0"/>
    <n v="0"/>
    <n v="0"/>
    <n v="1"/>
    <n v="0"/>
    <n v="0"/>
    <n v="1"/>
    <n v="0"/>
    <n v="0"/>
    <n v="0"/>
    <n v="0"/>
    <n v="0"/>
    <n v="0"/>
    <n v="0"/>
    <n v="0"/>
    <n v="0"/>
    <n v="0"/>
    <m/>
    <m/>
    <n v="614"/>
    <n v="30426"/>
    <n v="0"/>
    <n v="23"/>
    <n v="622.78571428571433"/>
    <n v="482.64285714285717"/>
    <n v="261"/>
  </r>
  <r>
    <x v="0"/>
    <x v="95"/>
    <n v="172"/>
    <s v="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
    <n v="23"/>
    <n v="463"/>
    <n v="19"/>
    <n v="2"/>
    <s v="IMPORT_VS_LOCAL"/>
    <n v="5"/>
    <s v="IMPORT_VS_LOCAL+OTHER"/>
    <s v="OTHER"/>
    <m/>
    <m/>
    <m/>
    <m/>
    <m/>
    <n v="1"/>
    <n v="0"/>
    <n v="0"/>
    <n v="0"/>
    <n v="0"/>
    <n v="0"/>
    <n v="0"/>
    <n v="0"/>
    <n v="0"/>
    <n v="5"/>
    <n v="1"/>
    <n v="0"/>
    <n v="0"/>
    <n v="0"/>
    <n v="0"/>
    <n v="0"/>
    <n v="0"/>
    <n v="0"/>
    <n v="0"/>
    <n v="0"/>
    <n v="0"/>
    <n v="0"/>
    <n v="0"/>
    <n v="0"/>
    <m/>
    <m/>
    <n v="614"/>
    <n v="30426"/>
    <n v="0"/>
    <n v="23"/>
    <n v="622.78571428571433"/>
    <n v="482.64285714285717"/>
    <n v="261"/>
  </r>
  <r>
    <x v="0"/>
    <x v="96"/>
    <n v="173"/>
    <s v="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
    <n v="214"/>
    <n v="2700"/>
    <n v="139"/>
    <n v="4"/>
    <s v="DORMS_OUTBREAKS"/>
    <n v="4"/>
    <s v="DORMS_OUTBREAKS+NEW_CASES+CONDITION+RECOVERY"/>
    <s v="NEW_CASES"/>
    <s v="CONDITION"/>
    <s v="RECOVERY"/>
    <m/>
    <m/>
    <m/>
    <n v="1"/>
    <n v="0"/>
    <n v="0"/>
    <n v="0"/>
    <n v="0"/>
    <n v="0"/>
    <n v="0"/>
    <n v="0"/>
    <n v="0"/>
    <n v="0"/>
    <n v="0"/>
    <n v="1"/>
    <n v="1"/>
    <n v="1"/>
    <n v="0"/>
    <n v="0"/>
    <n v="0"/>
    <n v="0"/>
    <n v="0"/>
    <n v="0"/>
    <n v="1"/>
    <n v="0"/>
    <n v="0"/>
    <n v="0"/>
    <m/>
    <m/>
    <n v="642"/>
    <n v="31068"/>
    <n v="0"/>
    <n v="23"/>
    <n v="614.85714285714289"/>
    <n v="461.35714285714283"/>
    <n v="344"/>
  </r>
  <r>
    <x v="0"/>
    <x v="96"/>
    <n v="174"/>
    <s v="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
    <n v="183"/>
    <n v="4800"/>
    <n v="159"/>
    <n v="2"/>
    <s v="PRECAUTIONS"/>
    <n v="1"/>
    <s v="PRECAUTIONS+OTHER"/>
    <s v="OTHER"/>
    <m/>
    <m/>
    <m/>
    <m/>
    <m/>
    <n v="1"/>
    <n v="0"/>
    <n v="0"/>
    <n v="0"/>
    <n v="0"/>
    <n v="0"/>
    <n v="0"/>
    <n v="0"/>
    <n v="0"/>
    <n v="1"/>
    <n v="0"/>
    <n v="0"/>
    <n v="0"/>
    <n v="0"/>
    <n v="0"/>
    <n v="0"/>
    <n v="1"/>
    <n v="0"/>
    <n v="0"/>
    <n v="0"/>
    <n v="0"/>
    <n v="0"/>
    <n v="0"/>
    <n v="0"/>
    <m/>
    <m/>
    <n v="642"/>
    <n v="31068"/>
    <n v="0"/>
    <n v="23"/>
    <n v="614.85714285714289"/>
    <n v="461.35714285714283"/>
    <n v="344"/>
  </r>
  <r>
    <x v="0"/>
    <x v="96"/>
    <n v="175"/>
    <s v="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n v="291"/>
    <n v="1800"/>
    <n v="171"/>
    <n v="2"/>
    <s v="DORMS_OUTBREAKS"/>
    <n v="4"/>
    <s v="DORMS_OUTBREAKS+IMPORT_VS_LOCAL"/>
    <s v="IMPORT_VS_LOCAL"/>
    <m/>
    <m/>
    <m/>
    <m/>
    <m/>
    <n v="1"/>
    <n v="0"/>
    <n v="0"/>
    <n v="0"/>
    <n v="0"/>
    <n v="0"/>
    <n v="0"/>
    <n v="0"/>
    <n v="0"/>
    <n v="0"/>
    <n v="1"/>
    <n v="0"/>
    <n v="0"/>
    <n v="1"/>
    <n v="0"/>
    <n v="0"/>
    <n v="0"/>
    <n v="0"/>
    <n v="0"/>
    <n v="0"/>
    <n v="0"/>
    <n v="0"/>
    <n v="0"/>
    <n v="0"/>
    <m/>
    <m/>
    <n v="642"/>
    <n v="31068"/>
    <n v="0"/>
    <n v="23"/>
    <n v="614.85714285714289"/>
    <n v="461.35714285714283"/>
    <n v="344"/>
  </r>
  <r>
    <x v="0"/>
    <x v="97"/>
    <n v="176"/>
    <s v="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
    <n v="260"/>
    <n v="2700"/>
    <n v="117"/>
    <n v="4"/>
    <s v="DORMS_OUTBREAKS"/>
    <n v="4"/>
    <s v="DORMS_OUTBREAKS+NEW_CASES+CONDITION+RECOVERY"/>
    <s v="NEW_CASES"/>
    <s v="CONDITION"/>
    <s v="RECOVERY"/>
    <m/>
    <m/>
    <m/>
    <n v="1"/>
    <n v="0"/>
    <n v="0"/>
    <n v="0"/>
    <n v="0"/>
    <n v="0"/>
    <n v="0"/>
    <n v="0"/>
    <n v="0"/>
    <n v="0"/>
    <n v="0"/>
    <n v="1"/>
    <n v="1"/>
    <n v="1"/>
    <n v="0"/>
    <n v="0"/>
    <n v="0"/>
    <n v="0"/>
    <n v="0"/>
    <n v="0"/>
    <n v="2"/>
    <n v="0"/>
    <n v="0"/>
    <n v="0"/>
    <m/>
    <m/>
    <n v="548"/>
    <n v="31616"/>
    <n v="0"/>
    <n v="23"/>
    <n v="591.42857142857144"/>
    <n v="449.57142857142856"/>
    <n v="383"/>
  </r>
  <r>
    <x v="0"/>
    <x v="97"/>
    <n v="177"/>
    <s v="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
    <n v="21"/>
    <n v="774"/>
    <n v="14"/>
    <n v="4"/>
    <s v="IMPORT_VS_LOCAL"/>
    <n v="5"/>
    <s v="IMPORT_VS_LOCAL+RESPONSIBILITY+TRACING+OTHER"/>
    <s v="RESPONSIBILITY"/>
    <s v="TRACING"/>
    <s v="OTHER"/>
    <m/>
    <m/>
    <m/>
    <n v="1"/>
    <n v="0"/>
    <n v="0"/>
    <n v="0"/>
    <n v="0"/>
    <n v="1"/>
    <n v="0"/>
    <n v="0"/>
    <n v="0"/>
    <n v="3"/>
    <n v="1"/>
    <n v="0"/>
    <n v="0"/>
    <n v="0"/>
    <n v="0"/>
    <n v="3"/>
    <n v="0"/>
    <n v="5"/>
    <n v="0"/>
    <n v="0"/>
    <n v="0"/>
    <n v="0"/>
    <n v="0"/>
    <n v="0"/>
    <m/>
    <m/>
    <n v="548"/>
    <n v="31616"/>
    <n v="0"/>
    <n v="23"/>
    <n v="591.42857142857144"/>
    <n v="449.57142857142856"/>
    <n v="383"/>
  </r>
  <r>
    <x v="0"/>
    <x v="97"/>
    <n v="178"/>
    <s v="&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quot;yes&quot;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
    <n v="157"/>
    <n v="1200"/>
    <n v="110"/>
    <n v="7"/>
    <s v="DORMS_OUTBREAKS"/>
    <n v="4"/>
    <s v="DORMS_OUTBREAKS+LIFT_RESTRICTIONS+RESPONSIBILITY+TESTING+CRITICAL+TRACING+OTHER"/>
    <s v="LIFT_RESTRICTIONS"/>
    <s v="RESPONSIBILITY"/>
    <s v="TESTING"/>
    <s v="CRITICAL"/>
    <s v="TRACING"/>
    <s v="OTHER"/>
    <n v="1"/>
    <n v="0"/>
    <n v="0"/>
    <n v="0"/>
    <n v="0"/>
    <n v="0"/>
    <n v="1"/>
    <n v="0"/>
    <n v="0"/>
    <n v="3"/>
    <n v="0"/>
    <n v="0"/>
    <n v="0"/>
    <n v="1"/>
    <n v="2"/>
    <n v="2"/>
    <n v="0"/>
    <n v="2"/>
    <n v="0"/>
    <n v="1"/>
    <n v="0"/>
    <n v="0"/>
    <n v="0"/>
    <n v="8"/>
    <m/>
    <m/>
    <n v="548"/>
    <n v="31616"/>
    <n v="0"/>
    <n v="23"/>
    <n v="591.42857142857144"/>
    <n v="449.57142857142856"/>
    <n v="383"/>
  </r>
  <r>
    <x v="0"/>
    <x v="97"/>
    <n v="179"/>
    <s v="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
    <n v="383"/>
    <n v="2200"/>
    <n v="160"/>
    <n v="3"/>
    <s v="DORMS_OUTBREAKS"/>
    <n v="4"/>
    <s v="DORMS_OUTBREAKS+TESTING+OTHER"/>
    <s v="TESTING"/>
    <s v="OTHER"/>
    <m/>
    <m/>
    <m/>
    <m/>
    <n v="1"/>
    <n v="0"/>
    <n v="0"/>
    <n v="0"/>
    <n v="0"/>
    <n v="0"/>
    <n v="0"/>
    <n v="0"/>
    <n v="0"/>
    <n v="1"/>
    <n v="0"/>
    <n v="0"/>
    <n v="0"/>
    <n v="2"/>
    <n v="1"/>
    <n v="0"/>
    <n v="0"/>
    <n v="0"/>
    <n v="0"/>
    <n v="0"/>
    <n v="0"/>
    <n v="0"/>
    <n v="0"/>
    <n v="0"/>
    <m/>
    <m/>
    <n v="548"/>
    <n v="31616"/>
    <n v="0"/>
    <n v="23"/>
    <n v="591.42857142857144"/>
    <n v="449.57142857142856"/>
    <n v="383"/>
  </r>
  <r>
    <x v="0"/>
    <x v="98"/>
    <n v="180"/>
    <s v="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
    <n v="229"/>
    <n v="2800"/>
    <n v="159"/>
    <n v="4"/>
    <s v="DORMS_OUTBREAKS"/>
    <n v="4"/>
    <s v="DORMS_OUTBREAKS+NEW_CASES+CONDITION+RECOVERY"/>
    <s v="NEW_CASES"/>
    <s v="CONDITION"/>
    <s v="RECOVERY"/>
    <m/>
    <m/>
    <m/>
    <n v="1"/>
    <n v="0"/>
    <n v="0"/>
    <n v="0"/>
    <n v="0"/>
    <n v="0"/>
    <n v="0"/>
    <n v="0"/>
    <n v="0"/>
    <n v="0"/>
    <n v="0"/>
    <n v="1"/>
    <n v="1"/>
    <n v="1"/>
    <n v="0"/>
    <n v="0"/>
    <n v="0"/>
    <n v="0"/>
    <n v="0"/>
    <n v="0"/>
    <n v="1"/>
    <n v="0"/>
    <n v="0"/>
    <n v="0"/>
    <m/>
    <m/>
    <n v="344"/>
    <n v="31960"/>
    <n v="0"/>
    <n v="23"/>
    <n v="581.28571428571433"/>
    <n v="452.57142857142856"/>
    <n v="386"/>
  </r>
  <r>
    <x v="0"/>
    <x v="98"/>
    <n v="181"/>
    <s v="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
    <n v="417"/>
    <n v="2200"/>
    <n v="117"/>
    <n v="4"/>
    <s v="DORMS_OUTBREAKS"/>
    <n v="4"/>
    <s v="DORMS_OUTBREAKS+TESTING+NEW_CASES+OTHER"/>
    <s v="TESTING"/>
    <s v="NEW_CASES"/>
    <s v="OTHER"/>
    <m/>
    <m/>
    <m/>
    <n v="1"/>
    <n v="0"/>
    <n v="0"/>
    <n v="0"/>
    <n v="0"/>
    <n v="0"/>
    <n v="0"/>
    <n v="0"/>
    <n v="0"/>
    <n v="1"/>
    <n v="0"/>
    <n v="1"/>
    <n v="0"/>
    <n v="1"/>
    <n v="1"/>
    <n v="0"/>
    <n v="0"/>
    <n v="0"/>
    <n v="0"/>
    <n v="0"/>
    <n v="0"/>
    <n v="0"/>
    <n v="0"/>
    <n v="0"/>
    <m/>
    <m/>
    <n v="344"/>
    <n v="31960"/>
    <n v="0"/>
    <n v="23"/>
    <n v="581.28571428571433"/>
    <n v="452.57142857142856"/>
    <n v="386"/>
  </r>
  <r>
    <x v="0"/>
    <x v="99"/>
    <n v="182"/>
    <s v="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
    <n v="210"/>
    <n v="2700"/>
    <n v="154"/>
    <n v="4"/>
    <s v="NEW_CASES"/>
    <n v="11"/>
    <s v="NEW_CASES+CONDITION+RECOVERY+TRACING"/>
    <s v="CONDITION"/>
    <s v="RECOVERY"/>
    <s v="TRACING"/>
    <m/>
    <m/>
    <m/>
    <n v="1"/>
    <n v="0"/>
    <n v="0"/>
    <n v="0"/>
    <n v="0"/>
    <n v="0"/>
    <n v="0"/>
    <n v="0"/>
    <n v="0"/>
    <n v="0"/>
    <n v="0"/>
    <n v="1"/>
    <n v="1"/>
    <n v="0"/>
    <n v="0"/>
    <n v="0"/>
    <n v="0"/>
    <n v="1"/>
    <n v="0"/>
    <n v="0"/>
    <n v="1"/>
    <n v="0"/>
    <n v="0"/>
    <n v="0"/>
    <m/>
    <m/>
    <n v="383"/>
    <n v="32343"/>
    <n v="0"/>
    <n v="23"/>
    <n v="548"/>
    <n v="440.78571428571428"/>
    <n v="218"/>
  </r>
  <r>
    <x v="0"/>
    <x v="99"/>
    <n v="183"/>
    <s v="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
    <n v="416"/>
    <n v="2000"/>
    <n v="168"/>
    <n v="3"/>
    <s v="DORMS_OUTBREAKS"/>
    <n v="4"/>
    <s v="DORMS_OUTBREAKS+NEW_CASES+OTHER"/>
    <s v="NEW_CASES"/>
    <s v="OTHER"/>
    <m/>
    <m/>
    <m/>
    <m/>
    <n v="1"/>
    <n v="0"/>
    <n v="0"/>
    <n v="0"/>
    <n v="0"/>
    <n v="0"/>
    <n v="0"/>
    <n v="0"/>
    <n v="0"/>
    <n v="1"/>
    <n v="0"/>
    <n v="1"/>
    <n v="0"/>
    <n v="1"/>
    <n v="0"/>
    <n v="0"/>
    <n v="0"/>
    <n v="0"/>
    <n v="0"/>
    <n v="0"/>
    <n v="0"/>
    <n v="0"/>
    <n v="0"/>
    <n v="0"/>
    <m/>
    <m/>
    <n v="383"/>
    <n v="32343"/>
    <n v="0"/>
    <n v="23"/>
    <n v="548"/>
    <n v="440.78571428571428"/>
    <n v="218"/>
  </r>
  <r>
    <x v="0"/>
    <x v="99"/>
    <n v="184"/>
    <s v="&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
    <n v="225"/>
    <n v="877"/>
    <n v="65"/>
    <n v="6"/>
    <s v="PRECAUTIONS"/>
    <n v="1"/>
    <s v="PRECAUTIONS+LIFT_RESTRICTIONS+CIRCUIT+RESPONSIBILITY+TRACING+OTHER"/>
    <s v="LIFT_RESTRICTIONS"/>
    <s v="CIRCUIT"/>
    <s v="RESPONSIBILITY"/>
    <s v="TRACING"/>
    <s v="OTHER"/>
    <m/>
    <n v="1"/>
    <n v="0"/>
    <n v="0"/>
    <n v="0"/>
    <n v="0"/>
    <n v="1"/>
    <n v="1"/>
    <n v="0"/>
    <n v="0"/>
    <n v="2"/>
    <n v="0"/>
    <n v="0"/>
    <n v="0"/>
    <n v="0"/>
    <n v="0"/>
    <n v="2"/>
    <n v="1"/>
    <n v="1"/>
    <n v="0"/>
    <n v="0"/>
    <n v="0"/>
    <n v="0"/>
    <n v="3"/>
    <n v="9"/>
    <m/>
    <m/>
    <n v="383"/>
    <n v="32343"/>
    <n v="0"/>
    <n v="23"/>
    <n v="548"/>
    <n v="440.78571428571428"/>
    <n v="218"/>
  </r>
  <r>
    <x v="0"/>
    <x v="100"/>
    <n v="185"/>
    <s v="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
    <n v="171"/>
    <n v="2300"/>
    <n v="74"/>
    <n v="4"/>
    <s v="DORMS_OUTBREAKS"/>
    <n v="4"/>
    <s v="DORMS_OUTBREAKS+NEW_CASES+CONDITION+RECOVERY"/>
    <s v="NEW_CASES"/>
    <s v="CONDITION"/>
    <s v="RECOVERY"/>
    <m/>
    <m/>
    <m/>
    <n v="1"/>
    <n v="0"/>
    <n v="0"/>
    <n v="0"/>
    <n v="0"/>
    <n v="0"/>
    <n v="0"/>
    <n v="0"/>
    <n v="0"/>
    <n v="0"/>
    <n v="0"/>
    <n v="1"/>
    <n v="2"/>
    <n v="1"/>
    <n v="0"/>
    <n v="0"/>
    <n v="0"/>
    <n v="0"/>
    <n v="0"/>
    <n v="0"/>
    <n v="1"/>
    <n v="0"/>
    <n v="0"/>
    <n v="0"/>
    <m/>
    <m/>
    <n v="533"/>
    <n v="32876"/>
    <n v="0"/>
    <n v="23"/>
    <n v="537.85714285714289"/>
    <n v="434.92857142857144"/>
    <n v="451"/>
  </r>
  <r>
    <x v="0"/>
    <x v="100"/>
    <n v="186"/>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
    <n v="379"/>
    <n v="2300"/>
    <n v="124"/>
    <n v="1"/>
    <s v="OTHER"/>
    <n v="15"/>
    <s v="OTHER"/>
    <m/>
    <m/>
    <m/>
    <m/>
    <m/>
    <m/>
    <n v="1"/>
    <n v="0"/>
    <n v="0"/>
    <n v="0"/>
    <n v="0"/>
    <n v="0"/>
    <n v="0"/>
    <n v="0"/>
    <n v="0"/>
    <n v="7"/>
    <n v="0"/>
    <n v="0"/>
    <n v="0"/>
    <n v="0"/>
    <n v="0"/>
    <n v="0"/>
    <n v="0"/>
    <n v="0"/>
    <n v="0"/>
    <n v="0"/>
    <n v="0"/>
    <n v="0"/>
    <n v="0"/>
    <n v="0"/>
    <s v="5/28 Recovered patients 28 Days"/>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_x000a_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_x000a_The Multi-Ministry Taskforce will continue to review the latest evidence with medical experts as the situation evolves, and make evidence-based adjustments to Singapore’s medical plan for COVID-19 patients, to ensure the wellbeing of all patients._x000a_Read more in the press release: https://www.moh.gov.sg/news-highlights/details/revised-discharge-criteria-for-covid-19-patients"/>
    <n v="533"/>
    <n v="32876"/>
    <n v="0"/>
    <n v="23"/>
    <n v="537.85714285714289"/>
    <n v="434.92857142857144"/>
    <n v="451"/>
  </r>
  <r>
    <x v="0"/>
    <x v="100"/>
    <n v="187"/>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
    <n v="1200"/>
    <n v="4800"/>
    <n v="263"/>
    <n v="4"/>
    <s v="PRECAUTIONS"/>
    <n v="1"/>
    <s v="PRECAUTIONS+LIFT_RESTRICTIONS+CIRCUIT+RESPONSIBILITY"/>
    <s v="LIFT_RESTRICTIONS"/>
    <s v="CIRCUIT"/>
    <s v="RESPONSIBILITY"/>
    <m/>
    <m/>
    <m/>
    <n v="1"/>
    <n v="1"/>
    <n v="1"/>
    <n v="0"/>
    <n v="0"/>
    <n v="0"/>
    <n v="1"/>
    <n v="1"/>
    <n v="0"/>
    <n v="0"/>
    <n v="0"/>
    <n v="0"/>
    <n v="0"/>
    <n v="0"/>
    <n v="0"/>
    <n v="2"/>
    <n v="2"/>
    <n v="0"/>
    <n v="0"/>
    <n v="0"/>
    <n v="0"/>
    <n v="0"/>
    <n v="1"/>
    <n v="6"/>
    <s v="5/28 Confirm Exit Circuit Breaker"/>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n v="533"/>
    <n v="32876"/>
    <n v="0"/>
    <n v="23"/>
    <n v="537.85714285714289"/>
    <n v="434.92857142857144"/>
    <n v="451"/>
  </r>
  <r>
    <x v="0"/>
    <x v="100"/>
    <n v="188"/>
    <s v="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
    <n v="620"/>
    <n v="3800"/>
    <n v="220"/>
    <n v="3"/>
    <s v="DORMS_OUTBREAKS"/>
    <n v="4"/>
    <s v="DORMS_OUTBREAKS+IMPORT_VS_LOCAL+TRACING"/>
    <s v="IMPORT_VS_LOCAL"/>
    <s v="TRACING"/>
    <m/>
    <m/>
    <m/>
    <m/>
    <n v="1"/>
    <n v="0"/>
    <n v="0"/>
    <n v="0"/>
    <n v="0"/>
    <n v="0"/>
    <n v="0"/>
    <n v="0"/>
    <n v="0"/>
    <n v="0"/>
    <n v="1"/>
    <n v="0"/>
    <n v="0"/>
    <n v="1"/>
    <n v="0"/>
    <n v="0"/>
    <n v="0"/>
    <n v="1"/>
    <n v="0"/>
    <n v="0"/>
    <n v="0"/>
    <n v="0"/>
    <n v="0"/>
    <n v="0"/>
    <m/>
    <m/>
    <n v="533"/>
    <n v="32876"/>
    <n v="0"/>
    <n v="23"/>
    <n v="537.85714285714289"/>
    <n v="434.92857142857144"/>
    <n v="451"/>
  </r>
  <r>
    <x v="0"/>
    <x v="101"/>
    <n v="189"/>
    <s v="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
    <n v="175"/>
    <n v="2500"/>
    <n v="218"/>
    <n v="4"/>
    <s v="DORMS_OUTBREAKS"/>
    <n v="4"/>
    <s v="DORMS_OUTBREAKS+NEW_CASES+CONDITION+RECOVERY"/>
    <s v="NEW_CASES"/>
    <s v="CONDITION"/>
    <s v="RECOVERY"/>
    <m/>
    <m/>
    <m/>
    <n v="1"/>
    <n v="0"/>
    <n v="0"/>
    <n v="0"/>
    <n v="0"/>
    <n v="0"/>
    <n v="0"/>
    <n v="0"/>
    <n v="0"/>
    <n v="0"/>
    <n v="0"/>
    <n v="1"/>
    <n v="1"/>
    <n v="1"/>
    <n v="0"/>
    <n v="0"/>
    <n v="0"/>
    <n v="0"/>
    <n v="0"/>
    <n v="0"/>
    <n v="1"/>
    <n v="0"/>
    <n v="0"/>
    <n v="0"/>
    <m/>
    <m/>
    <n v="373"/>
    <n v="33249"/>
    <n v="0"/>
    <n v="23"/>
    <n v="510.78571428571428"/>
    <n v="438.42857142857144"/>
    <n v="422"/>
  </r>
  <r>
    <x v="0"/>
    <x v="101"/>
    <n v="190"/>
    <s v="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
    <n v="451"/>
    <n v="3000"/>
    <n v="233"/>
    <n v="2"/>
    <s v="DORMS_OUTBREAKS"/>
    <n v="4"/>
    <s v="DORMS_OUTBREAKS+TRACING"/>
    <s v="TRACING"/>
    <m/>
    <m/>
    <m/>
    <m/>
    <m/>
    <n v="1"/>
    <n v="0"/>
    <n v="0"/>
    <n v="0"/>
    <n v="0"/>
    <n v="0"/>
    <n v="0"/>
    <n v="0"/>
    <n v="0"/>
    <n v="0"/>
    <n v="0"/>
    <n v="0"/>
    <n v="0"/>
    <n v="1"/>
    <n v="0"/>
    <n v="0"/>
    <n v="0"/>
    <n v="1"/>
    <n v="0"/>
    <n v="0"/>
    <n v="0"/>
    <n v="0"/>
    <n v="0"/>
    <n v="0"/>
    <m/>
    <m/>
    <n v="373"/>
    <n v="33249"/>
    <n v="0"/>
    <n v="23"/>
    <n v="510.78571428571428"/>
    <n v="438.42857142857144"/>
    <n v="422"/>
  </r>
  <r>
    <x v="0"/>
    <x v="102"/>
    <n v="191"/>
    <s v="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
    <n v="234"/>
    <n v="2700"/>
    <n v="119"/>
    <n v="4"/>
    <s v="DORMS_OUTBREAKS"/>
    <n v="4"/>
    <s v="DORMS_OUTBREAKS+NEW_CASES+CONDITION+RECOVERY"/>
    <s v="NEW_CASES"/>
    <s v="CONDITION"/>
    <s v="RECOVERY"/>
    <m/>
    <m/>
    <m/>
    <n v="1"/>
    <n v="0"/>
    <n v="0"/>
    <n v="0"/>
    <n v="0"/>
    <n v="0"/>
    <n v="0"/>
    <n v="0"/>
    <n v="0"/>
    <n v="0"/>
    <n v="0"/>
    <n v="1"/>
    <n v="1"/>
    <n v="1"/>
    <n v="0"/>
    <n v="0"/>
    <n v="0"/>
    <n v="0"/>
    <n v="0"/>
    <n v="0"/>
    <n v="1"/>
    <n v="0"/>
    <n v="0"/>
    <n v="0"/>
    <m/>
    <m/>
    <n v="611"/>
    <n v="33860"/>
    <n v="0"/>
    <n v="23"/>
    <n v="497.78571428571428"/>
    <n v="427.85714285714283"/>
    <n v="463"/>
  </r>
  <r>
    <x v="0"/>
    <x v="102"/>
    <n v="192"/>
    <s v="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
    <n v="362"/>
    <n v="1900"/>
    <n v="119"/>
    <n v="3"/>
    <s v="DORMS_OUTBREAKS"/>
    <n v="4"/>
    <s v="DORMS_OUTBREAKS+TRACING+OTHER"/>
    <s v="TRACING"/>
    <s v="OTHER"/>
    <m/>
    <m/>
    <m/>
    <m/>
    <n v="1"/>
    <n v="0"/>
    <n v="0"/>
    <n v="0"/>
    <n v="0"/>
    <n v="0"/>
    <n v="0"/>
    <n v="0"/>
    <n v="0"/>
    <n v="1"/>
    <n v="0"/>
    <n v="0"/>
    <n v="0"/>
    <n v="1"/>
    <n v="0"/>
    <n v="0"/>
    <n v="0"/>
    <n v="1"/>
    <n v="0"/>
    <n v="0"/>
    <n v="0"/>
    <n v="0"/>
    <n v="0"/>
    <n v="0"/>
    <m/>
    <m/>
    <n v="611"/>
    <n v="33860"/>
    <n v="0"/>
    <n v="23"/>
    <n v="497.78571428571428"/>
    <n v="427.85714285714283"/>
    <n v="463"/>
  </r>
  <r>
    <x v="0"/>
    <x v="103"/>
    <n v="193"/>
    <s v="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
    <n v="259"/>
    <n v="2900"/>
    <n v="163"/>
    <n v="4"/>
    <s v="DORMS_OUTBREAKS"/>
    <n v="4"/>
    <s v="DORMS_OUTBREAKS+NEW_CASES+CONDITION+RECOVERY"/>
    <s v="NEW_CASES"/>
    <s v="CONDITION"/>
    <s v="RECOVERY"/>
    <m/>
    <m/>
    <m/>
    <n v="1"/>
    <n v="0"/>
    <n v="0"/>
    <n v="0"/>
    <n v="0"/>
    <n v="0"/>
    <n v="0"/>
    <n v="0"/>
    <n v="0"/>
    <n v="0"/>
    <n v="0"/>
    <n v="1"/>
    <n v="1"/>
    <n v="1"/>
    <n v="0"/>
    <n v="0"/>
    <n v="0"/>
    <n v="0"/>
    <n v="0"/>
    <n v="0"/>
    <n v="1"/>
    <n v="0"/>
    <n v="0"/>
    <n v="0"/>
    <m/>
    <m/>
    <n v="506"/>
    <n v="34366"/>
    <n v="0"/>
    <n v="23"/>
    <n v="500.71428571428572"/>
    <n v="416.5"/>
    <n v="347"/>
  </r>
  <r>
    <x v="0"/>
    <x v="103"/>
    <n v="194"/>
    <s v="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
    <n v="287"/>
    <n v="1800"/>
    <n v="142"/>
    <n v="2"/>
    <s v="DORMS_OUTBREAKS"/>
    <n v="4"/>
    <s v="DORMS_OUTBREAKS+OTHER"/>
    <s v="OTHER"/>
    <m/>
    <m/>
    <m/>
    <m/>
    <m/>
    <n v="1"/>
    <n v="0"/>
    <n v="0"/>
    <n v="0"/>
    <n v="0"/>
    <n v="0"/>
    <n v="0"/>
    <n v="0"/>
    <n v="0"/>
    <n v="1"/>
    <n v="0"/>
    <n v="0"/>
    <n v="0"/>
    <n v="2"/>
    <n v="0"/>
    <n v="0"/>
    <n v="0"/>
    <n v="0"/>
    <n v="0"/>
    <n v="0"/>
    <n v="0"/>
    <n v="0"/>
    <n v="0"/>
    <n v="0"/>
    <m/>
    <m/>
    <n v="506"/>
    <n v="34366"/>
    <n v="0"/>
    <n v="23"/>
    <n v="500.71428571428572"/>
    <n v="416.5"/>
    <n v="347"/>
  </r>
  <r>
    <x v="0"/>
    <x v="104"/>
    <n v="195"/>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
    <n v="184"/>
    <n v="928"/>
    <n v="94"/>
    <n v="1"/>
    <s v="PRECAUTIONS"/>
    <n v="1"/>
    <s v="PRECAUTIONS"/>
    <m/>
    <m/>
    <m/>
    <m/>
    <m/>
    <m/>
    <n v="1"/>
    <n v="1"/>
    <n v="1"/>
    <n v="1"/>
    <n v="0"/>
    <n v="0"/>
    <n v="0"/>
    <n v="0"/>
    <n v="0"/>
    <n v="0"/>
    <n v="0"/>
    <n v="0"/>
    <n v="0"/>
    <n v="0"/>
    <n v="0"/>
    <n v="0"/>
    <n v="6"/>
    <n v="0"/>
    <n v="0"/>
    <n v="0"/>
    <n v="0"/>
    <n v="0"/>
    <n v="0"/>
    <n v="0"/>
    <s v="6/1 Masks Still Mandatory"/>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
    <n v="518"/>
    <n v="34884"/>
    <n v="0"/>
    <n v="23"/>
    <n v="489"/>
    <n v="408.57142857142856"/>
    <n v="407"/>
  </r>
  <r>
    <x v="0"/>
    <x v="104"/>
    <n v="196"/>
    <s v="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
    <n v="487"/>
    <n v="2191"/>
    <n v="141"/>
    <n v="2"/>
    <s v="DORMS_OUTBREAKS"/>
    <n v="4"/>
    <s v="DORMS_OUTBREAKS+IMPORT_VS_LOCAL"/>
    <s v="IMPORT_VS_LOCAL"/>
    <m/>
    <m/>
    <m/>
    <m/>
    <m/>
    <n v="1"/>
    <n v="0"/>
    <n v="0"/>
    <n v="0"/>
    <n v="0"/>
    <n v="0"/>
    <n v="0"/>
    <n v="0"/>
    <n v="0"/>
    <n v="0"/>
    <n v="1"/>
    <n v="0"/>
    <n v="0"/>
    <n v="1"/>
    <n v="0"/>
    <n v="0"/>
    <n v="0"/>
    <n v="0"/>
    <n v="0"/>
    <n v="0"/>
    <n v="0"/>
    <n v="0"/>
    <n v="0"/>
    <n v="0"/>
    <m/>
    <m/>
    <n v="518"/>
    <n v="34884"/>
    <n v="0"/>
    <n v="23"/>
    <n v="489"/>
    <n v="408.57142857142856"/>
    <n v="407"/>
  </r>
  <r>
    <x v="0"/>
    <x v="105"/>
    <n v="197"/>
    <s v="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
    <n v="999"/>
    <n v="3449"/>
    <n v="159"/>
    <n v="1"/>
    <s v="PRECAUTIONS"/>
    <n v="1"/>
    <s v="PRECAUTIONS"/>
    <m/>
    <m/>
    <m/>
    <m/>
    <m/>
    <m/>
    <n v="1"/>
    <n v="0"/>
    <n v="0"/>
    <n v="0"/>
    <n v="0"/>
    <n v="1"/>
    <n v="0"/>
    <n v="0"/>
    <n v="0"/>
    <n v="0"/>
    <n v="0"/>
    <n v="0"/>
    <n v="0"/>
    <n v="0"/>
    <n v="0"/>
    <n v="0"/>
    <n v="1"/>
    <n v="0"/>
    <n v="0"/>
    <n v="0"/>
    <n v="0"/>
    <n v="0"/>
    <n v="0"/>
    <n v="0"/>
    <s v="6/2 Back to School / Masks still mandatory"/>
    <s v="As Singapore exits the Circuit Breaker and transitions to a “new normal”, our utmost priority is to keep everyone safe and healthy as we resume activities safely in Phase 1. Singapore will gradually re-open economic activities that do not pose high risk of transmission. Social, economic and entertainment activities with a higher risk will remain closed. All will be required to wear masks or face shields when in school or campus. Student Care Centres will resume, and preschools will reopen gradually. Healthcare services, preventive health services, and one-to-one sessions for complementary healthcare services will resume."/>
    <n v="408"/>
    <n v="35292"/>
    <n v="1"/>
    <n v="24"/>
    <n v="496.35714285714283"/>
    <n v="394.71428571428572"/>
    <n v="214"/>
  </r>
  <r>
    <x v="0"/>
    <x v="106"/>
    <n v="198"/>
    <s v="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
    <n v="398"/>
    <n v="3040"/>
    <n v="209"/>
    <n v="2"/>
    <s v="DORMS_OUTBREAKS"/>
    <n v="4"/>
    <s v="DORMS_OUTBREAKS+IMPORT_VS_LOCAL"/>
    <s v="IMPORT_VS_LOCAL"/>
    <m/>
    <m/>
    <m/>
    <m/>
    <m/>
    <n v="1"/>
    <n v="0"/>
    <n v="0"/>
    <n v="0"/>
    <n v="0"/>
    <n v="0"/>
    <n v="0"/>
    <n v="0"/>
    <n v="0"/>
    <n v="0"/>
    <n v="1"/>
    <n v="0"/>
    <n v="0"/>
    <n v="1"/>
    <n v="0"/>
    <n v="0"/>
    <n v="0"/>
    <n v="0"/>
    <n v="0"/>
    <n v="0"/>
    <n v="0"/>
    <n v="0"/>
    <n v="0"/>
    <n v="0"/>
    <m/>
    <m/>
    <n v="544"/>
    <n v="35836"/>
    <n v="0"/>
    <n v="24"/>
    <n v="503"/>
    <n v="366.64285714285717"/>
    <n v="151"/>
  </r>
  <r>
    <x v="0"/>
    <x v="107"/>
    <n v="199"/>
    <s v="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
    <n v="206"/>
    <n v="2704"/>
    <n v="125"/>
    <n v="4"/>
    <s v="DORMS_OUTBREAKS"/>
    <n v="4"/>
    <s v="DORMS_OUTBREAKS+NEW_CASES+CONDITION+RECOVERY"/>
    <s v="NEW_CASES"/>
    <s v="CONDITION"/>
    <s v="RECOVERY"/>
    <m/>
    <m/>
    <m/>
    <n v="1"/>
    <n v="0"/>
    <n v="0"/>
    <n v="0"/>
    <n v="0"/>
    <n v="0"/>
    <n v="0"/>
    <n v="0"/>
    <n v="0"/>
    <n v="0"/>
    <n v="0"/>
    <n v="1"/>
    <n v="1"/>
    <n v="1"/>
    <n v="0"/>
    <n v="0"/>
    <n v="0"/>
    <n v="0"/>
    <n v="0"/>
    <n v="0"/>
    <n v="1"/>
    <n v="0"/>
    <n v="0"/>
    <n v="0"/>
    <m/>
    <m/>
    <n v="569"/>
    <n v="36405"/>
    <n v="0"/>
    <n v="24"/>
    <n v="502.92857142857144"/>
    <n v="343.64285714285717"/>
    <n v="247"/>
  </r>
  <r>
    <x v="0"/>
    <x v="107"/>
    <n v="200"/>
    <s v="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
    <n v="531"/>
    <n v="2475"/>
    <n v="303"/>
    <n v="2"/>
    <s v="DORMS_OUTBREAKS"/>
    <n v="4"/>
    <s v="DORMS_OUTBREAKS+TRACING"/>
    <s v="TRACING"/>
    <m/>
    <m/>
    <m/>
    <m/>
    <m/>
    <n v="1"/>
    <n v="0"/>
    <n v="0"/>
    <n v="0"/>
    <n v="0"/>
    <n v="0"/>
    <n v="0"/>
    <n v="0"/>
    <n v="0"/>
    <n v="0"/>
    <n v="0"/>
    <n v="0"/>
    <n v="0"/>
    <n v="1"/>
    <n v="0"/>
    <n v="0"/>
    <n v="0"/>
    <n v="3"/>
    <n v="0"/>
    <n v="0"/>
    <n v="0"/>
    <n v="0"/>
    <n v="0"/>
    <n v="0"/>
    <m/>
    <m/>
    <n v="569"/>
    <n v="36405"/>
    <n v="0"/>
    <n v="24"/>
    <n v="502.92857142857144"/>
    <n v="343.64285714285717"/>
    <n v="247"/>
  </r>
  <r>
    <x v="0"/>
    <x v="108"/>
    <n v="201"/>
    <s v="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
    <n v="547"/>
    <n v="2446"/>
    <n v="288"/>
    <n v="3"/>
    <s v="DORMS_OUTBREAKS"/>
    <n v="4"/>
    <s v="DORMS_OUTBREAKS+TESTING+OTHER"/>
    <s v="TESTING"/>
    <s v="OTHER"/>
    <m/>
    <m/>
    <m/>
    <m/>
    <n v="1"/>
    <n v="0"/>
    <n v="0"/>
    <n v="0"/>
    <n v="0"/>
    <n v="0"/>
    <n v="0"/>
    <n v="0"/>
    <n v="0"/>
    <n v="1"/>
    <n v="0"/>
    <n v="0"/>
    <n v="0"/>
    <n v="2"/>
    <n v="1"/>
    <n v="0"/>
    <n v="0"/>
    <n v="0"/>
    <n v="0"/>
    <n v="0"/>
    <n v="0"/>
    <n v="0"/>
    <n v="0"/>
    <n v="0"/>
    <m/>
    <m/>
    <n v="517"/>
    <n v="36922"/>
    <n v="0"/>
    <n v="24"/>
    <n v="507.85714285714283"/>
    <n v="325.07142857142856"/>
    <n v="257"/>
  </r>
  <r>
    <x v="0"/>
    <x v="108"/>
    <n v="202"/>
    <s v="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
    <n v="281"/>
    <n v="3001"/>
    <n v="188"/>
    <n v="4"/>
    <s v="DORMS_OUTBREAKS"/>
    <n v="4"/>
    <s v="DORMS_OUTBREAKS+NEW_CASES+CONDITION+RECOVERY"/>
    <s v="NEW_CASES"/>
    <s v="CONDITION"/>
    <s v="RECOVERY"/>
    <m/>
    <m/>
    <m/>
    <n v="1"/>
    <n v="0"/>
    <n v="0"/>
    <n v="0"/>
    <n v="0"/>
    <n v="0"/>
    <n v="0"/>
    <n v="0"/>
    <n v="0"/>
    <n v="0"/>
    <n v="0"/>
    <n v="1"/>
    <n v="1"/>
    <n v="1"/>
    <n v="0"/>
    <n v="0"/>
    <n v="0"/>
    <n v="0"/>
    <n v="0"/>
    <n v="0"/>
    <n v="1"/>
    <n v="0"/>
    <n v="0"/>
    <n v="0"/>
    <m/>
    <m/>
    <n v="517"/>
    <n v="36922"/>
    <n v="0"/>
    <n v="24"/>
    <n v="507.85714285714283"/>
    <n v="325.07142857142856"/>
    <n v="257"/>
  </r>
  <r>
    <x v="0"/>
    <x v="109"/>
    <n v="203"/>
    <s v="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
    <n v="141"/>
    <n v="1484"/>
    <n v="149"/>
    <n v="4"/>
    <s v="DORMS_OUTBREAKS"/>
    <n v="4"/>
    <s v="DORMS_OUTBREAKS+NEW_CASES+CONDITION+RECOVERY"/>
    <s v="NEW_CASES"/>
    <s v="CONDITION"/>
    <s v="RECOVERY"/>
    <m/>
    <m/>
    <m/>
    <n v="1"/>
    <n v="0"/>
    <n v="0"/>
    <n v="0"/>
    <n v="0"/>
    <n v="0"/>
    <n v="0"/>
    <n v="0"/>
    <n v="0"/>
    <n v="0"/>
    <n v="0"/>
    <n v="1"/>
    <n v="1"/>
    <n v="1"/>
    <n v="0"/>
    <n v="0"/>
    <n v="0"/>
    <n v="0"/>
    <n v="0"/>
    <n v="0"/>
    <n v="1"/>
    <n v="0"/>
    <n v="0"/>
    <n v="0"/>
    <m/>
    <m/>
    <n v="261"/>
    <n v="37183"/>
    <n v="0"/>
    <n v="24"/>
    <n v="482.64285714285717"/>
    <n v="316.57142857142856"/>
    <n v="142"/>
  </r>
  <r>
    <x v="0"/>
    <x v="110"/>
    <n v="204"/>
    <s v="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
    <n v="189"/>
    <n v="2479"/>
    <n v="114"/>
    <n v="4"/>
    <s v="DORMS_OUTBREAKS"/>
    <n v="4"/>
    <s v="DORMS_OUTBREAKS+NEW_CASES+CONDITION+RECOVERY"/>
    <s v="NEW_CASES"/>
    <s v="CONDITION"/>
    <s v="RECOVERY"/>
    <m/>
    <m/>
    <m/>
    <n v="1"/>
    <n v="0"/>
    <n v="0"/>
    <n v="0"/>
    <n v="0"/>
    <n v="1"/>
    <n v="0"/>
    <n v="0"/>
    <n v="0"/>
    <n v="0"/>
    <n v="0"/>
    <n v="1"/>
    <n v="1"/>
    <n v="1"/>
    <n v="0"/>
    <n v="0"/>
    <n v="0"/>
    <n v="0"/>
    <n v="0"/>
    <n v="0"/>
    <n v="1"/>
    <n v="0"/>
    <n v="0"/>
    <n v="0"/>
    <m/>
    <m/>
    <n v="344"/>
    <n v="37527"/>
    <n v="1"/>
    <n v="25"/>
    <n v="461.35714285714283"/>
    <n v="307.57142857142856"/>
    <n v="218"/>
  </r>
  <r>
    <x v="0"/>
    <x v="110"/>
    <n v="205"/>
    <s v="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
    <n v="476"/>
    <n v="3196"/>
    <n v="315"/>
    <n v="2"/>
    <s v="DORMS_OUTBREAKS"/>
    <n v="4"/>
    <s v="DORMS_OUTBREAKS+IMPORT_VS_LOCAL"/>
    <s v="IMPORT_VS_LOCAL"/>
    <m/>
    <m/>
    <m/>
    <m/>
    <m/>
    <n v="1"/>
    <n v="0"/>
    <n v="0"/>
    <n v="0"/>
    <n v="0"/>
    <n v="1"/>
    <n v="0"/>
    <n v="0"/>
    <n v="0"/>
    <n v="0"/>
    <n v="1"/>
    <n v="0"/>
    <n v="0"/>
    <n v="1"/>
    <n v="0"/>
    <n v="0"/>
    <n v="0"/>
    <n v="0"/>
    <n v="0"/>
    <n v="0"/>
    <n v="0"/>
    <n v="0"/>
    <n v="0"/>
    <n v="0"/>
    <m/>
    <m/>
    <n v="344"/>
    <n v="37527"/>
    <n v="1"/>
    <n v="25"/>
    <n v="461.35714285714283"/>
    <n v="307.57142857142856"/>
    <n v="218"/>
  </r>
  <r>
    <x v="0"/>
    <x v="111"/>
    <n v="206"/>
    <s v="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
    <n v="374"/>
    <n v="3100"/>
    <n v="217"/>
    <n v="2"/>
    <s v="DORMS_OUTBREAKS"/>
    <n v="4"/>
    <s v="DORMS_OUTBREAKS+TRACING"/>
    <s v="TRACING"/>
    <m/>
    <m/>
    <m/>
    <m/>
    <m/>
    <n v="1"/>
    <n v="0"/>
    <n v="0"/>
    <n v="0"/>
    <n v="0"/>
    <n v="0"/>
    <n v="0"/>
    <n v="0"/>
    <n v="0"/>
    <n v="0"/>
    <n v="0"/>
    <n v="0"/>
    <n v="0"/>
    <n v="1"/>
    <n v="0"/>
    <n v="0"/>
    <n v="0"/>
    <n v="1"/>
    <n v="0"/>
    <n v="0"/>
    <n v="0"/>
    <n v="0"/>
    <n v="0"/>
    <n v="0"/>
    <m/>
    <m/>
    <n v="383"/>
    <n v="37910"/>
    <n v="0"/>
    <n v="25"/>
    <n v="449.57142857142856"/>
    <n v="298.92857142857144"/>
    <n v="262"/>
  </r>
  <r>
    <x v="0"/>
    <x v="111"/>
    <n v="207"/>
    <s v="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
    <n v="145"/>
    <n v="2093"/>
    <n v="74"/>
    <n v="2"/>
    <s v="PRECAUTIONS"/>
    <n v="1"/>
    <s v="PRECAUTIONS+TESTING"/>
    <s v="TESTING"/>
    <m/>
    <m/>
    <m/>
    <m/>
    <m/>
    <n v="1"/>
    <n v="1"/>
    <n v="0"/>
    <n v="0"/>
    <n v="1"/>
    <n v="1"/>
    <n v="1"/>
    <n v="0"/>
    <n v="0"/>
    <n v="0"/>
    <n v="0"/>
    <n v="0"/>
    <n v="0"/>
    <n v="0"/>
    <n v="3"/>
    <n v="0"/>
    <n v="1"/>
    <n v="0"/>
    <n v="0"/>
    <n v="0"/>
    <n v="0"/>
    <n v="0"/>
    <n v="0"/>
    <n v="0"/>
    <m/>
    <m/>
    <n v="383"/>
    <n v="37910"/>
    <n v="0"/>
    <n v="25"/>
    <n v="449.57142857142856"/>
    <n v="298.92857142857144"/>
    <n v="262"/>
  </r>
  <r>
    <x v="0"/>
    <x v="112"/>
    <n v="208"/>
    <s v="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
    <n v="453"/>
    <n v="3688"/>
    <n v="200"/>
    <n v="2"/>
    <s v="DORMS_OUTBREAKS"/>
    <n v="4"/>
    <s v="DORMS_OUTBREAKS+TRACING"/>
    <s v="TRACING"/>
    <m/>
    <m/>
    <m/>
    <m/>
    <m/>
    <n v="1"/>
    <n v="0"/>
    <n v="0"/>
    <n v="0"/>
    <n v="0"/>
    <n v="0"/>
    <n v="0"/>
    <n v="0"/>
    <n v="0"/>
    <n v="0"/>
    <n v="0"/>
    <n v="0"/>
    <n v="0"/>
    <n v="2"/>
    <n v="0"/>
    <n v="0"/>
    <n v="0"/>
    <n v="1"/>
    <n v="0"/>
    <n v="0"/>
    <n v="0"/>
    <n v="0"/>
    <n v="0"/>
    <n v="0"/>
    <m/>
    <m/>
    <n v="386"/>
    <n v="38296"/>
    <n v="0"/>
    <n v="25"/>
    <n v="452.57142857142856"/>
    <n v="286.92857142857144"/>
    <n v="218"/>
  </r>
  <r>
    <x v="0"/>
    <x v="113"/>
    <n v="209"/>
    <s v="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
    <n v="368"/>
    <n v="2090"/>
    <n v="216"/>
    <n v="2"/>
    <s v="DORMS_OUTBREAKS"/>
    <n v="4"/>
    <s v="DORMS_OUTBREAKS+IMPORT_VS_LOCAL"/>
    <s v="IMPORT_VS_LOCAL"/>
    <m/>
    <m/>
    <m/>
    <m/>
    <m/>
    <n v="1"/>
    <n v="0"/>
    <n v="0"/>
    <n v="0"/>
    <n v="0"/>
    <n v="0"/>
    <n v="0"/>
    <n v="0"/>
    <n v="0"/>
    <n v="0"/>
    <n v="1"/>
    <n v="0"/>
    <n v="0"/>
    <n v="1"/>
    <n v="0"/>
    <n v="0"/>
    <n v="0"/>
    <n v="0"/>
    <n v="0"/>
    <n v="0"/>
    <n v="0"/>
    <n v="0"/>
    <n v="0"/>
    <n v="0"/>
    <m/>
    <m/>
    <n v="218"/>
    <n v="38514"/>
    <n v="0"/>
    <n v="25"/>
    <n v="440.78571428571428"/>
    <n v="279.85714285714283"/>
    <n v="119"/>
  </r>
  <r>
    <x v="0"/>
    <x v="114"/>
    <n v="210"/>
    <s v="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
    <n v="405"/>
    <n v="3020"/>
    <n v="161"/>
    <n v="2"/>
    <s v="DORMS_OUTBREAKS"/>
    <n v="4"/>
    <s v="DORMS_OUTBREAKS+TRACING"/>
    <s v="TRACING"/>
    <m/>
    <m/>
    <m/>
    <m/>
    <m/>
    <n v="1"/>
    <n v="0"/>
    <n v="0"/>
    <n v="0"/>
    <n v="0"/>
    <n v="0"/>
    <n v="0"/>
    <n v="0"/>
    <n v="0"/>
    <n v="0"/>
    <n v="0"/>
    <n v="0"/>
    <n v="0"/>
    <n v="1"/>
    <n v="0"/>
    <n v="0"/>
    <n v="0"/>
    <n v="1"/>
    <n v="0"/>
    <n v="0"/>
    <n v="0"/>
    <n v="0"/>
    <n v="0"/>
    <n v="0"/>
    <m/>
    <m/>
    <n v="451"/>
    <n v="38965"/>
    <n v="0"/>
    <n v="25"/>
    <n v="434.92857142857144"/>
    <n v="261.28571428571428"/>
    <n v="191"/>
  </r>
  <r>
    <x v="0"/>
    <x v="114"/>
    <n v="211"/>
    <s v="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
    <n v="168"/>
    <n v="2631"/>
    <n v="109"/>
    <n v="4"/>
    <s v="DORMS_OUTBREAKS"/>
    <n v="4"/>
    <s v="DORMS_OUTBREAKS+NEW_CASES+CONDITION+RECOVERY"/>
    <s v="NEW_CASES"/>
    <s v="CONDITION"/>
    <s v="RECOVERY"/>
    <m/>
    <m/>
    <m/>
    <n v="1"/>
    <n v="0"/>
    <n v="0"/>
    <n v="0"/>
    <n v="0"/>
    <n v="0"/>
    <n v="0"/>
    <n v="0"/>
    <n v="0"/>
    <n v="0"/>
    <n v="0"/>
    <n v="1"/>
    <n v="1"/>
    <n v="1"/>
    <n v="0"/>
    <n v="0"/>
    <n v="0"/>
    <n v="0"/>
    <n v="0"/>
    <n v="0"/>
    <n v="1"/>
    <n v="0"/>
    <n v="0"/>
    <n v="0"/>
    <m/>
    <m/>
    <n v="451"/>
    <n v="38965"/>
    <n v="0"/>
    <n v="25"/>
    <n v="434.92857142857144"/>
    <n v="261.28571428571428"/>
    <n v="191"/>
  </r>
  <r>
    <x v="0"/>
    <x v="115"/>
    <n v="212"/>
    <s v="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
    <n v="424"/>
    <n v="2830"/>
    <n v="237"/>
    <n v="2"/>
    <s v="DORMS_OUTBREAKS"/>
    <n v="4"/>
    <s v="DORMS_OUTBREAKS+IMPORT_VS_LOCAL"/>
    <s v="IMPORT_VS_LOCAL"/>
    <m/>
    <m/>
    <m/>
    <m/>
    <m/>
    <n v="1"/>
    <n v="0"/>
    <n v="0"/>
    <n v="0"/>
    <n v="0"/>
    <n v="0"/>
    <n v="0"/>
    <n v="0"/>
    <n v="0"/>
    <n v="0"/>
    <n v="1"/>
    <n v="0"/>
    <n v="0"/>
    <n v="3"/>
    <n v="0"/>
    <n v="0"/>
    <n v="0"/>
    <n v="0"/>
    <n v="0"/>
    <n v="0"/>
    <n v="0"/>
    <n v="0"/>
    <n v="0"/>
    <n v="0"/>
    <m/>
    <m/>
    <n v="422"/>
    <n v="39387"/>
    <n v="0"/>
    <n v="25"/>
    <n v="438.42857142857144"/>
    <n v="239.21428571428572"/>
    <n v="113"/>
  </r>
  <r>
    <x v="0"/>
    <x v="115"/>
    <n v="213"/>
    <s v="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
    <n v="169"/>
    <n v="2133"/>
    <n v="153"/>
    <n v="4"/>
    <s v="DORMS_OUTBREAKS"/>
    <n v="4"/>
    <s v="DORMS_OUTBREAKS+NEW_CASES+CONDITION+RECOVERY"/>
    <s v="NEW_CASES"/>
    <s v="CONDITION"/>
    <s v="RECOVERY"/>
    <m/>
    <m/>
    <m/>
    <n v="1"/>
    <n v="0"/>
    <n v="0"/>
    <n v="0"/>
    <n v="0"/>
    <n v="0"/>
    <n v="0"/>
    <n v="0"/>
    <n v="0"/>
    <n v="0"/>
    <n v="0"/>
    <n v="1"/>
    <n v="1"/>
    <n v="1"/>
    <n v="0"/>
    <n v="0"/>
    <n v="0"/>
    <n v="0"/>
    <n v="0"/>
    <n v="0"/>
    <n v="1"/>
    <n v="0"/>
    <n v="0"/>
    <n v="0"/>
    <m/>
    <m/>
    <n v="422"/>
    <n v="39387"/>
    <n v="0"/>
    <n v="25"/>
    <n v="438.42857142857144"/>
    <n v="239.21428571428572"/>
    <n v="113"/>
  </r>
  <r>
    <x v="0"/>
    <x v="116"/>
    <n v="214"/>
    <s v="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
    <n v="160"/>
    <n v="2322"/>
    <n v="112"/>
    <n v="4"/>
    <s v="DORMS_OUTBREAKS"/>
    <n v="4"/>
    <s v="DORMS_OUTBREAKS+NEW_CASES+CONDITION+RECOVERY"/>
    <s v="NEW_CASES"/>
    <s v="CONDITION"/>
    <s v="RECOVERY"/>
    <m/>
    <m/>
    <m/>
    <n v="1"/>
    <n v="0"/>
    <n v="0"/>
    <n v="0"/>
    <n v="0"/>
    <n v="0"/>
    <n v="0"/>
    <n v="0"/>
    <n v="0"/>
    <n v="0"/>
    <n v="0"/>
    <n v="1"/>
    <n v="1"/>
    <n v="1"/>
    <n v="0"/>
    <n v="0"/>
    <n v="0"/>
    <n v="0"/>
    <n v="0"/>
    <n v="0"/>
    <n v="1"/>
    <n v="0"/>
    <n v="0"/>
    <n v="0"/>
    <m/>
    <m/>
    <n v="463"/>
    <n v="39850"/>
    <n v="0"/>
    <n v="25"/>
    <n v="427.85714285714283"/>
    <n v="221.78571428571428"/>
    <n v="219"/>
  </r>
  <r>
    <x v="0"/>
    <x v="116"/>
    <n v="215"/>
    <s v="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
    <n v="313"/>
    <n v="2847"/>
    <n v="155"/>
    <n v="2"/>
    <s v="DORMS_OUTBREAKS"/>
    <n v="4"/>
    <s v="DORMS_OUTBREAKS+IMPORT_VS_LOCAL"/>
    <s v="IMPORT_VS_LOCAL"/>
    <m/>
    <m/>
    <m/>
    <m/>
    <m/>
    <n v="1"/>
    <n v="0"/>
    <n v="0"/>
    <n v="0"/>
    <n v="0"/>
    <n v="0"/>
    <n v="0"/>
    <n v="0"/>
    <n v="0"/>
    <n v="0"/>
    <n v="1"/>
    <n v="0"/>
    <n v="0"/>
    <n v="1"/>
    <n v="0"/>
    <n v="0"/>
    <n v="0"/>
    <n v="0"/>
    <n v="0"/>
    <n v="0"/>
    <n v="0"/>
    <n v="0"/>
    <n v="0"/>
    <n v="0"/>
    <m/>
    <m/>
    <n v="463"/>
    <n v="39850"/>
    <n v="0"/>
    <n v="25"/>
    <n v="427.85714285714283"/>
    <n v="221.78571428571428"/>
    <n v="219"/>
  </r>
  <r>
    <x v="0"/>
    <x v="117"/>
    <n v="216"/>
    <s v="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
    <n v="359"/>
    <n v="2922"/>
    <n v="175"/>
    <n v="2"/>
    <s v="DORMS_OUTBREAKS"/>
    <n v="4"/>
    <s v="DORMS_OUTBREAKS+IMPORT_VS_LOCAL"/>
    <s v="IMPORT_VS_LOCAL"/>
    <m/>
    <m/>
    <m/>
    <m/>
    <m/>
    <n v="1"/>
    <n v="0"/>
    <n v="0"/>
    <n v="0"/>
    <n v="0"/>
    <n v="0"/>
    <n v="0"/>
    <n v="0"/>
    <n v="0"/>
    <n v="0"/>
    <n v="1"/>
    <n v="0"/>
    <n v="0"/>
    <n v="1"/>
    <n v="0"/>
    <n v="0"/>
    <n v="0"/>
    <n v="0"/>
    <n v="0"/>
    <n v="0"/>
    <n v="0"/>
    <n v="0"/>
    <n v="0"/>
    <n v="0"/>
    <m/>
    <m/>
    <n v="347"/>
    <n v="40197"/>
    <n v="1"/>
    <n v="26"/>
    <n v="416.5"/>
    <n v="217.78571428571428"/>
    <n v="291"/>
  </r>
  <r>
    <x v="0"/>
    <x v="117"/>
    <n v="217"/>
    <s v="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
    <n v="168"/>
    <n v="2257"/>
    <n v="207"/>
    <n v="4"/>
    <s v="DORMS_OUTBREAKS"/>
    <n v="4"/>
    <s v="DORMS_OUTBREAKS+NEW_CASES+CONDITION+RECOVERY"/>
    <s v="NEW_CASES"/>
    <s v="CONDITION"/>
    <s v="RECOVERY"/>
    <m/>
    <m/>
    <m/>
    <n v="1"/>
    <n v="0"/>
    <n v="0"/>
    <n v="0"/>
    <n v="0"/>
    <n v="0"/>
    <n v="0"/>
    <n v="0"/>
    <n v="0"/>
    <n v="0"/>
    <n v="0"/>
    <n v="1"/>
    <n v="1"/>
    <n v="1"/>
    <n v="0"/>
    <n v="0"/>
    <n v="0"/>
    <n v="0"/>
    <n v="0"/>
    <n v="0"/>
    <n v="1"/>
    <n v="0"/>
    <n v="0"/>
    <n v="0"/>
    <m/>
    <m/>
    <n v="347"/>
    <n v="40197"/>
    <n v="1"/>
    <n v="26"/>
    <n v="416.5"/>
    <n v="217.78571428571428"/>
    <n v="291"/>
  </r>
  <r>
    <x v="0"/>
    <x v="118"/>
    <n v="218"/>
    <s v="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
    <n v="422"/>
    <n v="3592"/>
    <n v="260"/>
    <n v="2"/>
    <s v="DORMS_OUTBREAKS"/>
    <n v="4"/>
    <s v="DORMS_OUTBREAKS+TRACING"/>
    <s v="TRACING"/>
    <m/>
    <m/>
    <m/>
    <m/>
    <m/>
    <n v="1"/>
    <n v="0"/>
    <n v="0"/>
    <n v="0"/>
    <n v="0"/>
    <n v="0"/>
    <n v="0"/>
    <n v="0"/>
    <n v="0"/>
    <n v="0"/>
    <n v="0"/>
    <n v="0"/>
    <n v="0"/>
    <n v="2"/>
    <n v="0"/>
    <n v="0"/>
    <n v="0"/>
    <n v="1"/>
    <n v="0"/>
    <n v="0"/>
    <n v="0"/>
    <n v="0"/>
    <n v="0"/>
    <n v="0"/>
    <m/>
    <m/>
    <n v="407"/>
    <n v="40604"/>
    <n v="0"/>
    <n v="26"/>
    <n v="408.57142857142856"/>
    <n v="203.92857142857142"/>
    <n v="213"/>
  </r>
  <r>
    <x v="0"/>
    <x v="118"/>
    <n v="219"/>
    <s v="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
    <n v="164"/>
    <n v="2481"/>
    <n v="66"/>
    <n v="4"/>
    <s v="DORMS_OUTBREAKS"/>
    <n v="4"/>
    <s v="DORMS_OUTBREAKS+NEW_CASES+CONDITION+RECOVERY"/>
    <s v="NEW_CASES"/>
    <s v="CONDITION"/>
    <s v="RECOVERY"/>
    <m/>
    <m/>
    <m/>
    <n v="1"/>
    <n v="0"/>
    <n v="0"/>
    <n v="0"/>
    <n v="0"/>
    <n v="0"/>
    <n v="0"/>
    <n v="0"/>
    <n v="0"/>
    <n v="0"/>
    <n v="0"/>
    <n v="1"/>
    <n v="1"/>
    <n v="1"/>
    <n v="0"/>
    <n v="0"/>
    <n v="0"/>
    <n v="0"/>
    <n v="0"/>
    <n v="0"/>
    <n v="1"/>
    <n v="0"/>
    <n v="0"/>
    <n v="0"/>
    <m/>
    <m/>
    <n v="407"/>
    <n v="40604"/>
    <n v="0"/>
    <n v="26"/>
    <n v="408.57142857142856"/>
    <n v="203.92857142857142"/>
    <n v="213"/>
  </r>
  <r>
    <x v="0"/>
    <x v="118"/>
    <n v="220"/>
    <s v="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
    <n v="152"/>
    <n v="897"/>
    <n v="67"/>
    <n v="3"/>
    <s v="SHN"/>
    <n v="3"/>
    <s v="SHN+LIFT_RESTRICTIONS+TESTING"/>
    <s v="LIFT_RESTRICTIONS"/>
    <s v="TESTING"/>
    <m/>
    <m/>
    <m/>
    <m/>
    <n v="1"/>
    <n v="0"/>
    <n v="0"/>
    <n v="0"/>
    <n v="0"/>
    <n v="0"/>
    <n v="0"/>
    <n v="0"/>
    <n v="0"/>
    <n v="0"/>
    <n v="0"/>
    <n v="0"/>
    <n v="0"/>
    <n v="0"/>
    <n v="2"/>
    <n v="0"/>
    <n v="0"/>
    <n v="0"/>
    <n v="0"/>
    <n v="0"/>
    <n v="0"/>
    <n v="2"/>
    <n v="0"/>
    <n v="1"/>
    <s v="6/15 SHN Plus Testing for all incoming travellers"/>
    <s v="The Multi-Ministry Taskforce will be implementing progressive changes to border measures as we re-open to international travel._x000a_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n v="407"/>
    <n v="40604"/>
    <n v="0"/>
    <n v="26"/>
    <n v="408.57142857142856"/>
    <n v="203.92857142857142"/>
    <n v="213"/>
  </r>
  <r>
    <x v="0"/>
    <x v="119"/>
    <n v="221"/>
    <s v="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
    <n v="185"/>
    <n v="3060"/>
    <n v="97"/>
    <n v="4"/>
    <s v="DORMS_OUTBREAKS"/>
    <n v="4"/>
    <s v="DORMS_OUTBREAKS+NEW_CASES+CONDITION+RECOVERY"/>
    <s v="NEW_CASES"/>
    <s v="CONDITION"/>
    <s v="RECOVERY"/>
    <m/>
    <m/>
    <m/>
    <n v="1"/>
    <n v="0"/>
    <n v="0"/>
    <n v="0"/>
    <n v="0"/>
    <n v="0"/>
    <n v="0"/>
    <n v="0"/>
    <n v="0"/>
    <n v="0"/>
    <n v="0"/>
    <n v="1"/>
    <n v="1"/>
    <n v="1"/>
    <n v="0"/>
    <n v="0"/>
    <n v="0"/>
    <n v="0"/>
    <n v="0"/>
    <n v="0"/>
    <n v="1"/>
    <n v="0"/>
    <n v="0"/>
    <n v="0"/>
    <m/>
    <m/>
    <n v="214"/>
    <n v="40818"/>
    <n v="0"/>
    <n v="26"/>
    <n v="394.71428571428572"/>
    <n v="203.07142857142858"/>
    <n v="202"/>
  </r>
  <r>
    <x v="0"/>
    <x v="120"/>
    <n v="222"/>
    <s v="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
    <n v="77"/>
    <n v="766"/>
    <n v="36"/>
    <n v="1"/>
    <s v="PRECAUTIONS"/>
    <n v="1"/>
    <s v="PRECAUTIONS"/>
    <m/>
    <m/>
    <m/>
    <m/>
    <m/>
    <m/>
    <n v="1"/>
    <n v="1"/>
    <n v="1"/>
    <n v="1"/>
    <n v="1"/>
    <n v="1"/>
    <n v="1"/>
    <n v="1"/>
    <n v="0"/>
    <n v="0"/>
    <n v="0"/>
    <n v="0"/>
    <n v="0"/>
    <n v="0"/>
    <n v="0"/>
    <n v="0"/>
    <n v="4"/>
    <n v="0"/>
    <n v="0"/>
    <n v="0"/>
    <n v="0"/>
    <n v="0"/>
    <n v="0"/>
    <n v="0"/>
    <s v="6/17 Resume Individual Senior Citizen Activities"/>
    <s v="We encourage seniors to continue to stay home as much as possible and to limit their interactions to a small regular circle of close contacts._x000a_In Phase Two, senior-centric activities organised by the People’s Association, Health Promotion Board, Sport Singapore, and the Council for Third Age (C3A) may resume but will be limited only to activities that can be done individually, and with safe distancing measures in place._x000a_Day care services at most Senior Care Centres and Active Ageing Hubs will resume on 29 June, to support seniors and their caregivers who have to return to work in Phase Two"/>
    <n v="151"/>
    <n v="40969"/>
    <n v="0"/>
    <n v="26"/>
    <n v="366.64285714285717"/>
    <n v="209.85714285714286"/>
    <n v="246"/>
  </r>
  <r>
    <x v="0"/>
    <x v="121"/>
    <n v="223"/>
    <s v="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
    <n v="361"/>
    <n v="3136"/>
    <n v="102"/>
    <n v="2"/>
    <s v="DORMS_OUTBREAKS"/>
    <n v="4"/>
    <s v="DORMS_OUTBREAKS+TRACING"/>
    <s v="TRACING"/>
    <m/>
    <m/>
    <m/>
    <m/>
    <m/>
    <n v="1"/>
    <n v="0"/>
    <n v="0"/>
    <n v="0"/>
    <n v="0"/>
    <n v="0"/>
    <n v="0"/>
    <n v="0"/>
    <n v="0"/>
    <n v="0"/>
    <n v="0"/>
    <n v="0"/>
    <n v="0"/>
    <n v="1"/>
    <n v="0"/>
    <n v="0"/>
    <n v="0"/>
    <n v="1"/>
    <n v="0"/>
    <n v="0"/>
    <n v="0"/>
    <n v="0"/>
    <n v="0"/>
    <n v="0"/>
    <m/>
    <m/>
    <n v="247"/>
    <n v="41216"/>
    <n v="0"/>
    <n v="26"/>
    <n v="343.64285714285717"/>
    <n v="207.57142857142858"/>
    <n v="215"/>
  </r>
  <r>
    <x v="0"/>
    <x v="122"/>
    <n v="224"/>
    <s v="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
    <n v="447"/>
    <n v="3744"/>
    <n v="244"/>
    <n v="4"/>
    <s v="DORMS_OUTBREAKS"/>
    <n v="4"/>
    <s v="DORMS_OUTBREAKS+IMPORT_VS_LOCAL+LIFT_RESTRICTIONS+TRACING"/>
    <s v="IMPORT_VS_LOCAL"/>
    <s v="LIFT_RESTRICTIONS"/>
    <s v="TRACING"/>
    <m/>
    <m/>
    <m/>
    <n v="1"/>
    <n v="0"/>
    <n v="0"/>
    <n v="0"/>
    <n v="0"/>
    <n v="0"/>
    <n v="0"/>
    <n v="0"/>
    <n v="0"/>
    <n v="0"/>
    <n v="1"/>
    <n v="0"/>
    <n v="0"/>
    <n v="1"/>
    <n v="0"/>
    <n v="0"/>
    <n v="0"/>
    <n v="1"/>
    <n v="0"/>
    <n v="0"/>
    <n v="0"/>
    <n v="0"/>
    <n v="0"/>
    <n v="1"/>
    <m/>
    <m/>
    <n v="257"/>
    <n v="41473"/>
    <n v="0"/>
    <n v="26"/>
    <n v="325.07142857142856"/>
    <n v="202.64285714285714"/>
    <n v="188"/>
  </r>
  <r>
    <x v="0"/>
    <x v="122"/>
    <n v="225"/>
    <s v="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
    <n v="221"/>
    <n v="3015"/>
    <n v="130"/>
    <n v="4"/>
    <s v="NEW_CASES"/>
    <n v="11"/>
    <s v="NEW_CASES+CONDITION+RECOVERY+TRACING"/>
    <s v="CONDITION"/>
    <s v="RECOVERY"/>
    <s v="TRACING"/>
    <m/>
    <m/>
    <m/>
    <n v="1"/>
    <n v="0"/>
    <n v="0"/>
    <n v="0"/>
    <n v="0"/>
    <n v="0"/>
    <n v="0"/>
    <n v="0"/>
    <n v="0"/>
    <n v="0"/>
    <n v="0"/>
    <n v="1"/>
    <n v="1"/>
    <n v="0"/>
    <n v="0"/>
    <n v="0"/>
    <n v="0"/>
    <n v="1"/>
    <n v="0"/>
    <n v="0"/>
    <n v="1"/>
    <n v="0"/>
    <n v="0"/>
    <n v="0"/>
    <m/>
    <m/>
    <n v="257"/>
    <n v="41473"/>
    <n v="0"/>
    <n v="26"/>
    <n v="325.07142857142856"/>
    <n v="202.64285714285714"/>
    <n v="188"/>
  </r>
  <r>
    <x v="0"/>
    <x v="123"/>
    <n v="226"/>
    <s v="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
    <n v="320"/>
    <n v="3148"/>
    <n v="150"/>
    <n v="2"/>
    <s v="DORMS_OUTBREAKS"/>
    <n v="4"/>
    <s v="DORMS_OUTBREAKS+TRACING"/>
    <s v="TRACING"/>
    <m/>
    <m/>
    <m/>
    <m/>
    <m/>
    <n v="1"/>
    <n v="0"/>
    <n v="0"/>
    <n v="0"/>
    <n v="0"/>
    <n v="0"/>
    <n v="0"/>
    <n v="0"/>
    <n v="0"/>
    <n v="0"/>
    <n v="0"/>
    <n v="0"/>
    <n v="0"/>
    <n v="2"/>
    <n v="0"/>
    <n v="0"/>
    <n v="0"/>
    <n v="1"/>
    <n v="0"/>
    <n v="0"/>
    <n v="0"/>
    <n v="0"/>
    <n v="0"/>
    <n v="0"/>
    <m/>
    <m/>
    <n v="142"/>
    <n v="41615"/>
    <n v="0"/>
    <n v="26"/>
    <n v="316.57142857142856"/>
    <n v="204.57142857142858"/>
    <n v="169"/>
  </r>
  <r>
    <x v="0"/>
    <x v="124"/>
    <n v="227"/>
    <s v="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
    <n v="312"/>
    <n v="3051"/>
    <n v="200"/>
    <n v="2"/>
    <s v="DORMS_OUTBREAKS"/>
    <n v="4"/>
    <s v="DORMS_OUTBREAKS+IMPORT_VS_LOCAL"/>
    <s v="IMPORT_VS_LOCAL"/>
    <m/>
    <m/>
    <m/>
    <m/>
    <m/>
    <n v="1"/>
    <n v="0"/>
    <n v="0"/>
    <n v="0"/>
    <n v="0"/>
    <n v="0"/>
    <n v="0"/>
    <n v="0"/>
    <n v="0"/>
    <n v="0"/>
    <n v="1"/>
    <n v="0"/>
    <n v="0"/>
    <n v="1"/>
    <n v="0"/>
    <n v="0"/>
    <n v="0"/>
    <n v="0"/>
    <n v="0"/>
    <n v="0"/>
    <n v="0"/>
    <n v="0"/>
    <n v="0"/>
    <n v="0"/>
    <m/>
    <m/>
    <n v="218"/>
    <n v="41833"/>
    <n v="0"/>
    <n v="26"/>
    <n v="307.57142857142856"/>
    <n v="202.21428571428572"/>
    <n v="185"/>
  </r>
  <r>
    <x v="0"/>
    <x v="124"/>
    <n v="228"/>
    <s v="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
    <n v="125"/>
    <n v="2255"/>
    <n v="55"/>
    <n v="4"/>
    <s v="DORMS_OUTBREAKS"/>
    <n v="4"/>
    <s v="DORMS_OUTBREAKS+NEW_CASES+CONDITION+RECOVERY"/>
    <s v="NEW_CASES"/>
    <s v="CONDITION"/>
    <s v="RECOVERY"/>
    <m/>
    <m/>
    <m/>
    <n v="1"/>
    <n v="0"/>
    <n v="0"/>
    <n v="0"/>
    <n v="0"/>
    <n v="0"/>
    <n v="0"/>
    <n v="0"/>
    <n v="0"/>
    <n v="0"/>
    <n v="0"/>
    <n v="1"/>
    <n v="1"/>
    <n v="1"/>
    <n v="0"/>
    <n v="0"/>
    <n v="0"/>
    <n v="0"/>
    <n v="0"/>
    <n v="0"/>
    <n v="1"/>
    <n v="0"/>
    <n v="0"/>
    <n v="0"/>
    <m/>
    <m/>
    <n v="218"/>
    <n v="41833"/>
    <n v="0"/>
    <n v="26"/>
    <n v="307.57142857142856"/>
    <n v="202.21428571428572"/>
    <n v="185"/>
  </r>
  <r>
    <x v="0"/>
    <x v="125"/>
    <n v="229"/>
    <s v="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
    <n v="364"/>
    <n v="3393"/>
    <n v="154"/>
    <n v="2"/>
    <s v="DORMS_OUTBREAKS"/>
    <n v="4"/>
    <s v="DORMS_OUTBREAKS+TRACING"/>
    <s v="TRACING"/>
    <m/>
    <m/>
    <m/>
    <m/>
    <m/>
    <n v="1"/>
    <n v="0"/>
    <n v="0"/>
    <n v="0"/>
    <n v="0"/>
    <n v="0"/>
    <n v="0"/>
    <n v="0"/>
    <n v="0"/>
    <n v="0"/>
    <n v="0"/>
    <n v="0"/>
    <n v="0"/>
    <n v="1"/>
    <n v="0"/>
    <n v="0"/>
    <n v="0"/>
    <n v="2"/>
    <n v="0"/>
    <n v="0"/>
    <n v="0"/>
    <n v="0"/>
    <n v="0"/>
    <n v="0"/>
    <m/>
    <m/>
    <n v="262"/>
    <n v="42095"/>
    <n v="0"/>
    <n v="26"/>
    <n v="298.92857142857144"/>
    <n v="193.21428571428572"/>
    <n v="136"/>
  </r>
  <r>
    <x v="0"/>
    <x v="125"/>
    <n v="230"/>
    <s v="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
    <n v="129"/>
    <n v="2379"/>
    <n v="39"/>
    <n v="4"/>
    <s v="DORMS_OUTBREAKS"/>
    <n v="4"/>
    <s v="DORMS_OUTBREAKS+NEW_CASES+CONDITION+RECOVERY"/>
    <s v="NEW_CASES"/>
    <s v="CONDITION"/>
    <s v="RECOVERY"/>
    <m/>
    <m/>
    <m/>
    <n v="1"/>
    <n v="0"/>
    <n v="0"/>
    <n v="0"/>
    <n v="0"/>
    <n v="0"/>
    <n v="0"/>
    <n v="0"/>
    <n v="0"/>
    <n v="0"/>
    <n v="0"/>
    <n v="1"/>
    <n v="1"/>
    <n v="1"/>
    <n v="0"/>
    <n v="0"/>
    <n v="0"/>
    <n v="0"/>
    <n v="0"/>
    <n v="0"/>
    <n v="1"/>
    <n v="0"/>
    <n v="0"/>
    <n v="0"/>
    <m/>
    <m/>
    <n v="262"/>
    <n v="42095"/>
    <n v="0"/>
    <n v="26"/>
    <n v="298.92857142857144"/>
    <n v="193.21428571428572"/>
    <n v="136"/>
  </r>
  <r>
    <x v="0"/>
    <x v="126"/>
    <n v="231"/>
    <s v="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
    <n v="418"/>
    <n v="3774"/>
    <n v="171"/>
    <n v="2"/>
    <s v="DORMS_OUTBREAKS"/>
    <n v="4"/>
    <s v="DORMS_OUTBREAKS+IMPORT_VS_LOCAL"/>
    <s v="IMPORT_VS_LOCAL"/>
    <m/>
    <m/>
    <m/>
    <m/>
    <m/>
    <n v="1"/>
    <n v="0"/>
    <n v="0"/>
    <n v="0"/>
    <n v="0"/>
    <n v="0"/>
    <n v="0"/>
    <n v="0"/>
    <n v="0"/>
    <n v="0"/>
    <n v="1"/>
    <n v="0"/>
    <n v="0"/>
    <n v="1"/>
    <n v="0"/>
    <n v="0"/>
    <n v="0"/>
    <n v="0"/>
    <n v="0"/>
    <n v="0"/>
    <n v="0"/>
    <n v="0"/>
    <n v="0"/>
    <n v="0"/>
    <m/>
    <m/>
    <n v="218"/>
    <n v="42313"/>
    <n v="0"/>
    <n v="26"/>
    <n v="286.92857142857144"/>
    <n v="190.71428571428572"/>
    <n v="183"/>
  </r>
  <r>
    <x v="0"/>
    <x v="126"/>
    <n v="232"/>
    <s v="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
    <n v="164"/>
    <n v="2738"/>
    <n v="75"/>
    <n v="4"/>
    <s v="DORMS_OUTBREAKS"/>
    <n v="4"/>
    <s v="DORMS_OUTBREAKS+NEW_CASES+CONDITION+RECOVERY"/>
    <s v="NEW_CASES"/>
    <s v="CONDITION"/>
    <s v="RECOVERY"/>
    <m/>
    <m/>
    <m/>
    <n v="1"/>
    <n v="0"/>
    <n v="0"/>
    <n v="0"/>
    <n v="0"/>
    <n v="0"/>
    <n v="0"/>
    <n v="0"/>
    <n v="0"/>
    <n v="0"/>
    <n v="0"/>
    <n v="1"/>
    <n v="1"/>
    <n v="1"/>
    <n v="0"/>
    <n v="0"/>
    <n v="0"/>
    <n v="0"/>
    <n v="0"/>
    <n v="0"/>
    <n v="1"/>
    <n v="0"/>
    <n v="0"/>
    <n v="0"/>
    <m/>
    <m/>
    <n v="218"/>
    <n v="42313"/>
    <n v="0"/>
    <n v="26"/>
    <n v="286.92857142857144"/>
    <n v="190.71428571428572"/>
    <n v="183"/>
  </r>
  <r>
    <x v="0"/>
    <x v="127"/>
    <n v="233"/>
    <s v="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
    <n v="110"/>
    <n v="2248"/>
    <n v="61"/>
    <n v="4"/>
    <s v="DORMS_OUTBREAKS"/>
    <n v="4"/>
    <s v="DORMS_OUTBREAKS+NEW_CASES+CONDITION+RECOVERY"/>
    <s v="NEW_CASES"/>
    <s v="CONDITION"/>
    <s v="RECOVERY"/>
    <m/>
    <m/>
    <m/>
    <n v="1"/>
    <n v="0"/>
    <n v="0"/>
    <n v="0"/>
    <n v="0"/>
    <n v="0"/>
    <n v="0"/>
    <n v="0"/>
    <n v="0"/>
    <n v="0"/>
    <n v="0"/>
    <n v="1"/>
    <n v="1"/>
    <n v="1"/>
    <n v="0"/>
    <n v="0"/>
    <n v="0"/>
    <n v="0"/>
    <n v="0"/>
    <n v="0"/>
    <n v="1"/>
    <n v="0"/>
    <n v="0"/>
    <n v="0"/>
    <m/>
    <m/>
    <n v="119"/>
    <n v="42432"/>
    <n v="0"/>
    <n v="26"/>
    <n v="279.85714285714283"/>
    <n v="193.42857142857142"/>
    <n v="157"/>
  </r>
  <r>
    <x v="0"/>
    <x v="127"/>
    <n v="234"/>
    <s v="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
    <n v="360"/>
    <n v="3193"/>
    <n v="177"/>
    <n v="2"/>
    <s v="DORMS_OUTBREAKS"/>
    <n v="4"/>
    <s v="DORMS_OUTBREAKS+IMPORT_VS_LOCAL"/>
    <s v="IMPORT_VS_LOCAL"/>
    <m/>
    <m/>
    <m/>
    <m/>
    <m/>
    <n v="1"/>
    <n v="0"/>
    <n v="0"/>
    <n v="0"/>
    <n v="0"/>
    <n v="0"/>
    <n v="0"/>
    <n v="0"/>
    <n v="0"/>
    <n v="0"/>
    <n v="1"/>
    <n v="0"/>
    <n v="0"/>
    <n v="1"/>
    <n v="0"/>
    <n v="0"/>
    <n v="0"/>
    <n v="0"/>
    <n v="0"/>
    <n v="0"/>
    <n v="0"/>
    <n v="0"/>
    <n v="0"/>
    <n v="0"/>
    <m/>
    <m/>
    <n v="119"/>
    <n v="42432"/>
    <n v="0"/>
    <n v="26"/>
    <n v="279.85714285714283"/>
    <n v="193.42857142857142"/>
    <n v="157"/>
  </r>
  <r>
    <x v="0"/>
    <x v="128"/>
    <n v="235"/>
    <s v="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
    <n v="505"/>
    <n v="3897"/>
    <n v="178"/>
    <n v="2"/>
    <s v="DORMS_OUTBREAKS"/>
    <n v="4"/>
    <s v="DORMS_OUTBREAKS+IMPORT_VS_LOCAL"/>
    <s v="IMPORT_VS_LOCAL"/>
    <m/>
    <m/>
    <m/>
    <m/>
    <m/>
    <n v="1"/>
    <n v="0"/>
    <n v="0"/>
    <n v="0"/>
    <n v="0"/>
    <n v="0"/>
    <n v="0"/>
    <n v="0"/>
    <n v="0"/>
    <n v="0"/>
    <n v="1"/>
    <n v="0"/>
    <n v="0"/>
    <n v="1"/>
    <n v="0"/>
    <n v="0"/>
    <n v="0"/>
    <n v="0"/>
    <n v="0"/>
    <n v="0"/>
    <n v="0"/>
    <n v="0"/>
    <n v="0"/>
    <n v="0"/>
    <m/>
    <m/>
    <n v="191"/>
    <n v="42623"/>
    <n v="0"/>
    <n v="26"/>
    <n v="261.28571428571428"/>
    <n v="191.07142857142858"/>
    <n v="158"/>
  </r>
  <r>
    <x v="0"/>
    <x v="129"/>
    <n v="236"/>
    <s v="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
    <n v="132"/>
    <n v="2312"/>
    <n v="60"/>
    <n v="4"/>
    <s v="DORMS_OUTBREAKS"/>
    <n v="4"/>
    <s v="DORMS_OUTBREAKS+NEW_CASES+CONDITION+RECOVERY"/>
    <s v="NEW_CASES"/>
    <s v="CONDITION"/>
    <s v="RECOVERY"/>
    <m/>
    <m/>
    <m/>
    <n v="1"/>
    <n v="0"/>
    <n v="0"/>
    <n v="0"/>
    <n v="0"/>
    <n v="0"/>
    <n v="0"/>
    <n v="0"/>
    <n v="0"/>
    <n v="0"/>
    <n v="0"/>
    <n v="1"/>
    <n v="1"/>
    <n v="1"/>
    <n v="0"/>
    <n v="0"/>
    <n v="0"/>
    <n v="0"/>
    <n v="0"/>
    <n v="0"/>
    <n v="1"/>
    <n v="0"/>
    <n v="0"/>
    <n v="0"/>
    <m/>
    <m/>
    <n v="219"/>
    <n v="42955"/>
    <n v="0"/>
    <n v="26"/>
    <n v="221.78571428571428"/>
    <n v="189.92857142857142"/>
    <n v="191"/>
  </r>
  <r>
    <x v="0"/>
    <x v="129"/>
    <n v="237"/>
    <s v="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
    <n v="442"/>
    <n v="3163"/>
    <n v="214"/>
    <n v="2"/>
    <s v="DORMS_OUTBREAKS"/>
    <n v="4"/>
    <s v="DORMS_OUTBREAKS+IMPORT_VS_LOCAL"/>
    <s v="IMPORT_VS_LOCAL"/>
    <m/>
    <m/>
    <m/>
    <m/>
    <m/>
    <n v="1"/>
    <n v="0"/>
    <n v="0"/>
    <n v="0"/>
    <n v="0"/>
    <n v="0"/>
    <n v="0"/>
    <n v="0"/>
    <n v="0"/>
    <n v="0"/>
    <n v="1"/>
    <n v="0"/>
    <n v="0"/>
    <n v="1"/>
    <n v="0"/>
    <n v="0"/>
    <n v="0"/>
    <n v="0"/>
    <n v="0"/>
    <n v="0"/>
    <n v="0"/>
    <n v="0"/>
    <n v="0"/>
    <n v="0"/>
    <m/>
    <m/>
    <n v="219"/>
    <n v="42955"/>
    <n v="0"/>
    <n v="26"/>
    <n v="221.78571428571428"/>
    <n v="189.92857142857142"/>
    <n v="191"/>
  </r>
  <r>
    <x v="0"/>
    <x v="130"/>
    <n v="238"/>
    <s v="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
    <n v="316"/>
    <n v="3108"/>
    <n v="144"/>
    <n v="2"/>
    <s v="DORMS_OUTBREAKS"/>
    <n v="4"/>
    <s v="DORMS_OUTBREAKS+IMPORT_VS_LOCAL"/>
    <s v="IMPORT_VS_LOCAL"/>
    <m/>
    <m/>
    <m/>
    <m/>
    <m/>
    <n v="1"/>
    <n v="0"/>
    <n v="0"/>
    <n v="0"/>
    <n v="0"/>
    <n v="0"/>
    <n v="0"/>
    <n v="0"/>
    <n v="0"/>
    <n v="0"/>
    <n v="1"/>
    <n v="0"/>
    <n v="0"/>
    <n v="1"/>
    <n v="0"/>
    <n v="0"/>
    <n v="0"/>
    <n v="0"/>
    <n v="0"/>
    <n v="0"/>
    <n v="0"/>
    <n v="0"/>
    <n v="0"/>
    <n v="0"/>
    <m/>
    <m/>
    <n v="291"/>
    <n v="43246"/>
    <n v="0"/>
    <n v="26"/>
    <n v="217.78571428571428"/>
    <n v="181.21428571428572"/>
    <n v="169"/>
  </r>
  <r>
    <x v="0"/>
    <x v="130"/>
    <n v="239"/>
    <s v="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
    <n v="140"/>
    <n v="2387"/>
    <n v="122"/>
    <n v="4"/>
    <s v="DORMS_OUTBREAKS"/>
    <n v="4"/>
    <s v="DORMS_OUTBREAKS+NEW_CASES+CONDITION+RECOVERY"/>
    <s v="NEW_CASES"/>
    <s v="CONDITION"/>
    <s v="RECOVERY"/>
    <m/>
    <m/>
    <m/>
    <n v="1"/>
    <n v="0"/>
    <n v="0"/>
    <n v="0"/>
    <n v="0"/>
    <n v="0"/>
    <n v="0"/>
    <n v="0"/>
    <n v="0"/>
    <n v="0"/>
    <n v="0"/>
    <n v="1"/>
    <n v="1"/>
    <n v="1"/>
    <n v="0"/>
    <n v="0"/>
    <n v="0"/>
    <n v="0"/>
    <n v="0"/>
    <n v="0"/>
    <n v="1"/>
    <n v="0"/>
    <n v="0"/>
    <n v="0"/>
    <m/>
    <m/>
    <n v="291"/>
    <n v="43246"/>
    <n v="0"/>
    <n v="26"/>
    <n v="217.78571428571428"/>
    <n v="181.21428571428572"/>
    <n v="169"/>
  </r>
  <r>
    <x v="0"/>
    <x v="131"/>
    <n v="240"/>
    <s v="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
    <n v="114"/>
    <n v="790"/>
    <n v="166"/>
    <n v="1"/>
    <s v="OTHER"/>
    <n v="15"/>
    <s v="OTHER"/>
    <m/>
    <m/>
    <m/>
    <m/>
    <m/>
    <m/>
    <n v="1"/>
    <n v="0"/>
    <n v="0"/>
    <n v="0"/>
    <n v="0"/>
    <n v="0"/>
    <n v="0"/>
    <n v="0"/>
    <n v="0"/>
    <n v="3"/>
    <n v="0"/>
    <n v="0"/>
    <n v="0"/>
    <n v="0"/>
    <n v="0"/>
    <n v="0"/>
    <n v="0"/>
    <n v="0"/>
    <n v="0"/>
    <n v="0"/>
    <n v="0"/>
    <n v="0"/>
    <n v="0"/>
    <n v="0"/>
    <m/>
    <m/>
    <n v="213"/>
    <n v="43459"/>
    <n v="0"/>
    <n v="26"/>
    <n v="203.92857142857142"/>
    <n v="178.71428571428572"/>
    <n v="178"/>
  </r>
  <r>
    <x v="0"/>
    <x v="131"/>
    <n v="241"/>
    <s v="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
    <n v="134"/>
    <n v="2277"/>
    <n v="43"/>
    <n v="4"/>
    <s v="DORMS_OUTBREAKS"/>
    <n v="4"/>
    <s v="DORMS_OUTBREAKS+NEW_CASES+CONDITION+RECOVERY"/>
    <s v="NEW_CASES"/>
    <s v="CONDITION"/>
    <s v="RECOVERY"/>
    <m/>
    <m/>
    <m/>
    <n v="1"/>
    <n v="0"/>
    <n v="0"/>
    <n v="0"/>
    <n v="0"/>
    <n v="0"/>
    <n v="0"/>
    <n v="0"/>
    <n v="0"/>
    <n v="0"/>
    <n v="0"/>
    <n v="1"/>
    <n v="1"/>
    <n v="1"/>
    <n v="0"/>
    <n v="0"/>
    <n v="0"/>
    <n v="0"/>
    <n v="0"/>
    <n v="0"/>
    <n v="1"/>
    <n v="0"/>
    <n v="0"/>
    <n v="0"/>
    <m/>
    <m/>
    <n v="213"/>
    <n v="43459"/>
    <n v="0"/>
    <n v="26"/>
    <n v="203.92857142857142"/>
    <n v="178.71428571428572"/>
    <n v="178"/>
  </r>
  <r>
    <x v="0"/>
    <x v="131"/>
    <n v="242"/>
    <s v="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
    <n v="353"/>
    <n v="3004"/>
    <n v="140"/>
    <n v="2"/>
    <s v="DORMS_OUTBREAKS"/>
    <n v="4"/>
    <s v="DORMS_OUTBREAKS+IMPORT_VS_LOCAL"/>
    <s v="IMPORT_VS_LOCAL"/>
    <m/>
    <m/>
    <m/>
    <m/>
    <m/>
    <n v="1"/>
    <n v="0"/>
    <n v="0"/>
    <n v="0"/>
    <n v="0"/>
    <n v="0"/>
    <n v="0"/>
    <n v="0"/>
    <n v="0"/>
    <n v="0"/>
    <n v="1"/>
    <n v="0"/>
    <n v="0"/>
    <n v="1"/>
    <n v="0"/>
    <n v="0"/>
    <n v="0"/>
    <n v="0"/>
    <n v="0"/>
    <n v="0"/>
    <n v="0"/>
    <n v="0"/>
    <n v="0"/>
    <n v="0"/>
    <m/>
    <m/>
    <n v="213"/>
    <n v="43459"/>
    <n v="0"/>
    <n v="26"/>
    <n v="203.92857142857142"/>
    <n v="178.71428571428572"/>
    <n v="178"/>
  </r>
  <r>
    <x v="0"/>
    <x v="132"/>
    <n v="243"/>
    <s v="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
    <n v="336"/>
    <n v="2993"/>
    <n v="196"/>
    <n v="2"/>
    <s v="DORMS_OUTBREAKS"/>
    <n v="4"/>
    <s v="DORMS_OUTBREAKS+IMPORT_VS_LOCAL"/>
    <s v="IMPORT_VS_LOCAL"/>
    <m/>
    <m/>
    <m/>
    <m/>
    <m/>
    <n v="1"/>
    <n v="0"/>
    <n v="0"/>
    <n v="0"/>
    <n v="0"/>
    <n v="0"/>
    <n v="0"/>
    <n v="0"/>
    <n v="0"/>
    <n v="0"/>
    <n v="1"/>
    <n v="0"/>
    <n v="0"/>
    <n v="1"/>
    <n v="0"/>
    <n v="0"/>
    <n v="0"/>
    <n v="0"/>
    <n v="0"/>
    <n v="0"/>
    <n v="0"/>
    <n v="0"/>
    <n v="0"/>
    <n v="0"/>
    <m/>
    <m/>
    <n v="202"/>
    <n v="43661"/>
    <n v="0"/>
    <n v="26"/>
    <n v="203.07142857142858"/>
    <n v="187.28571428571428"/>
    <n v="322"/>
  </r>
  <r>
    <x v="0"/>
    <x v="132"/>
    <n v="244"/>
    <s v="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
    <n v="136"/>
    <n v="2244"/>
    <n v="65"/>
    <n v="4"/>
    <s v="DORMS_OUTBREAKS"/>
    <n v="4"/>
    <s v="DORMS_OUTBREAKS+NEW_CASES+CONDITION+RECOVERY"/>
    <s v="NEW_CASES"/>
    <s v="CONDITION"/>
    <s v="RECOVERY"/>
    <m/>
    <m/>
    <m/>
    <n v="1"/>
    <n v="0"/>
    <n v="0"/>
    <n v="0"/>
    <n v="0"/>
    <n v="0"/>
    <n v="0"/>
    <n v="0"/>
    <n v="0"/>
    <n v="0"/>
    <n v="0"/>
    <n v="1"/>
    <n v="1"/>
    <n v="1"/>
    <n v="0"/>
    <n v="0"/>
    <n v="0"/>
    <n v="0"/>
    <n v="0"/>
    <n v="0"/>
    <n v="1"/>
    <n v="0"/>
    <n v="0"/>
    <n v="0"/>
    <m/>
    <m/>
    <n v="202"/>
    <n v="43661"/>
    <n v="0"/>
    <n v="26"/>
    <n v="203.07142857142858"/>
    <n v="187.28571428571428"/>
    <n v="322"/>
  </r>
  <r>
    <x v="0"/>
    <x v="133"/>
    <n v="245"/>
    <s v="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
    <n v="357"/>
    <n v="3000"/>
    <n v="235"/>
    <n v="1"/>
    <s v="DORMS_OUTBREAKS"/>
    <n v="4"/>
    <s v="DORMS_OUTBREAKS"/>
    <m/>
    <m/>
    <m/>
    <m/>
    <m/>
    <m/>
    <n v="1"/>
    <n v="0"/>
    <n v="0"/>
    <n v="0"/>
    <n v="0"/>
    <n v="0"/>
    <n v="0"/>
    <n v="0"/>
    <n v="0"/>
    <n v="0"/>
    <n v="0"/>
    <n v="0"/>
    <n v="0"/>
    <n v="3"/>
    <n v="0"/>
    <n v="0"/>
    <n v="0"/>
    <n v="0"/>
    <n v="0"/>
    <n v="0"/>
    <n v="0"/>
    <n v="0"/>
    <n v="0"/>
    <n v="0"/>
    <m/>
    <m/>
    <n v="246"/>
    <n v="43907"/>
    <n v="0"/>
    <n v="26"/>
    <n v="209.85714285714286"/>
    <n v="194.5"/>
    <n v="347"/>
  </r>
  <r>
    <x v="0"/>
    <x v="133"/>
    <n v="246"/>
    <s v="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
    <n v="147"/>
    <n v="2300"/>
    <n v="42"/>
    <n v="4"/>
    <s v="DORMS_OUTBREAKS"/>
    <n v="4"/>
    <s v="DORMS_OUTBREAKS+NEW_CASES+CONDITION+RECOVERY"/>
    <s v="NEW_CASES"/>
    <s v="CONDITION"/>
    <s v="RECOVERY"/>
    <m/>
    <m/>
    <m/>
    <n v="1"/>
    <n v="0"/>
    <n v="0"/>
    <n v="0"/>
    <n v="0"/>
    <n v="0"/>
    <n v="0"/>
    <n v="0"/>
    <n v="0"/>
    <n v="0"/>
    <n v="0"/>
    <n v="1"/>
    <n v="1"/>
    <n v="1"/>
    <n v="0"/>
    <n v="0"/>
    <n v="0"/>
    <n v="0"/>
    <n v="0"/>
    <n v="0"/>
    <n v="1"/>
    <n v="0"/>
    <n v="0"/>
    <n v="0"/>
    <m/>
    <m/>
    <n v="246"/>
    <n v="43907"/>
    <n v="0"/>
    <n v="26"/>
    <n v="209.85714285714286"/>
    <n v="194.5"/>
    <n v="347"/>
  </r>
  <r>
    <x v="0"/>
    <x v="134"/>
    <n v="247"/>
    <s v="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
    <n v="330"/>
    <n v="2800"/>
    <n v="104"/>
    <n v="2"/>
    <s v="PRECAUTIONS"/>
    <n v="1"/>
    <s v="PRECAUTIONS+DORMS_OUTBREAKS"/>
    <s v="DORMS_OUTBREAKS"/>
    <m/>
    <m/>
    <m/>
    <m/>
    <m/>
    <n v="1"/>
    <n v="0"/>
    <n v="0"/>
    <n v="0"/>
    <n v="0"/>
    <n v="0"/>
    <n v="0"/>
    <n v="0"/>
    <n v="0"/>
    <n v="0"/>
    <n v="0"/>
    <n v="0"/>
    <n v="0"/>
    <n v="2"/>
    <n v="0"/>
    <n v="0"/>
    <n v="1"/>
    <n v="0"/>
    <n v="0"/>
    <n v="0"/>
    <n v="0"/>
    <n v="0"/>
    <n v="0"/>
    <n v="0"/>
    <m/>
    <m/>
    <n v="215"/>
    <n v="44122"/>
    <n v="0"/>
    <n v="26"/>
    <n v="207.57142857142858"/>
    <n v="196.92857142857142"/>
    <n v="249"/>
  </r>
  <r>
    <x v="0"/>
    <x v="134"/>
    <n v="248"/>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
    <n v="132"/>
    <n v="1800"/>
    <n v="89"/>
    <n v="4"/>
    <s v="PRECAUTIONS"/>
    <n v="1"/>
    <s v="PRECAUTIONS+DORMS_OUTBREAKS+RESPONSIBILITY+TRACING"/>
    <s v="DORMS_OUTBREAKS"/>
    <s v="RESPONSIBILITY"/>
    <s v="TRACING"/>
    <m/>
    <m/>
    <m/>
    <n v="1"/>
    <n v="0"/>
    <n v="0"/>
    <n v="0"/>
    <n v="0"/>
    <n v="0"/>
    <n v="0"/>
    <n v="0"/>
    <n v="0"/>
    <n v="0"/>
    <n v="0"/>
    <n v="0"/>
    <n v="0"/>
    <n v="1"/>
    <n v="0"/>
    <n v="1"/>
    <n v="2"/>
    <n v="2"/>
    <n v="0"/>
    <n v="0"/>
    <n v="0"/>
    <n v="0"/>
    <n v="0"/>
    <n v="0"/>
    <s v="7/2 Increased surveillance and contact tracing"/>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
    <n v="215"/>
    <n v="44122"/>
    <n v="0"/>
    <n v="26"/>
    <n v="207.57142857142858"/>
    <n v="196.92857142857142"/>
    <n v="249"/>
  </r>
  <r>
    <x v="0"/>
    <x v="134"/>
    <n v="249"/>
    <s v="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
    <n v="101"/>
    <n v="2300"/>
    <n v="50"/>
    <n v="4"/>
    <s v="DORMS_OUTBREAKS"/>
    <n v="4"/>
    <s v="DORMS_OUTBREAKS+NEW_CASES+CONDITION+RECOVERY"/>
    <s v="NEW_CASES"/>
    <s v="CONDITION"/>
    <s v="RECOVERY"/>
    <m/>
    <m/>
    <m/>
    <n v="1"/>
    <n v="0"/>
    <n v="0"/>
    <n v="0"/>
    <n v="0"/>
    <n v="0"/>
    <n v="0"/>
    <n v="0"/>
    <n v="0"/>
    <n v="0"/>
    <n v="0"/>
    <n v="1"/>
    <n v="1"/>
    <n v="1"/>
    <n v="0"/>
    <n v="0"/>
    <n v="0"/>
    <n v="0"/>
    <n v="0"/>
    <n v="0"/>
    <n v="1"/>
    <n v="0"/>
    <n v="0"/>
    <n v="0"/>
    <m/>
    <m/>
    <n v="215"/>
    <n v="44122"/>
    <n v="0"/>
    <n v="26"/>
    <n v="207.57142857142858"/>
    <n v="196.92857142857142"/>
    <n v="249"/>
  </r>
  <r>
    <x v="0"/>
    <x v="135"/>
    <n v="250"/>
    <s v="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
    <n v="341"/>
    <n v="3000"/>
    <n v="94"/>
    <n v="3"/>
    <s v="DORMS_OUTBREAKS"/>
    <n v="4"/>
    <s v="DORMS_OUTBREAKS+TESTING+TRACING"/>
    <s v="TESTING"/>
    <s v="TRACING"/>
    <m/>
    <m/>
    <m/>
    <m/>
    <n v="1"/>
    <n v="0"/>
    <n v="0"/>
    <n v="0"/>
    <n v="0"/>
    <n v="0"/>
    <n v="0"/>
    <n v="0"/>
    <n v="0"/>
    <n v="0"/>
    <n v="0"/>
    <n v="0"/>
    <n v="0"/>
    <n v="3"/>
    <n v="1"/>
    <n v="0"/>
    <n v="0"/>
    <n v="1"/>
    <n v="0"/>
    <n v="0"/>
    <n v="0"/>
    <n v="0"/>
    <n v="0"/>
    <n v="0"/>
    <m/>
    <m/>
    <n v="188"/>
    <n v="44310"/>
    <n v="0"/>
    <n v="26"/>
    <n v="202.64285714285714"/>
    <n v="201.21428571428572"/>
    <n v="248"/>
  </r>
  <r>
    <x v="0"/>
    <x v="135"/>
    <n v="251"/>
    <s v="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
    <n v="117"/>
    <n v="2400"/>
    <n v="83"/>
    <n v="4"/>
    <s v="DORMS_OUTBREAKS"/>
    <n v="4"/>
    <s v="DORMS_OUTBREAKS+NEW_CASES+CONDITION+RECOVERY"/>
    <s v="NEW_CASES"/>
    <s v="CONDITION"/>
    <s v="RECOVERY"/>
    <m/>
    <m/>
    <m/>
    <n v="1"/>
    <n v="0"/>
    <n v="0"/>
    <n v="0"/>
    <n v="0"/>
    <n v="0"/>
    <n v="0"/>
    <n v="0"/>
    <n v="0"/>
    <n v="0"/>
    <n v="0"/>
    <n v="1"/>
    <n v="1"/>
    <n v="1"/>
    <n v="0"/>
    <n v="0"/>
    <n v="0"/>
    <n v="0"/>
    <n v="0"/>
    <n v="0"/>
    <n v="1"/>
    <n v="0"/>
    <n v="0"/>
    <n v="0"/>
    <m/>
    <m/>
    <n v="188"/>
    <n v="44310"/>
    <n v="0"/>
    <n v="26"/>
    <n v="202.64285714285714"/>
    <n v="201.21428571428572"/>
    <n v="248"/>
  </r>
  <r>
    <x v="0"/>
    <x v="136"/>
    <n v="252"/>
    <s v="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
    <n v="231"/>
    <n v="2600"/>
    <n v="62"/>
    <n v="3"/>
    <s v="DORMS_OUTBREAKS"/>
    <n v="4"/>
    <s v="DORMS_OUTBREAKS+TESTING+TRACING"/>
    <s v="TESTING"/>
    <s v="TRACING"/>
    <m/>
    <m/>
    <m/>
    <m/>
    <n v="1"/>
    <n v="0"/>
    <n v="0"/>
    <n v="0"/>
    <n v="0"/>
    <n v="0"/>
    <n v="0"/>
    <n v="0"/>
    <n v="0"/>
    <n v="0"/>
    <n v="0"/>
    <n v="0"/>
    <n v="0"/>
    <n v="4"/>
    <n v="1"/>
    <n v="0"/>
    <n v="0"/>
    <n v="1"/>
    <n v="0"/>
    <n v="0"/>
    <n v="0"/>
    <n v="0"/>
    <n v="0"/>
    <n v="0"/>
    <m/>
    <m/>
    <n v="169"/>
    <n v="44479"/>
    <n v="0"/>
    <n v="26"/>
    <n v="204.57142857142858"/>
    <n v="212.5"/>
    <n v="327"/>
  </r>
  <r>
    <x v="0"/>
    <x v="136"/>
    <n v="253"/>
    <s v="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
    <n v="108"/>
    <n v="2200"/>
    <n v="92"/>
    <n v="4"/>
    <s v="DORMS_OUTBREAKS"/>
    <n v="4"/>
    <s v="DORMS_OUTBREAKS+NEW_CASES+CONDITION+RECOVERY"/>
    <s v="NEW_CASES"/>
    <s v="CONDITION"/>
    <s v="RECOVERY"/>
    <m/>
    <m/>
    <m/>
    <n v="1"/>
    <n v="0"/>
    <n v="0"/>
    <n v="0"/>
    <n v="0"/>
    <n v="0"/>
    <n v="0"/>
    <n v="0"/>
    <n v="0"/>
    <n v="0"/>
    <n v="0"/>
    <n v="1"/>
    <n v="1"/>
    <n v="1"/>
    <n v="0"/>
    <n v="0"/>
    <n v="0"/>
    <n v="0"/>
    <n v="0"/>
    <n v="0"/>
    <n v="2"/>
    <n v="0"/>
    <n v="0"/>
    <n v="0"/>
    <m/>
    <m/>
    <n v="169"/>
    <n v="44479"/>
    <n v="0"/>
    <n v="26"/>
    <n v="204.57142857142858"/>
    <n v="212.5"/>
    <n v="327"/>
  </r>
  <r>
    <x v="0"/>
    <x v="137"/>
    <n v="254"/>
    <s v="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
    <n v="371"/>
    <n v="3100"/>
    <n v="327"/>
    <n v="3"/>
    <s v="DORMS_OUTBREAKS"/>
    <n v="4"/>
    <s v="DORMS_OUTBREAKS+TESTING+TRACING"/>
    <s v="TESTING"/>
    <s v="TRACING"/>
    <m/>
    <m/>
    <m/>
    <m/>
    <n v="1"/>
    <n v="0"/>
    <n v="0"/>
    <n v="0"/>
    <n v="0"/>
    <n v="0"/>
    <n v="0"/>
    <n v="0"/>
    <n v="0"/>
    <n v="0"/>
    <n v="0"/>
    <n v="0"/>
    <n v="0"/>
    <n v="2"/>
    <n v="1"/>
    <n v="0"/>
    <n v="0"/>
    <n v="1"/>
    <n v="0"/>
    <n v="0"/>
    <n v="0"/>
    <n v="0"/>
    <n v="0"/>
    <n v="0"/>
    <m/>
    <m/>
    <n v="185"/>
    <n v="44664"/>
    <n v="0"/>
    <n v="26"/>
    <n v="202.21428571428572"/>
    <n v="213.71428571428572"/>
    <n v="202"/>
  </r>
  <r>
    <x v="0"/>
    <x v="137"/>
    <n v="255"/>
    <s v="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
    <n v="167"/>
    <n v="2400"/>
    <n v="99"/>
    <n v="4"/>
    <s v="DORMS_OUTBREAKS"/>
    <n v="4"/>
    <s v="DORMS_OUTBREAKS+NEW_CASES+CONDITION+RECOVERY"/>
    <s v="NEW_CASES"/>
    <s v="CONDITION"/>
    <s v="RECOVERY"/>
    <m/>
    <m/>
    <m/>
    <n v="1"/>
    <n v="0"/>
    <n v="0"/>
    <n v="0"/>
    <n v="0"/>
    <n v="0"/>
    <n v="0"/>
    <n v="0"/>
    <n v="0"/>
    <n v="0"/>
    <n v="0"/>
    <n v="1"/>
    <n v="1"/>
    <n v="1"/>
    <n v="0"/>
    <n v="0"/>
    <n v="0"/>
    <n v="0"/>
    <n v="0"/>
    <n v="0"/>
    <n v="1"/>
    <n v="0"/>
    <n v="0"/>
    <n v="0"/>
    <m/>
    <m/>
    <n v="185"/>
    <n v="44664"/>
    <n v="0"/>
    <n v="26"/>
    <n v="202.21428571428572"/>
    <n v="213.71428571428572"/>
    <n v="202"/>
  </r>
  <r>
    <x v="0"/>
    <x v="138"/>
    <n v="256"/>
    <s v="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
    <n v="375"/>
    <n v="2900"/>
    <n v="193"/>
    <n v="3"/>
    <s v="DORMS_OUTBREAKS"/>
    <n v="4"/>
    <s v="DORMS_OUTBREAKS+TESTING+TRACING"/>
    <s v="TESTING"/>
    <s v="TRACING"/>
    <m/>
    <m/>
    <m/>
    <m/>
    <n v="1"/>
    <n v="0"/>
    <n v="0"/>
    <n v="0"/>
    <n v="0"/>
    <n v="0"/>
    <n v="0"/>
    <n v="0"/>
    <n v="0"/>
    <n v="0"/>
    <n v="0"/>
    <n v="0"/>
    <n v="0"/>
    <n v="3"/>
    <n v="1"/>
    <n v="0"/>
    <n v="0"/>
    <n v="2"/>
    <n v="0"/>
    <n v="0"/>
    <n v="0"/>
    <n v="0"/>
    <n v="0"/>
    <n v="0"/>
    <m/>
    <m/>
    <n v="136"/>
    <n v="44800"/>
    <n v="0"/>
    <n v="26"/>
    <n v="193.21428571428572"/>
    <n v="222.35714285714286"/>
    <n v="257"/>
  </r>
  <r>
    <x v="0"/>
    <x v="138"/>
    <n v="257"/>
    <s v="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
    <n v="138"/>
    <n v="2500"/>
    <n v="114"/>
    <n v="4"/>
    <s v="DORMS_OUTBREAKS"/>
    <n v="4"/>
    <s v="DORMS_OUTBREAKS+NEW_CASES+CONDITION+RECOVERY"/>
    <s v="NEW_CASES"/>
    <s v="CONDITION"/>
    <s v="RECOVERY"/>
    <m/>
    <m/>
    <m/>
    <n v="1"/>
    <n v="0"/>
    <n v="0"/>
    <n v="0"/>
    <n v="0"/>
    <n v="0"/>
    <n v="0"/>
    <n v="0"/>
    <n v="0"/>
    <n v="0"/>
    <n v="0"/>
    <n v="1"/>
    <n v="1"/>
    <n v="1"/>
    <n v="0"/>
    <n v="0"/>
    <n v="0"/>
    <n v="0"/>
    <n v="0"/>
    <n v="0"/>
    <n v="1"/>
    <n v="0"/>
    <n v="0"/>
    <n v="0"/>
    <m/>
    <m/>
    <n v="136"/>
    <n v="44800"/>
    <n v="0"/>
    <n v="26"/>
    <n v="193.21428571428572"/>
    <n v="222.35714285714286"/>
    <n v="257"/>
  </r>
  <r>
    <x v="0"/>
    <x v="139"/>
    <n v="258"/>
    <s v="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
    <n v="418"/>
    <n v="3300"/>
    <n v="225"/>
    <n v="3"/>
    <s v="DORMS_OUTBREAKS"/>
    <n v="4"/>
    <s v="DORMS_OUTBREAKS+TESTING+TRACING"/>
    <s v="TESTING"/>
    <s v="TRACING"/>
    <m/>
    <m/>
    <m/>
    <m/>
    <n v="1"/>
    <n v="0"/>
    <n v="0"/>
    <n v="0"/>
    <n v="0"/>
    <n v="0"/>
    <n v="0"/>
    <n v="0"/>
    <n v="0"/>
    <n v="0"/>
    <n v="0"/>
    <n v="0"/>
    <n v="0"/>
    <n v="2"/>
    <n v="1"/>
    <n v="0"/>
    <n v="0"/>
    <n v="1"/>
    <n v="0"/>
    <n v="0"/>
    <n v="0"/>
    <n v="0"/>
    <n v="0"/>
    <n v="0"/>
    <m/>
    <m/>
    <n v="183"/>
    <n v="44983"/>
    <n v="0"/>
    <n v="26"/>
    <n v="190.71428571428572"/>
    <n v="218.07142857142858"/>
    <n v="123"/>
  </r>
  <r>
    <x v="0"/>
    <x v="139"/>
    <n v="259"/>
    <s v="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
    <n v="161"/>
    <n v="2100"/>
    <n v="170"/>
    <n v="6"/>
    <s v="SHN"/>
    <n v="3"/>
    <s v="SHN+DORMS_OUTBREAKS+LIFT_RESTRICTIONS+RESPONSIBILITY+TRACING+OTHER"/>
    <s v="DORMS_OUTBREAKS"/>
    <s v="LIFT_RESTRICTIONS"/>
    <s v="RESPONSIBILITY"/>
    <s v="TRACING"/>
    <s v="OTHER"/>
    <m/>
    <n v="1"/>
    <n v="0"/>
    <n v="0"/>
    <n v="0"/>
    <n v="0"/>
    <n v="0"/>
    <n v="0"/>
    <n v="0"/>
    <n v="0"/>
    <n v="1"/>
    <n v="0"/>
    <n v="0"/>
    <n v="0"/>
    <n v="2"/>
    <n v="0"/>
    <n v="1"/>
    <n v="0"/>
    <n v="1"/>
    <n v="0"/>
    <n v="0"/>
    <n v="0"/>
    <n v="1"/>
    <n v="0"/>
    <n v="1"/>
    <m/>
    <m/>
    <n v="183"/>
    <n v="44983"/>
    <n v="0"/>
    <n v="26"/>
    <n v="190.71428571428572"/>
    <n v="218.07142857142858"/>
    <n v="123"/>
  </r>
  <r>
    <x v="0"/>
    <x v="139"/>
    <n v="260"/>
    <s v="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
    <n v="217"/>
    <n v="2600"/>
    <n v="174"/>
    <n v="4"/>
    <s v="DORMS_OUTBREAKS"/>
    <n v="4"/>
    <s v="DORMS_OUTBREAKS+NEW_CASES+CONDITION+RECOVERY"/>
    <s v="NEW_CASES"/>
    <s v="CONDITION"/>
    <s v="RECOVERY"/>
    <m/>
    <m/>
    <m/>
    <n v="1"/>
    <n v="0"/>
    <n v="0"/>
    <n v="0"/>
    <n v="0"/>
    <n v="0"/>
    <n v="0"/>
    <n v="0"/>
    <n v="0"/>
    <n v="0"/>
    <n v="0"/>
    <n v="1"/>
    <n v="1"/>
    <n v="1"/>
    <n v="0"/>
    <n v="0"/>
    <n v="0"/>
    <n v="0"/>
    <n v="0"/>
    <n v="0"/>
    <n v="1"/>
    <n v="0"/>
    <n v="0"/>
    <n v="0"/>
    <m/>
    <m/>
    <n v="183"/>
    <n v="44983"/>
    <n v="0"/>
    <n v="26"/>
    <n v="190.71428571428572"/>
    <n v="218.07142857142858"/>
    <n v="123"/>
  </r>
  <r>
    <x v="0"/>
    <x v="140"/>
    <n v="261"/>
    <s v="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
    <n v="176"/>
    <n v="2600"/>
    <n v="110"/>
    <n v="4"/>
    <s v="DORMS_OUTBREAKS"/>
    <n v="4"/>
    <s v="DORMS_OUTBREAKS+NEW_CASES+CONDITION+RECOVERY"/>
    <s v="NEW_CASES"/>
    <s v="CONDITION"/>
    <s v="RECOVERY"/>
    <m/>
    <m/>
    <m/>
    <n v="1"/>
    <n v="0"/>
    <n v="0"/>
    <n v="0"/>
    <n v="0"/>
    <n v="0"/>
    <n v="0"/>
    <n v="0"/>
    <n v="0"/>
    <n v="0"/>
    <n v="0"/>
    <n v="1"/>
    <n v="1"/>
    <n v="1"/>
    <n v="0"/>
    <n v="0"/>
    <n v="0"/>
    <n v="0"/>
    <n v="0"/>
    <n v="0"/>
    <n v="1"/>
    <n v="0"/>
    <n v="0"/>
    <n v="0"/>
    <m/>
    <m/>
    <n v="157"/>
    <n v="45140"/>
    <n v="0"/>
    <n v="26"/>
    <n v="193.42857142857142"/>
    <n v="235.28571428571428"/>
    <n v="398"/>
  </r>
  <r>
    <x v="0"/>
    <x v="141"/>
    <n v="262"/>
    <s v="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
    <n v="413"/>
    <n v="2900"/>
    <n v="205"/>
    <n v="3"/>
    <s v="DORMS_OUTBREAKS"/>
    <n v="4"/>
    <s v="DORMS_OUTBREAKS+TESTING+TRACING"/>
    <s v="TESTING"/>
    <s v="TRACING"/>
    <m/>
    <m/>
    <m/>
    <m/>
    <n v="1"/>
    <n v="0"/>
    <n v="0"/>
    <n v="0"/>
    <n v="0"/>
    <n v="0"/>
    <n v="0"/>
    <n v="0"/>
    <n v="0"/>
    <n v="0"/>
    <n v="0"/>
    <n v="0"/>
    <n v="0"/>
    <n v="2"/>
    <n v="1"/>
    <n v="0"/>
    <n v="0"/>
    <n v="1"/>
    <n v="0"/>
    <n v="0"/>
    <n v="0"/>
    <n v="0"/>
    <n v="0"/>
    <n v="0"/>
    <m/>
    <m/>
    <n v="158"/>
    <n v="45298"/>
    <n v="0"/>
    <n v="26"/>
    <n v="191.07142857142858"/>
    <n v="246.14285714285714"/>
    <n v="310"/>
  </r>
  <r>
    <x v="0"/>
    <x v="141"/>
    <n v="263"/>
    <s v="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
    <n v="203"/>
    <n v="2400"/>
    <n v="89"/>
    <n v="4"/>
    <s v="DORMS_OUTBREAKS"/>
    <n v="4"/>
    <s v="DORMS_OUTBREAKS+NEW_CASES+CONDITION+RECOVERY"/>
    <s v="NEW_CASES"/>
    <s v="CONDITION"/>
    <s v="RECOVERY"/>
    <m/>
    <m/>
    <m/>
    <n v="1"/>
    <n v="0"/>
    <n v="0"/>
    <n v="0"/>
    <n v="0"/>
    <n v="0"/>
    <n v="0"/>
    <n v="0"/>
    <n v="0"/>
    <n v="0"/>
    <n v="0"/>
    <n v="1"/>
    <n v="1"/>
    <n v="1"/>
    <n v="0"/>
    <n v="0"/>
    <n v="0"/>
    <n v="0"/>
    <n v="0"/>
    <n v="0"/>
    <n v="1"/>
    <n v="0"/>
    <n v="0"/>
    <n v="0"/>
    <m/>
    <m/>
    <n v="158"/>
    <n v="45298"/>
    <n v="0"/>
    <n v="26"/>
    <n v="191.07142857142858"/>
    <n v="246.14285714285714"/>
    <n v="310"/>
  </r>
  <r>
    <x v="0"/>
    <x v="142"/>
    <n v="264"/>
    <s v="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
    <n v="362"/>
    <n v="3100"/>
    <n v="194"/>
    <n v="3"/>
    <s v="DORMS_OUTBREAKS"/>
    <n v="4"/>
    <s v="DORMS_OUTBREAKS+TESTING+TRACING"/>
    <s v="TESTING"/>
    <s v="TRACING"/>
    <m/>
    <m/>
    <m/>
    <m/>
    <n v="1"/>
    <n v="0"/>
    <n v="0"/>
    <n v="0"/>
    <n v="0"/>
    <n v="0"/>
    <n v="0"/>
    <n v="0"/>
    <n v="0"/>
    <n v="0"/>
    <n v="0"/>
    <n v="0"/>
    <n v="0"/>
    <n v="2"/>
    <n v="1"/>
    <n v="0"/>
    <n v="0"/>
    <n v="1"/>
    <n v="0"/>
    <n v="0"/>
    <n v="0"/>
    <n v="0"/>
    <n v="0"/>
    <n v="0"/>
    <m/>
    <m/>
    <n v="125"/>
    <n v="45423"/>
    <n v="0"/>
    <n v="26"/>
    <n v="191.92857142857142"/>
    <n v="262.5"/>
    <n v="354"/>
  </r>
  <r>
    <x v="0"/>
    <x v="142"/>
    <n v="265"/>
    <s v="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
    <n v="156"/>
    <n v="2500"/>
    <n v="30"/>
    <n v="4"/>
    <s v="DORMS_OUTBREAKS"/>
    <n v="4"/>
    <s v="DORMS_OUTBREAKS+NEW_CASES+CONDITION+RECOVERY"/>
    <s v="NEW_CASES"/>
    <s v="CONDITION"/>
    <s v="RECOVERY"/>
    <m/>
    <m/>
    <m/>
    <n v="1"/>
    <n v="0"/>
    <n v="0"/>
    <n v="0"/>
    <n v="0"/>
    <n v="0"/>
    <n v="0"/>
    <n v="0"/>
    <n v="0"/>
    <n v="0"/>
    <n v="0"/>
    <n v="1"/>
    <n v="1"/>
    <n v="1"/>
    <n v="0"/>
    <n v="0"/>
    <n v="0"/>
    <n v="0"/>
    <n v="0"/>
    <n v="0"/>
    <n v="1"/>
    <n v="0"/>
    <n v="0"/>
    <n v="0"/>
    <m/>
    <m/>
    <n v="125"/>
    <n v="45423"/>
    <n v="0"/>
    <n v="26"/>
    <n v="191.92857142857142"/>
    <n v="262.5"/>
    <n v="354"/>
  </r>
  <r>
    <x v="0"/>
    <x v="143"/>
    <n v="266"/>
    <s v="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
    <n v="370"/>
    <n v="3200"/>
    <n v="163"/>
    <n v="4"/>
    <s v="DORMS_OUTBREAKS"/>
    <n v="4"/>
    <s v="DORMS_OUTBREAKS+TESTING+TRACING+OTHER"/>
    <s v="TESTING"/>
    <s v="TRACING"/>
    <s v="OTHER"/>
    <m/>
    <m/>
    <m/>
    <n v="1"/>
    <n v="0"/>
    <n v="0"/>
    <n v="0"/>
    <n v="0"/>
    <n v="0"/>
    <n v="0"/>
    <n v="0"/>
    <n v="0"/>
    <n v="2"/>
    <n v="0"/>
    <n v="0"/>
    <n v="0"/>
    <n v="2"/>
    <n v="1"/>
    <n v="0"/>
    <n v="0"/>
    <n v="1"/>
    <n v="0"/>
    <n v="0"/>
    <n v="0"/>
    <n v="0"/>
    <n v="0"/>
    <n v="0"/>
    <m/>
    <m/>
    <n v="191"/>
    <n v="45614"/>
    <n v="0"/>
    <n v="26"/>
    <n v="189.92857142857142"/>
    <n v="268.64285714285717"/>
    <n v="277"/>
  </r>
  <r>
    <x v="0"/>
    <x v="143"/>
    <n v="267"/>
    <s v="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
    <n v="157"/>
    <n v="2400"/>
    <n v="71"/>
    <n v="4"/>
    <s v="DORMS_OUTBREAKS"/>
    <n v="4"/>
    <s v="DORMS_OUTBREAKS+NEW_CASES+CONDITION+RECOVERY"/>
    <s v="NEW_CASES"/>
    <s v="CONDITION"/>
    <s v="RECOVERY"/>
    <m/>
    <m/>
    <m/>
    <n v="1"/>
    <n v="0"/>
    <n v="0"/>
    <n v="0"/>
    <n v="0"/>
    <n v="0"/>
    <n v="0"/>
    <n v="0"/>
    <n v="0"/>
    <n v="0"/>
    <n v="0"/>
    <n v="1"/>
    <n v="1"/>
    <n v="1"/>
    <n v="0"/>
    <n v="0"/>
    <n v="0"/>
    <n v="0"/>
    <n v="0"/>
    <n v="0"/>
    <n v="2"/>
    <n v="0"/>
    <n v="0"/>
    <n v="0"/>
    <m/>
    <m/>
    <n v="191"/>
    <n v="45614"/>
    <n v="0"/>
    <n v="26"/>
    <n v="189.92857142857142"/>
    <n v="268.64285714285717"/>
    <n v="277"/>
  </r>
  <r>
    <x v="0"/>
    <x v="144"/>
    <n v="268"/>
    <s v="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
    <n v="287"/>
    <n v="3100"/>
    <n v="146"/>
    <n v="3"/>
    <s v="DORMS_OUTBREAKS"/>
    <n v="4"/>
    <s v="DORMS_OUTBREAKS+TRACING+OTHER"/>
    <s v="TRACING"/>
    <s v="OTHER"/>
    <m/>
    <m/>
    <m/>
    <m/>
    <n v="1"/>
    <n v="0"/>
    <n v="0"/>
    <n v="0"/>
    <n v="0"/>
    <n v="0"/>
    <n v="0"/>
    <n v="0"/>
    <n v="0"/>
    <n v="1"/>
    <n v="0"/>
    <n v="0"/>
    <n v="0"/>
    <n v="1"/>
    <n v="0"/>
    <n v="0"/>
    <n v="0"/>
    <n v="1"/>
    <n v="0"/>
    <n v="0"/>
    <n v="0"/>
    <n v="0"/>
    <n v="0"/>
    <n v="0"/>
    <m/>
    <m/>
    <n v="169"/>
    <n v="45783"/>
    <n v="0"/>
    <n v="26"/>
    <n v="181.21428571428572"/>
    <n v="293.21428571428572"/>
    <n v="513"/>
  </r>
  <r>
    <x v="0"/>
    <x v="144"/>
    <n v="269"/>
    <s v="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
    <n v="156"/>
    <n v="2700"/>
    <n v="79"/>
    <n v="4"/>
    <s v="DORMS_OUTBREAKS"/>
    <n v="4"/>
    <s v="DORMS_OUTBREAKS+NEW_CASES+CONDITION+RECOVERY"/>
    <s v="NEW_CASES"/>
    <s v="CONDITION"/>
    <s v="RECOVERY"/>
    <m/>
    <m/>
    <m/>
    <n v="1"/>
    <n v="0"/>
    <n v="0"/>
    <n v="0"/>
    <n v="0"/>
    <n v="0"/>
    <n v="0"/>
    <n v="0"/>
    <n v="0"/>
    <n v="0"/>
    <n v="0"/>
    <n v="1"/>
    <n v="1"/>
    <n v="1"/>
    <n v="0"/>
    <n v="0"/>
    <n v="0"/>
    <n v="0"/>
    <n v="0"/>
    <n v="0"/>
    <n v="1"/>
    <n v="0"/>
    <n v="0"/>
    <n v="0"/>
    <m/>
    <m/>
    <n v="169"/>
    <n v="45783"/>
    <n v="0"/>
    <n v="26"/>
    <n v="181.21428571428572"/>
    <n v="293.21428571428572"/>
    <n v="513"/>
  </r>
  <r>
    <x v="0"/>
    <x v="145"/>
    <n v="270"/>
    <s v="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
    <n v="415"/>
    <n v="3300"/>
    <n v="178"/>
    <n v="3"/>
    <s v="DORMS_OUTBREAKS"/>
    <n v="4"/>
    <s v="DORMS_OUTBREAKS+TESTING+OTHER"/>
    <s v="TESTING"/>
    <s v="OTHER"/>
    <m/>
    <m/>
    <m/>
    <m/>
    <n v="1"/>
    <n v="0"/>
    <n v="0"/>
    <n v="0"/>
    <n v="0"/>
    <n v="0"/>
    <n v="0"/>
    <n v="0"/>
    <n v="0"/>
    <n v="1"/>
    <n v="0"/>
    <n v="0"/>
    <n v="0"/>
    <n v="1"/>
    <n v="2"/>
    <n v="0"/>
    <n v="0"/>
    <n v="0"/>
    <n v="0"/>
    <n v="0"/>
    <n v="0"/>
    <n v="0"/>
    <n v="0"/>
    <n v="0"/>
    <m/>
    <m/>
    <n v="178"/>
    <n v="45961"/>
    <n v="0"/>
    <n v="26"/>
    <n v="178.71428571428572"/>
    <n v="314.85714285714283"/>
    <n v="481"/>
  </r>
  <r>
    <x v="0"/>
    <x v="145"/>
    <n v="271"/>
    <s v="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
    <n v="134"/>
    <n v="2200"/>
    <n v="96"/>
    <n v="4"/>
    <s v="DORMS_OUTBREAKS"/>
    <n v="4"/>
    <s v="DORMS_OUTBREAKS+NEW_CASES+CONDITION+RECOVERY"/>
    <s v="NEW_CASES"/>
    <s v="CONDITION"/>
    <s v="RECOVERY"/>
    <m/>
    <m/>
    <m/>
    <n v="1"/>
    <n v="0"/>
    <n v="0"/>
    <n v="0"/>
    <n v="0"/>
    <n v="0"/>
    <n v="0"/>
    <n v="0"/>
    <n v="0"/>
    <n v="0"/>
    <n v="0"/>
    <n v="1"/>
    <n v="1"/>
    <n v="1"/>
    <n v="0"/>
    <n v="0"/>
    <n v="0"/>
    <n v="0"/>
    <n v="0"/>
    <n v="0"/>
    <n v="1"/>
    <n v="0"/>
    <n v="0"/>
    <n v="0"/>
    <m/>
    <m/>
    <n v="178"/>
    <n v="45961"/>
    <n v="0"/>
    <n v="26"/>
    <n v="178.71428571428572"/>
    <n v="314.85714285714283"/>
    <n v="481"/>
  </r>
  <r>
    <x v="0"/>
    <x v="146"/>
    <n v="272"/>
    <s v="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
    <n v="402"/>
    <n v="3100"/>
    <n v="119"/>
    <n v="3"/>
    <s v="DORMS_OUTBREAKS"/>
    <n v="4"/>
    <s v="DORMS_OUTBREAKS+TESTING+TRACING"/>
    <s v="TESTING"/>
    <s v="TRACING"/>
    <m/>
    <m/>
    <m/>
    <m/>
    <n v="1"/>
    <n v="0"/>
    <n v="0"/>
    <n v="0"/>
    <n v="0"/>
    <n v="0"/>
    <n v="0"/>
    <n v="0"/>
    <n v="0"/>
    <n v="0"/>
    <n v="0"/>
    <n v="0"/>
    <n v="0"/>
    <n v="3"/>
    <n v="2"/>
    <n v="0"/>
    <n v="0"/>
    <n v="1"/>
    <n v="0"/>
    <n v="0"/>
    <n v="0"/>
    <n v="0"/>
    <n v="0"/>
    <n v="0"/>
    <m/>
    <m/>
    <n v="322"/>
    <n v="46283"/>
    <n v="0"/>
    <n v="26"/>
    <n v="187.28571428571428"/>
    <n v="325.35714285714283"/>
    <n v="469"/>
  </r>
  <r>
    <x v="0"/>
    <x v="146"/>
    <n v="273"/>
    <s v="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
    <n v="154"/>
    <n v="2300"/>
    <n v="99"/>
    <n v="4"/>
    <s v="DORMS_OUTBREAKS"/>
    <n v="4"/>
    <s v="DORMS_OUTBREAKS+NEW_CASES+CONDITION+RECOVERY"/>
    <s v="NEW_CASES"/>
    <s v="CONDITION"/>
    <s v="RECOVERY"/>
    <m/>
    <m/>
    <m/>
    <n v="1"/>
    <n v="0"/>
    <n v="0"/>
    <n v="0"/>
    <n v="0"/>
    <n v="0"/>
    <n v="0"/>
    <n v="0"/>
    <n v="0"/>
    <n v="0"/>
    <n v="0"/>
    <n v="1"/>
    <n v="1"/>
    <n v="1"/>
    <n v="0"/>
    <n v="0"/>
    <n v="0"/>
    <n v="0"/>
    <n v="0"/>
    <n v="0"/>
    <n v="1"/>
    <n v="0"/>
    <n v="0"/>
    <n v="0"/>
    <m/>
    <m/>
    <n v="322"/>
    <n v="46283"/>
    <n v="0"/>
    <n v="26"/>
    <n v="187.28571428571428"/>
    <n v="325.35714285714283"/>
    <n v="469"/>
  </r>
  <r>
    <x v="0"/>
    <x v="147"/>
    <n v="274"/>
    <s v="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
    <n v="300"/>
    <n v="300"/>
    <n v="169"/>
    <n v="2"/>
    <s v="DORMS_OUTBREAKS"/>
    <n v="4"/>
    <s v="DORMS_OUTBREAKS+TRACING"/>
    <s v="TRACING"/>
    <m/>
    <m/>
    <m/>
    <m/>
    <m/>
    <n v="1"/>
    <n v="0"/>
    <n v="0"/>
    <n v="0"/>
    <n v="0"/>
    <n v="0"/>
    <n v="0"/>
    <n v="0"/>
    <n v="0"/>
    <n v="0"/>
    <n v="0"/>
    <n v="0"/>
    <n v="0"/>
    <n v="2"/>
    <n v="0"/>
    <n v="0"/>
    <n v="0"/>
    <n v="1"/>
    <n v="0"/>
    <n v="0"/>
    <n v="0"/>
    <n v="0"/>
    <n v="0"/>
    <n v="0"/>
    <m/>
    <m/>
    <n v="347"/>
    <n v="46630"/>
    <n v="1"/>
    <n v="27"/>
    <n v="194.5"/>
    <n v="326.21428571428572"/>
    <n v="359"/>
  </r>
  <r>
    <x v="0"/>
    <x v="147"/>
    <n v="275"/>
    <s v="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
    <n v="133"/>
    <n v="2300"/>
    <n v="129"/>
    <n v="4"/>
    <s v="DORMS_OUTBREAKS"/>
    <n v="4"/>
    <s v="DORMS_OUTBREAKS+NEW_CASES+CONDITION+RECOVERY"/>
    <s v="NEW_CASES"/>
    <s v="CONDITION"/>
    <s v="RECOVERY"/>
    <m/>
    <m/>
    <m/>
    <n v="1"/>
    <n v="0"/>
    <n v="0"/>
    <n v="0"/>
    <n v="0"/>
    <n v="1"/>
    <n v="0"/>
    <n v="0"/>
    <n v="0"/>
    <n v="0"/>
    <n v="0"/>
    <n v="1"/>
    <n v="1"/>
    <n v="1"/>
    <n v="0"/>
    <n v="0"/>
    <n v="0"/>
    <n v="0"/>
    <n v="0"/>
    <n v="0"/>
    <n v="1"/>
    <n v="0"/>
    <n v="0"/>
    <n v="0"/>
    <m/>
    <m/>
    <n v="347"/>
    <n v="46630"/>
    <n v="1"/>
    <n v="27"/>
    <n v="194.5"/>
    <n v="326.21428571428572"/>
    <n v="359"/>
  </r>
  <r>
    <x v="0"/>
    <x v="148"/>
    <n v="276"/>
    <s v="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
    <n v="251"/>
    <n v="2900"/>
    <n v="147"/>
    <n v="3"/>
    <s v="DORMS_OUTBREAKS"/>
    <n v="4"/>
    <s v="DORMS_OUTBREAKS+IMPORT_VS_LOCAL+OTHER"/>
    <s v="IMPORT_VS_LOCAL"/>
    <s v="OTHER"/>
    <m/>
    <m/>
    <m/>
    <m/>
    <n v="1"/>
    <n v="0"/>
    <n v="0"/>
    <n v="0"/>
    <n v="0"/>
    <n v="0"/>
    <n v="0"/>
    <n v="0"/>
    <n v="0"/>
    <n v="1"/>
    <n v="1"/>
    <n v="0"/>
    <n v="0"/>
    <n v="1"/>
    <n v="0"/>
    <n v="0"/>
    <n v="0"/>
    <n v="0"/>
    <n v="0"/>
    <n v="0"/>
    <n v="0"/>
    <n v="0"/>
    <n v="0"/>
    <n v="0"/>
    <m/>
    <m/>
    <n v="249"/>
    <n v="46879"/>
    <n v="0"/>
    <n v="27"/>
    <n v="196.92857142857142"/>
    <n v="332.28571428571428"/>
    <n v="334"/>
  </r>
  <r>
    <x v="0"/>
    <x v="148"/>
    <n v="277"/>
    <s v="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
    <n v="111"/>
    <n v="2300"/>
    <n v="58"/>
    <n v="4"/>
    <s v="DORMS_OUTBREAKS"/>
    <n v="4"/>
    <s v="DORMS_OUTBREAKS+NEW_CASES+CONDITION+RECOVERY"/>
    <s v="NEW_CASES"/>
    <s v="CONDITION"/>
    <s v="RECOVERY"/>
    <m/>
    <m/>
    <m/>
    <n v="1"/>
    <n v="0"/>
    <n v="0"/>
    <n v="0"/>
    <n v="0"/>
    <n v="0"/>
    <n v="0"/>
    <n v="0"/>
    <n v="0"/>
    <n v="0"/>
    <n v="0"/>
    <n v="1"/>
    <n v="1"/>
    <n v="1"/>
    <n v="0"/>
    <n v="0"/>
    <n v="0"/>
    <n v="0"/>
    <n v="0"/>
    <n v="0"/>
    <n v="2"/>
    <n v="0"/>
    <n v="0"/>
    <n v="0"/>
    <m/>
    <m/>
    <n v="249"/>
    <n v="46879"/>
    <n v="0"/>
    <n v="27"/>
    <n v="196.92857142857142"/>
    <n v="332.28571428571428"/>
    <n v="334"/>
  </r>
  <r>
    <x v="0"/>
    <x v="149"/>
    <n v="278"/>
    <s v="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
    <n v="347"/>
    <n v="2800"/>
    <n v="173"/>
    <n v="1"/>
    <s v="DORMS_OUTBREAKS"/>
    <n v="4"/>
    <s v="DORMS_OUTBREAKS"/>
    <m/>
    <m/>
    <m/>
    <m/>
    <m/>
    <m/>
    <n v="1"/>
    <n v="0"/>
    <n v="0"/>
    <n v="0"/>
    <n v="0"/>
    <n v="0"/>
    <n v="0"/>
    <n v="0"/>
    <n v="0"/>
    <n v="0"/>
    <n v="0"/>
    <n v="0"/>
    <n v="0"/>
    <n v="2"/>
    <n v="0"/>
    <n v="0"/>
    <n v="0"/>
    <n v="0"/>
    <n v="0"/>
    <n v="0"/>
    <n v="0"/>
    <n v="0"/>
    <n v="0"/>
    <n v="0"/>
    <m/>
    <m/>
    <n v="248"/>
    <n v="47127"/>
    <n v="0"/>
    <n v="27"/>
    <n v="201.21428571428572"/>
    <n v="334.42857142857144"/>
    <n v="278"/>
  </r>
  <r>
    <x v="0"/>
    <x v="149"/>
    <n v="279"/>
    <s v="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
    <n v="214"/>
    <n v="2200"/>
    <n v="107"/>
    <n v="6"/>
    <s v="PRECAUTIONS"/>
    <n v="1"/>
    <s v="PRECAUTIONS+SHN+DORMS_OUTBREAKS+IMPORT_VS_LOCAL+TESTING+OTHER"/>
    <s v="SHN"/>
    <s v="DORMS_OUTBREAKS"/>
    <s v="IMPORT_VS_LOCAL"/>
    <s v="TESTING"/>
    <s v="OTHER"/>
    <m/>
    <n v="1"/>
    <n v="0"/>
    <n v="0"/>
    <n v="0"/>
    <n v="0"/>
    <n v="0"/>
    <n v="0"/>
    <n v="0"/>
    <n v="0"/>
    <n v="1"/>
    <n v="1"/>
    <n v="0"/>
    <n v="0"/>
    <n v="2"/>
    <n v="1"/>
    <n v="0"/>
    <n v="1"/>
    <n v="0"/>
    <n v="0"/>
    <n v="0"/>
    <n v="0"/>
    <n v="1"/>
    <n v="0"/>
    <n v="0"/>
    <s v="7/17 Adjust Border Controls"/>
    <s v="We will adjust our border controls, in line with the COVID-19 situation abroad and the assessed risk of importation from arriving travelers. Travellers entering Singapore after 19 July 2020, 2359hrs, who have recent travel history,"/>
    <n v="248"/>
    <n v="47127"/>
    <n v="0"/>
    <n v="27"/>
    <n v="201.21428571428572"/>
    <n v="334.42857142857144"/>
    <n v="278"/>
  </r>
  <r>
    <x v="0"/>
    <x v="149"/>
    <n v="280"/>
    <s v="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
    <n v="135"/>
    <n v="2200"/>
    <n v="81"/>
    <n v="4"/>
    <s v="DORMS_OUTBREAKS"/>
    <n v="4"/>
    <s v="DORMS_OUTBREAKS+NEW_CASES+CONDITION+RECOVERY"/>
    <s v="NEW_CASES"/>
    <s v="CONDITION"/>
    <s v="RECOVERY"/>
    <m/>
    <m/>
    <m/>
    <n v="1"/>
    <n v="0"/>
    <n v="0"/>
    <n v="0"/>
    <n v="0"/>
    <n v="0"/>
    <n v="0"/>
    <n v="0"/>
    <n v="0"/>
    <n v="0"/>
    <n v="0"/>
    <n v="1"/>
    <n v="1"/>
    <n v="1"/>
    <n v="0"/>
    <n v="0"/>
    <n v="0"/>
    <n v="0"/>
    <n v="0"/>
    <n v="0"/>
    <n v="1"/>
    <n v="0"/>
    <n v="0"/>
    <n v="0"/>
    <m/>
    <m/>
    <n v="248"/>
    <n v="47127"/>
    <n v="0"/>
    <n v="27"/>
    <n v="201.21428571428572"/>
    <n v="334.42857142857144"/>
    <n v="278"/>
  </r>
  <r>
    <x v="0"/>
    <x v="150"/>
    <n v="281"/>
    <s v="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
    <n v="265"/>
    <n v="2800"/>
    <n v="78"/>
    <n v="2"/>
    <s v="DORMS_OUTBREAKS"/>
    <n v="4"/>
    <s v="DORMS_OUTBREAKS+IMPORT_VS_LOCAL"/>
    <s v="IMPORT_VS_LOCAL"/>
    <m/>
    <m/>
    <m/>
    <m/>
    <m/>
    <n v="1"/>
    <n v="0"/>
    <n v="0"/>
    <n v="0"/>
    <n v="0"/>
    <n v="0"/>
    <n v="0"/>
    <n v="0"/>
    <n v="0"/>
    <n v="0"/>
    <n v="1"/>
    <n v="0"/>
    <n v="0"/>
    <n v="1"/>
    <n v="0"/>
    <n v="0"/>
    <n v="0"/>
    <n v="0"/>
    <n v="0"/>
    <n v="0"/>
    <n v="0"/>
    <n v="0"/>
    <n v="0"/>
    <n v="0"/>
    <m/>
    <m/>
    <n v="327"/>
    <n v="47454"/>
    <n v="0"/>
    <n v="27"/>
    <n v="212.5"/>
    <n v="339.35714285714283"/>
    <n v="396"/>
  </r>
  <r>
    <x v="0"/>
    <x v="150"/>
    <n v="282"/>
    <s v="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
    <n v="131"/>
    <n v="2400"/>
    <n v="119"/>
    <n v="4"/>
    <s v="DORMS_OUTBREAKS"/>
    <n v="4"/>
    <s v="DORMS_OUTBREAKS+NEW_CASES+CONDITION+RECOVERY"/>
    <s v="NEW_CASES"/>
    <s v="CONDITION"/>
    <s v="RECOVERY"/>
    <m/>
    <m/>
    <m/>
    <n v="1"/>
    <n v="0"/>
    <n v="0"/>
    <n v="0"/>
    <n v="0"/>
    <n v="1"/>
    <n v="0"/>
    <n v="0"/>
    <n v="0"/>
    <n v="0"/>
    <n v="0"/>
    <n v="1"/>
    <n v="1"/>
    <n v="1"/>
    <n v="0"/>
    <n v="0"/>
    <n v="0"/>
    <n v="0"/>
    <n v="0"/>
    <n v="0"/>
    <n v="1"/>
    <n v="0"/>
    <n v="0"/>
    <n v="0"/>
    <m/>
    <m/>
    <n v="327"/>
    <n v="47454"/>
    <n v="0"/>
    <n v="27"/>
    <n v="212.5"/>
    <n v="339.35714285714283"/>
    <n v="396"/>
  </r>
  <r>
    <x v="0"/>
    <x v="151"/>
    <n v="283"/>
    <s v="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
    <n v="234"/>
    <n v="2700"/>
    <n v="176"/>
    <n v="1"/>
    <s v="DORMS_OUTBREAKS"/>
    <n v="4"/>
    <s v="DORMS_OUTBREAKS"/>
    <m/>
    <m/>
    <m/>
    <m/>
    <m/>
    <m/>
    <n v="1"/>
    <n v="0"/>
    <n v="0"/>
    <n v="0"/>
    <n v="0"/>
    <n v="0"/>
    <n v="0"/>
    <n v="0"/>
    <n v="0"/>
    <n v="0"/>
    <n v="0"/>
    <n v="0"/>
    <n v="0"/>
    <n v="2"/>
    <n v="0"/>
    <n v="0"/>
    <n v="0"/>
    <n v="0"/>
    <n v="0"/>
    <n v="0"/>
    <n v="0"/>
    <n v="0"/>
    <n v="0"/>
    <n v="0"/>
    <m/>
    <m/>
    <n v="202"/>
    <n v="47656"/>
    <n v="0"/>
    <n v="27"/>
    <n v="213.71428571428572"/>
    <n v="346.85714285714283"/>
    <n v="307"/>
  </r>
  <r>
    <x v="0"/>
    <x v="151"/>
    <n v="284"/>
    <s v="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
    <n v="148"/>
    <n v="2300"/>
    <n v="77"/>
    <n v="4"/>
    <s v="DORMS_OUTBREAKS"/>
    <n v="4"/>
    <s v="DORMS_OUTBREAKS+NEW_CASES+CONDITION+RECOVERY"/>
    <s v="NEW_CASES"/>
    <s v="CONDITION"/>
    <s v="RECOVERY"/>
    <m/>
    <m/>
    <m/>
    <n v="1"/>
    <n v="0"/>
    <n v="0"/>
    <n v="0"/>
    <n v="0"/>
    <n v="0"/>
    <n v="0"/>
    <n v="0"/>
    <n v="0"/>
    <n v="0"/>
    <n v="0"/>
    <n v="1"/>
    <n v="1"/>
    <n v="1"/>
    <n v="0"/>
    <n v="0"/>
    <n v="0"/>
    <n v="0"/>
    <n v="0"/>
    <n v="0"/>
    <n v="1"/>
    <n v="0"/>
    <n v="0"/>
    <n v="0"/>
    <m/>
    <m/>
    <n v="202"/>
    <n v="47656"/>
    <n v="0"/>
    <n v="27"/>
    <n v="213.71428571428572"/>
    <n v="346.85714285714283"/>
    <n v="307"/>
  </r>
  <r>
    <x v="0"/>
    <x v="152"/>
    <n v="285"/>
    <s v="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
    <n v="339"/>
    <n v="3300"/>
    <n v="161"/>
    <n v="1"/>
    <s v="DORMS_OUTBREAKS"/>
    <n v="4"/>
    <s v="DORMS_OUTBREAKS"/>
    <m/>
    <m/>
    <m/>
    <m/>
    <m/>
    <m/>
    <n v="1"/>
    <n v="0"/>
    <n v="0"/>
    <n v="0"/>
    <n v="0"/>
    <n v="0"/>
    <n v="0"/>
    <n v="0"/>
    <n v="0"/>
    <n v="0"/>
    <n v="0"/>
    <n v="0"/>
    <n v="0"/>
    <n v="2"/>
    <n v="0"/>
    <n v="0"/>
    <n v="0"/>
    <n v="0"/>
    <n v="0"/>
    <n v="0"/>
    <n v="0"/>
    <n v="0"/>
    <n v="0"/>
    <n v="0"/>
    <m/>
    <m/>
    <n v="257"/>
    <n v="47913"/>
    <n v="0"/>
    <n v="27"/>
    <n v="222.35714285714286"/>
    <n v="350.85714285714283"/>
    <n v="313"/>
  </r>
  <r>
    <x v="0"/>
    <x v="152"/>
    <n v="286"/>
    <s v="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
    <n v="103"/>
    <n v="2300"/>
    <n v="57"/>
    <n v="3"/>
    <s v="DORMS_OUTBREAKS"/>
    <n v="4"/>
    <s v="DORMS_OUTBREAKS+NEW_CASES+RECOVERY"/>
    <s v="NEW_CASES"/>
    <s v="RECOVERY"/>
    <m/>
    <m/>
    <m/>
    <m/>
    <n v="1"/>
    <n v="0"/>
    <n v="0"/>
    <n v="0"/>
    <n v="0"/>
    <n v="0"/>
    <n v="0"/>
    <n v="0"/>
    <n v="0"/>
    <n v="0"/>
    <n v="0"/>
    <n v="2"/>
    <n v="0"/>
    <n v="1"/>
    <n v="0"/>
    <n v="0"/>
    <n v="0"/>
    <n v="0"/>
    <n v="0"/>
    <n v="0"/>
    <n v="1"/>
    <n v="0"/>
    <n v="0"/>
    <n v="0"/>
    <m/>
    <m/>
    <n v="257"/>
    <n v="47913"/>
    <n v="0"/>
    <n v="27"/>
    <n v="222.35714285714286"/>
    <n v="350.85714285714283"/>
    <n v="313"/>
  </r>
  <r>
    <x v="0"/>
    <x v="153"/>
    <n v="287"/>
    <s v="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
    <n v="292"/>
    <n v="2900"/>
    <n v="220"/>
    <n v="2"/>
    <s v="DORMS_OUTBREAKS"/>
    <n v="4"/>
    <s v="DORMS_OUTBREAKS+IMPORT_VS_LOCAL"/>
    <s v="IMPORT_VS_LOCAL"/>
    <m/>
    <m/>
    <m/>
    <m/>
    <m/>
    <n v="1"/>
    <n v="0"/>
    <n v="0"/>
    <n v="0"/>
    <n v="0"/>
    <n v="0"/>
    <n v="0"/>
    <n v="0"/>
    <n v="0"/>
    <n v="0"/>
    <n v="2"/>
    <n v="0"/>
    <n v="0"/>
    <n v="1"/>
    <n v="0"/>
    <n v="0"/>
    <n v="0"/>
    <n v="0"/>
    <n v="0"/>
    <n v="0"/>
    <n v="0"/>
    <n v="0"/>
    <n v="0"/>
    <n v="0"/>
    <m/>
    <m/>
    <n v="123"/>
    <n v="48036"/>
    <n v="0"/>
    <n v="27"/>
    <n v="218.07142857142858"/>
    <n v="358.21428571428572"/>
    <n v="226"/>
  </r>
  <r>
    <x v="0"/>
    <x v="153"/>
    <n v="288"/>
    <s v="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
    <n v="110"/>
    <n v="2200"/>
    <n v="128"/>
    <n v="4"/>
    <s v="DORMS_OUTBREAKS"/>
    <n v="4"/>
    <s v="DORMS_OUTBREAKS+NEW_CASES+CONDITION+RECOVERY"/>
    <s v="NEW_CASES"/>
    <s v="CONDITION"/>
    <s v="RECOVERY"/>
    <m/>
    <m/>
    <m/>
    <n v="1"/>
    <n v="0"/>
    <n v="0"/>
    <n v="0"/>
    <n v="0"/>
    <n v="0"/>
    <n v="0"/>
    <n v="0"/>
    <n v="0"/>
    <n v="0"/>
    <n v="0"/>
    <n v="1"/>
    <n v="1"/>
    <n v="1"/>
    <n v="0"/>
    <n v="0"/>
    <n v="0"/>
    <n v="0"/>
    <n v="0"/>
    <n v="0"/>
    <n v="1"/>
    <n v="0"/>
    <n v="0"/>
    <n v="0"/>
    <m/>
    <m/>
    <n v="123"/>
    <n v="48036"/>
    <n v="0"/>
    <n v="27"/>
    <n v="218.07142857142858"/>
    <n v="358.21428571428572"/>
    <n v="226"/>
  </r>
  <r>
    <x v="0"/>
    <x v="154"/>
    <n v="289"/>
    <s v="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
    <n v="290"/>
    <n v="3000"/>
    <n v="105"/>
    <n v="3"/>
    <s v="DORMS_OUTBREAKS"/>
    <n v="4"/>
    <s v="DORMS_OUTBREAKS+IMPORT_VS_LOCAL+OTHER"/>
    <s v="IMPORT_VS_LOCAL"/>
    <s v="OTHER"/>
    <m/>
    <m/>
    <m/>
    <m/>
    <n v="1"/>
    <n v="0"/>
    <n v="0"/>
    <n v="0"/>
    <n v="0"/>
    <n v="0"/>
    <n v="0"/>
    <n v="0"/>
    <n v="0"/>
    <n v="1"/>
    <n v="1"/>
    <n v="0"/>
    <n v="0"/>
    <n v="1"/>
    <n v="0"/>
    <n v="0"/>
    <n v="0"/>
    <n v="0"/>
    <n v="0"/>
    <n v="0"/>
    <n v="0"/>
    <n v="0"/>
    <n v="0"/>
    <n v="0"/>
    <m/>
    <m/>
    <n v="398"/>
    <n v="48434"/>
    <n v="0"/>
    <n v="27"/>
    <n v="235.28571428571428"/>
    <n v="350.85714285714283"/>
    <n v="295"/>
  </r>
  <r>
    <x v="0"/>
    <x v="154"/>
    <n v="290"/>
    <s v="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
    <n v="132"/>
    <n v="2500"/>
    <n v="99"/>
    <n v="4"/>
    <s v="DORMS_OUTBREAKS"/>
    <n v="4"/>
    <s v="DORMS_OUTBREAKS+NEW_CASES+CONDITION+RECOVERY"/>
    <s v="NEW_CASES"/>
    <s v="CONDITION"/>
    <s v="RECOVERY"/>
    <m/>
    <m/>
    <m/>
    <n v="1"/>
    <n v="0"/>
    <n v="0"/>
    <n v="0"/>
    <n v="0"/>
    <n v="0"/>
    <n v="0"/>
    <n v="0"/>
    <n v="0"/>
    <n v="0"/>
    <n v="0"/>
    <n v="1"/>
    <n v="2"/>
    <n v="1"/>
    <n v="0"/>
    <n v="0"/>
    <n v="0"/>
    <n v="0"/>
    <n v="0"/>
    <n v="0"/>
    <n v="2"/>
    <n v="0"/>
    <n v="0"/>
    <n v="0"/>
    <m/>
    <m/>
    <n v="398"/>
    <n v="48434"/>
    <n v="0"/>
    <n v="27"/>
    <n v="235.28571428571428"/>
    <n v="350.85714285714283"/>
    <n v="295"/>
  </r>
  <r>
    <x v="0"/>
    <x v="155"/>
    <n v="291"/>
    <s v="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
    <n v="212"/>
    <n v="2200"/>
    <n v="114"/>
    <n v="3"/>
    <s v="DORMS_OUTBREAKS"/>
    <n v="4"/>
    <s v="DORMS_OUTBREAKS+IMPORT_VS_LOCAL+OTHER"/>
    <s v="IMPORT_VS_LOCAL"/>
    <s v="OTHER"/>
    <m/>
    <m/>
    <m/>
    <m/>
    <n v="1"/>
    <n v="0"/>
    <n v="0"/>
    <n v="0"/>
    <n v="0"/>
    <n v="0"/>
    <n v="0"/>
    <n v="0"/>
    <n v="0"/>
    <n v="1"/>
    <n v="1"/>
    <n v="0"/>
    <n v="0"/>
    <n v="2"/>
    <n v="0"/>
    <n v="0"/>
    <n v="0"/>
    <n v="0"/>
    <n v="0"/>
    <n v="0"/>
    <n v="0"/>
    <n v="0"/>
    <n v="0"/>
    <n v="0"/>
    <m/>
    <m/>
    <n v="310"/>
    <n v="48744"/>
    <n v="0"/>
    <n v="27"/>
    <n v="246.14285714285714"/>
    <n v="393.57142857142856"/>
    <n v="908"/>
  </r>
  <r>
    <x v="0"/>
    <x v="155"/>
    <n v="292"/>
    <s v="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
    <n v="144"/>
    <n v="2200"/>
    <n v="74"/>
    <n v="4"/>
    <s v="DORMS_OUTBREAKS"/>
    <n v="4"/>
    <s v="DORMS_OUTBREAKS+NEW_CASES+CONDITION+RECOVERY"/>
    <s v="NEW_CASES"/>
    <s v="CONDITION"/>
    <s v="RECOVERY"/>
    <m/>
    <m/>
    <m/>
    <n v="1"/>
    <n v="0"/>
    <n v="0"/>
    <n v="0"/>
    <n v="0"/>
    <n v="0"/>
    <n v="0"/>
    <n v="0"/>
    <n v="0"/>
    <n v="0"/>
    <n v="0"/>
    <n v="1"/>
    <n v="2"/>
    <n v="1"/>
    <n v="0"/>
    <n v="0"/>
    <n v="0"/>
    <n v="0"/>
    <n v="0"/>
    <n v="0"/>
    <n v="2"/>
    <n v="0"/>
    <n v="0"/>
    <n v="0"/>
    <m/>
    <m/>
    <n v="310"/>
    <n v="48744"/>
    <n v="0"/>
    <n v="27"/>
    <n v="246.14285714285714"/>
    <n v="393.57142857142856"/>
    <n v="908"/>
  </r>
  <r>
    <x v="0"/>
    <x v="156"/>
    <n v="293"/>
    <s v="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
    <n v="207"/>
    <n v="2400"/>
    <n v="75"/>
    <n v="3"/>
    <s v="DORMS_OUTBREAKS"/>
    <n v="4"/>
    <s v="DORMS_OUTBREAKS+IMPORT_VS_LOCAL+OTHER"/>
    <s v="IMPORT_VS_LOCAL"/>
    <s v="OTHER"/>
    <m/>
    <m/>
    <m/>
    <m/>
    <n v="1"/>
    <n v="0"/>
    <n v="0"/>
    <n v="0"/>
    <n v="0"/>
    <n v="0"/>
    <n v="0"/>
    <n v="0"/>
    <n v="0"/>
    <n v="1"/>
    <n v="1"/>
    <n v="0"/>
    <n v="0"/>
    <n v="1"/>
    <n v="0"/>
    <n v="0"/>
    <n v="0"/>
    <n v="0"/>
    <n v="0"/>
    <n v="0"/>
    <n v="0"/>
    <n v="0"/>
    <n v="0"/>
    <n v="0"/>
    <m/>
    <m/>
    <n v="354"/>
    <n v="49098"/>
    <n v="0"/>
    <n v="27"/>
    <n v="262.5"/>
    <n v="389.78571428571428"/>
    <n v="301"/>
  </r>
  <r>
    <x v="0"/>
    <x v="156"/>
    <n v="294"/>
    <s v="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
    <n v="86"/>
    <n v="1500"/>
    <n v="57"/>
    <n v="4"/>
    <s v="PRECAUTIONS"/>
    <n v="1"/>
    <s v="PRECAUTIONS+DORMS_OUTBREAKS+RESPONSIBILITY+TESTING"/>
    <s v="DORMS_OUTBREAKS"/>
    <s v="RESPONSIBILITY"/>
    <s v="TESTING"/>
    <m/>
    <m/>
    <m/>
    <n v="1"/>
    <n v="0"/>
    <n v="0"/>
    <n v="0"/>
    <n v="1"/>
    <n v="1"/>
    <n v="1"/>
    <n v="0"/>
    <n v="0"/>
    <n v="0"/>
    <n v="0"/>
    <n v="0"/>
    <n v="0"/>
    <n v="3"/>
    <n v="4"/>
    <n v="1"/>
    <n v="2"/>
    <n v="0"/>
    <n v="0"/>
    <n v="0"/>
    <n v="0"/>
    <n v="0"/>
    <n v="0"/>
    <n v="0"/>
    <s v="7/24 Increase waste water testing"/>
    <s v="The Multi-Ministry Taskforce continues to closely monitor the COVID-19 situation, and take aggressive actions to prevent, detect and contain local transmissions. 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
    <n v="354"/>
    <n v="49098"/>
    <n v="0"/>
    <n v="27"/>
    <n v="262.5"/>
    <n v="389.78571428571428"/>
    <n v="301"/>
  </r>
  <r>
    <x v="0"/>
    <x v="156"/>
    <n v="295"/>
    <s v="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
    <n v="69"/>
    <n v="1300"/>
    <n v="57"/>
    <n v="4"/>
    <s v="DORMS_OUTBREAKS"/>
    <n v="4"/>
    <s v="DORMS_OUTBREAKS+NEW_CASES+CONDITION+RECOVERY"/>
    <s v="NEW_CASES"/>
    <s v="CONDITION"/>
    <s v="RECOVERY"/>
    <m/>
    <m/>
    <m/>
    <n v="1"/>
    <n v="0"/>
    <n v="0"/>
    <n v="0"/>
    <n v="0"/>
    <n v="0"/>
    <n v="0"/>
    <n v="0"/>
    <n v="0"/>
    <n v="0"/>
    <n v="0"/>
    <n v="1"/>
    <n v="1"/>
    <n v="1"/>
    <n v="0"/>
    <n v="0"/>
    <n v="0"/>
    <n v="0"/>
    <n v="0"/>
    <n v="0"/>
    <n v="1"/>
    <n v="0"/>
    <n v="0"/>
    <n v="0"/>
    <m/>
    <m/>
    <n v="354"/>
    <n v="49098"/>
    <n v="0"/>
    <n v="27"/>
    <n v="262.5"/>
    <n v="389.78571428571428"/>
    <n v="301"/>
  </r>
  <r>
    <x v="0"/>
    <x v="157"/>
    <n v="296"/>
    <s v="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
    <n v="501"/>
    <n v="3400"/>
    <n v="210"/>
    <n v="4"/>
    <s v="DORMS_OUTBREAKS"/>
    <n v="4"/>
    <s v="DORMS_OUTBREAKS+IMPORT_VS_LOCAL+TRACING+OTHER"/>
    <s v="IMPORT_VS_LOCAL"/>
    <s v="TRACING"/>
    <s v="OTHER"/>
    <m/>
    <m/>
    <m/>
    <n v="1"/>
    <n v="0"/>
    <n v="0"/>
    <n v="0"/>
    <n v="0"/>
    <n v="0"/>
    <n v="0"/>
    <n v="0"/>
    <n v="0"/>
    <n v="1"/>
    <n v="1"/>
    <n v="0"/>
    <n v="0"/>
    <n v="4"/>
    <n v="0"/>
    <n v="0"/>
    <n v="0"/>
    <n v="1"/>
    <n v="0"/>
    <n v="0"/>
    <n v="0"/>
    <n v="0"/>
    <n v="0"/>
    <n v="0"/>
    <m/>
    <m/>
    <n v="277"/>
    <n v="49375"/>
    <n v="0"/>
    <n v="27"/>
    <n v="268.64285714285717"/>
    <n v="387.28571428571428"/>
    <n v="242"/>
  </r>
  <r>
    <x v="0"/>
    <x v="157"/>
    <n v="297"/>
    <s v="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
    <n v="150"/>
    <n v="2300"/>
    <n v="146"/>
    <n v="4"/>
    <s v="DORMS_OUTBREAKS"/>
    <n v="4"/>
    <s v="DORMS_OUTBREAKS+NEW_CASES+CONDITION+RECOVERY"/>
    <s v="NEW_CASES"/>
    <s v="CONDITION"/>
    <s v="RECOVERY"/>
    <m/>
    <m/>
    <m/>
    <n v="1"/>
    <n v="0"/>
    <n v="0"/>
    <n v="0"/>
    <n v="0"/>
    <n v="0"/>
    <n v="0"/>
    <n v="0"/>
    <n v="0"/>
    <n v="0"/>
    <n v="0"/>
    <n v="1"/>
    <n v="1"/>
    <n v="1"/>
    <n v="0"/>
    <n v="0"/>
    <n v="0"/>
    <n v="0"/>
    <n v="0"/>
    <n v="0"/>
    <n v="1"/>
    <n v="0"/>
    <n v="0"/>
    <n v="0"/>
    <m/>
    <m/>
    <n v="277"/>
    <n v="49375"/>
    <n v="0"/>
    <n v="27"/>
    <n v="268.64285714285717"/>
    <n v="387.28571428571428"/>
    <n v="242"/>
  </r>
  <r>
    <x v="0"/>
    <x v="158"/>
    <n v="298"/>
    <s v="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
    <n v="291"/>
    <n v="2900"/>
    <n v="112"/>
    <n v="3"/>
    <s v="DORMS_OUTBREAKS"/>
    <n v="4"/>
    <s v="DORMS_OUTBREAKS+IMPORT_VS_LOCAL+OTHER"/>
    <s v="IMPORT_VS_LOCAL"/>
    <s v="OTHER"/>
    <m/>
    <m/>
    <m/>
    <m/>
    <n v="1"/>
    <n v="0"/>
    <n v="0"/>
    <n v="0"/>
    <n v="0"/>
    <n v="0"/>
    <n v="0"/>
    <n v="0"/>
    <n v="0"/>
    <n v="1"/>
    <n v="1"/>
    <n v="0"/>
    <n v="0"/>
    <n v="1"/>
    <n v="0"/>
    <n v="0"/>
    <n v="0"/>
    <n v="0"/>
    <n v="0"/>
    <n v="0"/>
    <n v="0"/>
    <n v="0"/>
    <n v="0"/>
    <n v="0"/>
    <m/>
    <m/>
    <n v="513"/>
    <n v="49888"/>
    <n v="0"/>
    <n v="27"/>
    <n v="293.21428571428572"/>
    <n v="360.07142857142856"/>
    <n v="132"/>
  </r>
  <r>
    <x v="0"/>
    <x v="158"/>
    <n v="299"/>
    <s v="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
    <n v="141"/>
    <n v="2400"/>
    <n v="106"/>
    <n v="4"/>
    <s v="DORMS_OUTBREAKS"/>
    <n v="4"/>
    <s v="DORMS_OUTBREAKS+NEW_CASES+CONDITION+RECOVERY"/>
    <s v="NEW_CASES"/>
    <s v="CONDITION"/>
    <s v="RECOVERY"/>
    <m/>
    <m/>
    <m/>
    <n v="1"/>
    <n v="0"/>
    <n v="0"/>
    <n v="0"/>
    <n v="0"/>
    <n v="0"/>
    <n v="0"/>
    <n v="0"/>
    <n v="0"/>
    <n v="0"/>
    <n v="0"/>
    <n v="1"/>
    <n v="1"/>
    <n v="1"/>
    <n v="0"/>
    <n v="0"/>
    <n v="0"/>
    <n v="0"/>
    <n v="0"/>
    <n v="0"/>
    <n v="1"/>
    <n v="0"/>
    <n v="0"/>
    <n v="0"/>
    <m/>
    <m/>
    <n v="513"/>
    <n v="49888"/>
    <n v="0"/>
    <n v="27"/>
    <n v="293.21428571428572"/>
    <n v="360.07142857142856"/>
    <n v="132"/>
  </r>
  <r>
    <x v="0"/>
    <x v="159"/>
    <n v="300"/>
    <s v="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
    <n v="263"/>
    <n v="2500"/>
    <n v="163"/>
    <n v="3"/>
    <s v="DORMS_OUTBREAKS"/>
    <n v="4"/>
    <s v="DORMS_OUTBREAKS+IMPORT_VS_LOCAL+OTHER"/>
    <s v="IMPORT_VS_LOCAL"/>
    <s v="OTHER"/>
    <m/>
    <m/>
    <m/>
    <m/>
    <n v="1"/>
    <n v="0"/>
    <n v="0"/>
    <n v="0"/>
    <n v="0"/>
    <n v="0"/>
    <n v="0"/>
    <n v="0"/>
    <n v="0"/>
    <n v="1"/>
    <n v="1"/>
    <n v="0"/>
    <n v="0"/>
    <n v="1"/>
    <n v="0"/>
    <n v="0"/>
    <n v="0"/>
    <n v="0"/>
    <n v="0"/>
    <n v="0"/>
    <n v="0"/>
    <n v="0"/>
    <n v="0"/>
    <n v="0"/>
    <m/>
    <m/>
    <n v="481"/>
    <n v="50369"/>
    <n v="0"/>
    <n v="27"/>
    <n v="314.85714285714283"/>
    <n v="338.21428571428572"/>
    <n v="175"/>
  </r>
  <r>
    <x v="0"/>
    <x v="159"/>
    <n v="301"/>
    <s v="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
    <n v="130"/>
    <n v="1900"/>
    <n v="115"/>
    <n v="4"/>
    <s v="DORMS_OUTBREAKS"/>
    <n v="4"/>
    <s v="DORMS_OUTBREAKS+NEW_CASES+CONDITION+RECOVERY"/>
    <s v="NEW_CASES"/>
    <s v="CONDITION"/>
    <s v="RECOVERY"/>
    <m/>
    <m/>
    <m/>
    <n v="1"/>
    <n v="0"/>
    <n v="0"/>
    <n v="0"/>
    <n v="0"/>
    <n v="0"/>
    <n v="0"/>
    <n v="0"/>
    <n v="0"/>
    <n v="0"/>
    <n v="0"/>
    <n v="1"/>
    <n v="1"/>
    <n v="1"/>
    <n v="0"/>
    <n v="0"/>
    <n v="0"/>
    <n v="0"/>
    <n v="0"/>
    <n v="0"/>
    <n v="1"/>
    <n v="0"/>
    <n v="0"/>
    <n v="0"/>
    <m/>
    <m/>
    <n v="481"/>
    <n v="50369"/>
    <n v="0"/>
    <n v="27"/>
    <n v="314.85714285714283"/>
    <n v="338.21428571428572"/>
    <n v="175"/>
  </r>
  <r>
    <x v="0"/>
    <x v="160"/>
    <n v="302"/>
    <s v="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
    <n v="263"/>
    <n v="3000"/>
    <n v="103"/>
    <n v="4"/>
    <s v="DORMS_OUTBREAKS"/>
    <n v="4"/>
    <s v="DORMS_OUTBREAKS+IMPORT_VS_LOCAL+TRACING+OTHER"/>
    <s v="IMPORT_VS_LOCAL"/>
    <s v="TRACING"/>
    <s v="OTHER"/>
    <m/>
    <m/>
    <m/>
    <n v="1"/>
    <n v="0"/>
    <n v="0"/>
    <n v="0"/>
    <n v="0"/>
    <n v="0"/>
    <n v="0"/>
    <n v="0"/>
    <n v="0"/>
    <n v="1"/>
    <n v="1"/>
    <n v="0"/>
    <n v="0"/>
    <n v="1"/>
    <n v="0"/>
    <n v="0"/>
    <n v="0"/>
    <n v="1"/>
    <n v="0"/>
    <n v="0"/>
    <n v="0"/>
    <n v="0"/>
    <n v="0"/>
    <n v="0"/>
    <m/>
    <m/>
    <n v="469"/>
    <n v="50838"/>
    <n v="0"/>
    <n v="27"/>
    <n v="325.35714285714283"/>
    <n v="318.14285714285717"/>
    <n v="188"/>
  </r>
  <r>
    <x v="0"/>
    <x v="160"/>
    <n v="303"/>
    <s v="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
    <n v="109"/>
    <n v="2300"/>
    <n v="120"/>
    <n v="4"/>
    <s v="DORMS_OUTBREAKS"/>
    <n v="4"/>
    <s v="DORMS_OUTBREAKS+NEW_CASES+CONDITION+RECOVERY"/>
    <s v="NEW_CASES"/>
    <s v="CONDITION"/>
    <s v="RECOVERY"/>
    <m/>
    <m/>
    <m/>
    <n v="1"/>
    <n v="0"/>
    <n v="0"/>
    <n v="0"/>
    <n v="0"/>
    <n v="0"/>
    <n v="0"/>
    <n v="0"/>
    <n v="0"/>
    <n v="0"/>
    <n v="0"/>
    <n v="1"/>
    <n v="1"/>
    <n v="1"/>
    <n v="0"/>
    <n v="0"/>
    <n v="0"/>
    <n v="0"/>
    <n v="0"/>
    <n v="0"/>
    <n v="2"/>
    <n v="0"/>
    <n v="0"/>
    <n v="0"/>
    <m/>
    <m/>
    <n v="469"/>
    <n v="50838"/>
    <n v="0"/>
    <n v="27"/>
    <n v="325.35714285714283"/>
    <n v="318.14285714285717"/>
    <n v="188"/>
  </r>
  <r>
    <x v="0"/>
    <x v="161"/>
    <n v="304"/>
    <s v="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
    <n v="240"/>
    <n v="2800"/>
    <n v="99"/>
    <n v="2"/>
    <s v="DORMS_OUTBREAKS"/>
    <n v="4"/>
    <s v="DORMS_OUTBREAKS+IMPORT_VS_LOCAL"/>
    <s v="IMPORT_VS_LOCAL"/>
    <m/>
    <m/>
    <m/>
    <m/>
    <m/>
    <n v="1"/>
    <n v="0"/>
    <n v="0"/>
    <n v="0"/>
    <n v="0"/>
    <n v="0"/>
    <n v="0"/>
    <n v="0"/>
    <n v="0"/>
    <n v="0"/>
    <n v="1"/>
    <n v="0"/>
    <n v="0"/>
    <n v="1"/>
    <n v="0"/>
    <n v="0"/>
    <n v="0"/>
    <n v="0"/>
    <n v="0"/>
    <n v="0"/>
    <n v="0"/>
    <n v="0"/>
    <n v="0"/>
    <n v="0"/>
    <m/>
    <m/>
    <n v="359"/>
    <n v="51197"/>
    <n v="0"/>
    <n v="27"/>
    <n v="326.21428571428572"/>
    <n v="296.85714285714283"/>
    <n v="61"/>
  </r>
  <r>
    <x v="0"/>
    <x v="161"/>
    <n v="305"/>
    <s v="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
    <n v="108"/>
    <n v="2100"/>
    <n v="54"/>
    <n v="4"/>
    <s v="IMPORT_VS_LOCAL"/>
    <n v="5"/>
    <s v="IMPORT_VS_LOCAL+NEW_CASES+CONDITION+RECOVERY"/>
    <s v="NEW_CASES"/>
    <s v="CONDITION"/>
    <s v="RECOVERY"/>
    <m/>
    <m/>
    <m/>
    <n v="1"/>
    <n v="0"/>
    <n v="0"/>
    <n v="0"/>
    <n v="0"/>
    <n v="1"/>
    <n v="0"/>
    <n v="0"/>
    <n v="0"/>
    <n v="0"/>
    <n v="1"/>
    <n v="1"/>
    <n v="1"/>
    <n v="0"/>
    <n v="0"/>
    <n v="0"/>
    <n v="0"/>
    <n v="0"/>
    <n v="0"/>
    <n v="0"/>
    <n v="1"/>
    <n v="0"/>
    <n v="0"/>
    <n v="0"/>
    <m/>
    <m/>
    <n v="359"/>
    <n v="51197"/>
    <n v="0"/>
    <n v="27"/>
    <n v="326.21428571428572"/>
    <n v="296.85714285714283"/>
    <n v="61"/>
  </r>
  <r>
    <x v="0"/>
    <x v="162"/>
    <n v="306"/>
    <s v="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
    <n v="227"/>
    <n v="2900"/>
    <n v="105"/>
    <n v="2"/>
    <s v="DORMS_OUTBREAKS"/>
    <n v="4"/>
    <s v="DORMS_OUTBREAKS+IMPORT_VS_LOCAL"/>
    <s v="IMPORT_VS_LOCAL"/>
    <m/>
    <m/>
    <m/>
    <m/>
    <m/>
    <n v="1"/>
    <n v="0"/>
    <n v="0"/>
    <n v="0"/>
    <n v="0"/>
    <n v="0"/>
    <n v="0"/>
    <n v="0"/>
    <n v="0"/>
    <n v="0"/>
    <n v="1"/>
    <n v="0"/>
    <n v="0"/>
    <n v="1"/>
    <n v="0"/>
    <n v="0"/>
    <n v="0"/>
    <n v="0"/>
    <n v="0"/>
    <n v="0"/>
    <n v="0"/>
    <n v="0"/>
    <n v="0"/>
    <n v="0"/>
    <m/>
    <m/>
    <n v="334"/>
    <n v="51531"/>
    <n v="0"/>
    <n v="27"/>
    <n v="332.28571428571428"/>
    <n v="276"/>
    <n v="42"/>
  </r>
  <r>
    <x v="0"/>
    <x v="162"/>
    <n v="307"/>
    <s v="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
    <n v="58"/>
    <n v="482"/>
    <n v="37"/>
    <n v="1"/>
    <s v="LIFT_RESTRICTIONS"/>
    <n v="6"/>
    <s v="LIFT_RESTRICTIONS"/>
    <m/>
    <m/>
    <m/>
    <m/>
    <m/>
    <m/>
    <n v="1"/>
    <n v="0"/>
    <n v="0"/>
    <n v="0"/>
    <n v="0"/>
    <n v="0"/>
    <n v="1"/>
    <n v="0"/>
    <n v="0"/>
    <n v="0"/>
    <n v="0"/>
    <n v="0"/>
    <n v="0"/>
    <n v="0"/>
    <n v="0"/>
    <n v="0"/>
    <n v="0"/>
    <n v="0"/>
    <n v="0"/>
    <n v="0"/>
    <n v="0"/>
    <n v="0"/>
    <n v="0"/>
    <n v="5"/>
    <s v="7/30 Allow weddings and wakes"/>
    <s v="multi-ministry taskforce will be easing restrictions on two key life event. Namely weddings and wakes/funerals as part of a careful, calibrated resumption of activities in phase two."/>
    <n v="334"/>
    <n v="51531"/>
    <n v="0"/>
    <n v="27"/>
    <n v="332.28571428571428"/>
    <n v="276"/>
    <n v="42"/>
  </r>
  <r>
    <x v="0"/>
    <x v="162"/>
    <n v="308"/>
    <s v="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
    <n v="105"/>
    <n v="2300"/>
    <n v="35"/>
    <n v="4"/>
    <s v="DORMS_OUTBREAKS"/>
    <n v="4"/>
    <s v="DORMS_OUTBREAKS+NEW_CASES+CONDITION+RECOVERY"/>
    <s v="NEW_CASES"/>
    <s v="CONDITION"/>
    <s v="RECOVERY"/>
    <m/>
    <m/>
    <m/>
    <n v="1"/>
    <n v="0"/>
    <n v="0"/>
    <n v="0"/>
    <n v="0"/>
    <n v="0"/>
    <n v="0"/>
    <n v="0"/>
    <n v="0"/>
    <n v="0"/>
    <n v="0"/>
    <n v="1"/>
    <n v="1"/>
    <n v="1"/>
    <n v="0"/>
    <n v="0"/>
    <n v="0"/>
    <n v="0"/>
    <n v="0"/>
    <n v="0"/>
    <n v="1"/>
    <n v="0"/>
    <n v="0"/>
    <n v="0"/>
    <m/>
    <m/>
    <n v="334"/>
    <n v="51531"/>
    <n v="0"/>
    <n v="27"/>
    <n v="332.28571428571428"/>
    <n v="276"/>
    <n v="42"/>
  </r>
  <r>
    <x v="0"/>
    <x v="163"/>
    <n v="309"/>
    <s v="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
    <n v="223"/>
    <n v="2600"/>
    <n v="96"/>
    <n v="3"/>
    <s v="DORMS_OUTBREAKS"/>
    <n v="4"/>
    <s v="DORMS_OUTBREAKS+IMPORT_VS_LOCAL+OTHER"/>
    <s v="IMPORT_VS_LOCAL"/>
    <s v="OTHER"/>
    <m/>
    <m/>
    <m/>
    <m/>
    <n v="1"/>
    <n v="0"/>
    <n v="0"/>
    <n v="0"/>
    <n v="0"/>
    <n v="0"/>
    <n v="0"/>
    <n v="0"/>
    <n v="0"/>
    <n v="1"/>
    <n v="1"/>
    <n v="0"/>
    <n v="0"/>
    <n v="1"/>
    <n v="0"/>
    <n v="0"/>
    <n v="0"/>
    <n v="0"/>
    <n v="0"/>
    <n v="0"/>
    <n v="0"/>
    <n v="0"/>
    <n v="0"/>
    <n v="0"/>
    <m/>
    <m/>
    <n v="278"/>
    <n v="51809"/>
    <n v="0"/>
    <n v="27"/>
    <n v="334.42857142857144"/>
    <n v="263.42857142857144"/>
    <n v="102"/>
  </r>
  <r>
    <x v="0"/>
    <x v="163"/>
    <n v="310"/>
    <s v="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
    <n v="105"/>
    <n v="2300"/>
    <n v="104"/>
    <n v="4"/>
    <s v="NEW_CASES"/>
    <n v="11"/>
    <s v="NEW_CASES+CONDITION+RECOVERY+TRACING"/>
    <s v="CONDITION"/>
    <s v="RECOVERY"/>
    <s v="TRACING"/>
    <m/>
    <m/>
    <m/>
    <n v="1"/>
    <n v="0"/>
    <n v="0"/>
    <n v="0"/>
    <n v="0"/>
    <n v="0"/>
    <n v="0"/>
    <n v="0"/>
    <n v="0"/>
    <n v="0"/>
    <n v="0"/>
    <n v="1"/>
    <n v="1"/>
    <n v="0"/>
    <n v="0"/>
    <n v="0"/>
    <n v="0"/>
    <n v="1"/>
    <n v="0"/>
    <n v="0"/>
    <n v="1"/>
    <n v="0"/>
    <n v="0"/>
    <n v="0"/>
    <m/>
    <m/>
    <n v="278"/>
    <n v="51809"/>
    <n v="0"/>
    <n v="27"/>
    <n v="334.42857142857144"/>
    <n v="263.42857142857144"/>
    <n v="102"/>
  </r>
  <r>
    <x v="0"/>
    <x v="164"/>
    <n v="311"/>
    <s v="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
    <n v="116"/>
    <n v="2300"/>
    <n v="70"/>
    <n v="4"/>
    <s v="NEW_CASES"/>
    <n v="11"/>
    <s v="NEW_CASES+CONDITION+RECOVERY+TRACING"/>
    <s v="CONDITION"/>
    <s v="RECOVERY"/>
    <s v="TRACING"/>
    <m/>
    <m/>
    <m/>
    <n v="1"/>
    <n v="0"/>
    <n v="0"/>
    <n v="0"/>
    <n v="0"/>
    <n v="0"/>
    <n v="0"/>
    <n v="0"/>
    <n v="0"/>
    <n v="0"/>
    <n v="0"/>
    <n v="1"/>
    <n v="1"/>
    <n v="0"/>
    <n v="0"/>
    <n v="0"/>
    <n v="0"/>
    <n v="1"/>
    <n v="0"/>
    <n v="0"/>
    <n v="1"/>
    <n v="0"/>
    <n v="0"/>
    <n v="0"/>
    <m/>
    <m/>
    <n v="396"/>
    <n v="52205"/>
    <n v="0"/>
    <n v="27"/>
    <n v="339.35714285714283"/>
    <n v="241.07142857142858"/>
    <n v="83"/>
  </r>
  <r>
    <x v="1"/>
    <x v="164"/>
    <n v="312"/>
    <s v="there are currently 117 confirmed cases who are still in hospital. of these most are stable or improving and none is in the intensive care unit. "/>
    <n v="4"/>
    <n v="4"/>
    <m/>
    <n v="1"/>
    <s v="CONDITION"/>
    <n v="12"/>
    <s v="CONDITION"/>
    <m/>
    <m/>
    <m/>
    <m/>
    <m/>
    <m/>
    <n v="1"/>
    <n v="0"/>
    <n v="0"/>
    <n v="0"/>
    <n v="0"/>
    <n v="0"/>
    <n v="0"/>
    <n v="0"/>
    <n v="0"/>
    <n v="0"/>
    <n v="0"/>
    <n v="0"/>
    <n v="2"/>
    <n v="0"/>
    <n v="0"/>
    <n v="0"/>
    <n v="0"/>
    <n v="0"/>
    <n v="0"/>
    <n v="0"/>
    <n v="0"/>
    <n v="0"/>
    <n v="0"/>
    <n v="0"/>
    <m/>
    <m/>
    <n v="396"/>
    <n v="52205"/>
    <n v="0"/>
    <n v="27"/>
    <n v="339.35714285714283"/>
    <n v="241.07142857142858"/>
    <n v="83"/>
  </r>
  <r>
    <x v="1"/>
    <x v="164"/>
    <n v="313"/>
    <s v="as of 1 august 2020 12pm 249 more cases of covid-19 infection have been discharged from hospitals or community isolation facilities. in all 46740 have fully recovered from the infection and have been discharged. "/>
    <n v="3"/>
    <n v="7"/>
    <m/>
    <n v="1"/>
    <s v="RECOVERY"/>
    <n v="13"/>
    <s v="RECOVERY"/>
    <m/>
    <m/>
    <m/>
    <m/>
    <m/>
    <m/>
    <n v="1"/>
    <n v="0"/>
    <n v="0"/>
    <n v="0"/>
    <n v="0"/>
    <n v="0"/>
    <n v="0"/>
    <n v="0"/>
    <n v="0"/>
    <n v="0"/>
    <n v="0"/>
    <n v="0"/>
    <n v="0"/>
    <n v="0"/>
    <n v="0"/>
    <n v="0"/>
    <n v="0"/>
    <n v="0"/>
    <n v="0"/>
    <n v="0"/>
    <n v="2"/>
    <n v="0"/>
    <n v="0"/>
    <n v="0"/>
    <m/>
    <m/>
    <n v="396"/>
    <n v="52205"/>
    <n v="0"/>
    <n v="27"/>
    <n v="339.35714285714283"/>
    <n v="241.07142857142858"/>
    <n v="83"/>
  </r>
  <r>
    <x v="1"/>
    <x v="164"/>
    <n v="314"/>
    <s v="of the new cases 99% are linked to known clusters while the rest are pending contact tracing. "/>
    <n v="2"/>
    <n v="2"/>
    <m/>
    <n v="1"/>
    <s v="TRACING"/>
    <n v="14"/>
    <s v="TRACING"/>
    <m/>
    <m/>
    <m/>
    <m/>
    <m/>
    <m/>
    <n v="1"/>
    <n v="0"/>
    <n v="0"/>
    <n v="0"/>
    <n v="0"/>
    <n v="0"/>
    <n v="0"/>
    <n v="0"/>
    <n v="0"/>
    <n v="0"/>
    <n v="0"/>
    <n v="0"/>
    <n v="0"/>
    <n v="0"/>
    <n v="0"/>
    <n v="0"/>
    <n v="0"/>
    <n v="1"/>
    <n v="0"/>
    <n v="0"/>
    <n v="0"/>
    <n v="0"/>
    <n v="0"/>
    <n v="0"/>
    <m/>
    <m/>
    <n v="396"/>
    <n v="52205"/>
    <n v="0"/>
    <n v="27"/>
    <n v="339.35714285714283"/>
    <n v="241.07142857142858"/>
    <n v="83"/>
  </r>
  <r>
    <x v="1"/>
    <x v="164"/>
    <n v="315"/>
    <s v="as of 1 august 2020 12pm we have confirmed and verified an additional 307 cases of covid-19 infection in singapore. breakdown: 5 imported 1 case in the community &amp; 301 cases residing in dorms. "/>
    <n v="3"/>
    <n v="9"/>
    <m/>
    <n v="2"/>
    <s v="DORMS_OUTBREAKS"/>
    <n v="4"/>
    <s v="DORMS_OUTBREAKS+NEW_CASES"/>
    <s v="NEW_CASES"/>
    <m/>
    <m/>
    <m/>
    <m/>
    <m/>
    <n v="1"/>
    <n v="0"/>
    <n v="0"/>
    <n v="0"/>
    <n v="0"/>
    <n v="0"/>
    <n v="0"/>
    <n v="0"/>
    <n v="0"/>
    <n v="0"/>
    <n v="0"/>
    <n v="1"/>
    <n v="0"/>
    <n v="1"/>
    <n v="0"/>
    <n v="0"/>
    <n v="0"/>
    <n v="0"/>
    <n v="0"/>
    <n v="0"/>
    <n v="0"/>
    <n v="0"/>
    <n v="0"/>
    <n v="0"/>
    <m/>
    <m/>
    <n v="396"/>
    <n v="52205"/>
    <n v="0"/>
    <n v="27"/>
    <n v="339.35714285714283"/>
    <n v="241.07142857142858"/>
    <n v="83"/>
  </r>
  <r>
    <x v="1"/>
    <x v="164"/>
    <n v="316"/>
    <s v="as of 1 august 2020 12pm we have preliminarily confirmed an additional 307 cases of covid-19 infection in singapore. "/>
    <n v="7"/>
    <n v="16"/>
    <m/>
    <n v="1"/>
    <s v="NEW_CASES"/>
    <n v="11"/>
    <s v="NEW_CASES"/>
    <m/>
    <m/>
    <m/>
    <m/>
    <m/>
    <m/>
    <n v="1"/>
    <n v="0"/>
    <n v="0"/>
    <n v="0"/>
    <n v="0"/>
    <n v="0"/>
    <n v="0"/>
    <n v="0"/>
    <n v="0"/>
    <n v="0"/>
    <n v="0"/>
    <n v="1"/>
    <n v="0"/>
    <n v="0"/>
    <n v="0"/>
    <n v="0"/>
    <n v="0"/>
    <n v="0"/>
    <n v="0"/>
    <n v="0"/>
    <n v="0"/>
    <n v="0"/>
    <n v="0"/>
    <n v="0"/>
    <m/>
    <m/>
    <n v="396"/>
    <n v="52205"/>
    <n v="0"/>
    <n v="27"/>
    <n v="339.35714285714283"/>
    <n v="241.07142857142858"/>
    <n v="83"/>
  </r>
  <r>
    <x v="1"/>
    <x v="163"/>
    <n v="317"/>
    <s v="there are currently 136 confirmed cases who are still in hospital. of these most are stable or improving and none is in the intensive care unit. "/>
    <n v="1"/>
    <n v="1"/>
    <m/>
    <n v="1"/>
    <s v="CONDITION"/>
    <n v="12"/>
    <s v="CONDITION"/>
    <m/>
    <m/>
    <m/>
    <m/>
    <m/>
    <m/>
    <n v="1"/>
    <n v="0"/>
    <n v="0"/>
    <n v="0"/>
    <n v="0"/>
    <n v="0"/>
    <n v="0"/>
    <n v="0"/>
    <n v="0"/>
    <n v="0"/>
    <n v="0"/>
    <n v="0"/>
    <n v="2"/>
    <n v="0"/>
    <n v="0"/>
    <n v="0"/>
    <n v="0"/>
    <n v="0"/>
    <n v="0"/>
    <n v="0"/>
    <n v="0"/>
    <n v="0"/>
    <n v="0"/>
    <n v="0"/>
    <m/>
    <m/>
    <n v="278"/>
    <n v="51809"/>
    <n v="0"/>
    <n v="27"/>
    <n v="334.42857142857144"/>
    <n v="263.42857142857144"/>
    <n v="102"/>
  </r>
  <r>
    <x v="1"/>
    <x v="163"/>
    <n v="318"/>
    <s v="as of 30 jul 2020 12pm 183 more cases of covid-19 infection have been discharged from hospitals or community isolation facilities. in all 46491 have fully recovered from the infection and have been discharged. "/>
    <n v="1"/>
    <n v="3"/>
    <m/>
    <n v="1"/>
    <s v="RECOVERY"/>
    <n v="13"/>
    <s v="RECOVERY"/>
    <m/>
    <m/>
    <m/>
    <m/>
    <m/>
    <m/>
    <n v="1"/>
    <n v="0"/>
    <n v="0"/>
    <n v="0"/>
    <n v="0"/>
    <n v="0"/>
    <n v="0"/>
    <n v="0"/>
    <n v="0"/>
    <n v="0"/>
    <n v="0"/>
    <n v="0"/>
    <n v="0"/>
    <n v="0"/>
    <n v="0"/>
    <n v="0"/>
    <n v="0"/>
    <n v="0"/>
    <n v="0"/>
    <n v="0"/>
    <n v="2"/>
    <n v="0"/>
    <n v="0"/>
    <n v="0"/>
    <m/>
    <m/>
    <n v="278"/>
    <n v="51809"/>
    <n v="0"/>
    <n v="27"/>
    <n v="334.42857142857144"/>
    <n v="263.42857142857144"/>
    <n v="102"/>
  </r>
  <r>
    <x v="1"/>
    <x v="163"/>
    <n v="319"/>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278"/>
    <n v="51809"/>
    <n v="0"/>
    <n v="27"/>
    <n v="334.42857142857144"/>
    <n v="263.42857142857144"/>
    <n v="102"/>
  </r>
  <r>
    <x v="1"/>
    <x v="163"/>
    <n v="320"/>
    <s v="as of 31 july 2020 12pm we have confirmed and verified an additional 396 cases of covid-19 infection in singapore. breakdown: 3 imported 3 cases in the community &amp; 390 cases residing in dorms. "/>
    <n v="8"/>
    <n v="7"/>
    <m/>
    <n v="2"/>
    <s v="DORMS_OUTBREAKS"/>
    <n v="4"/>
    <s v="DORMS_OUTBREAKS+NEW_CASES"/>
    <s v="NEW_CASES"/>
    <m/>
    <m/>
    <m/>
    <m/>
    <m/>
    <n v="1"/>
    <n v="0"/>
    <n v="0"/>
    <n v="0"/>
    <n v="0"/>
    <n v="0"/>
    <n v="0"/>
    <n v="0"/>
    <n v="0"/>
    <n v="0"/>
    <n v="0"/>
    <n v="1"/>
    <n v="0"/>
    <n v="1"/>
    <n v="0"/>
    <n v="0"/>
    <n v="0"/>
    <n v="0"/>
    <n v="0"/>
    <n v="0"/>
    <n v="0"/>
    <n v="0"/>
    <n v="0"/>
    <n v="0"/>
    <m/>
    <m/>
    <n v="278"/>
    <n v="51809"/>
    <n v="0"/>
    <n v="27"/>
    <n v="334.42857142857144"/>
    <n v="263.42857142857144"/>
    <n v="102"/>
  </r>
  <r>
    <x v="1"/>
    <x v="163"/>
    <n v="321"/>
    <s v="as of 31 july 2020 12pm we have preliminarily confirmed an additional 396 cases of covid-19 infection in singapore. "/>
    <n v="8"/>
    <n v="20"/>
    <m/>
    <n v="1"/>
    <s v="NEW_CASES"/>
    <n v="11"/>
    <s v="NEW_CASES"/>
    <m/>
    <m/>
    <m/>
    <m/>
    <m/>
    <m/>
    <n v="1"/>
    <n v="0"/>
    <n v="0"/>
    <n v="0"/>
    <n v="0"/>
    <n v="0"/>
    <n v="0"/>
    <n v="0"/>
    <n v="0"/>
    <n v="0"/>
    <n v="0"/>
    <n v="1"/>
    <n v="0"/>
    <n v="0"/>
    <n v="0"/>
    <n v="0"/>
    <n v="0"/>
    <n v="0"/>
    <n v="0"/>
    <n v="0"/>
    <n v="0"/>
    <n v="0"/>
    <n v="0"/>
    <n v="0"/>
    <m/>
    <m/>
    <n v="278"/>
    <n v="51809"/>
    <n v="0"/>
    <n v="27"/>
    <n v="334.42857142857144"/>
    <n v="263.42857142857144"/>
    <n v="102"/>
  </r>
  <r>
    <x v="1"/>
    <x v="162"/>
    <n v="322"/>
    <s v="there are currently 148 confirmed cases who are still in hospital. of these most are stable or improving and none is in the intensive care unit. "/>
    <n v="0"/>
    <n v="1"/>
    <m/>
    <n v="1"/>
    <s v="CONDITION"/>
    <n v="12"/>
    <s v="CONDITION"/>
    <m/>
    <m/>
    <m/>
    <m/>
    <m/>
    <m/>
    <n v="1"/>
    <n v="0"/>
    <n v="0"/>
    <n v="0"/>
    <n v="0"/>
    <n v="0"/>
    <n v="0"/>
    <n v="0"/>
    <n v="0"/>
    <n v="0"/>
    <n v="0"/>
    <n v="0"/>
    <n v="2"/>
    <n v="0"/>
    <n v="0"/>
    <n v="0"/>
    <n v="0"/>
    <n v="0"/>
    <n v="0"/>
    <n v="0"/>
    <n v="0"/>
    <n v="0"/>
    <n v="0"/>
    <n v="0"/>
    <m/>
    <m/>
    <n v="334"/>
    <n v="51531"/>
    <n v="0"/>
    <n v="27"/>
    <n v="332.28571428571428"/>
    <n v="276"/>
    <n v="42"/>
  </r>
  <r>
    <x v="1"/>
    <x v="162"/>
    <n v="323"/>
    <s v="as of 30 jul 2020 12pm 210 more cases of covid-19 infection have been discharged from hospitals or community isolation facilities. in all 46308 have fully recovered from the infection and have been discharged. "/>
    <n v="0"/>
    <n v="1"/>
    <m/>
    <n v="1"/>
    <s v="RECOVERY"/>
    <n v="13"/>
    <s v="RECOVERY"/>
    <m/>
    <m/>
    <m/>
    <m/>
    <m/>
    <m/>
    <n v="1"/>
    <n v="0"/>
    <n v="0"/>
    <n v="0"/>
    <n v="0"/>
    <n v="0"/>
    <n v="0"/>
    <n v="0"/>
    <n v="0"/>
    <n v="0"/>
    <n v="0"/>
    <n v="0"/>
    <n v="0"/>
    <n v="0"/>
    <n v="0"/>
    <n v="0"/>
    <n v="0"/>
    <n v="0"/>
    <n v="0"/>
    <n v="0"/>
    <n v="2"/>
    <n v="0"/>
    <n v="0"/>
    <n v="0"/>
    <m/>
    <m/>
    <n v="334"/>
    <n v="51531"/>
    <n v="0"/>
    <n v="27"/>
    <n v="332.28571428571428"/>
    <n v="276"/>
    <n v="42"/>
  </r>
  <r>
    <x v="1"/>
    <x v="162"/>
    <n v="324"/>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34"/>
    <n v="51531"/>
    <n v="0"/>
    <n v="27"/>
    <n v="332.28571428571428"/>
    <n v="276"/>
    <n v="42"/>
  </r>
  <r>
    <x v="1"/>
    <x v="162"/>
    <n v="325"/>
    <s v="as of 30 july 2020 12pm we have confirmed and verified an additional 278 cases of covid-19 infection in singapore. breakdown: 4 imported 4 cases in the community &amp; 270 cases residing in dorms. "/>
    <n v="1"/>
    <n v="2"/>
    <m/>
    <n v="2"/>
    <s v="DORMS_OUTBREAKS"/>
    <n v="4"/>
    <s v="DORMS_OUTBREAKS+NEW_CASES"/>
    <s v="NEW_CASES"/>
    <m/>
    <m/>
    <m/>
    <m/>
    <m/>
    <n v="1"/>
    <n v="0"/>
    <n v="0"/>
    <n v="0"/>
    <n v="0"/>
    <n v="0"/>
    <n v="0"/>
    <n v="0"/>
    <n v="0"/>
    <n v="0"/>
    <n v="0"/>
    <n v="1"/>
    <n v="0"/>
    <n v="1"/>
    <n v="0"/>
    <n v="0"/>
    <n v="0"/>
    <n v="0"/>
    <n v="0"/>
    <n v="0"/>
    <n v="0"/>
    <n v="0"/>
    <n v="0"/>
    <n v="0"/>
    <m/>
    <m/>
    <n v="334"/>
    <n v="51531"/>
    <n v="0"/>
    <n v="27"/>
    <n v="332.28571428571428"/>
    <n v="276"/>
    <n v="42"/>
  </r>
  <r>
    <x v="1"/>
    <x v="162"/>
    <n v="326"/>
    <s v="the multi-ministry taskforce will be easing restrictions on two key life events – namely weddings and wakes/ funerals – as part of a careful calibrated resumption of activities in phase two. "/>
    <n v="13"/>
    <n v="18"/>
    <m/>
    <n v="1"/>
    <s v="LIFT_RESTRICTIONS"/>
    <n v="6"/>
    <s v="LIFT_RESTRICTIONS"/>
    <m/>
    <m/>
    <m/>
    <m/>
    <m/>
    <m/>
    <n v="1"/>
    <n v="0"/>
    <n v="0"/>
    <n v="0"/>
    <n v="0"/>
    <n v="0"/>
    <n v="0"/>
    <n v="0"/>
    <n v="0"/>
    <n v="0"/>
    <n v="0"/>
    <n v="0"/>
    <n v="0"/>
    <n v="0"/>
    <n v="0"/>
    <n v="0"/>
    <n v="0"/>
    <n v="0"/>
    <n v="0"/>
    <n v="0"/>
    <n v="0"/>
    <n v="0"/>
    <n v="0"/>
    <n v="1"/>
    <m/>
    <m/>
    <n v="334"/>
    <n v="51531"/>
    <n v="0"/>
    <n v="27"/>
    <n v="332.28571428571428"/>
    <n v="276"/>
    <n v="42"/>
  </r>
  <r>
    <x v="1"/>
    <x v="162"/>
    <n v="327"/>
    <s v="as of 30 july 2020 12pm we have preliminarily confirmed an additional 278 cases of covid-19 infection in singapore. "/>
    <n v="8"/>
    <n v="17"/>
    <m/>
    <n v="1"/>
    <s v="NEW_CASES"/>
    <n v="11"/>
    <s v="NEW_CASES"/>
    <m/>
    <m/>
    <m/>
    <m/>
    <m/>
    <m/>
    <n v="1"/>
    <n v="0"/>
    <n v="0"/>
    <n v="0"/>
    <n v="0"/>
    <n v="0"/>
    <n v="0"/>
    <n v="0"/>
    <n v="0"/>
    <n v="0"/>
    <n v="0"/>
    <n v="1"/>
    <n v="0"/>
    <n v="0"/>
    <n v="0"/>
    <n v="0"/>
    <n v="0"/>
    <n v="0"/>
    <n v="0"/>
    <n v="0"/>
    <n v="0"/>
    <n v="0"/>
    <n v="0"/>
    <n v="0"/>
    <m/>
    <m/>
    <n v="334"/>
    <n v="51531"/>
    <n v="0"/>
    <n v="27"/>
    <n v="332.28571428571428"/>
    <n v="276"/>
    <n v="42"/>
  </r>
  <r>
    <x v="1"/>
    <x v="161"/>
    <n v="328"/>
    <s v="there are currently 184 confirmed cases who are still in hospital. of these most are stable or improving and none is in the intensive care unit. "/>
    <n v="1"/>
    <n v="5"/>
    <m/>
    <n v="1"/>
    <s v="CONDITION"/>
    <n v="12"/>
    <s v="CONDITION"/>
    <m/>
    <m/>
    <m/>
    <m/>
    <m/>
    <m/>
    <n v="1"/>
    <n v="0"/>
    <n v="0"/>
    <n v="0"/>
    <n v="0"/>
    <n v="0"/>
    <n v="0"/>
    <n v="0"/>
    <n v="0"/>
    <n v="0"/>
    <n v="0"/>
    <n v="0"/>
    <n v="2"/>
    <n v="0"/>
    <n v="0"/>
    <n v="0"/>
    <n v="0"/>
    <n v="0"/>
    <n v="0"/>
    <n v="0"/>
    <n v="0"/>
    <n v="0"/>
    <n v="0"/>
    <n v="0"/>
    <m/>
    <m/>
    <n v="359"/>
    <n v="51197"/>
    <n v="0"/>
    <n v="27"/>
    <n v="326.21428571428572"/>
    <n v="296.85714285714283"/>
    <n v="61"/>
  </r>
  <r>
    <x v="1"/>
    <x v="161"/>
    <n v="329"/>
    <s v="as of 29 jul 2020 12pm 205 more cases of covid-19 infection have been discharged from hospitals or community isolation facilities. in all 46098 have fully recovered from the infection and have been discharged. "/>
    <n v="0"/>
    <n v="5"/>
    <m/>
    <n v="1"/>
    <s v="RECOVERY"/>
    <n v="13"/>
    <s v="RECOVERY"/>
    <m/>
    <m/>
    <m/>
    <m/>
    <m/>
    <m/>
    <n v="1"/>
    <n v="0"/>
    <n v="0"/>
    <n v="0"/>
    <n v="0"/>
    <n v="0"/>
    <n v="0"/>
    <n v="0"/>
    <n v="0"/>
    <n v="0"/>
    <n v="0"/>
    <n v="0"/>
    <n v="0"/>
    <n v="0"/>
    <n v="0"/>
    <n v="0"/>
    <n v="0"/>
    <n v="0"/>
    <n v="0"/>
    <n v="0"/>
    <n v="2"/>
    <n v="0"/>
    <n v="0"/>
    <n v="0"/>
    <m/>
    <m/>
    <n v="359"/>
    <n v="51197"/>
    <n v="0"/>
    <n v="27"/>
    <n v="326.21428571428572"/>
    <n v="296.85714285714283"/>
    <n v="61"/>
  </r>
  <r>
    <x v="1"/>
    <x v="161"/>
    <n v="330"/>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59"/>
    <n v="51197"/>
    <n v="0"/>
    <n v="27"/>
    <n v="326.21428571428572"/>
    <n v="296.85714285714283"/>
    <n v="61"/>
  </r>
  <r>
    <x v="1"/>
    <x v="161"/>
    <n v="331"/>
    <s v="as of 29 july 2020 12pm we have confirmed and verified an additional 334 cases of covid-19 infection in singapore. breakdown: 4 imported 3 cases in the community &amp; 327 cases residing in dorms. "/>
    <n v="3"/>
    <n v="7"/>
    <m/>
    <n v="2"/>
    <s v="DORMS_OUTBREAKS"/>
    <n v="4"/>
    <s v="DORMS_OUTBREAKS+NEW_CASES"/>
    <s v="NEW_CASES"/>
    <m/>
    <m/>
    <m/>
    <m/>
    <m/>
    <n v="1"/>
    <n v="0"/>
    <n v="0"/>
    <n v="0"/>
    <n v="0"/>
    <n v="0"/>
    <n v="0"/>
    <n v="0"/>
    <n v="0"/>
    <n v="0"/>
    <n v="0"/>
    <n v="1"/>
    <n v="0"/>
    <n v="1"/>
    <n v="0"/>
    <n v="0"/>
    <n v="0"/>
    <n v="0"/>
    <n v="0"/>
    <n v="0"/>
    <n v="0"/>
    <n v="0"/>
    <n v="0"/>
    <n v="0"/>
    <m/>
    <m/>
    <n v="359"/>
    <n v="51197"/>
    <n v="0"/>
    <n v="27"/>
    <n v="326.21428571428572"/>
    <n v="296.85714285714283"/>
    <n v="61"/>
  </r>
  <r>
    <x v="1"/>
    <x v="161"/>
    <n v="332"/>
    <s v="as of 29 july 2020 12pm we have preliminarily confirmed an additional 334 cases of covid-19 infection in singapore. "/>
    <n v="3"/>
    <n v="13"/>
    <m/>
    <n v="1"/>
    <s v="NEW_CASES"/>
    <n v="11"/>
    <s v="NEW_CASES"/>
    <m/>
    <m/>
    <m/>
    <m/>
    <m/>
    <m/>
    <n v="1"/>
    <n v="0"/>
    <n v="0"/>
    <n v="0"/>
    <n v="0"/>
    <n v="0"/>
    <n v="0"/>
    <n v="0"/>
    <n v="0"/>
    <n v="0"/>
    <n v="0"/>
    <n v="1"/>
    <n v="0"/>
    <n v="0"/>
    <n v="0"/>
    <n v="0"/>
    <n v="0"/>
    <n v="0"/>
    <n v="0"/>
    <n v="0"/>
    <n v="0"/>
    <n v="0"/>
    <n v="0"/>
    <n v="0"/>
    <m/>
    <m/>
    <n v="359"/>
    <n v="51197"/>
    <n v="0"/>
    <n v="27"/>
    <n v="326.21428571428572"/>
    <n v="296.85714285714283"/>
    <n v="61"/>
  </r>
  <r>
    <x v="1"/>
    <x v="160"/>
    <n v="333"/>
    <s v="there are currently 185 confirmed cases who are still in hospital. of these most are stable or improving and none is in the intensive care unit. "/>
    <n v="1"/>
    <n v="3"/>
    <m/>
    <n v="1"/>
    <s v="CONDITION"/>
    <n v="12"/>
    <s v="CONDITION"/>
    <m/>
    <m/>
    <m/>
    <m/>
    <m/>
    <m/>
    <n v="1"/>
    <n v="0"/>
    <n v="0"/>
    <n v="0"/>
    <n v="0"/>
    <n v="0"/>
    <n v="0"/>
    <n v="0"/>
    <n v="0"/>
    <n v="0"/>
    <n v="0"/>
    <n v="0"/>
    <n v="2"/>
    <n v="0"/>
    <n v="0"/>
    <n v="0"/>
    <n v="0"/>
    <n v="0"/>
    <n v="0"/>
    <n v="0"/>
    <n v="0"/>
    <n v="0"/>
    <n v="0"/>
    <n v="0"/>
    <m/>
    <m/>
    <n v="469"/>
    <n v="50838"/>
    <n v="0"/>
    <n v="27"/>
    <n v="325.35714285714283"/>
    <n v="318.14285714285717"/>
    <n v="188"/>
  </r>
  <r>
    <x v="1"/>
    <x v="160"/>
    <n v="334"/>
    <s v="as of 28 jul 2020 12pm 201 more cases of covid-19 infection have been discharged from hospitals or community isolation facilities. in all 45893 have fully recovered from the infection and have been discharged. "/>
    <n v="1"/>
    <n v="3"/>
    <m/>
    <n v="1"/>
    <s v="RECOVERY"/>
    <n v="13"/>
    <s v="RECOVERY"/>
    <m/>
    <m/>
    <m/>
    <m/>
    <m/>
    <m/>
    <n v="1"/>
    <n v="0"/>
    <n v="0"/>
    <n v="0"/>
    <n v="0"/>
    <n v="0"/>
    <n v="0"/>
    <n v="0"/>
    <n v="0"/>
    <n v="0"/>
    <n v="0"/>
    <n v="0"/>
    <n v="0"/>
    <n v="0"/>
    <n v="0"/>
    <n v="0"/>
    <n v="0"/>
    <n v="0"/>
    <n v="0"/>
    <n v="0"/>
    <n v="2"/>
    <n v="0"/>
    <n v="0"/>
    <n v="0"/>
    <m/>
    <m/>
    <n v="469"/>
    <n v="50838"/>
    <n v="0"/>
    <n v="27"/>
    <n v="325.35714285714283"/>
    <n v="318.14285714285717"/>
    <n v="188"/>
  </r>
  <r>
    <x v="1"/>
    <x v="160"/>
    <n v="335"/>
    <s v="of the new cases 99% are linked to known clusters while the rest are pending contact tracing. "/>
    <n v="1"/>
    <n v="1"/>
    <m/>
    <n v="1"/>
    <s v="TRACING"/>
    <n v="14"/>
    <s v="TRACING"/>
    <m/>
    <m/>
    <m/>
    <m/>
    <m/>
    <m/>
    <n v="1"/>
    <n v="0"/>
    <n v="0"/>
    <n v="0"/>
    <n v="0"/>
    <n v="0"/>
    <n v="0"/>
    <n v="0"/>
    <n v="0"/>
    <n v="0"/>
    <n v="0"/>
    <n v="0"/>
    <n v="0"/>
    <n v="0"/>
    <n v="0"/>
    <n v="0"/>
    <n v="0"/>
    <n v="1"/>
    <n v="0"/>
    <n v="0"/>
    <n v="0"/>
    <n v="0"/>
    <n v="0"/>
    <n v="0"/>
    <m/>
    <m/>
    <n v="469"/>
    <n v="50838"/>
    <n v="0"/>
    <n v="27"/>
    <n v="325.35714285714283"/>
    <n v="318.14285714285717"/>
    <n v="188"/>
  </r>
  <r>
    <x v="1"/>
    <x v="160"/>
    <n v="336"/>
    <s v="as of 28 july 2020 12pm we have confirmed and verified an additional 359 cases of covid-19 infection in singapore. breakdown: 2 imported 1 case in the community &amp; 356 cases residing in dorms. "/>
    <n v="2"/>
    <n v="7"/>
    <m/>
    <n v="2"/>
    <s v="DORMS_OUTBREAKS"/>
    <n v="4"/>
    <s v="DORMS_OUTBREAKS+NEW_CASES"/>
    <s v="NEW_CASES"/>
    <m/>
    <m/>
    <m/>
    <m/>
    <m/>
    <n v="1"/>
    <n v="0"/>
    <n v="0"/>
    <n v="0"/>
    <n v="0"/>
    <n v="0"/>
    <n v="0"/>
    <n v="0"/>
    <n v="0"/>
    <n v="0"/>
    <n v="0"/>
    <n v="1"/>
    <n v="0"/>
    <n v="1"/>
    <n v="0"/>
    <n v="0"/>
    <n v="0"/>
    <n v="0"/>
    <n v="0"/>
    <n v="0"/>
    <n v="0"/>
    <n v="0"/>
    <n v="0"/>
    <n v="0"/>
    <m/>
    <m/>
    <n v="469"/>
    <n v="50838"/>
    <n v="0"/>
    <n v="27"/>
    <n v="325.35714285714283"/>
    <n v="318.14285714285717"/>
    <n v="188"/>
  </r>
  <r>
    <x v="1"/>
    <x v="160"/>
    <n v="337"/>
    <s v="as of 28 july 2020 12pm we have preliminarily confirmed an additional 359 cases of covid-19 infection in singapore. "/>
    <n v="10"/>
    <n v="24"/>
    <m/>
    <n v="1"/>
    <s v="NEW_CASES"/>
    <n v="11"/>
    <s v="NEW_CASES"/>
    <m/>
    <m/>
    <m/>
    <m/>
    <m/>
    <m/>
    <n v="1"/>
    <n v="0"/>
    <n v="0"/>
    <n v="0"/>
    <n v="0"/>
    <n v="0"/>
    <n v="0"/>
    <n v="0"/>
    <n v="0"/>
    <n v="0"/>
    <n v="0"/>
    <n v="1"/>
    <n v="0"/>
    <n v="0"/>
    <n v="0"/>
    <n v="0"/>
    <n v="0"/>
    <n v="0"/>
    <n v="0"/>
    <n v="0"/>
    <n v="0"/>
    <n v="0"/>
    <n v="0"/>
    <n v="0"/>
    <m/>
    <m/>
    <n v="469"/>
    <n v="50838"/>
    <n v="0"/>
    <n v="27"/>
    <n v="325.35714285714283"/>
    <n v="318.14285714285717"/>
    <n v="188"/>
  </r>
  <r>
    <x v="1"/>
    <x v="159"/>
    <n v="338"/>
    <s v="there are currently 179 confirmed cases who are still in hospital. of these most are stable or improving and none is in the intensive care unit. "/>
    <n v="1"/>
    <n v="3"/>
    <m/>
    <n v="1"/>
    <s v="CONDITION"/>
    <n v="12"/>
    <s v="CONDITION"/>
    <m/>
    <m/>
    <m/>
    <m/>
    <m/>
    <m/>
    <n v="1"/>
    <n v="0"/>
    <n v="0"/>
    <n v="0"/>
    <n v="0"/>
    <n v="0"/>
    <n v="0"/>
    <n v="0"/>
    <n v="0"/>
    <n v="0"/>
    <n v="0"/>
    <n v="0"/>
    <n v="2"/>
    <n v="0"/>
    <n v="0"/>
    <n v="0"/>
    <n v="0"/>
    <n v="0"/>
    <n v="0"/>
    <n v="0"/>
    <n v="0"/>
    <n v="0"/>
    <n v="0"/>
    <n v="0"/>
    <m/>
    <m/>
    <n v="481"/>
    <n v="50369"/>
    <n v="0"/>
    <n v="27"/>
    <n v="314.85714285714283"/>
    <n v="338.21428571428572"/>
    <n v="175"/>
  </r>
  <r>
    <x v="1"/>
    <x v="159"/>
    <n v="339"/>
    <s v="as of 27 jul 2020 12pm 171 more cases of covid-19 infection have been discharged from hospitals or community isolation facilities. in all 45692 have fully recovered from the infection and have been discharged. "/>
    <n v="1"/>
    <n v="4"/>
    <m/>
    <n v="1"/>
    <s v="RECOVERY"/>
    <n v="13"/>
    <s v="RECOVERY"/>
    <m/>
    <m/>
    <m/>
    <m/>
    <m/>
    <m/>
    <n v="1"/>
    <n v="0"/>
    <n v="0"/>
    <n v="0"/>
    <n v="0"/>
    <n v="0"/>
    <n v="0"/>
    <n v="0"/>
    <n v="0"/>
    <n v="0"/>
    <n v="0"/>
    <n v="0"/>
    <n v="0"/>
    <n v="0"/>
    <n v="0"/>
    <n v="0"/>
    <n v="0"/>
    <n v="0"/>
    <n v="0"/>
    <n v="0"/>
    <n v="2"/>
    <n v="0"/>
    <n v="0"/>
    <n v="0"/>
    <m/>
    <m/>
    <n v="481"/>
    <n v="50369"/>
    <n v="0"/>
    <n v="27"/>
    <n v="314.85714285714283"/>
    <n v="338.21428571428572"/>
    <n v="175"/>
  </r>
  <r>
    <x v="1"/>
    <x v="159"/>
    <n v="340"/>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481"/>
    <n v="50369"/>
    <n v="0"/>
    <n v="27"/>
    <n v="314.85714285714283"/>
    <n v="338.21428571428572"/>
    <n v="175"/>
  </r>
  <r>
    <x v="1"/>
    <x v="159"/>
    <n v="341"/>
    <s v="as of 27 july 2020 12pm we have confirmed and verified an additional 469 cases of covid-19 infection in singapore. breakdown: 15 imported 2 cases in the community &amp; 452 cases residing in dorms. "/>
    <n v="3"/>
    <n v="3"/>
    <m/>
    <n v="2"/>
    <s v="DORMS_OUTBREAKS"/>
    <n v="4"/>
    <s v="DORMS_OUTBREAKS+NEW_CASES"/>
    <s v="NEW_CASES"/>
    <m/>
    <m/>
    <m/>
    <m/>
    <m/>
    <n v="1"/>
    <n v="0"/>
    <n v="0"/>
    <n v="0"/>
    <n v="0"/>
    <n v="0"/>
    <n v="0"/>
    <n v="0"/>
    <n v="0"/>
    <n v="0"/>
    <n v="0"/>
    <n v="1"/>
    <n v="0"/>
    <n v="1"/>
    <n v="0"/>
    <n v="0"/>
    <n v="0"/>
    <n v="0"/>
    <n v="0"/>
    <n v="0"/>
    <n v="0"/>
    <n v="0"/>
    <n v="0"/>
    <n v="0"/>
    <m/>
    <m/>
    <n v="481"/>
    <n v="50369"/>
    <n v="0"/>
    <n v="27"/>
    <n v="314.85714285714283"/>
    <n v="338.21428571428572"/>
    <n v="175"/>
  </r>
  <r>
    <x v="1"/>
    <x v="159"/>
    <n v="342"/>
    <s v="as of 27 july 2020 12pm we have preliminarily confirmed an additional 469 cases of covid-19 infection in singapore. "/>
    <n v="11"/>
    <n v="23"/>
    <m/>
    <n v="1"/>
    <s v="NEW_CASES"/>
    <n v="11"/>
    <s v="NEW_CASES"/>
    <m/>
    <m/>
    <m/>
    <m/>
    <m/>
    <m/>
    <n v="1"/>
    <n v="0"/>
    <n v="0"/>
    <n v="0"/>
    <n v="0"/>
    <n v="0"/>
    <n v="0"/>
    <n v="0"/>
    <n v="0"/>
    <n v="0"/>
    <n v="0"/>
    <n v="1"/>
    <n v="0"/>
    <n v="0"/>
    <n v="0"/>
    <n v="0"/>
    <n v="0"/>
    <n v="0"/>
    <n v="0"/>
    <n v="0"/>
    <n v="0"/>
    <n v="0"/>
    <n v="0"/>
    <n v="0"/>
    <m/>
    <m/>
    <n v="481"/>
    <n v="50369"/>
    <n v="0"/>
    <n v="27"/>
    <n v="314.85714285714283"/>
    <n v="338.21428571428572"/>
    <n v="175"/>
  </r>
  <r>
    <x v="1"/>
    <x v="158"/>
    <n v="343"/>
    <s v="there are currently 173 confirmed cases who are still in hospital. of these most are stable or improving and none is in the intensive care unit. "/>
    <n v="2"/>
    <n v="4"/>
    <m/>
    <n v="1"/>
    <s v="CONDITION"/>
    <n v="12"/>
    <s v="CONDITION"/>
    <m/>
    <m/>
    <m/>
    <m/>
    <m/>
    <m/>
    <n v="1"/>
    <n v="0"/>
    <n v="0"/>
    <n v="0"/>
    <n v="0"/>
    <n v="0"/>
    <n v="0"/>
    <n v="0"/>
    <n v="0"/>
    <n v="0"/>
    <n v="0"/>
    <n v="0"/>
    <n v="2"/>
    <n v="0"/>
    <n v="0"/>
    <n v="0"/>
    <n v="0"/>
    <n v="0"/>
    <n v="0"/>
    <n v="0"/>
    <n v="0"/>
    <n v="0"/>
    <n v="0"/>
    <n v="0"/>
    <m/>
    <m/>
    <n v="513"/>
    <n v="49888"/>
    <n v="0"/>
    <n v="27"/>
    <n v="293.21428571428572"/>
    <n v="360.07142857142856"/>
    <n v="132"/>
  </r>
  <r>
    <x v="1"/>
    <x v="158"/>
    <n v="344"/>
    <s v="as of 26 jul 2020 12pm 169 more cases of covid-19 infection have been discharged from hospitals or community isolation facilities. in all 45521 have fully recovered from the infection and have been discharged. "/>
    <n v="2"/>
    <n v="5"/>
    <m/>
    <n v="1"/>
    <s v="RECOVERY"/>
    <n v="13"/>
    <s v="RECOVERY"/>
    <m/>
    <m/>
    <m/>
    <m/>
    <m/>
    <m/>
    <n v="1"/>
    <n v="0"/>
    <n v="0"/>
    <n v="0"/>
    <n v="0"/>
    <n v="0"/>
    <n v="0"/>
    <n v="0"/>
    <n v="0"/>
    <n v="0"/>
    <n v="0"/>
    <n v="0"/>
    <n v="0"/>
    <n v="0"/>
    <n v="0"/>
    <n v="0"/>
    <n v="0"/>
    <n v="0"/>
    <n v="0"/>
    <n v="0"/>
    <n v="2"/>
    <n v="0"/>
    <n v="0"/>
    <n v="0"/>
    <m/>
    <m/>
    <n v="513"/>
    <n v="49888"/>
    <n v="0"/>
    <n v="27"/>
    <n v="293.21428571428572"/>
    <n v="360.07142857142856"/>
    <n v="132"/>
  </r>
  <r>
    <x v="1"/>
    <x v="158"/>
    <n v="345"/>
    <s v="of the new cases 98% are linked to known clusters while the rest are pending contact tracing. "/>
    <n v="2"/>
    <n v="2"/>
    <m/>
    <n v="1"/>
    <s v="TRACING"/>
    <n v="14"/>
    <s v="TRACING"/>
    <m/>
    <m/>
    <m/>
    <m/>
    <m/>
    <m/>
    <n v="1"/>
    <n v="0"/>
    <n v="0"/>
    <n v="0"/>
    <n v="0"/>
    <n v="0"/>
    <n v="0"/>
    <n v="0"/>
    <n v="0"/>
    <n v="0"/>
    <n v="0"/>
    <n v="0"/>
    <n v="0"/>
    <n v="0"/>
    <n v="0"/>
    <n v="0"/>
    <n v="0"/>
    <n v="1"/>
    <n v="0"/>
    <n v="0"/>
    <n v="0"/>
    <n v="0"/>
    <n v="0"/>
    <n v="0"/>
    <m/>
    <m/>
    <n v="513"/>
    <n v="49888"/>
    <n v="0"/>
    <n v="27"/>
    <n v="293.21428571428572"/>
    <n v="360.07142857142856"/>
    <n v="132"/>
  </r>
  <r>
    <x v="1"/>
    <x v="158"/>
    <n v="346"/>
    <s v="as of 26 july 2020 12pm we have confirmed and verified an additional 481 cases of covid-19 infection in singapore. breakdown: 4 imported 5 cases in the community &amp; 472 cases residing in dorms. "/>
    <n v="4"/>
    <n v="8"/>
    <m/>
    <n v="2"/>
    <s v="DORMS_OUTBREAKS"/>
    <n v="4"/>
    <s v="DORMS_OUTBREAKS+NEW_CASES"/>
    <s v="NEW_CASES"/>
    <m/>
    <m/>
    <m/>
    <m/>
    <m/>
    <n v="1"/>
    <n v="0"/>
    <n v="0"/>
    <n v="0"/>
    <n v="0"/>
    <n v="0"/>
    <n v="0"/>
    <n v="0"/>
    <n v="0"/>
    <n v="0"/>
    <n v="0"/>
    <n v="1"/>
    <n v="0"/>
    <n v="1"/>
    <n v="0"/>
    <n v="0"/>
    <n v="0"/>
    <n v="0"/>
    <n v="0"/>
    <n v="0"/>
    <n v="0"/>
    <n v="0"/>
    <n v="0"/>
    <n v="0"/>
    <m/>
    <m/>
    <n v="513"/>
    <n v="49888"/>
    <n v="0"/>
    <n v="27"/>
    <n v="293.21428571428572"/>
    <n v="360.07142857142856"/>
    <n v="132"/>
  </r>
  <r>
    <x v="1"/>
    <x v="158"/>
    <n v="347"/>
    <s v="as of 26 july 2020 12pm we have preliminarily confirmed an additional 481 cases of covid-19 infection in singapore. "/>
    <n v="6"/>
    <n v="15"/>
    <m/>
    <n v="1"/>
    <s v="NEW_CASES"/>
    <n v="11"/>
    <s v="NEW_CASES"/>
    <m/>
    <m/>
    <m/>
    <m/>
    <m/>
    <m/>
    <n v="1"/>
    <n v="0"/>
    <n v="0"/>
    <n v="0"/>
    <n v="0"/>
    <n v="0"/>
    <n v="0"/>
    <n v="0"/>
    <n v="0"/>
    <n v="0"/>
    <n v="0"/>
    <n v="1"/>
    <n v="0"/>
    <n v="0"/>
    <n v="0"/>
    <n v="0"/>
    <n v="0"/>
    <n v="0"/>
    <n v="0"/>
    <n v="0"/>
    <n v="0"/>
    <n v="0"/>
    <n v="0"/>
    <n v="0"/>
    <m/>
    <m/>
    <n v="513"/>
    <n v="49888"/>
    <n v="0"/>
    <n v="27"/>
    <n v="293.21428571428572"/>
    <n v="360.07142857142856"/>
    <n v="132"/>
  </r>
  <r>
    <x v="1"/>
    <x v="157"/>
    <n v="348"/>
    <s v="there are currently 148 confirmed cases who are still in hospital. of these most are stable or improving and none is in the intensive care unit. "/>
    <n v="2"/>
    <n v="6"/>
    <m/>
    <n v="1"/>
    <s v="CONDITION"/>
    <n v="12"/>
    <s v="CONDITION"/>
    <m/>
    <m/>
    <m/>
    <m/>
    <m/>
    <m/>
    <n v="1"/>
    <n v="0"/>
    <n v="0"/>
    <n v="0"/>
    <n v="0"/>
    <n v="0"/>
    <n v="0"/>
    <n v="0"/>
    <n v="0"/>
    <n v="0"/>
    <n v="0"/>
    <n v="0"/>
    <n v="2"/>
    <n v="0"/>
    <n v="0"/>
    <n v="0"/>
    <n v="0"/>
    <n v="0"/>
    <n v="0"/>
    <n v="0"/>
    <n v="0"/>
    <n v="0"/>
    <n v="0"/>
    <n v="0"/>
    <m/>
    <m/>
    <n v="277"/>
    <n v="49375"/>
    <n v="0"/>
    <n v="27"/>
    <n v="268.64285714285717"/>
    <n v="387.28571428571428"/>
    <n v="242"/>
  </r>
  <r>
    <x v="1"/>
    <x v="157"/>
    <n v="349"/>
    <s v="as of 25 jul 2020 12pm 180 more cases of covid-19 infection have been discharged from hospitals or community isolation facilities. in all 45352 have fully recovered from the infection and have been discharged. "/>
    <n v="2"/>
    <n v="7"/>
    <m/>
    <n v="1"/>
    <s v="RECOVERY"/>
    <n v="13"/>
    <s v="RECOVERY"/>
    <m/>
    <m/>
    <m/>
    <m/>
    <m/>
    <m/>
    <n v="1"/>
    <n v="0"/>
    <n v="0"/>
    <n v="0"/>
    <n v="0"/>
    <n v="0"/>
    <n v="0"/>
    <n v="0"/>
    <n v="0"/>
    <n v="0"/>
    <n v="0"/>
    <n v="0"/>
    <n v="0"/>
    <n v="0"/>
    <n v="0"/>
    <n v="0"/>
    <n v="0"/>
    <n v="0"/>
    <n v="0"/>
    <n v="0"/>
    <n v="2"/>
    <n v="0"/>
    <n v="0"/>
    <n v="0"/>
    <m/>
    <m/>
    <n v="277"/>
    <n v="49375"/>
    <n v="0"/>
    <n v="27"/>
    <n v="268.64285714285717"/>
    <n v="387.28571428571428"/>
    <n v="242"/>
  </r>
  <r>
    <x v="1"/>
    <x v="157"/>
    <n v="350"/>
    <s v="of the new cases 99% are linked to known clusters while the rest are pending contact tracing. "/>
    <n v="1"/>
    <n v="3"/>
    <m/>
    <n v="1"/>
    <s v="TRACING"/>
    <n v="14"/>
    <s v="TRACING"/>
    <m/>
    <m/>
    <m/>
    <m/>
    <m/>
    <m/>
    <n v="1"/>
    <n v="0"/>
    <n v="0"/>
    <n v="0"/>
    <n v="0"/>
    <n v="0"/>
    <n v="0"/>
    <n v="0"/>
    <n v="0"/>
    <n v="0"/>
    <n v="0"/>
    <n v="0"/>
    <n v="0"/>
    <n v="0"/>
    <n v="0"/>
    <n v="0"/>
    <n v="0"/>
    <n v="1"/>
    <n v="0"/>
    <n v="0"/>
    <n v="0"/>
    <n v="0"/>
    <n v="0"/>
    <n v="0"/>
    <m/>
    <m/>
    <n v="277"/>
    <n v="49375"/>
    <n v="0"/>
    <n v="27"/>
    <n v="268.64285714285717"/>
    <n v="387.28571428571428"/>
    <n v="242"/>
  </r>
  <r>
    <x v="1"/>
    <x v="157"/>
    <n v="351"/>
    <s v="as of 25 jul 2020 12pm we have confirmed and verified an additional 513 cases of covid-19 infection in singapore. breakdown: 6 imported 2 cases in the community &amp; 505 cases residing in dorms. "/>
    <n v="11"/>
    <n v="18"/>
    <m/>
    <n v="2"/>
    <s v="DORMS_OUTBREAKS"/>
    <n v="4"/>
    <s v="DORMS_OUTBREAKS+NEW_CASES"/>
    <s v="NEW_CASES"/>
    <m/>
    <m/>
    <m/>
    <m/>
    <m/>
    <n v="1"/>
    <n v="0"/>
    <n v="0"/>
    <n v="0"/>
    <n v="0"/>
    <n v="0"/>
    <n v="0"/>
    <n v="0"/>
    <n v="0"/>
    <n v="0"/>
    <n v="0"/>
    <n v="1"/>
    <n v="0"/>
    <n v="1"/>
    <n v="0"/>
    <n v="0"/>
    <n v="0"/>
    <n v="0"/>
    <n v="0"/>
    <n v="0"/>
    <n v="0"/>
    <n v="0"/>
    <n v="0"/>
    <n v="0"/>
    <m/>
    <m/>
    <n v="277"/>
    <n v="49375"/>
    <n v="0"/>
    <n v="27"/>
    <n v="268.64285714285717"/>
    <n v="387.28571428571428"/>
    <n v="242"/>
  </r>
  <r>
    <x v="1"/>
    <x v="157"/>
    <n v="352"/>
    <s v="as of 25 july 2020 12pm we have preliminarily confirmed an additional 513 cases of covid-19 infection in singapore. "/>
    <n v="14"/>
    <n v="31"/>
    <m/>
    <n v="1"/>
    <s v="NEW_CASES"/>
    <n v="11"/>
    <s v="NEW_CASES"/>
    <m/>
    <m/>
    <m/>
    <m/>
    <m/>
    <m/>
    <n v="1"/>
    <n v="0"/>
    <n v="0"/>
    <n v="0"/>
    <n v="0"/>
    <n v="0"/>
    <n v="0"/>
    <n v="0"/>
    <n v="0"/>
    <n v="0"/>
    <n v="0"/>
    <n v="1"/>
    <n v="0"/>
    <n v="0"/>
    <n v="0"/>
    <n v="0"/>
    <n v="0"/>
    <n v="0"/>
    <n v="0"/>
    <n v="0"/>
    <n v="0"/>
    <n v="0"/>
    <n v="0"/>
    <n v="0"/>
    <m/>
    <m/>
    <n v="277"/>
    <n v="49375"/>
    <n v="0"/>
    <n v="27"/>
    <n v="268.64285714285717"/>
    <n v="387.28571428571428"/>
    <n v="242"/>
  </r>
  <r>
    <x v="1"/>
    <x v="156"/>
    <n v="353"/>
    <s v="there are currently 157 confirmed cases who are still in hospital. of these most are stable or improving and none is in the intensive care unit. "/>
    <n v="0"/>
    <n v="4"/>
    <m/>
    <n v="1"/>
    <s v="CONDITION"/>
    <n v="12"/>
    <s v="CONDITION"/>
    <m/>
    <m/>
    <m/>
    <m/>
    <m/>
    <m/>
    <n v="1"/>
    <n v="0"/>
    <n v="0"/>
    <n v="0"/>
    <n v="0"/>
    <n v="0"/>
    <n v="0"/>
    <n v="0"/>
    <n v="0"/>
    <n v="0"/>
    <n v="0"/>
    <n v="0"/>
    <n v="2"/>
    <n v="0"/>
    <n v="0"/>
    <n v="0"/>
    <n v="0"/>
    <n v="0"/>
    <n v="0"/>
    <n v="0"/>
    <n v="0"/>
    <n v="0"/>
    <n v="0"/>
    <n v="0"/>
    <m/>
    <m/>
    <n v="354"/>
    <n v="49098"/>
    <n v="0"/>
    <n v="27"/>
    <n v="262.5"/>
    <n v="389.78571428571428"/>
    <n v="301"/>
  </r>
  <r>
    <x v="1"/>
    <x v="156"/>
    <n v="354"/>
    <s v="as of 24 july 2020 12pm 157 more cases of covid-19 infection have been discharged from hospitals or community isolation facilities. in all 45172 have fully recovered from the infection and have been discharged. "/>
    <n v="1"/>
    <n v="6"/>
    <m/>
    <n v="1"/>
    <s v="RECOVERY"/>
    <n v="13"/>
    <s v="RECOVERY"/>
    <m/>
    <m/>
    <m/>
    <m/>
    <m/>
    <m/>
    <n v="1"/>
    <n v="0"/>
    <n v="0"/>
    <n v="0"/>
    <n v="0"/>
    <n v="0"/>
    <n v="0"/>
    <n v="0"/>
    <n v="0"/>
    <n v="0"/>
    <n v="0"/>
    <n v="0"/>
    <n v="0"/>
    <n v="0"/>
    <n v="0"/>
    <n v="0"/>
    <n v="0"/>
    <n v="0"/>
    <n v="0"/>
    <n v="0"/>
    <n v="2"/>
    <n v="0"/>
    <n v="0"/>
    <n v="0"/>
    <m/>
    <m/>
    <n v="354"/>
    <n v="49098"/>
    <n v="0"/>
    <n v="27"/>
    <n v="262.5"/>
    <n v="389.78571428571428"/>
    <n v="301"/>
  </r>
  <r>
    <x v="1"/>
    <x v="156"/>
    <n v="355"/>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354"/>
    <n v="49098"/>
    <n v="0"/>
    <n v="27"/>
    <n v="262.5"/>
    <n v="389.78571428571428"/>
    <n v="301"/>
  </r>
  <r>
    <x v="1"/>
    <x v="156"/>
    <n v="356"/>
    <s v="as of 24 july 2020 12pm we have confirmed and verified an additional 277 cases of covid-19 infection in singapore. breakdown: 2 imported 3 cases in the community &amp; 272 cases residing in dorms. "/>
    <n v="1"/>
    <n v="12"/>
    <m/>
    <n v="2"/>
    <s v="DORMS_OUTBREAKS"/>
    <n v="4"/>
    <s v="DORMS_OUTBREAKS+NEW_CASES"/>
    <s v="NEW_CASES"/>
    <m/>
    <m/>
    <m/>
    <m/>
    <m/>
    <n v="1"/>
    <n v="0"/>
    <n v="0"/>
    <n v="0"/>
    <n v="0"/>
    <n v="0"/>
    <n v="0"/>
    <n v="0"/>
    <n v="0"/>
    <n v="0"/>
    <n v="0"/>
    <n v="1"/>
    <n v="0"/>
    <n v="1"/>
    <n v="0"/>
    <n v="0"/>
    <n v="0"/>
    <n v="0"/>
    <n v="0"/>
    <n v="0"/>
    <n v="0"/>
    <n v="0"/>
    <n v="0"/>
    <n v="0"/>
    <m/>
    <m/>
    <n v="354"/>
    <n v="49098"/>
    <n v="0"/>
    <n v="27"/>
    <n v="262.5"/>
    <n v="389.78571428571428"/>
    <n v="301"/>
  </r>
  <r>
    <x v="1"/>
    <x v="156"/>
    <n v="357"/>
    <s v="the taskforce continues to closely monitor the covid-19 situation and take aggressive actions to prevent detect and contain local transmissions through surveillance for early detection measures to enhance safe distancing and dormitory clearance. "/>
    <n v="5"/>
    <n v="17"/>
    <m/>
    <n v="1"/>
    <s v="DORMS_OUTBREAKS"/>
    <n v="4"/>
    <s v="DORMS_OUTBREAKS"/>
    <m/>
    <m/>
    <m/>
    <m/>
    <m/>
    <m/>
    <n v="1"/>
    <n v="0"/>
    <n v="0"/>
    <n v="0"/>
    <n v="0"/>
    <n v="0"/>
    <n v="0"/>
    <n v="0"/>
    <n v="0"/>
    <n v="0"/>
    <n v="0"/>
    <n v="0"/>
    <n v="0"/>
    <n v="1"/>
    <n v="0"/>
    <n v="0"/>
    <n v="0"/>
    <n v="0"/>
    <n v="0"/>
    <n v="0"/>
    <n v="0"/>
    <n v="0"/>
    <n v="0"/>
    <n v="0"/>
    <m/>
    <m/>
    <n v="354"/>
    <n v="49098"/>
    <n v="0"/>
    <n v="27"/>
    <n v="262.5"/>
    <n v="389.78571428571428"/>
    <n v="301"/>
  </r>
  <r>
    <x v="1"/>
    <x v="156"/>
    <n v="358"/>
    <s v="as of 24 july 2020 12pm we have preliminarily confirmed an additional 277 cases of covid-19 infection in singapore. "/>
    <n v="3"/>
    <n v="6"/>
    <m/>
    <n v="1"/>
    <s v="NEW_CASES"/>
    <n v="11"/>
    <s v="NEW_CASES"/>
    <m/>
    <m/>
    <m/>
    <m/>
    <m/>
    <m/>
    <n v="1"/>
    <n v="0"/>
    <n v="0"/>
    <n v="0"/>
    <n v="0"/>
    <n v="0"/>
    <n v="0"/>
    <n v="0"/>
    <n v="0"/>
    <n v="0"/>
    <n v="0"/>
    <n v="1"/>
    <n v="0"/>
    <n v="0"/>
    <n v="0"/>
    <n v="0"/>
    <n v="0"/>
    <n v="0"/>
    <n v="0"/>
    <n v="0"/>
    <n v="0"/>
    <n v="0"/>
    <n v="0"/>
    <n v="0"/>
    <m/>
    <m/>
    <n v="354"/>
    <n v="49098"/>
    <n v="0"/>
    <n v="27"/>
    <n v="262.5"/>
    <n v="389.78571428571428"/>
    <n v="301"/>
  </r>
  <r>
    <x v="1"/>
    <x v="155"/>
    <n v="359"/>
    <s v="there are currently 137 confirmed cases who are still in hospital. of these most are stable or improving and none is in the intensive care unit. "/>
    <n v="2"/>
    <n v="3"/>
    <m/>
    <n v="1"/>
    <s v="CONDITION"/>
    <n v="12"/>
    <s v="CONDITION"/>
    <m/>
    <m/>
    <m/>
    <m/>
    <m/>
    <m/>
    <n v="1"/>
    <n v="0"/>
    <n v="0"/>
    <n v="0"/>
    <n v="0"/>
    <n v="0"/>
    <n v="0"/>
    <n v="0"/>
    <n v="0"/>
    <n v="0"/>
    <n v="0"/>
    <n v="0"/>
    <n v="2"/>
    <n v="0"/>
    <n v="0"/>
    <n v="0"/>
    <n v="0"/>
    <n v="0"/>
    <n v="0"/>
    <n v="0"/>
    <n v="0"/>
    <n v="0"/>
    <n v="0"/>
    <n v="0"/>
    <m/>
    <m/>
    <n v="310"/>
    <n v="48744"/>
    <n v="0"/>
    <n v="27"/>
    <n v="246.14285714285714"/>
    <n v="393.57142857142856"/>
    <n v="908"/>
  </r>
  <r>
    <x v="1"/>
    <x v="155"/>
    <n v="360"/>
    <s v="as of 23 july 2020 12pm 220 more cases of covid-19 infection have been discharged from hospitals or community isolation facilities. in all 45015 have fully recovered from the infection and have been discharged. "/>
    <n v="1"/>
    <n v="5"/>
    <m/>
    <n v="1"/>
    <s v="RECOVERY"/>
    <n v="13"/>
    <s v="RECOVERY"/>
    <m/>
    <m/>
    <m/>
    <m/>
    <m/>
    <m/>
    <n v="1"/>
    <n v="0"/>
    <n v="0"/>
    <n v="0"/>
    <n v="0"/>
    <n v="0"/>
    <n v="0"/>
    <n v="0"/>
    <n v="0"/>
    <n v="0"/>
    <n v="0"/>
    <n v="0"/>
    <n v="0"/>
    <n v="0"/>
    <n v="0"/>
    <n v="0"/>
    <n v="0"/>
    <n v="0"/>
    <n v="0"/>
    <n v="0"/>
    <n v="2"/>
    <n v="0"/>
    <n v="0"/>
    <n v="0"/>
    <m/>
    <m/>
    <n v="310"/>
    <n v="48744"/>
    <n v="0"/>
    <n v="27"/>
    <n v="246.14285714285714"/>
    <n v="393.57142857142856"/>
    <n v="908"/>
  </r>
  <r>
    <x v="1"/>
    <x v="155"/>
    <n v="361"/>
    <s v="of the new cases 98% are linked to known clusters while the rest are pending contact tracing. "/>
    <n v="0"/>
    <n v="2"/>
    <m/>
    <n v="1"/>
    <s v="TRACING"/>
    <n v="14"/>
    <s v="TRACING"/>
    <m/>
    <m/>
    <m/>
    <m/>
    <m/>
    <m/>
    <n v="1"/>
    <n v="0"/>
    <n v="0"/>
    <n v="0"/>
    <n v="0"/>
    <n v="0"/>
    <n v="0"/>
    <n v="0"/>
    <n v="0"/>
    <n v="0"/>
    <n v="0"/>
    <n v="0"/>
    <n v="0"/>
    <n v="0"/>
    <n v="0"/>
    <n v="0"/>
    <n v="0"/>
    <n v="1"/>
    <n v="0"/>
    <n v="0"/>
    <n v="0"/>
    <n v="0"/>
    <n v="0"/>
    <n v="0"/>
    <m/>
    <m/>
    <n v="310"/>
    <n v="48744"/>
    <n v="0"/>
    <n v="27"/>
    <n v="246.14285714285714"/>
    <n v="393.57142857142856"/>
    <n v="908"/>
  </r>
  <r>
    <x v="1"/>
    <x v="155"/>
    <n v="362"/>
    <s v="as of 23 july 2020 12pm we have confirmed and verified an additional 354 cases of covid-19 infection in singapore. breakdown: 5 imported 8 cases in the community &amp; 341 cases residing in dorms. "/>
    <n v="2"/>
    <n v="12"/>
    <m/>
    <n v="2"/>
    <s v="DORMS_OUTBREAKS"/>
    <n v="4"/>
    <s v="DORMS_OUTBREAKS+NEW_CASES"/>
    <s v="NEW_CASES"/>
    <m/>
    <m/>
    <m/>
    <m/>
    <m/>
    <n v="1"/>
    <n v="0"/>
    <n v="0"/>
    <n v="0"/>
    <n v="0"/>
    <n v="0"/>
    <n v="0"/>
    <n v="0"/>
    <n v="0"/>
    <n v="0"/>
    <n v="0"/>
    <n v="1"/>
    <n v="0"/>
    <n v="1"/>
    <n v="0"/>
    <n v="0"/>
    <n v="0"/>
    <n v="0"/>
    <n v="0"/>
    <n v="0"/>
    <n v="0"/>
    <n v="0"/>
    <n v="0"/>
    <n v="0"/>
    <m/>
    <m/>
    <n v="310"/>
    <n v="48744"/>
    <n v="0"/>
    <n v="27"/>
    <n v="246.14285714285714"/>
    <n v="393.57142857142856"/>
    <n v="908"/>
  </r>
  <r>
    <x v="1"/>
    <x v="155"/>
    <n v="363"/>
    <s v="as of 23 july 2020 12pm we have preliminarily confirmed an additional 354 cases of covid-19 infection in singapore. "/>
    <n v="3"/>
    <n v="4"/>
    <m/>
    <n v="1"/>
    <s v="NEW_CASES"/>
    <n v="11"/>
    <s v="NEW_CASES"/>
    <m/>
    <m/>
    <m/>
    <m/>
    <m/>
    <m/>
    <n v="1"/>
    <n v="0"/>
    <n v="0"/>
    <n v="0"/>
    <n v="0"/>
    <n v="0"/>
    <n v="0"/>
    <n v="0"/>
    <n v="0"/>
    <n v="0"/>
    <n v="0"/>
    <n v="1"/>
    <n v="0"/>
    <n v="0"/>
    <n v="0"/>
    <n v="0"/>
    <n v="0"/>
    <n v="0"/>
    <n v="0"/>
    <n v="0"/>
    <n v="0"/>
    <n v="0"/>
    <n v="0"/>
    <n v="0"/>
    <m/>
    <m/>
    <n v="310"/>
    <n v="48744"/>
    <n v="0"/>
    <n v="27"/>
    <n v="246.14285714285714"/>
    <n v="393.57142857142856"/>
    <n v="908"/>
  </r>
  <r>
    <x v="1"/>
    <x v="154"/>
    <n v="364"/>
    <s v="there are currently 150 confirmed cases who are still in hospital. of these most are stable or improving and none is in the intensive care unit. "/>
    <n v="1"/>
    <n v="13"/>
    <m/>
    <n v="1"/>
    <s v="CONDITION"/>
    <n v="12"/>
    <s v="CONDITION"/>
    <m/>
    <m/>
    <m/>
    <m/>
    <m/>
    <m/>
    <n v="1"/>
    <n v="0"/>
    <n v="0"/>
    <n v="0"/>
    <n v="0"/>
    <n v="0"/>
    <n v="0"/>
    <n v="0"/>
    <n v="0"/>
    <n v="0"/>
    <n v="0"/>
    <n v="0"/>
    <n v="2"/>
    <n v="0"/>
    <n v="0"/>
    <n v="0"/>
    <n v="0"/>
    <n v="0"/>
    <n v="0"/>
    <n v="0"/>
    <n v="0"/>
    <n v="0"/>
    <n v="0"/>
    <n v="0"/>
    <m/>
    <m/>
    <n v="398"/>
    <n v="48434"/>
    <n v="0"/>
    <n v="27"/>
    <n v="235.28571428571428"/>
    <n v="350.85714285714283"/>
    <n v="295"/>
  </r>
  <r>
    <x v="1"/>
    <x v="154"/>
    <n v="365"/>
    <s v="as of 22 july 2020 12pm 211 more cases of covid-19 infection have been discharged. in all 44795 have fully recovered from the infection and have been discharged from hospitals or community care facilities. "/>
    <n v="1"/>
    <n v="9"/>
    <m/>
    <n v="2"/>
    <s v="NEW_CASES"/>
    <n v="11"/>
    <s v="NEW_CASES+RECOVERY"/>
    <s v="RECOVERY"/>
    <m/>
    <m/>
    <m/>
    <m/>
    <m/>
    <n v="1"/>
    <n v="0"/>
    <n v="0"/>
    <n v="0"/>
    <n v="0"/>
    <n v="0"/>
    <n v="0"/>
    <n v="0"/>
    <n v="0"/>
    <n v="0"/>
    <n v="0"/>
    <n v="1"/>
    <n v="0"/>
    <n v="0"/>
    <n v="0"/>
    <n v="0"/>
    <n v="0"/>
    <n v="0"/>
    <n v="0"/>
    <n v="0"/>
    <n v="1"/>
    <n v="0"/>
    <n v="0"/>
    <n v="0"/>
    <m/>
    <m/>
    <n v="398"/>
    <n v="48434"/>
    <n v="0"/>
    <n v="27"/>
    <n v="235.28571428571428"/>
    <n v="350.85714285714283"/>
    <n v="295"/>
  </r>
  <r>
    <x v="1"/>
    <x v="154"/>
    <n v="366"/>
    <s v="of the new cases 98% are linked to known clusters while the rest are pending contact tracing. "/>
    <n v="0"/>
    <n v="6"/>
    <m/>
    <n v="1"/>
    <s v="TRACING"/>
    <n v="14"/>
    <s v="TRACING"/>
    <m/>
    <m/>
    <m/>
    <m/>
    <m/>
    <m/>
    <n v="1"/>
    <n v="0"/>
    <n v="0"/>
    <n v="0"/>
    <n v="0"/>
    <n v="0"/>
    <n v="0"/>
    <n v="0"/>
    <n v="0"/>
    <n v="0"/>
    <n v="0"/>
    <n v="0"/>
    <n v="0"/>
    <n v="0"/>
    <n v="0"/>
    <n v="0"/>
    <n v="0"/>
    <n v="1"/>
    <n v="0"/>
    <n v="0"/>
    <n v="0"/>
    <n v="0"/>
    <n v="0"/>
    <n v="0"/>
    <m/>
    <m/>
    <n v="398"/>
    <n v="48434"/>
    <n v="0"/>
    <n v="27"/>
    <n v="235.28571428571428"/>
    <n v="350.85714285714283"/>
    <n v="295"/>
  </r>
  <r>
    <x v="1"/>
    <x v="154"/>
    <n v="367"/>
    <s v="as of 22 july 2020 12pm we have confirmed and verified an additional 310 cases of covid-19 infection in singapore. breakdown: 6 imported 7 cases in the community &amp; 297 cases residing in dorms. "/>
    <n v="1"/>
    <n v="5"/>
    <m/>
    <n v="2"/>
    <s v="DORMS_OUTBREAKS"/>
    <n v="4"/>
    <s v="DORMS_OUTBREAKS+NEW_CASES"/>
    <s v="NEW_CASES"/>
    <m/>
    <m/>
    <m/>
    <m/>
    <m/>
    <n v="1"/>
    <n v="0"/>
    <n v="0"/>
    <n v="0"/>
    <n v="0"/>
    <n v="0"/>
    <n v="0"/>
    <n v="0"/>
    <n v="0"/>
    <n v="0"/>
    <n v="0"/>
    <n v="1"/>
    <n v="0"/>
    <n v="1"/>
    <n v="0"/>
    <n v="0"/>
    <n v="0"/>
    <n v="0"/>
    <n v="0"/>
    <n v="0"/>
    <n v="0"/>
    <n v="0"/>
    <n v="0"/>
    <n v="0"/>
    <m/>
    <m/>
    <n v="398"/>
    <n v="48434"/>
    <n v="0"/>
    <n v="27"/>
    <n v="235.28571428571428"/>
    <n v="350.85714285714283"/>
    <n v="295"/>
  </r>
  <r>
    <x v="1"/>
    <x v="154"/>
    <n v="368"/>
    <s v="as of 22 july 2020 12pm we have preliminarily confirmed an additional 310 cases of covid-19 infection in singapore. read more: "/>
    <n v="1"/>
    <n v="8"/>
    <m/>
    <n v="1"/>
    <s v="NEW_CASES"/>
    <n v="11"/>
    <s v="NEW_CASES"/>
    <m/>
    <m/>
    <m/>
    <m/>
    <m/>
    <m/>
    <n v="1"/>
    <n v="0"/>
    <n v="0"/>
    <n v="0"/>
    <n v="0"/>
    <n v="0"/>
    <n v="0"/>
    <n v="0"/>
    <n v="0"/>
    <n v="0"/>
    <n v="0"/>
    <n v="1"/>
    <n v="0"/>
    <n v="0"/>
    <n v="0"/>
    <n v="0"/>
    <n v="0"/>
    <n v="0"/>
    <n v="0"/>
    <n v="0"/>
    <n v="0"/>
    <n v="0"/>
    <n v="0"/>
    <n v="0"/>
    <m/>
    <m/>
    <n v="398"/>
    <n v="48434"/>
    <n v="0"/>
    <n v="27"/>
    <n v="235.28571428571428"/>
    <n v="350.85714285714283"/>
    <n v="295"/>
  </r>
  <r>
    <x v="1"/>
    <x v="153"/>
    <n v="369"/>
    <s v="there are currently 170 confirmed cases who are still in hospital. of these most are stable or improving and none is in the intensive care unit. "/>
    <n v="1"/>
    <n v="2"/>
    <m/>
    <n v="1"/>
    <s v="CONDITION"/>
    <n v="12"/>
    <s v="CONDITION"/>
    <m/>
    <m/>
    <m/>
    <m/>
    <m/>
    <m/>
    <n v="1"/>
    <n v="0"/>
    <n v="0"/>
    <n v="0"/>
    <n v="0"/>
    <n v="0"/>
    <n v="0"/>
    <n v="0"/>
    <n v="0"/>
    <n v="0"/>
    <n v="0"/>
    <n v="0"/>
    <n v="2"/>
    <n v="0"/>
    <n v="0"/>
    <n v="0"/>
    <n v="0"/>
    <n v="0"/>
    <n v="0"/>
    <n v="0"/>
    <n v="0"/>
    <n v="0"/>
    <n v="0"/>
    <n v="0"/>
    <m/>
    <m/>
    <n v="123"/>
    <n v="48036"/>
    <n v="0"/>
    <n v="27"/>
    <n v="218.07142857142858"/>
    <n v="358.21428571428572"/>
    <n v="226"/>
  </r>
  <r>
    <x v="1"/>
    <x v="153"/>
    <n v="370"/>
    <s v="as of 21 july 2020 12pm 213 more cases of covid-19 infection have been discharged from hospitals or community isolation facilities. in all 44584 have fully recovered from the infection and have been discharged. "/>
    <n v="1"/>
    <n v="1"/>
    <m/>
    <n v="1"/>
    <s v="RECOVERY"/>
    <n v="13"/>
    <s v="RECOVERY"/>
    <m/>
    <m/>
    <m/>
    <m/>
    <m/>
    <m/>
    <n v="1"/>
    <n v="0"/>
    <n v="0"/>
    <n v="0"/>
    <n v="0"/>
    <n v="0"/>
    <n v="0"/>
    <n v="0"/>
    <n v="0"/>
    <n v="0"/>
    <n v="0"/>
    <n v="0"/>
    <n v="0"/>
    <n v="0"/>
    <n v="0"/>
    <n v="0"/>
    <n v="0"/>
    <n v="0"/>
    <n v="0"/>
    <n v="0"/>
    <n v="2"/>
    <n v="0"/>
    <n v="0"/>
    <n v="0"/>
    <m/>
    <m/>
    <n v="123"/>
    <n v="48036"/>
    <n v="0"/>
    <n v="27"/>
    <n v="218.07142857142858"/>
    <n v="358.21428571428572"/>
    <n v="226"/>
  </r>
  <r>
    <x v="1"/>
    <x v="153"/>
    <n v="371"/>
    <s v="of the new cases 96% are linked to known clusters while the rest are pending contact tracing. "/>
    <n v="0"/>
    <n v="2"/>
    <m/>
    <n v="1"/>
    <s v="TRACING"/>
    <n v="14"/>
    <s v="TRACING"/>
    <m/>
    <m/>
    <m/>
    <m/>
    <m/>
    <m/>
    <n v="1"/>
    <n v="0"/>
    <n v="0"/>
    <n v="0"/>
    <n v="0"/>
    <n v="0"/>
    <n v="0"/>
    <n v="0"/>
    <n v="0"/>
    <n v="0"/>
    <n v="0"/>
    <n v="0"/>
    <n v="0"/>
    <n v="0"/>
    <n v="0"/>
    <n v="0"/>
    <n v="0"/>
    <n v="1"/>
    <n v="0"/>
    <n v="0"/>
    <n v="0"/>
    <n v="0"/>
    <n v="0"/>
    <n v="0"/>
    <m/>
    <m/>
    <n v="123"/>
    <n v="48036"/>
    <n v="0"/>
    <n v="27"/>
    <n v="218.07142857142858"/>
    <n v="358.21428571428572"/>
    <n v="226"/>
  </r>
  <r>
    <x v="1"/>
    <x v="153"/>
    <n v="372"/>
    <s v="as of 21 july 2020 12pm we have confirmed and verified an additional 399 cases of covid-19 infection in singapore. breakdown: 3 imported 9 cases in the community &amp; 387 cases residing in dorms. "/>
    <n v="2"/>
    <n v="5"/>
    <m/>
    <n v="2"/>
    <s v="DORMS_OUTBREAKS"/>
    <n v="4"/>
    <s v="DORMS_OUTBREAKS+NEW_CASES"/>
    <s v="NEW_CASES"/>
    <m/>
    <m/>
    <m/>
    <m/>
    <m/>
    <n v="1"/>
    <n v="0"/>
    <n v="0"/>
    <n v="0"/>
    <n v="0"/>
    <n v="0"/>
    <n v="0"/>
    <n v="0"/>
    <n v="0"/>
    <n v="0"/>
    <n v="0"/>
    <n v="1"/>
    <n v="0"/>
    <n v="1"/>
    <n v="0"/>
    <n v="0"/>
    <n v="0"/>
    <n v="0"/>
    <n v="0"/>
    <n v="0"/>
    <n v="0"/>
    <n v="0"/>
    <n v="0"/>
    <n v="0"/>
    <m/>
    <m/>
    <n v="123"/>
    <n v="48036"/>
    <n v="0"/>
    <n v="27"/>
    <n v="218.07142857142858"/>
    <n v="358.21428571428572"/>
    <n v="226"/>
  </r>
  <r>
    <x v="1"/>
    <x v="153"/>
    <n v="373"/>
    <s v="as of 21 july 2020 12pm we have preliminarily confirmed an additional 399 cases of covid-19 infection in singapore. "/>
    <n v="13"/>
    <n v="22"/>
    <m/>
    <n v="1"/>
    <s v="NEW_CASES"/>
    <n v="11"/>
    <s v="NEW_CASES"/>
    <m/>
    <m/>
    <m/>
    <m/>
    <m/>
    <m/>
    <n v="1"/>
    <n v="0"/>
    <n v="0"/>
    <n v="0"/>
    <n v="0"/>
    <n v="0"/>
    <n v="0"/>
    <n v="0"/>
    <n v="0"/>
    <n v="0"/>
    <n v="0"/>
    <n v="1"/>
    <n v="0"/>
    <n v="0"/>
    <n v="0"/>
    <n v="0"/>
    <n v="0"/>
    <n v="0"/>
    <n v="0"/>
    <n v="0"/>
    <n v="0"/>
    <n v="0"/>
    <n v="0"/>
    <n v="0"/>
    <m/>
    <m/>
    <n v="123"/>
    <n v="48036"/>
    <n v="0"/>
    <n v="27"/>
    <n v="218.07142857142858"/>
    <n v="358.21428571428572"/>
    <n v="226"/>
  </r>
  <r>
    <x v="1"/>
    <x v="152"/>
    <n v="374"/>
    <s v="there are currently 183 confirmed cases who are still in hospital. of these most are stable or improving and none is in the intensive care unit. "/>
    <n v="1"/>
    <n v="2"/>
    <m/>
    <n v="1"/>
    <s v="CONDITION"/>
    <n v="12"/>
    <s v="CONDITION"/>
    <m/>
    <m/>
    <m/>
    <m/>
    <m/>
    <m/>
    <n v="1"/>
    <n v="0"/>
    <n v="0"/>
    <n v="0"/>
    <n v="0"/>
    <n v="0"/>
    <n v="0"/>
    <n v="0"/>
    <n v="0"/>
    <n v="0"/>
    <n v="0"/>
    <n v="0"/>
    <n v="2"/>
    <n v="0"/>
    <n v="0"/>
    <n v="0"/>
    <n v="0"/>
    <n v="0"/>
    <n v="0"/>
    <n v="0"/>
    <n v="0"/>
    <n v="0"/>
    <n v="0"/>
    <n v="0"/>
    <m/>
    <m/>
    <n v="257"/>
    <n v="47913"/>
    <n v="0"/>
    <n v="27"/>
    <n v="222.35714285714286"/>
    <n v="350.85714285714283"/>
    <n v="313"/>
  </r>
  <r>
    <x v="1"/>
    <x v="152"/>
    <n v="375"/>
    <s v="as of 20 july 2020 12pm 285 more cases of covid-19 infection have been discharged from hospitals or community isolation facilities. in all 44371 have fully recovered from the infection and have been discharged. "/>
    <n v="1"/>
    <n v="2"/>
    <m/>
    <n v="1"/>
    <s v="RECOVERY"/>
    <n v="13"/>
    <s v="RECOVERY"/>
    <m/>
    <m/>
    <m/>
    <m/>
    <m/>
    <m/>
    <n v="1"/>
    <n v="0"/>
    <n v="0"/>
    <n v="0"/>
    <n v="0"/>
    <n v="0"/>
    <n v="0"/>
    <n v="0"/>
    <n v="0"/>
    <n v="0"/>
    <n v="0"/>
    <n v="0"/>
    <n v="0"/>
    <n v="0"/>
    <n v="0"/>
    <n v="0"/>
    <n v="0"/>
    <n v="0"/>
    <n v="0"/>
    <n v="0"/>
    <n v="2"/>
    <n v="0"/>
    <n v="0"/>
    <n v="0"/>
    <m/>
    <m/>
    <n v="257"/>
    <n v="47913"/>
    <n v="0"/>
    <n v="27"/>
    <n v="222.35714285714286"/>
    <n v="350.85714285714283"/>
    <n v="313"/>
  </r>
  <r>
    <x v="1"/>
    <x v="152"/>
    <n v="376"/>
    <s v="of the new cases 93% are linked to known clusters while the rest are pending contact tracing. "/>
    <n v="0"/>
    <n v="0"/>
    <m/>
    <n v="1"/>
    <s v="TRACING"/>
    <n v="14"/>
    <s v="TRACING"/>
    <m/>
    <m/>
    <m/>
    <m/>
    <m/>
    <m/>
    <n v="1"/>
    <n v="0"/>
    <n v="0"/>
    <n v="0"/>
    <n v="0"/>
    <n v="0"/>
    <n v="0"/>
    <n v="0"/>
    <n v="0"/>
    <n v="0"/>
    <n v="0"/>
    <n v="0"/>
    <n v="0"/>
    <n v="0"/>
    <n v="0"/>
    <n v="0"/>
    <n v="0"/>
    <n v="1"/>
    <n v="0"/>
    <n v="0"/>
    <n v="0"/>
    <n v="0"/>
    <n v="0"/>
    <n v="0"/>
    <m/>
    <m/>
    <n v="257"/>
    <n v="47913"/>
    <n v="0"/>
    <n v="27"/>
    <n v="222.35714285714286"/>
    <n v="350.85714285714283"/>
    <n v="313"/>
  </r>
  <r>
    <x v="1"/>
    <x v="152"/>
    <n v="377"/>
    <s v="as of 20 july 2020 12pm we have confirmed and verified an additional 123 cases of covid-19 infection in singapore. breakdown: 2 imported 11 cases in the community &amp; 110 cases residing in dorms. "/>
    <n v="4"/>
    <n v="6"/>
    <m/>
    <n v="2"/>
    <s v="DORMS_OUTBREAKS"/>
    <n v="4"/>
    <s v="DORMS_OUTBREAKS+NEW_CASES"/>
    <s v="NEW_CASES"/>
    <m/>
    <m/>
    <m/>
    <m/>
    <m/>
    <n v="1"/>
    <n v="0"/>
    <n v="0"/>
    <n v="0"/>
    <n v="0"/>
    <n v="0"/>
    <n v="0"/>
    <n v="0"/>
    <n v="0"/>
    <n v="0"/>
    <n v="0"/>
    <n v="1"/>
    <n v="0"/>
    <n v="1"/>
    <n v="0"/>
    <n v="0"/>
    <n v="0"/>
    <n v="0"/>
    <n v="0"/>
    <n v="0"/>
    <n v="0"/>
    <n v="0"/>
    <n v="0"/>
    <n v="0"/>
    <m/>
    <m/>
    <n v="257"/>
    <n v="47913"/>
    <n v="0"/>
    <n v="27"/>
    <n v="222.35714285714286"/>
    <n v="350.85714285714283"/>
    <n v="313"/>
  </r>
  <r>
    <x v="1"/>
    <x v="152"/>
    <n v="378"/>
    <s v="as of 20 july 2020 12pm we have preliminarily confirmed an additional 123 cases of covid-19 infection in singapore. "/>
    <n v="12"/>
    <n v="27"/>
    <m/>
    <n v="1"/>
    <s v="NEW_CASES"/>
    <n v="11"/>
    <s v="NEW_CASES"/>
    <m/>
    <m/>
    <m/>
    <m/>
    <m/>
    <m/>
    <n v="1"/>
    <n v="0"/>
    <n v="0"/>
    <n v="0"/>
    <n v="0"/>
    <n v="0"/>
    <n v="0"/>
    <n v="0"/>
    <n v="0"/>
    <n v="0"/>
    <n v="0"/>
    <n v="1"/>
    <n v="0"/>
    <n v="0"/>
    <n v="0"/>
    <n v="0"/>
    <n v="0"/>
    <n v="0"/>
    <n v="0"/>
    <n v="0"/>
    <n v="0"/>
    <n v="0"/>
    <n v="0"/>
    <n v="0"/>
    <m/>
    <m/>
    <n v="257"/>
    <n v="47913"/>
    <n v="0"/>
    <n v="27"/>
    <n v="222.35714285714286"/>
    <n v="350.85714285714283"/>
    <n v="313"/>
  </r>
  <r>
    <x v="1"/>
    <x v="151"/>
    <n v="379"/>
    <s v="there are currently 181 confirmed cases who are still in hospital. of these most are stable or improving and none is in the intensive care unit. "/>
    <n v="0"/>
    <n v="3"/>
    <m/>
    <n v="1"/>
    <s v="CONDITION"/>
    <n v="12"/>
    <s v="CONDITION"/>
    <m/>
    <m/>
    <m/>
    <m/>
    <m/>
    <m/>
    <n v="1"/>
    <n v="0"/>
    <n v="0"/>
    <n v="0"/>
    <n v="0"/>
    <n v="0"/>
    <n v="0"/>
    <n v="0"/>
    <n v="0"/>
    <n v="0"/>
    <n v="0"/>
    <n v="0"/>
    <n v="2"/>
    <n v="0"/>
    <n v="0"/>
    <n v="0"/>
    <n v="0"/>
    <n v="0"/>
    <n v="0"/>
    <n v="0"/>
    <n v="0"/>
    <n v="0"/>
    <n v="0"/>
    <n v="0"/>
    <m/>
    <m/>
    <n v="202"/>
    <n v="47656"/>
    <n v="0"/>
    <n v="27"/>
    <n v="213.71428571428572"/>
    <n v="346.85714285714283"/>
    <n v="307"/>
  </r>
  <r>
    <x v="1"/>
    <x v="151"/>
    <n v="380"/>
    <s v="as of 19 july 2020 12pm 253 more cases of covid-19 infection have been discharged from hospitals or community isolation facilities. in all 44086 have fully recovered from the infection and have been discharged."/>
    <n v="0"/>
    <n v="1"/>
    <m/>
    <n v="1"/>
    <s v="RECOVERY"/>
    <n v="13"/>
    <s v="RECOVERY"/>
    <m/>
    <m/>
    <m/>
    <m/>
    <m/>
    <m/>
    <n v="1"/>
    <n v="0"/>
    <n v="0"/>
    <n v="0"/>
    <n v="0"/>
    <n v="0"/>
    <n v="0"/>
    <n v="0"/>
    <n v="0"/>
    <n v="0"/>
    <n v="0"/>
    <n v="0"/>
    <n v="0"/>
    <n v="0"/>
    <n v="0"/>
    <n v="0"/>
    <n v="0"/>
    <n v="0"/>
    <n v="0"/>
    <n v="0"/>
    <n v="2"/>
    <n v="0"/>
    <n v="0"/>
    <n v="0"/>
    <m/>
    <m/>
    <n v="202"/>
    <n v="47656"/>
    <n v="0"/>
    <n v="27"/>
    <n v="213.71428571428572"/>
    <n v="346.85714285714283"/>
    <n v="307"/>
  </r>
  <r>
    <x v="1"/>
    <x v="151"/>
    <n v="381"/>
    <s v="of the new cases 98% are linked to known clusters while the rest are pending contact tracing. "/>
    <n v="0"/>
    <n v="0"/>
    <m/>
    <n v="1"/>
    <s v="TRACING"/>
    <n v="14"/>
    <s v="TRACING"/>
    <m/>
    <m/>
    <m/>
    <m/>
    <m/>
    <m/>
    <n v="1"/>
    <n v="0"/>
    <n v="0"/>
    <n v="0"/>
    <n v="0"/>
    <n v="0"/>
    <n v="0"/>
    <n v="0"/>
    <n v="0"/>
    <n v="0"/>
    <n v="0"/>
    <n v="0"/>
    <n v="0"/>
    <n v="0"/>
    <n v="0"/>
    <n v="0"/>
    <n v="0"/>
    <n v="1"/>
    <n v="0"/>
    <n v="0"/>
    <n v="0"/>
    <n v="0"/>
    <n v="0"/>
    <n v="0"/>
    <m/>
    <m/>
    <n v="202"/>
    <n v="47656"/>
    <n v="0"/>
    <n v="27"/>
    <n v="213.71428571428572"/>
    <n v="346.85714285714283"/>
    <n v="307"/>
  </r>
  <r>
    <x v="1"/>
    <x v="151"/>
    <n v="382"/>
    <s v="as of 19 july 2020 12pm we have confirmed and verified an additional 257 cases of covid-19 infection in singapore. breakdown: 5 imported 8 cases in the community &amp; 244 cases residing in dorms. "/>
    <n v="2"/>
    <n v="4"/>
    <m/>
    <n v="2"/>
    <s v="DORMS_OUTBREAKS"/>
    <n v="4"/>
    <s v="DORMS_OUTBREAKS+NEW_CASES"/>
    <s v="NEW_CASES"/>
    <m/>
    <m/>
    <m/>
    <m/>
    <m/>
    <n v="1"/>
    <n v="0"/>
    <n v="0"/>
    <n v="0"/>
    <n v="0"/>
    <n v="0"/>
    <n v="0"/>
    <n v="0"/>
    <n v="0"/>
    <n v="0"/>
    <n v="0"/>
    <n v="1"/>
    <n v="0"/>
    <n v="1"/>
    <n v="0"/>
    <n v="0"/>
    <n v="0"/>
    <n v="0"/>
    <n v="0"/>
    <n v="0"/>
    <n v="0"/>
    <n v="0"/>
    <n v="0"/>
    <n v="0"/>
    <m/>
    <m/>
    <n v="202"/>
    <n v="47656"/>
    <n v="0"/>
    <n v="27"/>
    <n v="213.71428571428572"/>
    <n v="346.85714285714283"/>
    <n v="307"/>
  </r>
  <r>
    <x v="1"/>
    <x v="151"/>
    <n v="383"/>
    <s v="as of 19 july 2020 12pm we have preliminarily confirmed an additional 257 cases of covid-19 infection in singapore. "/>
    <n v="5"/>
    <n v="15"/>
    <m/>
    <n v="1"/>
    <s v="NEW_CASES"/>
    <n v="11"/>
    <s v="NEW_CASES"/>
    <m/>
    <m/>
    <m/>
    <m/>
    <m/>
    <m/>
    <n v="1"/>
    <n v="0"/>
    <n v="0"/>
    <n v="0"/>
    <n v="0"/>
    <n v="0"/>
    <n v="0"/>
    <n v="0"/>
    <n v="0"/>
    <n v="0"/>
    <n v="0"/>
    <n v="1"/>
    <n v="0"/>
    <n v="0"/>
    <n v="0"/>
    <n v="0"/>
    <n v="0"/>
    <n v="0"/>
    <n v="0"/>
    <n v="0"/>
    <n v="0"/>
    <n v="0"/>
    <n v="0"/>
    <n v="0"/>
    <m/>
    <m/>
    <n v="202"/>
    <n v="47656"/>
    <n v="0"/>
    <n v="27"/>
    <n v="213.71428571428572"/>
    <n v="346.85714285714283"/>
    <n v="307"/>
  </r>
  <r>
    <x v="1"/>
    <x v="150"/>
    <n v="384"/>
    <s v="there are currently 169 confirmed cases who are still in hospital. of these most are stable or improving and none is in the intensive care unit. "/>
    <n v="0"/>
    <n v="2"/>
    <m/>
    <n v="1"/>
    <s v="CONDITION"/>
    <n v="12"/>
    <s v="CONDITION"/>
    <m/>
    <m/>
    <m/>
    <m/>
    <m/>
    <m/>
    <n v="1"/>
    <n v="0"/>
    <n v="0"/>
    <n v="0"/>
    <n v="0"/>
    <n v="0"/>
    <n v="0"/>
    <n v="0"/>
    <n v="0"/>
    <n v="0"/>
    <n v="0"/>
    <n v="0"/>
    <n v="2"/>
    <n v="0"/>
    <n v="0"/>
    <n v="0"/>
    <n v="0"/>
    <n v="0"/>
    <n v="0"/>
    <n v="0"/>
    <n v="0"/>
    <n v="0"/>
    <n v="0"/>
    <n v="0"/>
    <m/>
    <m/>
    <n v="327"/>
    <n v="47454"/>
    <n v="0"/>
    <n v="27"/>
    <n v="212.5"/>
    <n v="339.35714285714283"/>
    <n v="396"/>
  </r>
  <r>
    <x v="1"/>
    <x v="150"/>
    <n v="385"/>
    <s v="as of 18 july 2020 12pm 256 more cases of covid-19 infection have been discharged from hospitals or community isolation facilities. in all 43833 have fully recovered from the infection and have been discharged."/>
    <n v="0"/>
    <n v="4"/>
    <m/>
    <n v="1"/>
    <s v="RECOVERY"/>
    <n v="13"/>
    <s v="RECOVERY"/>
    <m/>
    <m/>
    <m/>
    <m/>
    <m/>
    <m/>
    <n v="1"/>
    <n v="0"/>
    <n v="0"/>
    <n v="0"/>
    <n v="0"/>
    <n v="0"/>
    <n v="0"/>
    <n v="0"/>
    <n v="0"/>
    <n v="0"/>
    <n v="0"/>
    <n v="0"/>
    <n v="0"/>
    <n v="0"/>
    <n v="0"/>
    <n v="0"/>
    <n v="0"/>
    <n v="0"/>
    <n v="0"/>
    <n v="0"/>
    <n v="2"/>
    <n v="0"/>
    <n v="0"/>
    <n v="0"/>
    <m/>
    <m/>
    <n v="327"/>
    <n v="47454"/>
    <n v="0"/>
    <n v="27"/>
    <n v="212.5"/>
    <n v="339.35714285714283"/>
    <n v="396"/>
  </r>
  <r>
    <x v="1"/>
    <x v="150"/>
    <n v="386"/>
    <s v="of the new cases 97% are linked to known clusters while the rest are pending contact tracing. "/>
    <n v="0"/>
    <n v="0"/>
    <m/>
    <n v="1"/>
    <s v="TRACING"/>
    <n v="14"/>
    <s v="TRACING"/>
    <m/>
    <m/>
    <m/>
    <m/>
    <m/>
    <m/>
    <n v="1"/>
    <n v="0"/>
    <n v="0"/>
    <n v="0"/>
    <n v="0"/>
    <n v="0"/>
    <n v="0"/>
    <n v="0"/>
    <n v="0"/>
    <n v="0"/>
    <n v="0"/>
    <n v="0"/>
    <n v="0"/>
    <n v="0"/>
    <n v="0"/>
    <n v="0"/>
    <n v="0"/>
    <n v="1"/>
    <n v="0"/>
    <n v="0"/>
    <n v="0"/>
    <n v="0"/>
    <n v="0"/>
    <n v="0"/>
    <m/>
    <m/>
    <n v="327"/>
    <n v="47454"/>
    <n v="0"/>
    <n v="27"/>
    <n v="212.5"/>
    <n v="339.35714285714283"/>
    <n v="396"/>
  </r>
  <r>
    <x v="1"/>
    <x v="150"/>
    <n v="387"/>
    <s v="as of 18 july 2020 12pm we have confirmed and verified an additional 202 cases of covid-19 infection in singapore. breakdown: 8 imported 7 cases in the community &amp; 187 cases residing in dorms."/>
    <n v="2"/>
    <n v="8"/>
    <m/>
    <n v="2"/>
    <s v="DORMS_OUTBREAKS"/>
    <n v="4"/>
    <s v="DORMS_OUTBREAKS+NEW_CASES"/>
    <s v="NEW_CASES"/>
    <m/>
    <m/>
    <m/>
    <m/>
    <m/>
    <n v="1"/>
    <n v="0"/>
    <n v="0"/>
    <n v="0"/>
    <n v="0"/>
    <n v="0"/>
    <n v="0"/>
    <n v="0"/>
    <n v="0"/>
    <n v="0"/>
    <n v="0"/>
    <n v="1"/>
    <n v="0"/>
    <n v="1"/>
    <n v="0"/>
    <n v="0"/>
    <n v="0"/>
    <n v="0"/>
    <n v="0"/>
    <n v="0"/>
    <n v="0"/>
    <n v="0"/>
    <n v="0"/>
    <n v="0"/>
    <m/>
    <m/>
    <n v="327"/>
    <n v="47454"/>
    <n v="0"/>
    <n v="27"/>
    <n v="212.5"/>
    <n v="339.35714285714283"/>
    <n v="396"/>
  </r>
  <r>
    <x v="1"/>
    <x v="150"/>
    <n v="388"/>
    <s v="as of 18 july 2020 12pm we have preliminarily confirmed an additional 202 cases of covid-19 infection in singapore. read more:"/>
    <n v="5"/>
    <n v="11"/>
    <m/>
    <n v="1"/>
    <s v="NEW_CASES"/>
    <n v="11"/>
    <s v="NEW_CASES"/>
    <m/>
    <m/>
    <m/>
    <m/>
    <m/>
    <m/>
    <n v="1"/>
    <n v="0"/>
    <n v="0"/>
    <n v="0"/>
    <n v="0"/>
    <n v="0"/>
    <n v="0"/>
    <n v="0"/>
    <n v="0"/>
    <n v="0"/>
    <n v="0"/>
    <n v="1"/>
    <n v="0"/>
    <n v="0"/>
    <n v="0"/>
    <n v="0"/>
    <n v="0"/>
    <n v="0"/>
    <n v="0"/>
    <n v="0"/>
    <n v="0"/>
    <n v="0"/>
    <n v="0"/>
    <n v="0"/>
    <m/>
    <m/>
    <n v="327"/>
    <n v="47454"/>
    <n v="0"/>
    <n v="27"/>
    <n v="212.5"/>
    <n v="339.35714285714283"/>
    <n v="396"/>
  </r>
  <r>
    <x v="1"/>
    <x v="149"/>
    <n v="389"/>
    <s v="there are currently 165 confirmed cases who are still in hospital. of these most are stable or improving and none is in the intensive care unit. "/>
    <n v="1"/>
    <n v="3"/>
    <m/>
    <n v="1"/>
    <s v="CONDITION"/>
    <n v="12"/>
    <s v="CONDITION"/>
    <m/>
    <m/>
    <m/>
    <m/>
    <m/>
    <m/>
    <n v="1"/>
    <n v="0"/>
    <n v="0"/>
    <n v="0"/>
    <n v="0"/>
    <n v="0"/>
    <n v="0"/>
    <n v="0"/>
    <n v="0"/>
    <n v="0"/>
    <n v="0"/>
    <n v="0"/>
    <n v="2"/>
    <n v="0"/>
    <n v="0"/>
    <n v="0"/>
    <n v="0"/>
    <n v="0"/>
    <n v="0"/>
    <n v="0"/>
    <n v="0"/>
    <n v="0"/>
    <n v="0"/>
    <n v="0"/>
    <m/>
    <m/>
    <n v="248"/>
    <n v="47127"/>
    <n v="0"/>
    <n v="27"/>
    <n v="201.21428571428572"/>
    <n v="334.42857142857144"/>
    <n v="278"/>
  </r>
  <r>
    <x v="1"/>
    <x v="149"/>
    <n v="390"/>
    <s v="as of 17 july 2020 12pm 321 more cases of covid-19 infection have been discharged from hospitals or community isolation facilities. in all 43577 have fully recovered from the infection and have been discharged. "/>
    <n v="1"/>
    <n v="5"/>
    <m/>
    <n v="1"/>
    <s v="RECOVERY"/>
    <n v="13"/>
    <s v="RECOVERY"/>
    <m/>
    <m/>
    <m/>
    <m/>
    <m/>
    <m/>
    <n v="1"/>
    <n v="0"/>
    <n v="0"/>
    <n v="0"/>
    <n v="0"/>
    <n v="0"/>
    <n v="0"/>
    <n v="0"/>
    <n v="0"/>
    <n v="0"/>
    <n v="0"/>
    <n v="0"/>
    <n v="0"/>
    <n v="0"/>
    <n v="0"/>
    <n v="0"/>
    <n v="0"/>
    <n v="0"/>
    <n v="0"/>
    <n v="0"/>
    <n v="2"/>
    <n v="0"/>
    <n v="0"/>
    <n v="0"/>
    <m/>
    <m/>
    <n v="248"/>
    <n v="47127"/>
    <n v="0"/>
    <n v="27"/>
    <n v="201.21428571428572"/>
    <n v="334.42857142857144"/>
    <n v="278"/>
  </r>
  <r>
    <x v="1"/>
    <x v="149"/>
    <n v="391"/>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248"/>
    <n v="47127"/>
    <n v="0"/>
    <n v="27"/>
    <n v="201.21428571428572"/>
    <n v="334.42857142857144"/>
    <n v="278"/>
  </r>
  <r>
    <x v="1"/>
    <x v="149"/>
    <n v="392"/>
    <s v="as of 17 july 2020 12pm we have confirmed and verified an additional 327 cases of covid-19 infection in singapore. breakdown: 3 imported 9 cases in the community &amp; 315 cases residing in dorms. "/>
    <n v="5"/>
    <n v="9"/>
    <m/>
    <n v="2"/>
    <s v="DORMS_OUTBREAKS"/>
    <n v="4"/>
    <s v="DORMS_OUTBREAKS+NEW_CASES"/>
    <s v="NEW_CASES"/>
    <m/>
    <m/>
    <m/>
    <m/>
    <m/>
    <n v="1"/>
    <n v="0"/>
    <n v="0"/>
    <n v="0"/>
    <n v="0"/>
    <n v="0"/>
    <n v="0"/>
    <n v="0"/>
    <n v="0"/>
    <n v="0"/>
    <n v="0"/>
    <n v="1"/>
    <n v="0"/>
    <n v="1"/>
    <n v="0"/>
    <n v="0"/>
    <n v="0"/>
    <n v="0"/>
    <n v="0"/>
    <n v="0"/>
    <n v="0"/>
    <n v="0"/>
    <n v="0"/>
    <n v="0"/>
    <m/>
    <m/>
    <n v="248"/>
    <n v="47127"/>
    <n v="0"/>
    <n v="27"/>
    <n v="201.21428571428572"/>
    <n v="334.42857142857144"/>
    <n v="278"/>
  </r>
  <r>
    <x v="1"/>
    <x v="149"/>
    <n v="393"/>
    <s v="as we resume more activities under phase two we must double down on our efforts to control the spread of the virus and keep our guard up to avoid a resurgence of cases. "/>
    <n v="7"/>
    <n v="19"/>
    <m/>
    <n v="1"/>
    <s v="PRECAUTIONS"/>
    <n v="1"/>
    <s v="PRECAUTIONS"/>
    <m/>
    <m/>
    <m/>
    <m/>
    <m/>
    <m/>
    <n v="1"/>
    <n v="0"/>
    <n v="0"/>
    <n v="0"/>
    <n v="0"/>
    <n v="0"/>
    <n v="0"/>
    <n v="0"/>
    <n v="0"/>
    <n v="0"/>
    <n v="0"/>
    <n v="0"/>
    <n v="0"/>
    <n v="0"/>
    <n v="0"/>
    <n v="0"/>
    <n v="1"/>
    <n v="0"/>
    <n v="0"/>
    <n v="0"/>
    <n v="0"/>
    <n v="0"/>
    <n v="0"/>
    <n v="0"/>
    <m/>
    <m/>
    <n v="248"/>
    <n v="47127"/>
    <n v="0"/>
    <n v="27"/>
    <n v="201.21428571428572"/>
    <n v="334.42857142857144"/>
    <n v="278"/>
  </r>
  <r>
    <x v="1"/>
    <x v="149"/>
    <n v="394"/>
    <s v="as of 17 july 2020 12pm we have preliminarily confirmed an additional 327 cases of covid-19 infection in singapore. read more: "/>
    <n v="12"/>
    <n v="20"/>
    <m/>
    <n v="1"/>
    <s v="NEW_CASES"/>
    <n v="11"/>
    <s v="NEW_CASES"/>
    <m/>
    <m/>
    <m/>
    <m/>
    <m/>
    <m/>
    <n v="1"/>
    <n v="0"/>
    <n v="0"/>
    <n v="0"/>
    <n v="0"/>
    <n v="0"/>
    <n v="0"/>
    <n v="0"/>
    <n v="0"/>
    <n v="0"/>
    <n v="0"/>
    <n v="1"/>
    <n v="0"/>
    <n v="0"/>
    <n v="0"/>
    <n v="0"/>
    <n v="0"/>
    <n v="0"/>
    <n v="0"/>
    <n v="0"/>
    <n v="0"/>
    <n v="0"/>
    <n v="0"/>
    <n v="0"/>
    <m/>
    <m/>
    <n v="248"/>
    <n v="47127"/>
    <n v="0"/>
    <n v="27"/>
    <n v="201.21428571428572"/>
    <n v="334.42857142857144"/>
    <n v="278"/>
  </r>
  <r>
    <x v="1"/>
    <x v="148"/>
    <n v="395"/>
    <s v="there are currently 146 confirmed cases who are still in hospital. of these most are stable or improving and none is in the intensive care unit. "/>
    <n v="2"/>
    <n v="5"/>
    <m/>
    <n v="1"/>
    <s v="CONDITION"/>
    <n v="12"/>
    <s v="CONDITION"/>
    <m/>
    <m/>
    <m/>
    <m/>
    <m/>
    <m/>
    <n v="1"/>
    <n v="0"/>
    <n v="0"/>
    <n v="0"/>
    <n v="0"/>
    <n v="0"/>
    <n v="0"/>
    <n v="0"/>
    <n v="0"/>
    <n v="0"/>
    <n v="0"/>
    <n v="0"/>
    <n v="2"/>
    <n v="0"/>
    <n v="0"/>
    <n v="0"/>
    <n v="0"/>
    <n v="0"/>
    <n v="0"/>
    <n v="0"/>
    <n v="0"/>
    <n v="0"/>
    <n v="0"/>
    <n v="0"/>
    <m/>
    <m/>
    <n v="249"/>
    <n v="46879"/>
    <n v="0"/>
    <n v="27"/>
    <n v="196.92857142857142"/>
    <n v="332.28571428571428"/>
    <n v="334"/>
  </r>
  <r>
    <x v="1"/>
    <x v="148"/>
    <n v="396"/>
    <s v="as of 16 july 2020 12pm 268 more cases of covid-19 infection have been discharged from hospitals or community isolation facilities. in all 43256 have fully recovered from the infection and have been discharged. "/>
    <n v="3"/>
    <n v="9"/>
    <m/>
    <n v="1"/>
    <s v="RECOVERY"/>
    <n v="13"/>
    <s v="RECOVERY"/>
    <m/>
    <m/>
    <m/>
    <m/>
    <m/>
    <m/>
    <n v="1"/>
    <n v="0"/>
    <n v="0"/>
    <n v="0"/>
    <n v="0"/>
    <n v="0"/>
    <n v="0"/>
    <n v="0"/>
    <n v="0"/>
    <n v="0"/>
    <n v="0"/>
    <n v="0"/>
    <n v="0"/>
    <n v="0"/>
    <n v="0"/>
    <n v="0"/>
    <n v="0"/>
    <n v="0"/>
    <n v="0"/>
    <n v="0"/>
    <n v="2"/>
    <n v="0"/>
    <n v="0"/>
    <n v="0"/>
    <m/>
    <m/>
    <n v="249"/>
    <n v="46879"/>
    <n v="0"/>
    <n v="27"/>
    <n v="196.92857142857142"/>
    <n v="332.28571428571428"/>
    <n v="334"/>
  </r>
  <r>
    <x v="1"/>
    <x v="148"/>
    <n v="397"/>
    <s v="of the new cases 96% are linked to known clusters while the rest are pending contact tracing. "/>
    <n v="1"/>
    <n v="2"/>
    <m/>
    <n v="1"/>
    <s v="TRACING"/>
    <n v="14"/>
    <s v="TRACING"/>
    <m/>
    <m/>
    <m/>
    <m/>
    <m/>
    <m/>
    <n v="1"/>
    <n v="0"/>
    <n v="0"/>
    <n v="0"/>
    <n v="0"/>
    <n v="0"/>
    <n v="0"/>
    <n v="0"/>
    <n v="0"/>
    <n v="0"/>
    <n v="0"/>
    <n v="0"/>
    <n v="0"/>
    <n v="0"/>
    <n v="0"/>
    <n v="0"/>
    <n v="0"/>
    <n v="1"/>
    <n v="0"/>
    <n v="0"/>
    <n v="0"/>
    <n v="0"/>
    <n v="0"/>
    <n v="0"/>
    <m/>
    <m/>
    <n v="249"/>
    <n v="46879"/>
    <n v="0"/>
    <n v="27"/>
    <n v="196.92857142857142"/>
    <n v="332.28571428571428"/>
    <n v="334"/>
  </r>
  <r>
    <x v="1"/>
    <x v="148"/>
    <n v="398"/>
    <s v="as of 16 july 2020 12pm we have confirmed and verified an additional 248 cases of covid-19 infection in singapore. breakdown: 4 imported 11 cases in the community &amp; 233 cases residing in dorms. "/>
    <n v="4"/>
    <n v="12"/>
    <m/>
    <n v="2"/>
    <s v="DORMS_OUTBREAKS"/>
    <n v="4"/>
    <s v="DORMS_OUTBREAKS+NEW_CASES"/>
    <s v="NEW_CASES"/>
    <m/>
    <m/>
    <m/>
    <m/>
    <m/>
    <n v="1"/>
    <n v="0"/>
    <n v="0"/>
    <n v="0"/>
    <n v="0"/>
    <n v="0"/>
    <n v="0"/>
    <n v="0"/>
    <n v="0"/>
    <n v="0"/>
    <n v="0"/>
    <n v="1"/>
    <n v="0"/>
    <n v="1"/>
    <n v="0"/>
    <n v="0"/>
    <n v="0"/>
    <n v="0"/>
    <n v="0"/>
    <n v="0"/>
    <n v="0"/>
    <n v="0"/>
    <n v="0"/>
    <n v="0"/>
    <m/>
    <m/>
    <n v="249"/>
    <n v="46879"/>
    <n v="0"/>
    <n v="27"/>
    <n v="196.92857142857142"/>
    <n v="332.28571428571428"/>
    <n v="334"/>
  </r>
  <r>
    <x v="1"/>
    <x v="148"/>
    <n v="399"/>
    <s v="as of 16 july 2020 12pm we have preliminarily confirmed an additional 248 cases of covid-19 infection in singapore. read more: "/>
    <n v="4"/>
    <n v="15"/>
    <m/>
    <n v="1"/>
    <s v="NEW_CASES"/>
    <n v="11"/>
    <s v="NEW_CASES"/>
    <m/>
    <m/>
    <m/>
    <m/>
    <m/>
    <m/>
    <n v="1"/>
    <n v="0"/>
    <n v="0"/>
    <n v="0"/>
    <n v="0"/>
    <n v="0"/>
    <n v="0"/>
    <n v="0"/>
    <n v="0"/>
    <n v="0"/>
    <n v="0"/>
    <n v="1"/>
    <n v="0"/>
    <n v="0"/>
    <n v="0"/>
    <n v="0"/>
    <n v="0"/>
    <n v="0"/>
    <n v="0"/>
    <n v="0"/>
    <n v="0"/>
    <n v="0"/>
    <n v="0"/>
    <n v="0"/>
    <m/>
    <m/>
    <n v="249"/>
    <n v="46879"/>
    <n v="0"/>
    <n v="27"/>
    <n v="196.92857142857142"/>
    <n v="332.28571428571428"/>
    <n v="334"/>
  </r>
  <r>
    <x v="1"/>
    <x v="147"/>
    <n v="400"/>
    <s v="there are currently 159 confirmed cases who are still in hospital. of these most are stable or improving and none is in the intensive care unit. "/>
    <n v="0"/>
    <n v="2"/>
    <m/>
    <n v="1"/>
    <s v="CONDITION"/>
    <n v="12"/>
    <s v="CONDITION"/>
    <m/>
    <m/>
    <m/>
    <m/>
    <m/>
    <m/>
    <n v="1"/>
    <n v="0"/>
    <n v="0"/>
    <n v="0"/>
    <n v="0"/>
    <n v="0"/>
    <n v="0"/>
    <n v="0"/>
    <n v="0"/>
    <n v="0"/>
    <n v="0"/>
    <n v="0"/>
    <n v="2"/>
    <n v="0"/>
    <n v="0"/>
    <n v="0"/>
    <n v="0"/>
    <n v="0"/>
    <n v="0"/>
    <n v="0"/>
    <n v="0"/>
    <n v="0"/>
    <n v="0"/>
    <n v="0"/>
    <m/>
    <m/>
    <n v="347"/>
    <n v="46630"/>
    <n v="1"/>
    <n v="27"/>
    <n v="194.5"/>
    <n v="326.21428571428572"/>
    <n v="359"/>
  </r>
  <r>
    <x v="1"/>
    <x v="147"/>
    <n v="401"/>
    <s v="as of 15 july 2020 12pm 251 more cases of covid-19 infection have been discharged from hospitals or community isolation facilities. in all 42988 have fully recovered from the infection and have been discharged. "/>
    <n v="0"/>
    <n v="3"/>
    <m/>
    <n v="1"/>
    <s v="RECOVERY"/>
    <n v="13"/>
    <s v="RECOVERY"/>
    <m/>
    <m/>
    <m/>
    <m/>
    <m/>
    <m/>
    <n v="1"/>
    <n v="0"/>
    <n v="0"/>
    <n v="0"/>
    <n v="0"/>
    <n v="0"/>
    <n v="0"/>
    <n v="0"/>
    <n v="0"/>
    <n v="0"/>
    <n v="0"/>
    <n v="0"/>
    <n v="0"/>
    <n v="0"/>
    <n v="0"/>
    <n v="0"/>
    <n v="0"/>
    <n v="0"/>
    <n v="0"/>
    <n v="0"/>
    <n v="2"/>
    <n v="0"/>
    <n v="0"/>
    <n v="0"/>
    <m/>
    <m/>
    <n v="347"/>
    <n v="46630"/>
    <n v="1"/>
    <n v="27"/>
    <n v="194.5"/>
    <n v="326.21428571428572"/>
    <n v="359"/>
  </r>
  <r>
    <x v="1"/>
    <x v="147"/>
    <n v="402"/>
    <s v="of the new cases 94% are linked to known clusters while the rest are pending contact tracing. "/>
    <n v="0"/>
    <n v="0"/>
    <m/>
    <n v="1"/>
    <s v="TRACING"/>
    <n v="14"/>
    <s v="TRACING"/>
    <m/>
    <m/>
    <m/>
    <m/>
    <m/>
    <m/>
    <n v="1"/>
    <n v="0"/>
    <n v="0"/>
    <n v="0"/>
    <n v="0"/>
    <n v="0"/>
    <n v="0"/>
    <n v="0"/>
    <n v="0"/>
    <n v="0"/>
    <n v="0"/>
    <n v="0"/>
    <n v="0"/>
    <n v="0"/>
    <n v="0"/>
    <n v="0"/>
    <n v="0"/>
    <n v="1"/>
    <n v="0"/>
    <n v="0"/>
    <n v="0"/>
    <n v="0"/>
    <n v="0"/>
    <n v="0"/>
    <m/>
    <m/>
    <n v="347"/>
    <n v="46630"/>
    <n v="1"/>
    <n v="27"/>
    <n v="194.5"/>
    <n v="326.21428571428572"/>
    <n v="359"/>
  </r>
  <r>
    <x v="1"/>
    <x v="147"/>
    <n v="403"/>
    <s v="as of 15 july 2020 12pm we have confirmed and verified an additional 249 cases of covid-19 infection in singapore. breakdown: 5 imported 15 cases in the community &amp; 229 cases residing in dorms. "/>
    <n v="1"/>
    <n v="6"/>
    <m/>
    <n v="2"/>
    <s v="DORMS_OUTBREAKS"/>
    <n v="4"/>
    <s v="DORMS_OUTBREAKS+NEW_CASES"/>
    <s v="NEW_CASES"/>
    <m/>
    <m/>
    <m/>
    <m/>
    <m/>
    <n v="1"/>
    <n v="0"/>
    <n v="0"/>
    <n v="0"/>
    <n v="0"/>
    <n v="0"/>
    <n v="0"/>
    <n v="0"/>
    <n v="0"/>
    <n v="0"/>
    <n v="0"/>
    <n v="1"/>
    <n v="0"/>
    <n v="1"/>
    <n v="0"/>
    <n v="0"/>
    <n v="0"/>
    <n v="0"/>
    <n v="0"/>
    <n v="0"/>
    <n v="0"/>
    <n v="0"/>
    <n v="0"/>
    <n v="0"/>
    <m/>
    <m/>
    <n v="347"/>
    <n v="46630"/>
    <n v="1"/>
    <n v="27"/>
    <n v="194.5"/>
    <n v="326.21428571428572"/>
    <n v="359"/>
  </r>
  <r>
    <x v="1"/>
    <x v="147"/>
    <n v="404"/>
    <s v="as of 15 july 2020 12pm we have preliminarily confirmed an additional 249 cases of covid-19 infection in singapore. read more: "/>
    <n v="3"/>
    <n v="7"/>
    <m/>
    <n v="1"/>
    <s v="NEW_CASES"/>
    <n v="11"/>
    <s v="NEW_CASES"/>
    <m/>
    <m/>
    <m/>
    <m/>
    <m/>
    <m/>
    <n v="1"/>
    <n v="0"/>
    <n v="0"/>
    <n v="0"/>
    <n v="0"/>
    <n v="0"/>
    <n v="0"/>
    <n v="0"/>
    <n v="0"/>
    <n v="0"/>
    <n v="0"/>
    <n v="1"/>
    <n v="0"/>
    <n v="0"/>
    <n v="0"/>
    <n v="0"/>
    <n v="0"/>
    <n v="0"/>
    <n v="0"/>
    <n v="0"/>
    <n v="0"/>
    <n v="0"/>
    <n v="0"/>
    <n v="0"/>
    <m/>
    <m/>
    <n v="347"/>
    <n v="46630"/>
    <n v="1"/>
    <n v="27"/>
    <n v="194.5"/>
    <n v="326.21428571428572"/>
    <n v="359"/>
  </r>
  <r>
    <x v="1"/>
    <x v="146"/>
    <n v="405"/>
    <s v="there are currently 161 confirmed cases who are still in hospital. of these most are stable or improving and none is in the intensive care unit. "/>
    <n v="3"/>
    <n v="7"/>
    <m/>
    <n v="1"/>
    <s v="CONDITION"/>
    <n v="12"/>
    <s v="CONDITION"/>
    <m/>
    <m/>
    <m/>
    <m/>
    <m/>
    <m/>
    <n v="1"/>
    <n v="0"/>
    <n v="0"/>
    <n v="0"/>
    <n v="0"/>
    <n v="0"/>
    <n v="0"/>
    <n v="0"/>
    <n v="0"/>
    <n v="0"/>
    <n v="0"/>
    <n v="0"/>
    <n v="2"/>
    <n v="0"/>
    <n v="0"/>
    <n v="0"/>
    <n v="0"/>
    <n v="0"/>
    <n v="0"/>
    <n v="0"/>
    <n v="0"/>
    <n v="0"/>
    <n v="0"/>
    <n v="0"/>
    <m/>
    <m/>
    <n v="322"/>
    <n v="46283"/>
    <n v="0"/>
    <n v="26"/>
    <n v="187.28571428571428"/>
    <n v="325.35714285714283"/>
    <n v="469"/>
  </r>
  <r>
    <x v="1"/>
    <x v="146"/>
    <n v="406"/>
    <s v="as of 14 july 2020 12pm 196 more cases of covid-19 infection have been discharged from hospitals or community isolation facilities. in all 42737 have fully recovered from the infection and have been discharged. "/>
    <n v="3"/>
    <n v="6"/>
    <m/>
    <n v="1"/>
    <s v="RECOVERY"/>
    <n v="13"/>
    <s v="RECOVERY"/>
    <m/>
    <m/>
    <m/>
    <m/>
    <m/>
    <m/>
    <n v="1"/>
    <n v="0"/>
    <n v="0"/>
    <n v="0"/>
    <n v="0"/>
    <n v="0"/>
    <n v="0"/>
    <n v="0"/>
    <n v="0"/>
    <n v="0"/>
    <n v="0"/>
    <n v="0"/>
    <n v="0"/>
    <n v="0"/>
    <n v="0"/>
    <n v="0"/>
    <n v="0"/>
    <n v="0"/>
    <n v="0"/>
    <n v="0"/>
    <n v="2"/>
    <n v="0"/>
    <n v="0"/>
    <n v="0"/>
    <m/>
    <m/>
    <n v="322"/>
    <n v="46283"/>
    <n v="0"/>
    <n v="26"/>
    <n v="187.28571428571428"/>
    <n v="325.35714285714283"/>
    <n v="469"/>
  </r>
  <r>
    <x v="1"/>
    <x v="146"/>
    <n v="407"/>
    <s v="of the new cases 99% are linked to known clusters while the rest are pending contact tracing. "/>
    <n v="3"/>
    <n v="4"/>
    <m/>
    <n v="1"/>
    <s v="TRACING"/>
    <n v="14"/>
    <s v="TRACING"/>
    <m/>
    <m/>
    <m/>
    <m/>
    <m/>
    <m/>
    <n v="1"/>
    <n v="0"/>
    <n v="0"/>
    <n v="0"/>
    <n v="0"/>
    <n v="0"/>
    <n v="0"/>
    <n v="0"/>
    <n v="0"/>
    <n v="0"/>
    <n v="0"/>
    <n v="0"/>
    <n v="0"/>
    <n v="0"/>
    <n v="0"/>
    <n v="0"/>
    <n v="0"/>
    <n v="1"/>
    <n v="0"/>
    <n v="0"/>
    <n v="0"/>
    <n v="0"/>
    <n v="0"/>
    <n v="0"/>
    <m/>
    <m/>
    <n v="322"/>
    <n v="46283"/>
    <n v="0"/>
    <n v="26"/>
    <n v="187.28571428571428"/>
    <n v="325.35714285714283"/>
    <n v="469"/>
  </r>
  <r>
    <x v="1"/>
    <x v="146"/>
    <n v="408"/>
    <s v="as of 14 july 2020 12pm we have confirmed and verified an additional 347 cases of covid-19 infection in singapore. breakdown: 2 imported 7 cases in the community &amp; 338 cases residing in dorms. "/>
    <n v="4"/>
    <n v="11"/>
    <m/>
    <n v="2"/>
    <s v="DORMS_OUTBREAKS"/>
    <n v="4"/>
    <s v="DORMS_OUTBREAKS+NEW_CASES"/>
    <s v="NEW_CASES"/>
    <m/>
    <m/>
    <m/>
    <m/>
    <m/>
    <n v="1"/>
    <n v="0"/>
    <n v="0"/>
    <n v="0"/>
    <n v="0"/>
    <n v="0"/>
    <n v="0"/>
    <n v="0"/>
    <n v="0"/>
    <n v="0"/>
    <n v="0"/>
    <n v="1"/>
    <n v="0"/>
    <n v="1"/>
    <n v="0"/>
    <n v="0"/>
    <n v="0"/>
    <n v="0"/>
    <n v="0"/>
    <n v="0"/>
    <n v="0"/>
    <n v="0"/>
    <n v="0"/>
    <n v="0"/>
    <m/>
    <m/>
    <n v="322"/>
    <n v="46283"/>
    <n v="0"/>
    <n v="26"/>
    <n v="187.28571428571428"/>
    <n v="325.35714285714283"/>
    <n v="469"/>
  </r>
  <r>
    <x v="1"/>
    <x v="146"/>
    <n v="409"/>
    <s v="as of 14 july 2020 12pm we have preliminarily confirmed an additional 347 cases of covid-19 infection in singapore. read more: "/>
    <n v="3"/>
    <n v="9"/>
    <m/>
    <n v="1"/>
    <s v="NEW_CASES"/>
    <n v="11"/>
    <s v="NEW_CASES"/>
    <m/>
    <m/>
    <m/>
    <m/>
    <m/>
    <m/>
    <n v="1"/>
    <n v="0"/>
    <n v="0"/>
    <n v="0"/>
    <n v="0"/>
    <n v="0"/>
    <n v="0"/>
    <n v="0"/>
    <n v="0"/>
    <n v="0"/>
    <n v="0"/>
    <n v="1"/>
    <n v="0"/>
    <n v="0"/>
    <n v="0"/>
    <n v="0"/>
    <n v="0"/>
    <n v="0"/>
    <n v="0"/>
    <n v="0"/>
    <n v="0"/>
    <n v="0"/>
    <n v="0"/>
    <n v="0"/>
    <m/>
    <m/>
    <n v="322"/>
    <n v="46283"/>
    <n v="0"/>
    <n v="26"/>
    <n v="187.28571428571428"/>
    <n v="325.35714285714283"/>
    <n v="469"/>
  </r>
  <r>
    <x v="1"/>
    <x v="145"/>
    <n v="410"/>
    <s v="there are currently 166 confirmed cases who are still in hospital. of these most are stable or improving and 1 is in critical condition in the intensive care unit. "/>
    <n v="0"/>
    <n v="4"/>
    <m/>
    <n v="1"/>
    <s v="CONDITION"/>
    <n v="12"/>
    <s v="CONDITION"/>
    <m/>
    <m/>
    <m/>
    <m/>
    <m/>
    <m/>
    <n v="1"/>
    <n v="0"/>
    <n v="0"/>
    <n v="0"/>
    <n v="0"/>
    <n v="0"/>
    <n v="0"/>
    <n v="0"/>
    <n v="0"/>
    <n v="0"/>
    <n v="0"/>
    <n v="0"/>
    <n v="2"/>
    <n v="0"/>
    <n v="0"/>
    <n v="0"/>
    <n v="0"/>
    <n v="0"/>
    <n v="0"/>
    <n v="0"/>
    <n v="0"/>
    <n v="0"/>
    <n v="0"/>
    <n v="0"/>
    <m/>
    <m/>
    <n v="178"/>
    <n v="45961"/>
    <n v="0"/>
    <n v="26"/>
    <n v="178.71428571428572"/>
    <n v="314.85714285714283"/>
    <n v="481"/>
  </r>
  <r>
    <x v="1"/>
    <x v="145"/>
    <n v="411"/>
    <s v="as of 13 july 2020 12pm 256 more cases of covid-19 infection have been discharged from hospitals or community isolation facilities. in all 42541 have fully recovered from the infection and have been discharged. "/>
    <n v="2"/>
    <n v="6"/>
    <m/>
    <n v="1"/>
    <s v="RECOVERY"/>
    <n v="13"/>
    <s v="RECOVERY"/>
    <m/>
    <m/>
    <m/>
    <m/>
    <m/>
    <m/>
    <n v="1"/>
    <n v="0"/>
    <n v="0"/>
    <n v="0"/>
    <n v="0"/>
    <n v="0"/>
    <n v="0"/>
    <n v="0"/>
    <n v="0"/>
    <n v="0"/>
    <n v="0"/>
    <n v="0"/>
    <n v="0"/>
    <n v="0"/>
    <n v="0"/>
    <n v="0"/>
    <n v="0"/>
    <n v="0"/>
    <n v="0"/>
    <n v="0"/>
    <n v="2"/>
    <n v="0"/>
    <n v="0"/>
    <n v="0"/>
    <m/>
    <m/>
    <n v="178"/>
    <n v="45961"/>
    <n v="0"/>
    <n v="26"/>
    <n v="178.71428571428572"/>
    <n v="314.85714285714283"/>
    <n v="481"/>
  </r>
  <r>
    <x v="1"/>
    <x v="145"/>
    <n v="412"/>
    <s v="of the new cases 97% are linked to known clusters while the rest are pending contact tracing. "/>
    <n v="0"/>
    <n v="0"/>
    <m/>
    <n v="1"/>
    <s v="TRACING"/>
    <n v="14"/>
    <s v="TRACING"/>
    <m/>
    <m/>
    <m/>
    <m/>
    <m/>
    <m/>
    <n v="1"/>
    <n v="0"/>
    <n v="0"/>
    <n v="0"/>
    <n v="0"/>
    <n v="0"/>
    <n v="0"/>
    <n v="0"/>
    <n v="0"/>
    <n v="0"/>
    <n v="0"/>
    <n v="0"/>
    <n v="0"/>
    <n v="0"/>
    <n v="0"/>
    <n v="0"/>
    <n v="0"/>
    <n v="1"/>
    <n v="0"/>
    <n v="0"/>
    <n v="0"/>
    <n v="0"/>
    <n v="0"/>
    <n v="0"/>
    <m/>
    <m/>
    <n v="178"/>
    <n v="45961"/>
    <n v="0"/>
    <n v="26"/>
    <n v="178.71428571428572"/>
    <n v="314.85714285714283"/>
    <n v="481"/>
  </r>
  <r>
    <x v="1"/>
    <x v="145"/>
    <n v="413"/>
    <s v="as of 13 july 2020 12pm we have confirmed and verified an additional 322 cases of covid-19 infection in singapore. breakdown: 5 imported 11 cases in the community &amp; 306 cases residing in dorms. "/>
    <n v="1"/>
    <n v="10"/>
    <m/>
    <n v="2"/>
    <s v="DORMS_OUTBREAKS"/>
    <n v="4"/>
    <s v="DORMS_OUTBREAKS+NEW_CASES"/>
    <s v="NEW_CASES"/>
    <m/>
    <m/>
    <m/>
    <m/>
    <m/>
    <n v="1"/>
    <n v="0"/>
    <n v="0"/>
    <n v="0"/>
    <n v="0"/>
    <n v="0"/>
    <n v="0"/>
    <n v="0"/>
    <n v="0"/>
    <n v="0"/>
    <n v="0"/>
    <n v="1"/>
    <n v="0"/>
    <n v="1"/>
    <n v="0"/>
    <n v="0"/>
    <n v="0"/>
    <n v="0"/>
    <n v="0"/>
    <n v="0"/>
    <n v="0"/>
    <n v="0"/>
    <n v="0"/>
    <n v="0"/>
    <m/>
    <m/>
    <n v="178"/>
    <n v="45961"/>
    <n v="0"/>
    <n v="26"/>
    <n v="178.71428571428572"/>
    <n v="314.85714285714283"/>
    <n v="481"/>
  </r>
  <r>
    <x v="1"/>
    <x v="145"/>
    <n v="414"/>
    <s v="the number of cases reported for 9 jul and before were not affected. "/>
    <n v="2"/>
    <n v="3"/>
    <m/>
    <n v="1"/>
    <s v="DORMS_OUTBREAKS"/>
    <n v="4"/>
    <s v="DORMS_OUTBREAKS"/>
    <m/>
    <m/>
    <m/>
    <m/>
    <m/>
    <m/>
    <n v="1"/>
    <n v="0"/>
    <n v="0"/>
    <n v="0"/>
    <n v="0"/>
    <n v="0"/>
    <n v="0"/>
    <n v="0"/>
    <n v="0"/>
    <n v="0"/>
    <n v="0"/>
    <n v="0"/>
    <n v="0"/>
    <n v="1"/>
    <n v="0"/>
    <n v="0"/>
    <n v="0"/>
    <n v="0"/>
    <n v="0"/>
    <n v="0"/>
    <n v="0"/>
    <n v="0"/>
    <n v="0"/>
    <n v="0"/>
    <m/>
    <m/>
    <n v="178"/>
    <n v="45961"/>
    <n v="0"/>
    <n v="26"/>
    <n v="178.71428571428572"/>
    <n v="314.85714285714283"/>
    <n v="481"/>
  </r>
  <r>
    <x v="1"/>
    <x v="145"/>
    <n v="415"/>
    <s v="the higher number of cases is mainly due to fewer tests being conducted by testing laboratories over the public holiday and weekend on 10 and 11 jul with the backlog of samples being cleared from 12 jul. "/>
    <n v="2"/>
    <n v="7"/>
    <m/>
    <n v="1"/>
    <s v="TESTING"/>
    <n v="9"/>
    <s v="TESTING"/>
    <m/>
    <m/>
    <m/>
    <m/>
    <m/>
    <m/>
    <n v="1"/>
    <n v="0"/>
    <n v="0"/>
    <n v="0"/>
    <n v="0"/>
    <n v="0"/>
    <n v="0"/>
    <n v="0"/>
    <n v="0"/>
    <n v="0"/>
    <n v="0"/>
    <n v="0"/>
    <n v="0"/>
    <n v="0"/>
    <n v="1"/>
    <n v="0"/>
    <n v="0"/>
    <n v="0"/>
    <n v="0"/>
    <n v="0"/>
    <n v="0"/>
    <n v="0"/>
    <n v="0"/>
    <n v="0"/>
    <m/>
    <m/>
    <n v="178"/>
    <n v="45961"/>
    <n v="0"/>
    <n v="26"/>
    <n v="178.71428571428572"/>
    <n v="314.85714285714283"/>
    <n v="481"/>
  </r>
  <r>
    <x v="1"/>
    <x v="145"/>
    <n v="416"/>
    <s v="as of 13 jul 2020 12pm we have preliminarily confirmed an additional 322 cases of covid-19 infection in singapore. "/>
    <n v="16"/>
    <n v="34"/>
    <m/>
    <n v="1"/>
    <s v="NEW_CASES"/>
    <n v="11"/>
    <s v="NEW_CASES"/>
    <m/>
    <m/>
    <m/>
    <m/>
    <m/>
    <m/>
    <n v="1"/>
    <n v="0"/>
    <n v="0"/>
    <n v="0"/>
    <n v="0"/>
    <n v="0"/>
    <n v="0"/>
    <n v="0"/>
    <n v="0"/>
    <n v="0"/>
    <n v="0"/>
    <n v="1"/>
    <n v="0"/>
    <n v="0"/>
    <n v="0"/>
    <n v="0"/>
    <n v="0"/>
    <n v="0"/>
    <n v="0"/>
    <n v="0"/>
    <n v="0"/>
    <n v="0"/>
    <n v="0"/>
    <n v="0"/>
    <m/>
    <m/>
    <n v="178"/>
    <n v="45961"/>
    <n v="0"/>
    <n v="26"/>
    <n v="178.71428571428572"/>
    <n v="314.85714285714283"/>
    <n v="481"/>
  </r>
  <r>
    <x v="1"/>
    <x v="144"/>
    <n v="417"/>
    <s v="there are currently 182 confirmed cases who are still in hospital. of these most are stable or improving and 1 is in critical condition in the intensive care unit. "/>
    <n v="1"/>
    <n v="3"/>
    <m/>
    <n v="1"/>
    <s v="CONDITION"/>
    <n v="12"/>
    <s v="CONDITION"/>
    <m/>
    <m/>
    <m/>
    <m/>
    <m/>
    <m/>
    <n v="1"/>
    <n v="0"/>
    <n v="0"/>
    <n v="0"/>
    <n v="0"/>
    <n v="0"/>
    <n v="0"/>
    <n v="0"/>
    <n v="0"/>
    <n v="0"/>
    <n v="0"/>
    <n v="0"/>
    <n v="2"/>
    <n v="0"/>
    <n v="0"/>
    <n v="0"/>
    <n v="0"/>
    <n v="0"/>
    <n v="0"/>
    <n v="0"/>
    <n v="0"/>
    <n v="0"/>
    <n v="0"/>
    <n v="0"/>
    <m/>
    <m/>
    <n v="169"/>
    <n v="45783"/>
    <n v="0"/>
    <n v="26"/>
    <n v="181.21428571428572"/>
    <n v="293.21428571428572"/>
    <n v="513"/>
  </r>
  <r>
    <x v="1"/>
    <x v="144"/>
    <n v="418"/>
    <s v="as of 12 july 2020 12pm 259 more cases of covid-19 infection have been discharged from hospitals or community isolation facilities. in all 42285 have fully recovered from the infection and have been discharged. "/>
    <n v="1"/>
    <n v="3"/>
    <m/>
    <n v="1"/>
    <s v="RECOVERY"/>
    <n v="13"/>
    <s v="RECOVERY"/>
    <m/>
    <m/>
    <m/>
    <m/>
    <m/>
    <m/>
    <n v="1"/>
    <n v="0"/>
    <n v="0"/>
    <n v="0"/>
    <n v="0"/>
    <n v="0"/>
    <n v="0"/>
    <n v="0"/>
    <n v="0"/>
    <n v="0"/>
    <n v="0"/>
    <n v="0"/>
    <n v="0"/>
    <n v="0"/>
    <n v="0"/>
    <n v="0"/>
    <n v="0"/>
    <n v="0"/>
    <n v="0"/>
    <n v="0"/>
    <n v="2"/>
    <n v="0"/>
    <n v="0"/>
    <n v="0"/>
    <m/>
    <m/>
    <n v="169"/>
    <n v="45783"/>
    <n v="0"/>
    <n v="26"/>
    <n v="181.21428571428572"/>
    <n v="293.21428571428572"/>
    <n v="513"/>
  </r>
  <r>
    <x v="1"/>
    <x v="144"/>
    <n v="419"/>
    <s v="of the new cases 96% are linked to known clusters while the rest are pending contact tracing. "/>
    <n v="0"/>
    <n v="0"/>
    <m/>
    <n v="1"/>
    <s v="TRACING"/>
    <n v="14"/>
    <s v="TRACING"/>
    <m/>
    <m/>
    <m/>
    <m/>
    <m/>
    <m/>
    <n v="1"/>
    <n v="0"/>
    <n v="0"/>
    <n v="0"/>
    <n v="0"/>
    <n v="0"/>
    <n v="0"/>
    <n v="0"/>
    <n v="0"/>
    <n v="0"/>
    <n v="0"/>
    <n v="0"/>
    <n v="0"/>
    <n v="0"/>
    <n v="0"/>
    <n v="0"/>
    <n v="0"/>
    <n v="1"/>
    <n v="0"/>
    <n v="0"/>
    <n v="0"/>
    <n v="0"/>
    <n v="0"/>
    <n v="0"/>
    <m/>
    <m/>
    <n v="169"/>
    <n v="45783"/>
    <n v="0"/>
    <n v="26"/>
    <n v="181.21428571428572"/>
    <n v="293.21428571428572"/>
    <n v="513"/>
  </r>
  <r>
    <x v="1"/>
    <x v="144"/>
    <n v="420"/>
    <s v="as of 12 july 2020 12pm we have confirmed and verified an additional 178 cases of covid-19 infection in singapore. breakdown: 1 imported 1 case in the community &amp; 176 cases residing in dorms. "/>
    <n v="3"/>
    <n v="9"/>
    <m/>
    <n v="2"/>
    <s v="DORMS_OUTBREAKS"/>
    <n v="4"/>
    <s v="DORMS_OUTBREAKS+NEW_CASES"/>
    <s v="NEW_CASES"/>
    <m/>
    <m/>
    <m/>
    <m/>
    <m/>
    <n v="1"/>
    <n v="0"/>
    <n v="0"/>
    <n v="0"/>
    <n v="0"/>
    <n v="0"/>
    <n v="0"/>
    <n v="0"/>
    <n v="0"/>
    <n v="0"/>
    <n v="0"/>
    <n v="1"/>
    <n v="0"/>
    <n v="1"/>
    <n v="0"/>
    <n v="0"/>
    <n v="0"/>
    <n v="0"/>
    <n v="0"/>
    <n v="0"/>
    <n v="0"/>
    <n v="0"/>
    <n v="0"/>
    <n v="0"/>
    <m/>
    <m/>
    <n v="169"/>
    <n v="45783"/>
    <n v="0"/>
    <n v="26"/>
    <n v="181.21428571428572"/>
    <n v="293.21428571428572"/>
    <n v="513"/>
  </r>
  <r>
    <x v="1"/>
    <x v="144"/>
    <n v="421"/>
    <s v="as of 12 july 2020 12pm we have preliminarily confirmed an additional 178 cases of covid-19 infection in singapore. "/>
    <n v="13"/>
    <n v="34"/>
    <m/>
    <n v="1"/>
    <s v="NEW_CASES"/>
    <n v="11"/>
    <s v="NEW_CASES"/>
    <m/>
    <m/>
    <m/>
    <m/>
    <m/>
    <m/>
    <n v="1"/>
    <n v="0"/>
    <n v="0"/>
    <n v="0"/>
    <n v="0"/>
    <n v="0"/>
    <n v="0"/>
    <n v="0"/>
    <n v="0"/>
    <n v="0"/>
    <n v="0"/>
    <n v="1"/>
    <n v="0"/>
    <n v="0"/>
    <n v="0"/>
    <n v="0"/>
    <n v="0"/>
    <n v="0"/>
    <n v="0"/>
    <n v="0"/>
    <n v="0"/>
    <n v="0"/>
    <n v="0"/>
    <n v="0"/>
    <m/>
    <m/>
    <n v="169"/>
    <n v="45783"/>
    <n v="0"/>
    <n v="26"/>
    <n v="181.21428571428572"/>
    <n v="293.21428571428572"/>
    <n v="513"/>
  </r>
  <r>
    <x v="1"/>
    <x v="143"/>
    <n v="422"/>
    <s v="there are currently 192 confirmed cases who are still in hospital. of these most are stable or improving and 1 is in critical condition in the intensive care unit. "/>
    <n v="1"/>
    <n v="1"/>
    <m/>
    <n v="1"/>
    <s v="CONDITION"/>
    <n v="12"/>
    <s v="CONDITION"/>
    <m/>
    <m/>
    <m/>
    <m/>
    <m/>
    <m/>
    <n v="1"/>
    <n v="0"/>
    <n v="0"/>
    <n v="0"/>
    <n v="0"/>
    <n v="0"/>
    <n v="0"/>
    <n v="0"/>
    <n v="0"/>
    <n v="0"/>
    <n v="0"/>
    <n v="0"/>
    <n v="2"/>
    <n v="0"/>
    <n v="0"/>
    <n v="0"/>
    <n v="0"/>
    <n v="0"/>
    <n v="0"/>
    <n v="0"/>
    <n v="0"/>
    <n v="0"/>
    <n v="0"/>
    <n v="0"/>
    <m/>
    <m/>
    <n v="191"/>
    <n v="45614"/>
    <n v="0"/>
    <n v="26"/>
    <n v="189.92857142857142"/>
    <n v="268.64285714285717"/>
    <n v="277"/>
  </r>
  <r>
    <x v="1"/>
    <x v="143"/>
    <n v="423"/>
    <s v="as of 11 july 2020 12pm 246 more cases of covid-19 infection have been discharged from hospitals or community isolation facilities. in all 42026 have fully recovered from the infection and have been discharged. "/>
    <n v="1"/>
    <n v="2"/>
    <m/>
    <n v="1"/>
    <s v="RECOVERY"/>
    <n v="13"/>
    <s v="RECOVERY"/>
    <m/>
    <m/>
    <m/>
    <m/>
    <m/>
    <m/>
    <n v="1"/>
    <n v="0"/>
    <n v="0"/>
    <n v="0"/>
    <n v="0"/>
    <n v="0"/>
    <n v="0"/>
    <n v="0"/>
    <n v="0"/>
    <n v="0"/>
    <n v="0"/>
    <n v="0"/>
    <n v="0"/>
    <n v="0"/>
    <n v="0"/>
    <n v="0"/>
    <n v="0"/>
    <n v="0"/>
    <n v="0"/>
    <n v="0"/>
    <n v="2"/>
    <n v="0"/>
    <n v="0"/>
    <n v="0"/>
    <m/>
    <m/>
    <n v="191"/>
    <n v="45614"/>
    <n v="0"/>
    <n v="26"/>
    <n v="189.92857142857142"/>
    <n v="268.64285714285717"/>
    <n v="277"/>
  </r>
  <r>
    <x v="1"/>
    <x v="143"/>
    <n v="424"/>
    <s v="of the new cases 94% are linked to known clusters while the rest are pending contact tracing. "/>
    <n v="0"/>
    <n v="1"/>
    <m/>
    <n v="1"/>
    <s v="TRACING"/>
    <n v="14"/>
    <s v="TRACING"/>
    <m/>
    <m/>
    <m/>
    <m/>
    <m/>
    <m/>
    <n v="1"/>
    <n v="0"/>
    <n v="0"/>
    <n v="0"/>
    <n v="0"/>
    <n v="0"/>
    <n v="0"/>
    <n v="0"/>
    <n v="0"/>
    <n v="0"/>
    <n v="0"/>
    <n v="0"/>
    <n v="0"/>
    <n v="0"/>
    <n v="0"/>
    <n v="0"/>
    <n v="0"/>
    <n v="1"/>
    <n v="0"/>
    <n v="0"/>
    <n v="0"/>
    <n v="0"/>
    <n v="0"/>
    <n v="0"/>
    <m/>
    <m/>
    <n v="191"/>
    <n v="45614"/>
    <n v="0"/>
    <n v="26"/>
    <n v="189.92857142857142"/>
    <n v="268.64285714285717"/>
    <n v="277"/>
  </r>
  <r>
    <x v="1"/>
    <x v="143"/>
    <n v="425"/>
    <s v="as of 11 july 2020 12pm we have confirmed and verified an additional 170 cases of covid-19 infection in singapore. breakdown: 1 imported 24 cases in the community &amp; 145 cases residing in dorms. "/>
    <n v="5"/>
    <n v="9"/>
    <m/>
    <n v="2"/>
    <s v="DORMS_OUTBREAKS"/>
    <n v="4"/>
    <s v="DORMS_OUTBREAKS+NEW_CASES"/>
    <s v="NEW_CASES"/>
    <m/>
    <m/>
    <m/>
    <m/>
    <m/>
    <n v="1"/>
    <n v="0"/>
    <n v="0"/>
    <n v="0"/>
    <n v="0"/>
    <n v="0"/>
    <n v="0"/>
    <n v="0"/>
    <n v="0"/>
    <n v="0"/>
    <n v="0"/>
    <n v="1"/>
    <n v="0"/>
    <n v="1"/>
    <n v="0"/>
    <n v="0"/>
    <n v="0"/>
    <n v="0"/>
    <n v="0"/>
    <n v="0"/>
    <n v="0"/>
    <n v="0"/>
    <n v="0"/>
    <n v="0"/>
    <m/>
    <m/>
    <n v="191"/>
    <n v="45614"/>
    <n v="0"/>
    <n v="26"/>
    <n v="189.92857142857142"/>
    <n v="268.64285714285717"/>
    <n v="277"/>
  </r>
  <r>
    <x v="1"/>
    <x v="143"/>
    <n v="426"/>
    <s v="as of 11 july 2020 12pm we have preliminarily confirmed an additional 170 cases of covid-19 infection in singapore. "/>
    <n v="10"/>
    <n v="24"/>
    <m/>
    <n v="1"/>
    <s v="NEW_CASES"/>
    <n v="11"/>
    <s v="NEW_CASES"/>
    <m/>
    <m/>
    <m/>
    <m/>
    <m/>
    <m/>
    <n v="1"/>
    <n v="0"/>
    <n v="0"/>
    <n v="0"/>
    <n v="0"/>
    <n v="0"/>
    <n v="0"/>
    <n v="0"/>
    <n v="0"/>
    <n v="0"/>
    <n v="0"/>
    <n v="1"/>
    <n v="0"/>
    <n v="0"/>
    <n v="0"/>
    <n v="0"/>
    <n v="0"/>
    <n v="0"/>
    <n v="0"/>
    <n v="0"/>
    <n v="0"/>
    <n v="0"/>
    <n v="0"/>
    <n v="0"/>
    <m/>
    <m/>
    <n v="191"/>
    <n v="45614"/>
    <n v="0"/>
    <n v="26"/>
    <n v="189.92857142857142"/>
    <n v="268.64285714285717"/>
    <n v="277"/>
  </r>
  <r>
    <x v="1"/>
    <x v="142"/>
    <n v="427"/>
    <s v="there are currently 203 confirmed cases who are still in hospital. of these most are stable or improving and 1 is in critical condition in the intensive care unit. "/>
    <n v="3"/>
    <n v="14"/>
    <m/>
    <n v="1"/>
    <s v="CONDITION"/>
    <n v="12"/>
    <s v="CONDITION"/>
    <m/>
    <m/>
    <m/>
    <m/>
    <m/>
    <m/>
    <n v="1"/>
    <n v="0"/>
    <n v="0"/>
    <n v="0"/>
    <n v="0"/>
    <n v="0"/>
    <n v="0"/>
    <n v="0"/>
    <n v="0"/>
    <n v="0"/>
    <n v="0"/>
    <n v="0"/>
    <n v="2"/>
    <n v="0"/>
    <n v="0"/>
    <n v="0"/>
    <n v="0"/>
    <n v="0"/>
    <n v="0"/>
    <n v="0"/>
    <n v="0"/>
    <n v="0"/>
    <n v="0"/>
    <n v="0"/>
    <m/>
    <m/>
    <n v="125"/>
    <n v="45423"/>
    <n v="0"/>
    <n v="26"/>
    <n v="191.92857142857142"/>
    <n v="262.5"/>
    <n v="354"/>
  </r>
  <r>
    <x v="1"/>
    <x v="142"/>
    <n v="428"/>
    <s v="as of 10 july 2020 12pm 135 more cases of covid-19 infection have been discharged from hospitals or community isolation facilities. in all 41780 have fully recovered from the infection and have been discharged. "/>
    <n v="1"/>
    <n v="10"/>
    <m/>
    <n v="1"/>
    <s v="RECOVERY"/>
    <n v="13"/>
    <s v="RECOVERY"/>
    <m/>
    <m/>
    <m/>
    <m/>
    <m/>
    <m/>
    <n v="1"/>
    <n v="0"/>
    <n v="0"/>
    <n v="0"/>
    <n v="0"/>
    <n v="0"/>
    <n v="0"/>
    <n v="0"/>
    <n v="0"/>
    <n v="0"/>
    <n v="0"/>
    <n v="0"/>
    <n v="0"/>
    <n v="0"/>
    <n v="0"/>
    <n v="0"/>
    <n v="0"/>
    <n v="0"/>
    <n v="0"/>
    <n v="0"/>
    <n v="2"/>
    <n v="0"/>
    <n v="0"/>
    <n v="0"/>
    <m/>
    <m/>
    <n v="125"/>
    <n v="45423"/>
    <n v="0"/>
    <n v="26"/>
    <n v="191.92857142857142"/>
    <n v="262.5"/>
    <n v="354"/>
  </r>
  <r>
    <x v="1"/>
    <x v="142"/>
    <n v="429"/>
    <s v="of the new cases 94% are linked to known clusters while the rest are pending contact tracing. "/>
    <n v="2"/>
    <n v="8"/>
    <m/>
    <n v="1"/>
    <s v="TRACING"/>
    <n v="14"/>
    <s v="TRACING"/>
    <m/>
    <m/>
    <m/>
    <m/>
    <m/>
    <m/>
    <n v="1"/>
    <n v="0"/>
    <n v="0"/>
    <n v="0"/>
    <n v="0"/>
    <n v="0"/>
    <n v="0"/>
    <n v="0"/>
    <n v="0"/>
    <n v="0"/>
    <n v="0"/>
    <n v="0"/>
    <n v="0"/>
    <n v="0"/>
    <n v="0"/>
    <n v="0"/>
    <n v="0"/>
    <n v="1"/>
    <n v="0"/>
    <n v="0"/>
    <n v="0"/>
    <n v="0"/>
    <n v="0"/>
    <n v="0"/>
    <m/>
    <m/>
    <n v="125"/>
    <n v="45423"/>
    <n v="0"/>
    <n v="26"/>
    <n v="191.92857142857142"/>
    <n v="262.5"/>
    <n v="354"/>
  </r>
  <r>
    <x v="1"/>
    <x v="142"/>
    <n v="430"/>
    <s v="as of 10 july 2020 12pm we have confirmed and verified an additional 191 cases of covid-19 infection in singapore. breakdown: 1 imported 16 cases in the community &amp; 174 cases residing in dorms. "/>
    <n v="1"/>
    <n v="8"/>
    <m/>
    <n v="2"/>
    <s v="DORMS_OUTBREAKS"/>
    <n v="4"/>
    <s v="DORMS_OUTBREAKS+NEW_CASES"/>
    <s v="NEW_CASES"/>
    <m/>
    <m/>
    <m/>
    <m/>
    <m/>
    <n v="1"/>
    <n v="0"/>
    <n v="0"/>
    <n v="0"/>
    <n v="0"/>
    <n v="0"/>
    <n v="0"/>
    <n v="0"/>
    <n v="0"/>
    <n v="0"/>
    <n v="0"/>
    <n v="1"/>
    <n v="0"/>
    <n v="1"/>
    <n v="0"/>
    <n v="0"/>
    <n v="0"/>
    <n v="0"/>
    <n v="0"/>
    <n v="0"/>
    <n v="0"/>
    <n v="0"/>
    <n v="0"/>
    <n v="0"/>
    <m/>
    <m/>
    <n v="125"/>
    <n v="45423"/>
    <n v="0"/>
    <n v="26"/>
    <n v="191.92857142857142"/>
    <n v="262.5"/>
    <n v="354"/>
  </r>
  <r>
    <x v="1"/>
    <x v="142"/>
    <n v="431"/>
    <s v="as of 10 july 2020 12pm we have preliminarily confirmed an additional 191 cases of covid-19 infection in singapore. read more: "/>
    <n v="12"/>
    <n v="21"/>
    <m/>
    <n v="1"/>
    <s v="NEW_CASES"/>
    <n v="11"/>
    <s v="NEW_CASES"/>
    <m/>
    <m/>
    <m/>
    <m/>
    <m/>
    <m/>
    <n v="1"/>
    <n v="0"/>
    <n v="0"/>
    <n v="0"/>
    <n v="0"/>
    <n v="0"/>
    <n v="0"/>
    <n v="0"/>
    <n v="0"/>
    <n v="0"/>
    <n v="0"/>
    <n v="1"/>
    <n v="0"/>
    <n v="0"/>
    <n v="0"/>
    <n v="0"/>
    <n v="0"/>
    <n v="0"/>
    <n v="0"/>
    <n v="0"/>
    <n v="0"/>
    <n v="0"/>
    <n v="0"/>
    <n v="0"/>
    <m/>
    <m/>
    <n v="125"/>
    <n v="45423"/>
    <n v="0"/>
    <n v="26"/>
    <n v="191.92857142857142"/>
    <n v="262.5"/>
    <n v="354"/>
  </r>
  <r>
    <x v="1"/>
    <x v="141"/>
    <n v="432"/>
    <s v="there are currently 197 confirmed cases who are still in hospital. of these most are stable or improving and 1 is in critical condition in the intensive care unit. "/>
    <n v="0"/>
    <n v="1"/>
    <m/>
    <n v="1"/>
    <s v="CONDITION"/>
    <n v="12"/>
    <s v="CONDITION"/>
    <m/>
    <m/>
    <m/>
    <m/>
    <m/>
    <m/>
    <n v="1"/>
    <n v="0"/>
    <n v="0"/>
    <n v="0"/>
    <n v="0"/>
    <n v="0"/>
    <n v="0"/>
    <n v="0"/>
    <n v="0"/>
    <n v="0"/>
    <n v="0"/>
    <n v="0"/>
    <n v="2"/>
    <n v="0"/>
    <n v="0"/>
    <n v="0"/>
    <n v="0"/>
    <n v="0"/>
    <n v="0"/>
    <n v="0"/>
    <n v="0"/>
    <n v="0"/>
    <n v="0"/>
    <n v="0"/>
    <m/>
    <m/>
    <n v="158"/>
    <n v="45298"/>
    <n v="0"/>
    <n v="26"/>
    <n v="191.07142857142858"/>
    <n v="246.14285714285714"/>
    <n v="310"/>
  </r>
  <r>
    <x v="1"/>
    <x v="141"/>
    <n v="433"/>
    <s v="as of 9 july 2020 12pm 322 more cases of covid-19 infection have been discharged from hospitals or community isolation facilities. in all 41645 have fully recovered from the infection and have been discharged. "/>
    <n v="0"/>
    <n v="2"/>
    <m/>
    <n v="1"/>
    <s v="RECOVERY"/>
    <n v="13"/>
    <s v="RECOVERY"/>
    <m/>
    <m/>
    <m/>
    <m/>
    <m/>
    <m/>
    <n v="1"/>
    <n v="0"/>
    <n v="0"/>
    <n v="0"/>
    <n v="0"/>
    <n v="0"/>
    <n v="0"/>
    <n v="0"/>
    <n v="0"/>
    <n v="0"/>
    <n v="0"/>
    <n v="0"/>
    <n v="0"/>
    <n v="0"/>
    <n v="0"/>
    <n v="0"/>
    <n v="0"/>
    <n v="0"/>
    <n v="0"/>
    <n v="0"/>
    <n v="2"/>
    <n v="0"/>
    <n v="0"/>
    <n v="0"/>
    <m/>
    <m/>
    <n v="158"/>
    <n v="45298"/>
    <n v="0"/>
    <n v="26"/>
    <n v="191.07142857142858"/>
    <n v="246.14285714285714"/>
    <n v="310"/>
  </r>
  <r>
    <x v="1"/>
    <x v="141"/>
    <n v="434"/>
    <s v="of the new cases 91% are linked to known clusters while the rest are pending contact tracing. "/>
    <n v="0"/>
    <n v="0"/>
    <m/>
    <n v="1"/>
    <s v="TRACING"/>
    <n v="14"/>
    <s v="TRACING"/>
    <m/>
    <m/>
    <m/>
    <m/>
    <m/>
    <m/>
    <n v="1"/>
    <n v="0"/>
    <n v="0"/>
    <n v="0"/>
    <n v="0"/>
    <n v="0"/>
    <n v="0"/>
    <n v="0"/>
    <n v="0"/>
    <n v="0"/>
    <n v="0"/>
    <n v="0"/>
    <n v="0"/>
    <n v="0"/>
    <n v="0"/>
    <n v="0"/>
    <n v="0"/>
    <n v="1"/>
    <n v="0"/>
    <n v="0"/>
    <n v="0"/>
    <n v="0"/>
    <n v="0"/>
    <n v="0"/>
    <m/>
    <m/>
    <n v="158"/>
    <n v="45298"/>
    <n v="0"/>
    <n v="26"/>
    <n v="191.07142857142858"/>
    <n v="246.14285714285714"/>
    <n v="310"/>
  </r>
  <r>
    <x v="1"/>
    <x v="141"/>
    <n v="435"/>
    <s v="as of 9 july 2020 12pm we have confirmed and verified an additional 125 cases of covid-19 infection in singapore. breakdown: 1 imported 21 cases in the community &amp; 103 cases residing in dorms. "/>
    <n v="2"/>
    <n v="4"/>
    <m/>
    <n v="2"/>
    <s v="DORMS_OUTBREAKS"/>
    <n v="4"/>
    <s v="DORMS_OUTBREAKS+NEW_CASES"/>
    <s v="NEW_CASES"/>
    <m/>
    <m/>
    <m/>
    <m/>
    <m/>
    <n v="1"/>
    <n v="0"/>
    <n v="0"/>
    <n v="0"/>
    <n v="0"/>
    <n v="0"/>
    <n v="0"/>
    <n v="0"/>
    <n v="0"/>
    <n v="0"/>
    <n v="0"/>
    <n v="1"/>
    <n v="0"/>
    <n v="1"/>
    <n v="0"/>
    <n v="0"/>
    <n v="0"/>
    <n v="0"/>
    <n v="0"/>
    <n v="0"/>
    <n v="0"/>
    <n v="0"/>
    <n v="0"/>
    <n v="0"/>
    <m/>
    <m/>
    <n v="158"/>
    <n v="45298"/>
    <n v="0"/>
    <n v="26"/>
    <n v="191.07142857142858"/>
    <n v="246.14285714285714"/>
    <n v="310"/>
  </r>
  <r>
    <x v="1"/>
    <x v="141"/>
    <n v="436"/>
    <s v="as of 9 july 2020 12pm we have preliminarily confirmed an additional 125 cases of covid-19 infection in singapore. "/>
    <n v="9"/>
    <n v="26"/>
    <m/>
    <n v="1"/>
    <s v="NEW_CASES"/>
    <n v="11"/>
    <s v="NEW_CASES"/>
    <m/>
    <m/>
    <m/>
    <m/>
    <m/>
    <m/>
    <n v="1"/>
    <n v="0"/>
    <n v="0"/>
    <n v="0"/>
    <n v="0"/>
    <n v="0"/>
    <n v="0"/>
    <n v="0"/>
    <n v="0"/>
    <n v="0"/>
    <n v="0"/>
    <n v="1"/>
    <n v="0"/>
    <n v="0"/>
    <n v="0"/>
    <n v="0"/>
    <n v="0"/>
    <n v="0"/>
    <n v="0"/>
    <n v="0"/>
    <n v="0"/>
    <n v="0"/>
    <n v="0"/>
    <n v="0"/>
    <m/>
    <m/>
    <n v="158"/>
    <n v="45298"/>
    <n v="0"/>
    <n v="26"/>
    <n v="191.07142857142858"/>
    <n v="246.14285714285714"/>
    <n v="310"/>
  </r>
  <r>
    <x v="1"/>
    <x v="140"/>
    <n v="437"/>
    <s v="there are currently 215 confirmed cases who are still in hospital. of these most are stable or improving and 1 is in critical condition in the intensive care unit. "/>
    <n v="1"/>
    <n v="1"/>
    <m/>
    <n v="1"/>
    <s v="CONDITION"/>
    <n v="12"/>
    <s v="CONDITION"/>
    <m/>
    <m/>
    <m/>
    <m/>
    <m/>
    <m/>
    <n v="1"/>
    <n v="0"/>
    <n v="0"/>
    <n v="0"/>
    <n v="0"/>
    <n v="0"/>
    <n v="0"/>
    <n v="0"/>
    <n v="0"/>
    <n v="0"/>
    <n v="0"/>
    <n v="0"/>
    <n v="2"/>
    <n v="0"/>
    <n v="0"/>
    <n v="0"/>
    <n v="0"/>
    <n v="0"/>
    <n v="0"/>
    <n v="0"/>
    <n v="0"/>
    <n v="0"/>
    <n v="0"/>
    <n v="0"/>
    <m/>
    <m/>
    <n v="157"/>
    <n v="45140"/>
    <n v="0"/>
    <n v="26"/>
    <n v="193.42857142857142"/>
    <n v="235.28571428571428"/>
    <n v="398"/>
  </r>
  <r>
    <x v="1"/>
    <x v="140"/>
    <n v="438"/>
    <s v="as of 8 july 2020 12pm 321 more cases of covid-19 infection have been discharged from hospitals or community isolation facilities. in all 41323 have fully recovered from the infection and have been discharged. "/>
    <n v="2"/>
    <n v="3"/>
    <m/>
    <n v="1"/>
    <s v="RECOVERY"/>
    <n v="13"/>
    <s v="RECOVERY"/>
    <m/>
    <m/>
    <m/>
    <m/>
    <m/>
    <m/>
    <n v="1"/>
    <n v="0"/>
    <n v="0"/>
    <n v="0"/>
    <n v="0"/>
    <n v="0"/>
    <n v="0"/>
    <n v="0"/>
    <n v="0"/>
    <n v="0"/>
    <n v="0"/>
    <n v="0"/>
    <n v="0"/>
    <n v="0"/>
    <n v="0"/>
    <n v="0"/>
    <n v="0"/>
    <n v="0"/>
    <n v="0"/>
    <n v="0"/>
    <n v="2"/>
    <n v="0"/>
    <n v="0"/>
    <n v="0"/>
    <m/>
    <m/>
    <n v="157"/>
    <n v="45140"/>
    <n v="0"/>
    <n v="26"/>
    <n v="193.42857142857142"/>
    <n v="235.28571428571428"/>
    <n v="398"/>
  </r>
  <r>
    <x v="1"/>
    <x v="140"/>
    <n v="439"/>
    <s v="of the new cases 96% are linked to known clusters while the rest are pending contact tracing. "/>
    <n v="0"/>
    <n v="0"/>
    <m/>
    <n v="1"/>
    <s v="TRACING"/>
    <n v="14"/>
    <s v="TRACING"/>
    <m/>
    <m/>
    <m/>
    <m/>
    <m/>
    <m/>
    <n v="1"/>
    <n v="0"/>
    <n v="0"/>
    <n v="0"/>
    <n v="0"/>
    <n v="0"/>
    <n v="0"/>
    <n v="0"/>
    <n v="0"/>
    <n v="0"/>
    <n v="0"/>
    <n v="0"/>
    <n v="0"/>
    <n v="0"/>
    <n v="0"/>
    <n v="0"/>
    <n v="0"/>
    <n v="1"/>
    <n v="0"/>
    <n v="0"/>
    <n v="0"/>
    <n v="0"/>
    <n v="0"/>
    <n v="0"/>
    <m/>
    <m/>
    <n v="157"/>
    <n v="45140"/>
    <n v="0"/>
    <n v="26"/>
    <n v="193.42857142857142"/>
    <n v="235.28571428571428"/>
    <n v="398"/>
  </r>
  <r>
    <x v="1"/>
    <x v="140"/>
    <n v="440"/>
    <s v="as of 8 july 2020 12pm we have confirmed and verified an additional 158 cases of covid-19 infection in singapore. breakdown: 3 imported 9 cases in the community &amp; 146 cases residing in dorms. "/>
    <n v="2"/>
    <n v="7"/>
    <m/>
    <n v="2"/>
    <s v="DORMS_OUTBREAKS"/>
    <n v="4"/>
    <s v="DORMS_OUTBREAKS+NEW_CASES"/>
    <s v="NEW_CASES"/>
    <m/>
    <m/>
    <m/>
    <m/>
    <m/>
    <n v="1"/>
    <n v="0"/>
    <n v="0"/>
    <n v="0"/>
    <n v="0"/>
    <n v="0"/>
    <n v="0"/>
    <n v="0"/>
    <n v="0"/>
    <n v="0"/>
    <n v="0"/>
    <n v="1"/>
    <n v="0"/>
    <n v="1"/>
    <n v="0"/>
    <n v="0"/>
    <n v="0"/>
    <n v="0"/>
    <n v="0"/>
    <n v="0"/>
    <n v="0"/>
    <n v="0"/>
    <n v="0"/>
    <n v="0"/>
    <m/>
    <m/>
    <n v="157"/>
    <n v="45140"/>
    <n v="0"/>
    <n v="26"/>
    <n v="193.42857142857142"/>
    <n v="235.28571428571428"/>
    <n v="398"/>
  </r>
  <r>
    <x v="1"/>
    <x v="140"/>
    <n v="441"/>
    <s v="as of 8 july 2020 12pm we have preliminarily confirmed an additional 158 cases of covid-19 infection in singapore. "/>
    <n v="11"/>
    <n v="18"/>
    <m/>
    <n v="1"/>
    <s v="NEW_CASES"/>
    <n v="11"/>
    <s v="NEW_CASES"/>
    <m/>
    <m/>
    <m/>
    <m/>
    <m/>
    <m/>
    <n v="1"/>
    <n v="0"/>
    <n v="0"/>
    <n v="0"/>
    <n v="0"/>
    <n v="0"/>
    <n v="0"/>
    <n v="0"/>
    <n v="0"/>
    <n v="0"/>
    <n v="0"/>
    <n v="1"/>
    <n v="0"/>
    <n v="0"/>
    <n v="0"/>
    <n v="0"/>
    <n v="0"/>
    <n v="0"/>
    <n v="0"/>
    <n v="0"/>
    <n v="0"/>
    <n v="0"/>
    <n v="0"/>
    <n v="0"/>
    <m/>
    <m/>
    <n v="157"/>
    <n v="45140"/>
    <n v="0"/>
    <n v="26"/>
    <n v="193.42857142857142"/>
    <n v="235.28571428571428"/>
    <n v="398"/>
  </r>
  <r>
    <x v="1"/>
    <x v="139"/>
    <n v="442"/>
    <s v="there are currently 219 confirmed cases who are still in hospital. of these most are stable or improving and 1 is in critical condition in the intensive care unit. "/>
    <n v="0"/>
    <n v="1"/>
    <m/>
    <n v="1"/>
    <s v="CONDITION"/>
    <n v="12"/>
    <s v="CONDITION"/>
    <m/>
    <m/>
    <m/>
    <m/>
    <m/>
    <m/>
    <n v="1"/>
    <n v="0"/>
    <n v="0"/>
    <n v="0"/>
    <n v="0"/>
    <n v="0"/>
    <n v="0"/>
    <n v="0"/>
    <n v="0"/>
    <n v="0"/>
    <n v="0"/>
    <n v="0"/>
    <n v="2"/>
    <n v="0"/>
    <n v="0"/>
    <n v="0"/>
    <n v="0"/>
    <n v="0"/>
    <n v="0"/>
    <n v="0"/>
    <n v="0"/>
    <n v="0"/>
    <n v="0"/>
    <n v="0"/>
    <m/>
    <m/>
    <n v="183"/>
    <n v="44983"/>
    <n v="0"/>
    <n v="26"/>
    <n v="190.71428571428572"/>
    <n v="218.07142857142858"/>
    <n v="123"/>
  </r>
  <r>
    <x v="1"/>
    <x v="139"/>
    <n v="443"/>
    <s v="as of 7 july 2020 12pm 285 more cases of covid-19 infection have been discharged from hospitals or community isolation facilities. in all 41002 have fully recovered from the infection and have been discharged. "/>
    <n v="0"/>
    <n v="3"/>
    <m/>
    <n v="1"/>
    <s v="RECOVERY"/>
    <n v="13"/>
    <s v="RECOVERY"/>
    <m/>
    <m/>
    <m/>
    <m/>
    <m/>
    <m/>
    <n v="1"/>
    <n v="0"/>
    <n v="0"/>
    <n v="0"/>
    <n v="0"/>
    <n v="0"/>
    <n v="0"/>
    <n v="0"/>
    <n v="0"/>
    <n v="0"/>
    <n v="0"/>
    <n v="0"/>
    <n v="0"/>
    <n v="0"/>
    <n v="0"/>
    <n v="0"/>
    <n v="0"/>
    <n v="0"/>
    <n v="0"/>
    <n v="0"/>
    <n v="2"/>
    <n v="0"/>
    <n v="0"/>
    <n v="0"/>
    <m/>
    <m/>
    <n v="183"/>
    <n v="44983"/>
    <n v="0"/>
    <n v="26"/>
    <n v="190.71428571428572"/>
    <n v="218.07142857142858"/>
    <n v="123"/>
  </r>
  <r>
    <x v="1"/>
    <x v="139"/>
    <n v="444"/>
    <s v="of the new cases 94% are linked to known clusters while the rest are pending contact tracing. "/>
    <n v="0"/>
    <n v="0"/>
    <m/>
    <n v="1"/>
    <s v="TRACING"/>
    <n v="14"/>
    <s v="TRACING"/>
    <m/>
    <m/>
    <m/>
    <m/>
    <m/>
    <m/>
    <n v="1"/>
    <n v="0"/>
    <n v="0"/>
    <n v="0"/>
    <n v="0"/>
    <n v="0"/>
    <n v="0"/>
    <n v="0"/>
    <n v="0"/>
    <n v="0"/>
    <n v="0"/>
    <n v="0"/>
    <n v="0"/>
    <n v="0"/>
    <n v="0"/>
    <n v="0"/>
    <n v="0"/>
    <n v="1"/>
    <n v="0"/>
    <n v="0"/>
    <n v="0"/>
    <n v="0"/>
    <n v="0"/>
    <n v="0"/>
    <m/>
    <m/>
    <n v="183"/>
    <n v="44983"/>
    <n v="0"/>
    <n v="26"/>
    <n v="190.71428571428572"/>
    <n v="218.07142857142858"/>
    <n v="123"/>
  </r>
  <r>
    <x v="1"/>
    <x v="139"/>
    <n v="445"/>
    <s v="as of 7 july 2020 12pm we have confirmed and verified an additional 157 cases of covid-19 infection in singapore. breakdown: 3 imported 20 cases in the community &amp; 134 cases residing in dorms. "/>
    <n v="1"/>
    <n v="7"/>
    <m/>
    <n v="2"/>
    <s v="DORMS_OUTBREAKS"/>
    <n v="4"/>
    <s v="DORMS_OUTBREAKS+NEW_CASES"/>
    <s v="NEW_CASES"/>
    <m/>
    <m/>
    <m/>
    <m/>
    <m/>
    <n v="1"/>
    <n v="0"/>
    <n v="0"/>
    <n v="0"/>
    <n v="0"/>
    <n v="0"/>
    <n v="0"/>
    <n v="0"/>
    <n v="0"/>
    <n v="0"/>
    <n v="0"/>
    <n v="1"/>
    <n v="0"/>
    <n v="1"/>
    <n v="0"/>
    <n v="0"/>
    <n v="0"/>
    <n v="0"/>
    <n v="0"/>
    <n v="0"/>
    <n v="0"/>
    <n v="0"/>
    <n v="0"/>
    <n v="0"/>
    <m/>
    <m/>
    <n v="183"/>
    <n v="44983"/>
    <n v="0"/>
    <n v="26"/>
    <n v="190.71428571428572"/>
    <n v="218.07142857142858"/>
    <n v="123"/>
  </r>
  <r>
    <x v="1"/>
    <x v="139"/>
    <n v="446"/>
    <s v="early detection isolation measures adherence to strong safe management measures safe distancing measures &amp; strict infection control measures by everyone is key to reducing spread in phase 2 of re-opening. "/>
    <n v="7"/>
    <n v="17"/>
    <m/>
    <n v="1"/>
    <s v="PRECAUTIONS"/>
    <n v="1"/>
    <s v="PRECAUTIONS"/>
    <m/>
    <m/>
    <m/>
    <m/>
    <m/>
    <m/>
    <n v="1"/>
    <n v="0"/>
    <n v="0"/>
    <n v="0"/>
    <n v="0"/>
    <n v="0"/>
    <n v="0"/>
    <n v="0"/>
    <n v="0"/>
    <n v="0"/>
    <n v="0"/>
    <n v="0"/>
    <n v="0"/>
    <n v="0"/>
    <n v="0"/>
    <n v="0"/>
    <n v="1"/>
    <n v="0"/>
    <n v="0"/>
    <n v="0"/>
    <n v="0"/>
    <n v="0"/>
    <n v="0"/>
    <n v="0"/>
    <m/>
    <m/>
    <n v="183"/>
    <n v="44983"/>
    <n v="0"/>
    <n v="26"/>
    <n v="190.71428571428572"/>
    <n v="218.07142857142858"/>
    <n v="123"/>
  </r>
  <r>
    <x v="1"/>
    <x v="139"/>
    <n v="447"/>
    <s v="as of 7 july 2020 12pm we have preliminarily confirmed an additional 157 cases of covid-19 infection in singapore. "/>
    <n v="14"/>
    <n v="32"/>
    <m/>
    <n v="1"/>
    <s v="NEW_CASES"/>
    <n v="11"/>
    <s v="NEW_CASES"/>
    <m/>
    <m/>
    <m/>
    <m/>
    <m/>
    <m/>
    <n v="1"/>
    <n v="0"/>
    <n v="0"/>
    <n v="0"/>
    <n v="0"/>
    <n v="0"/>
    <n v="0"/>
    <n v="0"/>
    <n v="0"/>
    <n v="0"/>
    <n v="0"/>
    <n v="1"/>
    <n v="0"/>
    <n v="0"/>
    <n v="0"/>
    <n v="0"/>
    <n v="0"/>
    <n v="0"/>
    <n v="0"/>
    <n v="0"/>
    <n v="0"/>
    <n v="0"/>
    <n v="0"/>
    <n v="0"/>
    <m/>
    <m/>
    <n v="183"/>
    <n v="44983"/>
    <n v="0"/>
    <n v="26"/>
    <n v="190.71428571428572"/>
    <n v="218.07142857142858"/>
    <n v="123"/>
  </r>
  <r>
    <x v="1"/>
    <x v="138"/>
    <n v="448"/>
    <s v="there are currently 208 confirmed cases who are still in hospital. of these most are stable or improving and 2 are in critical condition in the intensive care unit."/>
    <n v="0"/>
    <n v="3"/>
    <m/>
    <n v="1"/>
    <s v="CONDITION"/>
    <n v="12"/>
    <s v="CONDITION"/>
    <m/>
    <m/>
    <m/>
    <m/>
    <m/>
    <m/>
    <n v="1"/>
    <n v="0"/>
    <n v="0"/>
    <n v="0"/>
    <n v="0"/>
    <n v="0"/>
    <n v="0"/>
    <n v="0"/>
    <n v="0"/>
    <n v="0"/>
    <n v="0"/>
    <n v="0"/>
    <n v="2"/>
    <n v="0"/>
    <n v="0"/>
    <n v="0"/>
    <n v="0"/>
    <n v="0"/>
    <n v="0"/>
    <n v="0"/>
    <n v="0"/>
    <n v="0"/>
    <n v="0"/>
    <n v="0"/>
    <m/>
    <m/>
    <n v="136"/>
    <n v="44800"/>
    <n v="0"/>
    <n v="26"/>
    <n v="193.21428571428572"/>
    <n v="222.35714285714286"/>
    <n v="257"/>
  </r>
  <r>
    <x v="1"/>
    <x v="138"/>
    <n v="449"/>
    <s v="as of 6 july 2020 12pm 276 more cases of covid-19 infection have been discharged from hospitals or community isolation facilities. in all 40717 have fully recovered from the infection and have been discharged from hospitals or community care facilities."/>
    <n v="1"/>
    <n v="1"/>
    <m/>
    <n v="1"/>
    <s v="RECOVERY"/>
    <n v="13"/>
    <s v="RECOVERY"/>
    <m/>
    <m/>
    <m/>
    <m/>
    <m/>
    <m/>
    <n v="1"/>
    <n v="0"/>
    <n v="0"/>
    <n v="0"/>
    <n v="0"/>
    <n v="0"/>
    <n v="0"/>
    <n v="0"/>
    <n v="0"/>
    <n v="0"/>
    <n v="0"/>
    <n v="0"/>
    <n v="0"/>
    <n v="0"/>
    <n v="0"/>
    <n v="0"/>
    <n v="0"/>
    <n v="0"/>
    <n v="0"/>
    <n v="0"/>
    <n v="2"/>
    <n v="0"/>
    <n v="0"/>
    <n v="0"/>
    <m/>
    <m/>
    <n v="136"/>
    <n v="44800"/>
    <n v="0"/>
    <n v="26"/>
    <n v="193.21428571428572"/>
    <n v="222.35714285714286"/>
    <n v="257"/>
  </r>
  <r>
    <x v="1"/>
    <x v="138"/>
    <n v="450"/>
    <s v="of the new cases 97% are linked to known clusters while the rest are pending contact tracing."/>
    <n v="0"/>
    <n v="0"/>
    <m/>
    <n v="1"/>
    <s v="TRACING"/>
    <n v="14"/>
    <s v="TRACING"/>
    <m/>
    <m/>
    <m/>
    <m/>
    <m/>
    <m/>
    <n v="1"/>
    <n v="0"/>
    <n v="0"/>
    <n v="0"/>
    <n v="0"/>
    <n v="0"/>
    <n v="0"/>
    <n v="0"/>
    <n v="0"/>
    <n v="0"/>
    <n v="0"/>
    <n v="0"/>
    <n v="0"/>
    <n v="0"/>
    <n v="0"/>
    <n v="0"/>
    <n v="0"/>
    <n v="1"/>
    <n v="0"/>
    <n v="0"/>
    <n v="0"/>
    <n v="0"/>
    <n v="0"/>
    <n v="0"/>
    <m/>
    <m/>
    <n v="136"/>
    <n v="44800"/>
    <n v="0"/>
    <n v="26"/>
    <n v="193.21428571428572"/>
    <n v="222.35714285714286"/>
    <n v="257"/>
  </r>
  <r>
    <x v="1"/>
    <x v="138"/>
    <n v="451"/>
    <s v="as of 6 july 2020 12pm we have confirmed and verified an additional 183 cases of covid-19 infection in singapore. breakdown: 3 imported 23 cases in the community &amp; 157 cases residing in dorms."/>
    <n v="3"/>
    <n v="9"/>
    <m/>
    <n v="2"/>
    <s v="DORMS_OUTBREAKS"/>
    <n v="4"/>
    <s v="DORMS_OUTBREAKS+NEW_CASES"/>
    <s v="NEW_CASES"/>
    <m/>
    <m/>
    <m/>
    <m/>
    <m/>
    <n v="1"/>
    <n v="0"/>
    <n v="0"/>
    <n v="0"/>
    <n v="0"/>
    <n v="0"/>
    <n v="0"/>
    <n v="0"/>
    <n v="0"/>
    <n v="0"/>
    <n v="0"/>
    <n v="1"/>
    <n v="0"/>
    <n v="1"/>
    <n v="0"/>
    <n v="0"/>
    <n v="0"/>
    <n v="0"/>
    <n v="0"/>
    <n v="0"/>
    <n v="0"/>
    <n v="0"/>
    <n v="0"/>
    <n v="0"/>
    <m/>
    <m/>
    <n v="136"/>
    <n v="44800"/>
    <n v="0"/>
    <n v="26"/>
    <n v="193.21428571428572"/>
    <n v="222.35714285714286"/>
    <n v="257"/>
  </r>
  <r>
    <x v="1"/>
    <x v="138"/>
    <n v="452"/>
    <s v="as of 6 july 2020 12pm we have preliminarily confirmed an additional 183 cases of covid-19 infection in singapore. "/>
    <n v="3"/>
    <n v="15"/>
    <m/>
    <n v="1"/>
    <s v="NEW_CASES"/>
    <n v="11"/>
    <s v="NEW_CASES"/>
    <m/>
    <m/>
    <m/>
    <m/>
    <m/>
    <m/>
    <n v="1"/>
    <n v="0"/>
    <n v="0"/>
    <n v="0"/>
    <n v="0"/>
    <n v="0"/>
    <n v="0"/>
    <n v="0"/>
    <n v="0"/>
    <n v="0"/>
    <n v="0"/>
    <n v="1"/>
    <n v="0"/>
    <n v="0"/>
    <n v="0"/>
    <n v="0"/>
    <n v="0"/>
    <n v="0"/>
    <n v="0"/>
    <n v="0"/>
    <n v="0"/>
    <n v="0"/>
    <n v="0"/>
    <n v="0"/>
    <m/>
    <m/>
    <n v="136"/>
    <n v="44800"/>
    <n v="0"/>
    <n v="26"/>
    <n v="193.21428571428572"/>
    <n v="222.35714285714286"/>
    <n v="257"/>
  </r>
  <r>
    <x v="1"/>
    <x v="137"/>
    <n v="453"/>
    <s v="there are currently 212 confirmed cases who are still in hospital. of these most are stable or improving and 2 are in critical condition in the intensive care unit. "/>
    <n v="1"/>
    <n v="2"/>
    <m/>
    <n v="1"/>
    <s v="CONDITION"/>
    <n v="12"/>
    <s v="CONDITION"/>
    <m/>
    <m/>
    <m/>
    <m/>
    <m/>
    <m/>
    <n v="1"/>
    <n v="0"/>
    <n v="0"/>
    <n v="0"/>
    <n v="0"/>
    <n v="0"/>
    <n v="0"/>
    <n v="0"/>
    <n v="0"/>
    <n v="0"/>
    <n v="0"/>
    <n v="0"/>
    <n v="2"/>
    <n v="0"/>
    <n v="0"/>
    <n v="0"/>
    <n v="0"/>
    <n v="0"/>
    <n v="0"/>
    <n v="0"/>
    <n v="0"/>
    <n v="0"/>
    <n v="0"/>
    <n v="0"/>
    <m/>
    <m/>
    <n v="185"/>
    <n v="44664"/>
    <n v="0"/>
    <n v="26"/>
    <n v="202.21428571428572"/>
    <n v="213.71428571428572"/>
    <n v="202"/>
  </r>
  <r>
    <x v="1"/>
    <x v="137"/>
    <n v="454"/>
    <s v="as of 5 july 2020 12pm 324 more cases of covid-19 infection have been discharged from hospitals or community isolation facilities. in all 40441 have fully recovered from the infection and have been discharged. "/>
    <n v="2"/>
    <n v="4"/>
    <m/>
    <n v="1"/>
    <s v="RECOVERY"/>
    <n v="13"/>
    <s v="RECOVERY"/>
    <m/>
    <m/>
    <m/>
    <m/>
    <m/>
    <m/>
    <n v="1"/>
    <n v="0"/>
    <n v="0"/>
    <n v="0"/>
    <n v="0"/>
    <n v="0"/>
    <n v="0"/>
    <n v="0"/>
    <n v="0"/>
    <n v="0"/>
    <n v="0"/>
    <n v="0"/>
    <n v="0"/>
    <n v="0"/>
    <n v="0"/>
    <n v="0"/>
    <n v="0"/>
    <n v="0"/>
    <n v="0"/>
    <n v="0"/>
    <n v="2"/>
    <n v="0"/>
    <n v="0"/>
    <n v="0"/>
    <m/>
    <m/>
    <n v="185"/>
    <n v="44664"/>
    <n v="0"/>
    <n v="26"/>
    <n v="202.21428571428572"/>
    <n v="213.71428571428572"/>
    <n v="202"/>
  </r>
  <r>
    <x v="1"/>
    <x v="137"/>
    <n v="455"/>
    <s v="of the new cases 93% are linked to known clusters while the rest are pending contact tracing. "/>
    <n v="2"/>
    <n v="1"/>
    <m/>
    <n v="1"/>
    <s v="TRACING"/>
    <n v="14"/>
    <s v="TRACING"/>
    <m/>
    <m/>
    <m/>
    <m/>
    <m/>
    <m/>
    <n v="1"/>
    <n v="0"/>
    <n v="0"/>
    <n v="0"/>
    <n v="0"/>
    <n v="0"/>
    <n v="0"/>
    <n v="0"/>
    <n v="0"/>
    <n v="0"/>
    <n v="0"/>
    <n v="0"/>
    <n v="0"/>
    <n v="0"/>
    <n v="0"/>
    <n v="0"/>
    <n v="0"/>
    <n v="1"/>
    <n v="0"/>
    <n v="0"/>
    <n v="0"/>
    <n v="0"/>
    <n v="0"/>
    <n v="0"/>
    <m/>
    <m/>
    <n v="185"/>
    <n v="44664"/>
    <n v="0"/>
    <n v="26"/>
    <n v="202.21428571428572"/>
    <n v="213.71428571428572"/>
    <n v="202"/>
  </r>
  <r>
    <x v="1"/>
    <x v="137"/>
    <n v="456"/>
    <s v="as of 5 july 2020 12pm we have confirmed and verified an additional 136 cases of covid-19 infection in singapore. breakdown: 7 imported 18 cases in the community &amp; 111 cases residing in dorms. "/>
    <n v="3"/>
    <n v="10"/>
    <m/>
    <n v="2"/>
    <s v="DORMS_OUTBREAKS"/>
    <n v="4"/>
    <s v="DORMS_OUTBREAKS+NEW_CASES"/>
    <s v="NEW_CASES"/>
    <m/>
    <m/>
    <m/>
    <m/>
    <m/>
    <n v="1"/>
    <n v="0"/>
    <n v="0"/>
    <n v="0"/>
    <n v="0"/>
    <n v="0"/>
    <n v="0"/>
    <n v="0"/>
    <n v="0"/>
    <n v="0"/>
    <n v="0"/>
    <n v="1"/>
    <n v="0"/>
    <n v="1"/>
    <n v="0"/>
    <n v="0"/>
    <n v="0"/>
    <n v="0"/>
    <n v="0"/>
    <n v="0"/>
    <n v="0"/>
    <n v="0"/>
    <n v="0"/>
    <n v="0"/>
    <m/>
    <m/>
    <n v="185"/>
    <n v="44664"/>
    <n v="0"/>
    <n v="26"/>
    <n v="202.21428571428572"/>
    <n v="213.71428571428572"/>
    <n v="202"/>
  </r>
  <r>
    <x v="1"/>
    <x v="137"/>
    <n v="457"/>
    <s v="as of 5 july 2020 12pm we have preliminarily confirmed an additional 136 cases of covid-19 infection in singapore. read more: "/>
    <n v="2"/>
    <n v="6"/>
    <m/>
    <n v="1"/>
    <s v="NEW_CASES"/>
    <n v="11"/>
    <s v="NEW_CASES"/>
    <m/>
    <m/>
    <m/>
    <m/>
    <m/>
    <m/>
    <n v="1"/>
    <n v="0"/>
    <n v="0"/>
    <n v="0"/>
    <n v="0"/>
    <n v="0"/>
    <n v="0"/>
    <n v="0"/>
    <n v="0"/>
    <n v="0"/>
    <n v="0"/>
    <n v="1"/>
    <n v="0"/>
    <n v="0"/>
    <n v="0"/>
    <n v="0"/>
    <n v="0"/>
    <n v="0"/>
    <n v="0"/>
    <n v="0"/>
    <n v="0"/>
    <n v="0"/>
    <n v="0"/>
    <n v="0"/>
    <m/>
    <m/>
    <n v="185"/>
    <n v="44664"/>
    <n v="0"/>
    <n v="26"/>
    <n v="202.21428571428572"/>
    <n v="213.71428571428572"/>
    <n v="202"/>
  </r>
  <r>
    <x v="1"/>
    <x v="136"/>
    <n v="458"/>
    <s v="there are currently 204 confirmed cases who are still in hospital. of these most are stable or improving and 2 are in critical condition in the intensive care unit. "/>
    <n v="2"/>
    <n v="4"/>
    <m/>
    <n v="1"/>
    <s v="CONDITION"/>
    <n v="12"/>
    <s v="CONDITION"/>
    <m/>
    <m/>
    <m/>
    <m/>
    <m/>
    <m/>
    <n v="1"/>
    <n v="0"/>
    <n v="0"/>
    <n v="0"/>
    <n v="0"/>
    <n v="0"/>
    <n v="0"/>
    <n v="0"/>
    <n v="0"/>
    <n v="0"/>
    <n v="0"/>
    <n v="0"/>
    <n v="2"/>
    <n v="0"/>
    <n v="0"/>
    <n v="0"/>
    <n v="0"/>
    <n v="0"/>
    <n v="0"/>
    <n v="0"/>
    <n v="0"/>
    <n v="0"/>
    <n v="0"/>
    <n v="0"/>
    <m/>
    <m/>
    <n v="169"/>
    <n v="44479"/>
    <n v="0"/>
    <n v="26"/>
    <n v="204.57142857142858"/>
    <n v="212.5"/>
    <n v="327"/>
  </r>
  <r>
    <x v="1"/>
    <x v="136"/>
    <n v="459"/>
    <s v="as of 4 july 2020 12pm 348 more cases of covid-19 infection have been discharged from hospitals or community isolation facilities. in all 40117 have fully recovered from the infection and have been discharged. "/>
    <n v="3"/>
    <n v="5"/>
    <m/>
    <n v="1"/>
    <s v="RECOVERY"/>
    <n v="13"/>
    <s v="RECOVERY"/>
    <m/>
    <m/>
    <m/>
    <m/>
    <m/>
    <m/>
    <n v="1"/>
    <n v="0"/>
    <n v="0"/>
    <n v="0"/>
    <n v="0"/>
    <n v="0"/>
    <n v="0"/>
    <n v="0"/>
    <n v="0"/>
    <n v="0"/>
    <n v="0"/>
    <n v="0"/>
    <n v="0"/>
    <n v="0"/>
    <n v="0"/>
    <n v="0"/>
    <n v="0"/>
    <n v="0"/>
    <n v="0"/>
    <n v="0"/>
    <n v="2"/>
    <n v="0"/>
    <n v="0"/>
    <n v="0"/>
    <m/>
    <m/>
    <n v="169"/>
    <n v="44479"/>
    <n v="0"/>
    <n v="26"/>
    <n v="204.57142857142858"/>
    <n v="212.5"/>
    <n v="327"/>
  </r>
  <r>
    <x v="1"/>
    <x v="136"/>
    <n v="460"/>
    <s v="of the new cases 95% are linked to known clusters while the rest are pending contact tracing. "/>
    <n v="1"/>
    <n v="1"/>
    <m/>
    <n v="1"/>
    <s v="TRACING"/>
    <n v="14"/>
    <s v="TRACING"/>
    <m/>
    <m/>
    <m/>
    <m/>
    <m/>
    <m/>
    <n v="1"/>
    <n v="0"/>
    <n v="0"/>
    <n v="0"/>
    <n v="0"/>
    <n v="0"/>
    <n v="0"/>
    <n v="0"/>
    <n v="0"/>
    <n v="0"/>
    <n v="0"/>
    <n v="0"/>
    <n v="0"/>
    <n v="0"/>
    <n v="0"/>
    <n v="0"/>
    <n v="0"/>
    <n v="1"/>
    <n v="0"/>
    <n v="0"/>
    <n v="0"/>
    <n v="0"/>
    <n v="0"/>
    <n v="0"/>
    <m/>
    <m/>
    <n v="169"/>
    <n v="44479"/>
    <n v="0"/>
    <n v="26"/>
    <n v="204.57142857142858"/>
    <n v="212.5"/>
    <n v="327"/>
  </r>
  <r>
    <x v="1"/>
    <x v="136"/>
    <n v="461"/>
    <s v="as of 4 july 2020 12pm we have confirmed and verified an additional 185 cases of covid-19 infection in singapore. breakdown: 1 imported 9 cases in the community &amp; 175 cases residing in dorms. "/>
    <n v="5"/>
    <n v="8"/>
    <m/>
    <n v="2"/>
    <s v="DORMS_OUTBREAKS"/>
    <n v="4"/>
    <s v="DORMS_OUTBREAKS+NEW_CASES"/>
    <s v="NEW_CASES"/>
    <m/>
    <m/>
    <m/>
    <m/>
    <m/>
    <n v="1"/>
    <n v="0"/>
    <n v="0"/>
    <n v="0"/>
    <n v="0"/>
    <n v="0"/>
    <n v="0"/>
    <n v="0"/>
    <n v="0"/>
    <n v="0"/>
    <n v="0"/>
    <n v="1"/>
    <n v="0"/>
    <n v="1"/>
    <n v="0"/>
    <n v="0"/>
    <n v="0"/>
    <n v="0"/>
    <n v="0"/>
    <n v="0"/>
    <n v="0"/>
    <n v="0"/>
    <n v="0"/>
    <n v="0"/>
    <m/>
    <m/>
    <n v="169"/>
    <n v="44479"/>
    <n v="0"/>
    <n v="26"/>
    <n v="204.57142857142858"/>
    <n v="212.5"/>
    <n v="327"/>
  </r>
  <r>
    <x v="1"/>
    <x v="136"/>
    <n v="462"/>
    <s v="as of 4 july 2020 12pm we have preliminarily confirmed an additional 185 cases of covid-19 infection in singapore. read more: "/>
    <n v="5"/>
    <n v="14"/>
    <m/>
    <n v="1"/>
    <s v="NEW_CASES"/>
    <n v="11"/>
    <s v="NEW_CASES"/>
    <m/>
    <m/>
    <m/>
    <m/>
    <m/>
    <m/>
    <n v="1"/>
    <n v="0"/>
    <n v="0"/>
    <n v="0"/>
    <n v="0"/>
    <n v="0"/>
    <n v="0"/>
    <n v="0"/>
    <n v="0"/>
    <n v="0"/>
    <n v="0"/>
    <n v="1"/>
    <n v="0"/>
    <n v="0"/>
    <n v="0"/>
    <n v="0"/>
    <n v="0"/>
    <n v="0"/>
    <n v="0"/>
    <n v="0"/>
    <n v="0"/>
    <n v="0"/>
    <n v="0"/>
    <n v="0"/>
    <m/>
    <m/>
    <n v="169"/>
    <n v="44479"/>
    <n v="0"/>
    <n v="26"/>
    <n v="204.57142857142858"/>
    <n v="212.5"/>
    <n v="327"/>
  </r>
  <r>
    <x v="1"/>
    <x v="135"/>
    <n v="463"/>
    <s v="there are currently 223 confirmed cases who are still in hospital. of these most are stable or improving and 1 is in critical condition in the intensive care unit. "/>
    <n v="1"/>
    <n v="2"/>
    <m/>
    <n v="1"/>
    <s v="CONDITION"/>
    <n v="12"/>
    <s v="CONDITION"/>
    <m/>
    <m/>
    <m/>
    <m/>
    <m/>
    <m/>
    <n v="1"/>
    <n v="0"/>
    <n v="0"/>
    <n v="0"/>
    <n v="0"/>
    <n v="0"/>
    <n v="0"/>
    <n v="0"/>
    <n v="0"/>
    <n v="0"/>
    <n v="0"/>
    <n v="0"/>
    <n v="2"/>
    <n v="0"/>
    <n v="0"/>
    <n v="0"/>
    <n v="0"/>
    <n v="0"/>
    <n v="0"/>
    <n v="0"/>
    <n v="0"/>
    <n v="0"/>
    <n v="0"/>
    <n v="0"/>
    <m/>
    <m/>
    <n v="188"/>
    <n v="44310"/>
    <n v="0"/>
    <n v="26"/>
    <n v="202.64285714285714"/>
    <n v="201.21428571428572"/>
    <n v="248"/>
  </r>
  <r>
    <x v="1"/>
    <x v="135"/>
    <n v="464"/>
    <s v="as of 3 july 2020 12pm 340 more cases of covid-19 infection have been discharged from hospitals or community isolation facilities. in all 39769 have fully recovered from the infection and have been discharged. "/>
    <n v="2"/>
    <n v="5"/>
    <m/>
    <n v="1"/>
    <s v="RECOVERY"/>
    <n v="13"/>
    <s v="RECOVERY"/>
    <m/>
    <m/>
    <m/>
    <m/>
    <m/>
    <m/>
    <n v="1"/>
    <n v="0"/>
    <n v="0"/>
    <n v="0"/>
    <n v="0"/>
    <n v="0"/>
    <n v="0"/>
    <n v="0"/>
    <n v="0"/>
    <n v="0"/>
    <n v="0"/>
    <n v="0"/>
    <n v="0"/>
    <n v="0"/>
    <n v="0"/>
    <n v="0"/>
    <n v="0"/>
    <n v="0"/>
    <n v="0"/>
    <n v="0"/>
    <n v="2"/>
    <n v="0"/>
    <n v="0"/>
    <n v="0"/>
    <m/>
    <m/>
    <n v="188"/>
    <n v="44310"/>
    <n v="0"/>
    <n v="26"/>
    <n v="202.64285714285714"/>
    <n v="201.21428571428572"/>
    <n v="248"/>
  </r>
  <r>
    <x v="1"/>
    <x v="135"/>
    <n v="465"/>
    <s v="of the new cases 98% are linked to known clusters while the rest are pending contact tracing. "/>
    <n v="1"/>
    <n v="3"/>
    <m/>
    <n v="1"/>
    <s v="TRACING"/>
    <n v="14"/>
    <s v="TRACING"/>
    <m/>
    <m/>
    <m/>
    <m/>
    <m/>
    <m/>
    <n v="1"/>
    <n v="0"/>
    <n v="0"/>
    <n v="0"/>
    <n v="0"/>
    <n v="0"/>
    <n v="0"/>
    <n v="0"/>
    <n v="0"/>
    <n v="0"/>
    <n v="0"/>
    <n v="0"/>
    <n v="0"/>
    <n v="0"/>
    <n v="0"/>
    <n v="0"/>
    <n v="0"/>
    <n v="1"/>
    <n v="0"/>
    <n v="0"/>
    <n v="0"/>
    <n v="0"/>
    <n v="0"/>
    <n v="0"/>
    <m/>
    <m/>
    <n v="188"/>
    <n v="44310"/>
    <n v="0"/>
    <n v="26"/>
    <n v="202.64285714285714"/>
    <n v="201.21428571428572"/>
    <n v="248"/>
  </r>
  <r>
    <x v="1"/>
    <x v="135"/>
    <n v="466"/>
    <s v="as of 3 july 2020 12pm we have confirmed and verified an additional 169 cases of covid-19 infection in singapore. breakdown: 3 imported 11 cases in the community &amp; 155 cases residing in dorms. "/>
    <n v="2"/>
    <n v="8"/>
    <m/>
    <n v="2"/>
    <s v="DORMS_OUTBREAKS"/>
    <n v="4"/>
    <s v="DORMS_OUTBREAKS+NEW_CASES"/>
    <s v="NEW_CASES"/>
    <m/>
    <m/>
    <m/>
    <m/>
    <m/>
    <n v="1"/>
    <n v="0"/>
    <n v="0"/>
    <n v="0"/>
    <n v="0"/>
    <n v="0"/>
    <n v="0"/>
    <n v="0"/>
    <n v="0"/>
    <n v="0"/>
    <n v="0"/>
    <n v="1"/>
    <n v="0"/>
    <n v="1"/>
    <n v="0"/>
    <n v="0"/>
    <n v="0"/>
    <n v="0"/>
    <n v="0"/>
    <n v="0"/>
    <n v="0"/>
    <n v="0"/>
    <n v="0"/>
    <n v="0"/>
    <m/>
    <m/>
    <n v="188"/>
    <n v="44310"/>
    <n v="0"/>
    <n v="26"/>
    <n v="202.64285714285714"/>
    <n v="201.21428571428572"/>
    <n v="248"/>
  </r>
  <r>
    <x v="1"/>
    <x v="135"/>
    <n v="467"/>
    <s v="as of 3 july 2020 12pm we have preliminarily confirmed an additional 169 cases of covid-19 infection in singapore. read more: "/>
    <n v="11"/>
    <n v="18"/>
    <m/>
    <n v="1"/>
    <s v="NEW_CASES"/>
    <n v="11"/>
    <s v="NEW_CASES"/>
    <m/>
    <m/>
    <m/>
    <m/>
    <m/>
    <m/>
    <n v="1"/>
    <n v="0"/>
    <n v="0"/>
    <n v="0"/>
    <n v="0"/>
    <n v="0"/>
    <n v="0"/>
    <n v="0"/>
    <n v="0"/>
    <n v="0"/>
    <n v="0"/>
    <n v="1"/>
    <n v="0"/>
    <n v="0"/>
    <n v="0"/>
    <n v="0"/>
    <n v="0"/>
    <n v="0"/>
    <n v="0"/>
    <n v="0"/>
    <n v="0"/>
    <n v="0"/>
    <n v="0"/>
    <n v="0"/>
    <m/>
    <m/>
    <n v="188"/>
    <n v="44310"/>
    <n v="0"/>
    <n v="26"/>
    <n v="202.64285714285714"/>
    <n v="201.21428571428572"/>
    <n v="248"/>
  </r>
  <r>
    <x v="1"/>
    <x v="134"/>
    <n v="468"/>
    <s v="there are currently 201 confirmed cases who are still in hospital. of these most are stable or improving and 1 is in critical condition in the intensive care unit. "/>
    <n v="2"/>
    <n v="4"/>
    <m/>
    <n v="1"/>
    <s v="CONDITION"/>
    <n v="12"/>
    <s v="CONDITION"/>
    <m/>
    <m/>
    <m/>
    <m/>
    <m/>
    <m/>
    <n v="1"/>
    <n v="0"/>
    <n v="0"/>
    <n v="0"/>
    <n v="0"/>
    <n v="0"/>
    <n v="0"/>
    <n v="0"/>
    <n v="0"/>
    <n v="0"/>
    <n v="0"/>
    <n v="0"/>
    <n v="2"/>
    <n v="0"/>
    <n v="0"/>
    <n v="0"/>
    <n v="0"/>
    <n v="0"/>
    <n v="0"/>
    <n v="0"/>
    <n v="0"/>
    <n v="0"/>
    <n v="0"/>
    <n v="0"/>
    <m/>
    <m/>
    <n v="215"/>
    <n v="44122"/>
    <n v="0"/>
    <n v="26"/>
    <n v="207.57142857142858"/>
    <n v="196.92857142857142"/>
    <n v="249"/>
  </r>
  <r>
    <x v="1"/>
    <x v="134"/>
    <n v="469"/>
    <s v="as of 2 july 2020 12pm 418 more cases of covid-19 infection have been discharged from hospitals or community isolation facilities. in all 39429 have fully recovered from the infection and have been discharged. "/>
    <n v="2"/>
    <n v="5"/>
    <m/>
    <n v="1"/>
    <s v="RECOVERY"/>
    <n v="13"/>
    <s v="RECOVERY"/>
    <m/>
    <m/>
    <m/>
    <m/>
    <m/>
    <m/>
    <n v="1"/>
    <n v="0"/>
    <n v="0"/>
    <n v="0"/>
    <n v="0"/>
    <n v="0"/>
    <n v="0"/>
    <n v="0"/>
    <n v="0"/>
    <n v="0"/>
    <n v="0"/>
    <n v="0"/>
    <n v="0"/>
    <n v="0"/>
    <n v="0"/>
    <n v="0"/>
    <n v="0"/>
    <n v="0"/>
    <n v="0"/>
    <n v="0"/>
    <n v="2"/>
    <n v="0"/>
    <n v="0"/>
    <n v="0"/>
    <m/>
    <m/>
    <n v="215"/>
    <n v="44122"/>
    <n v="0"/>
    <n v="26"/>
    <n v="207.57142857142858"/>
    <n v="196.92857142857142"/>
    <n v="249"/>
  </r>
  <r>
    <x v="1"/>
    <x v="134"/>
    <n v="470"/>
    <s v="of the new cases 98% are linked to known clusters while the rest are pending contact tracing. "/>
    <n v="1"/>
    <n v="2"/>
    <m/>
    <n v="1"/>
    <s v="TRACING"/>
    <n v="14"/>
    <s v="TRACING"/>
    <m/>
    <m/>
    <m/>
    <m/>
    <m/>
    <m/>
    <n v="1"/>
    <n v="0"/>
    <n v="0"/>
    <n v="0"/>
    <n v="0"/>
    <n v="0"/>
    <n v="0"/>
    <n v="0"/>
    <n v="0"/>
    <n v="0"/>
    <n v="0"/>
    <n v="0"/>
    <n v="0"/>
    <n v="0"/>
    <n v="0"/>
    <n v="0"/>
    <n v="0"/>
    <n v="1"/>
    <n v="0"/>
    <n v="0"/>
    <n v="0"/>
    <n v="0"/>
    <n v="0"/>
    <n v="0"/>
    <m/>
    <m/>
    <n v="215"/>
    <n v="44122"/>
    <n v="0"/>
    <n v="26"/>
    <n v="207.57142857142858"/>
    <n v="196.92857142857142"/>
    <n v="249"/>
  </r>
  <r>
    <x v="1"/>
    <x v="134"/>
    <n v="471"/>
    <s v="as of 2 july 2020 12pm we have confirmed and verified an additional 188 cases of covid-19 infection in singapore. breakdown: 1 imported 10 cases in the community &amp; 177 cases residing in dorms. "/>
    <n v="5"/>
    <n v="15"/>
    <m/>
    <n v="2"/>
    <s v="DORMS_OUTBREAKS"/>
    <n v="4"/>
    <s v="DORMS_OUTBREAKS+NEW_CASES"/>
    <s v="NEW_CASES"/>
    <m/>
    <m/>
    <m/>
    <m/>
    <m/>
    <n v="1"/>
    <n v="0"/>
    <n v="0"/>
    <n v="0"/>
    <n v="0"/>
    <n v="0"/>
    <n v="0"/>
    <n v="0"/>
    <n v="0"/>
    <n v="0"/>
    <n v="0"/>
    <n v="1"/>
    <n v="0"/>
    <n v="1"/>
    <n v="0"/>
    <n v="0"/>
    <n v="0"/>
    <n v="0"/>
    <n v="0"/>
    <n v="0"/>
    <n v="0"/>
    <n v="0"/>
    <n v="0"/>
    <n v="0"/>
    <m/>
    <m/>
    <n v="215"/>
    <n v="44122"/>
    <n v="0"/>
    <n v="26"/>
    <n v="207.57142857142858"/>
    <n v="196.92857142857142"/>
    <n v="249"/>
  </r>
  <r>
    <x v="1"/>
    <x v="134"/>
    <n v="472"/>
    <s v="as we resume more activities under phase two we must expect the number of cases to increase. implementing strong safe management measures safe distancing measures and strict infection control measures by everyone is key to reducing the spread of covid-19."/>
    <n v="6"/>
    <n v="12"/>
    <m/>
    <n v="2"/>
    <s v="PRECAUTIONS"/>
    <n v="1"/>
    <s v="PRECAUTIONS+RESPONSIBILITY"/>
    <s v="RESPONSIBILITY"/>
    <m/>
    <m/>
    <m/>
    <m/>
    <m/>
    <n v="1"/>
    <n v="0"/>
    <n v="0"/>
    <n v="0"/>
    <n v="0"/>
    <n v="0"/>
    <n v="0"/>
    <n v="0"/>
    <n v="0"/>
    <n v="0"/>
    <n v="0"/>
    <n v="0"/>
    <n v="0"/>
    <n v="0"/>
    <n v="0"/>
    <n v="1"/>
    <n v="1"/>
    <n v="0"/>
    <n v="0"/>
    <n v="0"/>
    <n v="0"/>
    <n v="0"/>
    <n v="0"/>
    <n v="0"/>
    <m/>
    <m/>
    <n v="215"/>
    <n v="44122"/>
    <n v="0"/>
    <n v="26"/>
    <n v="207.57142857142858"/>
    <n v="196.92857142857142"/>
    <n v="249"/>
  </r>
  <r>
    <x v="1"/>
    <x v="134"/>
    <n v="473"/>
    <s v="as of 2 july 2020 12pm we have preliminarily confirmed an additional 188 cases of covid-19 infection in singapore. read more: "/>
    <n v="14"/>
    <n v="29"/>
    <m/>
    <n v="1"/>
    <s v="NEW_CASES"/>
    <n v="11"/>
    <s v="NEW_CASES"/>
    <m/>
    <m/>
    <m/>
    <m/>
    <m/>
    <m/>
    <n v="1"/>
    <n v="0"/>
    <n v="0"/>
    <n v="0"/>
    <n v="0"/>
    <n v="0"/>
    <n v="0"/>
    <n v="0"/>
    <n v="0"/>
    <n v="0"/>
    <n v="0"/>
    <n v="1"/>
    <n v="0"/>
    <n v="0"/>
    <n v="0"/>
    <n v="0"/>
    <n v="0"/>
    <n v="0"/>
    <n v="0"/>
    <n v="0"/>
    <n v="0"/>
    <n v="0"/>
    <n v="0"/>
    <n v="0"/>
    <m/>
    <m/>
    <n v="215"/>
    <n v="44122"/>
    <n v="0"/>
    <n v="26"/>
    <n v="207.57142857142858"/>
    <n v="196.92857142857142"/>
    <n v="249"/>
  </r>
  <r>
    <x v="1"/>
    <x v="133"/>
    <n v="474"/>
    <s v="there are currently 209 confirmed cases who are still in hospital. of these most are stable or improving and 1 is in critical condition in the intensive care unit. "/>
    <n v="0"/>
    <n v="2"/>
    <m/>
    <n v="1"/>
    <s v="CONDITION"/>
    <n v="12"/>
    <s v="CONDITION"/>
    <m/>
    <m/>
    <m/>
    <m/>
    <m/>
    <m/>
    <n v="1"/>
    <n v="0"/>
    <n v="0"/>
    <n v="0"/>
    <n v="0"/>
    <n v="0"/>
    <n v="0"/>
    <n v="0"/>
    <n v="0"/>
    <n v="0"/>
    <n v="0"/>
    <n v="0"/>
    <n v="2"/>
    <n v="0"/>
    <n v="0"/>
    <n v="0"/>
    <n v="0"/>
    <n v="0"/>
    <n v="0"/>
    <n v="0"/>
    <n v="0"/>
    <n v="0"/>
    <n v="0"/>
    <n v="0"/>
    <m/>
    <m/>
    <n v="246"/>
    <n v="43907"/>
    <n v="0"/>
    <n v="26"/>
    <n v="209.85714285714286"/>
    <n v="194.5"/>
    <n v="347"/>
  </r>
  <r>
    <x v="1"/>
    <x v="133"/>
    <n v="475"/>
    <s v="as of 1 july 2020 12pm 511 more cases of covid-19 infection have been discharged from hospitals or community isolation facilities. in all 39011 have fully recovered from the infection and have been discharged. "/>
    <n v="0"/>
    <n v="3"/>
    <m/>
    <n v="1"/>
    <s v="RECOVERY"/>
    <n v="13"/>
    <s v="RECOVERY"/>
    <m/>
    <m/>
    <m/>
    <m/>
    <m/>
    <m/>
    <n v="1"/>
    <n v="0"/>
    <n v="0"/>
    <n v="0"/>
    <n v="0"/>
    <n v="0"/>
    <n v="0"/>
    <n v="0"/>
    <n v="0"/>
    <n v="0"/>
    <n v="0"/>
    <n v="0"/>
    <n v="0"/>
    <n v="0"/>
    <n v="0"/>
    <n v="0"/>
    <n v="0"/>
    <n v="0"/>
    <n v="0"/>
    <n v="0"/>
    <n v="2"/>
    <n v="0"/>
    <n v="0"/>
    <n v="0"/>
    <m/>
    <m/>
    <n v="246"/>
    <n v="43907"/>
    <n v="0"/>
    <n v="26"/>
    <n v="209.85714285714286"/>
    <n v="194.5"/>
    <n v="347"/>
  </r>
  <r>
    <x v="1"/>
    <x v="133"/>
    <n v="476"/>
    <s v="of the new cases 95% are linked to known clusters while the rest are pending contact tracing. "/>
    <n v="0"/>
    <n v="1"/>
    <m/>
    <n v="1"/>
    <s v="TRACING"/>
    <n v="14"/>
    <s v="TRACING"/>
    <m/>
    <m/>
    <m/>
    <m/>
    <m/>
    <m/>
    <n v="1"/>
    <n v="0"/>
    <n v="0"/>
    <n v="0"/>
    <n v="0"/>
    <n v="0"/>
    <n v="0"/>
    <n v="0"/>
    <n v="0"/>
    <n v="0"/>
    <n v="0"/>
    <n v="0"/>
    <n v="0"/>
    <n v="0"/>
    <n v="0"/>
    <n v="0"/>
    <n v="0"/>
    <n v="1"/>
    <n v="0"/>
    <n v="0"/>
    <n v="0"/>
    <n v="0"/>
    <n v="0"/>
    <n v="0"/>
    <m/>
    <m/>
    <n v="246"/>
    <n v="43907"/>
    <n v="0"/>
    <n v="26"/>
    <n v="209.85714285714286"/>
    <n v="194.5"/>
    <n v="347"/>
  </r>
  <r>
    <x v="1"/>
    <x v="133"/>
    <n v="477"/>
    <s v="as of 1 july 2020 12pm we have confirmed and verified an additional 215 cases of covid-19 infection in singapore. breakdown: 4 imported 10 cases in the community &amp; 201 cases residing in dorms. "/>
    <n v="2"/>
    <n v="12"/>
    <m/>
    <n v="2"/>
    <s v="DORMS_OUTBREAKS"/>
    <n v="4"/>
    <s v="DORMS_OUTBREAKS+NEW_CASES"/>
    <s v="NEW_CASES"/>
    <m/>
    <m/>
    <m/>
    <m/>
    <m/>
    <n v="1"/>
    <n v="0"/>
    <n v="0"/>
    <n v="0"/>
    <n v="0"/>
    <n v="0"/>
    <n v="0"/>
    <n v="0"/>
    <n v="0"/>
    <n v="0"/>
    <n v="0"/>
    <n v="1"/>
    <n v="0"/>
    <n v="1"/>
    <n v="0"/>
    <n v="0"/>
    <n v="0"/>
    <n v="0"/>
    <n v="0"/>
    <n v="0"/>
    <n v="0"/>
    <n v="0"/>
    <n v="0"/>
    <n v="0"/>
    <m/>
    <m/>
    <n v="246"/>
    <n v="43907"/>
    <n v="0"/>
    <n v="26"/>
    <n v="209.85714285714286"/>
    <n v="194.5"/>
    <n v="347"/>
  </r>
  <r>
    <x v="1"/>
    <x v="133"/>
    <n v="478"/>
    <s v="as of 1 july 2020 12pm we have preliminarily confirmed an additional 215 cases of covid-19 infection in singapore. "/>
    <n v="7"/>
    <n v="20"/>
    <m/>
    <n v="1"/>
    <s v="NEW_CASES"/>
    <n v="11"/>
    <s v="NEW_CASES"/>
    <m/>
    <m/>
    <m/>
    <m/>
    <m/>
    <m/>
    <n v="1"/>
    <n v="0"/>
    <n v="0"/>
    <n v="0"/>
    <n v="0"/>
    <n v="0"/>
    <n v="0"/>
    <n v="0"/>
    <n v="0"/>
    <n v="0"/>
    <n v="0"/>
    <n v="1"/>
    <n v="0"/>
    <n v="0"/>
    <n v="0"/>
    <n v="0"/>
    <n v="0"/>
    <n v="0"/>
    <n v="0"/>
    <n v="0"/>
    <n v="0"/>
    <n v="0"/>
    <n v="0"/>
    <n v="0"/>
    <m/>
    <m/>
    <n v="246"/>
    <n v="43907"/>
    <n v="0"/>
    <n v="26"/>
    <n v="209.85714285714286"/>
    <n v="194.5"/>
    <n v="347"/>
  </r>
  <r>
    <x v="1"/>
    <x v="132"/>
    <n v="479"/>
    <s v="there are currently 215 confirmed cases who are still in hospital. of these most are stable or improving and 1 is in critical condition in the intensive care unit. "/>
    <n v="1"/>
    <n v="2"/>
    <m/>
    <n v="1"/>
    <s v="CONDITION"/>
    <n v="12"/>
    <s v="CONDITION"/>
    <m/>
    <m/>
    <m/>
    <m/>
    <m/>
    <m/>
    <n v="1"/>
    <n v="0"/>
    <n v="0"/>
    <n v="0"/>
    <n v="0"/>
    <n v="0"/>
    <n v="0"/>
    <n v="0"/>
    <n v="0"/>
    <n v="0"/>
    <n v="0"/>
    <n v="0"/>
    <n v="2"/>
    <n v="0"/>
    <n v="0"/>
    <n v="0"/>
    <n v="0"/>
    <n v="0"/>
    <n v="0"/>
    <n v="0"/>
    <n v="0"/>
    <n v="0"/>
    <n v="0"/>
    <n v="0"/>
    <m/>
    <m/>
    <n v="202"/>
    <n v="43661"/>
    <n v="0"/>
    <n v="26"/>
    <n v="203.07142857142858"/>
    <n v="187.28571428571428"/>
    <n v="322"/>
  </r>
  <r>
    <x v="1"/>
    <x v="132"/>
    <n v="480"/>
    <s v="as of 30 june 2020 12pm 515 more cases of covid-19 infection have been discharged from hospitals or community isolation facilities. in all 38500 have fully recovered from the infection and have been discharged. "/>
    <n v="1"/>
    <n v="6"/>
    <m/>
    <n v="1"/>
    <s v="RECOVERY"/>
    <n v="13"/>
    <s v="RECOVERY"/>
    <m/>
    <m/>
    <m/>
    <m/>
    <m/>
    <m/>
    <n v="1"/>
    <n v="0"/>
    <n v="0"/>
    <n v="0"/>
    <n v="0"/>
    <n v="0"/>
    <n v="0"/>
    <n v="0"/>
    <n v="0"/>
    <n v="0"/>
    <n v="0"/>
    <n v="0"/>
    <n v="0"/>
    <n v="0"/>
    <n v="0"/>
    <n v="0"/>
    <n v="0"/>
    <n v="0"/>
    <n v="0"/>
    <n v="0"/>
    <n v="2"/>
    <n v="0"/>
    <n v="0"/>
    <n v="0"/>
    <m/>
    <m/>
    <n v="202"/>
    <n v="43661"/>
    <n v="0"/>
    <n v="26"/>
    <n v="203.07142857142858"/>
    <n v="187.28571428571428"/>
    <n v="322"/>
  </r>
  <r>
    <x v="1"/>
    <x v="132"/>
    <n v="481"/>
    <s v="of the new cases 98% are linked to known clusters while the rest are pending contact tracing. "/>
    <n v="0"/>
    <n v="2"/>
    <m/>
    <n v="1"/>
    <s v="TRACING"/>
    <n v="14"/>
    <s v="TRACING"/>
    <m/>
    <m/>
    <m/>
    <m/>
    <m/>
    <m/>
    <n v="1"/>
    <n v="0"/>
    <n v="0"/>
    <n v="0"/>
    <n v="0"/>
    <n v="0"/>
    <n v="0"/>
    <n v="0"/>
    <n v="0"/>
    <n v="0"/>
    <n v="0"/>
    <n v="0"/>
    <n v="0"/>
    <n v="0"/>
    <n v="0"/>
    <n v="0"/>
    <n v="0"/>
    <n v="1"/>
    <n v="0"/>
    <n v="0"/>
    <n v="0"/>
    <n v="0"/>
    <n v="0"/>
    <n v="0"/>
    <m/>
    <m/>
    <n v="202"/>
    <n v="43661"/>
    <n v="0"/>
    <n v="26"/>
    <n v="203.07142857142858"/>
    <n v="187.28571428571428"/>
    <n v="322"/>
  </r>
  <r>
    <x v="1"/>
    <x v="132"/>
    <n v="482"/>
    <s v="as of 30 june 2020 12pm we have confirmed and verified an additional 246 cases of covid-19 infection in singapore. breakdown: 1 imported 5 cases in the community &amp; 240 cases residing in dorms. "/>
    <n v="2"/>
    <n v="6"/>
    <m/>
    <n v="2"/>
    <s v="DORMS_OUTBREAKS"/>
    <n v="4"/>
    <s v="DORMS_OUTBREAKS+NEW_CASES"/>
    <s v="NEW_CASES"/>
    <m/>
    <m/>
    <m/>
    <m/>
    <m/>
    <n v="1"/>
    <n v="0"/>
    <n v="0"/>
    <n v="0"/>
    <n v="0"/>
    <n v="0"/>
    <n v="0"/>
    <n v="0"/>
    <n v="0"/>
    <n v="0"/>
    <n v="0"/>
    <n v="1"/>
    <n v="0"/>
    <n v="1"/>
    <n v="0"/>
    <n v="0"/>
    <n v="0"/>
    <n v="0"/>
    <n v="0"/>
    <n v="0"/>
    <n v="0"/>
    <n v="0"/>
    <n v="0"/>
    <n v="0"/>
    <m/>
    <m/>
    <n v="202"/>
    <n v="43661"/>
    <n v="0"/>
    <n v="26"/>
    <n v="203.07142857142858"/>
    <n v="187.28571428571428"/>
    <n v="322"/>
  </r>
  <r>
    <x v="1"/>
    <x v="132"/>
    <n v="483"/>
    <s v="as of 30 june 2020 12pm we have preliminarily confirmed an additional 246 cases of covid-19 infection in singapore. "/>
    <n v="11"/>
    <n v="26"/>
    <m/>
    <n v="1"/>
    <s v="NEW_CASES"/>
    <n v="11"/>
    <s v="NEW_CASES"/>
    <m/>
    <m/>
    <m/>
    <m/>
    <m/>
    <m/>
    <n v="1"/>
    <n v="0"/>
    <n v="0"/>
    <n v="0"/>
    <n v="0"/>
    <n v="0"/>
    <n v="0"/>
    <n v="0"/>
    <n v="0"/>
    <n v="0"/>
    <n v="0"/>
    <n v="1"/>
    <n v="0"/>
    <n v="0"/>
    <n v="0"/>
    <n v="0"/>
    <n v="0"/>
    <n v="0"/>
    <n v="0"/>
    <n v="0"/>
    <n v="0"/>
    <n v="0"/>
    <n v="0"/>
    <n v="0"/>
    <m/>
    <m/>
    <n v="202"/>
    <n v="43661"/>
    <n v="0"/>
    <n v="26"/>
    <n v="203.07142857142858"/>
    <n v="187.28571428571428"/>
    <n v="322"/>
  </r>
  <r>
    <x v="1"/>
    <x v="131"/>
    <n v="484"/>
    <s v="there are currently 197 confirmed cases who are still in hospital. of these most are stable or improving and 1 is in critical condition in the intensive care unit. "/>
    <n v="1"/>
    <n v="8"/>
    <m/>
    <n v="1"/>
    <s v="CONDITION"/>
    <n v="12"/>
    <s v="CONDITION"/>
    <m/>
    <m/>
    <m/>
    <m/>
    <m/>
    <m/>
    <n v="1"/>
    <n v="0"/>
    <n v="0"/>
    <n v="0"/>
    <n v="0"/>
    <n v="0"/>
    <n v="0"/>
    <n v="0"/>
    <n v="0"/>
    <n v="0"/>
    <n v="0"/>
    <n v="0"/>
    <n v="2"/>
    <n v="0"/>
    <n v="0"/>
    <n v="0"/>
    <n v="0"/>
    <n v="0"/>
    <n v="0"/>
    <n v="0"/>
    <n v="0"/>
    <n v="0"/>
    <n v="0"/>
    <n v="0"/>
    <m/>
    <m/>
    <n v="213"/>
    <n v="43459"/>
    <n v="0"/>
    <n v="26"/>
    <n v="203.92857142857142"/>
    <n v="178.71428571428572"/>
    <n v="178"/>
  </r>
  <r>
    <x v="1"/>
    <x v="131"/>
    <n v="485"/>
    <s v="as of 29 june 2020 12pm 477 more cases of covid-19 infection have been discharged from hospitals or community isolation facilities. in all 37985 have fully recovered from the infection and have been discharged. "/>
    <n v="1"/>
    <n v="5"/>
    <m/>
    <n v="1"/>
    <s v="RECOVERY"/>
    <n v="13"/>
    <s v="RECOVERY"/>
    <m/>
    <m/>
    <m/>
    <m/>
    <m/>
    <m/>
    <n v="1"/>
    <n v="0"/>
    <n v="0"/>
    <n v="0"/>
    <n v="0"/>
    <n v="0"/>
    <n v="0"/>
    <n v="0"/>
    <n v="0"/>
    <n v="0"/>
    <n v="0"/>
    <n v="0"/>
    <n v="0"/>
    <n v="0"/>
    <n v="0"/>
    <n v="0"/>
    <n v="0"/>
    <n v="0"/>
    <n v="0"/>
    <n v="0"/>
    <n v="2"/>
    <n v="0"/>
    <n v="0"/>
    <n v="0"/>
    <m/>
    <m/>
    <n v="213"/>
    <n v="43459"/>
    <n v="0"/>
    <n v="26"/>
    <n v="203.92857142857142"/>
    <n v="178.71428571428572"/>
    <n v="178"/>
  </r>
  <r>
    <x v="1"/>
    <x v="131"/>
    <n v="486"/>
    <s v="of the new cases 97% are linked to known clusters while the rest are pending contact tracing. "/>
    <n v="0"/>
    <n v="4"/>
    <m/>
    <n v="1"/>
    <s v="TRACING"/>
    <n v="14"/>
    <s v="TRACING"/>
    <m/>
    <m/>
    <m/>
    <m/>
    <m/>
    <m/>
    <n v="1"/>
    <n v="0"/>
    <n v="0"/>
    <n v="0"/>
    <n v="0"/>
    <n v="0"/>
    <n v="0"/>
    <n v="0"/>
    <n v="0"/>
    <n v="0"/>
    <n v="0"/>
    <n v="0"/>
    <n v="0"/>
    <n v="0"/>
    <n v="0"/>
    <n v="0"/>
    <n v="0"/>
    <n v="1"/>
    <n v="0"/>
    <n v="0"/>
    <n v="0"/>
    <n v="0"/>
    <n v="0"/>
    <n v="0"/>
    <m/>
    <m/>
    <n v="213"/>
    <n v="43459"/>
    <n v="0"/>
    <n v="26"/>
    <n v="203.92857142857142"/>
    <n v="178.71428571428572"/>
    <n v="178"/>
  </r>
  <r>
    <x v="1"/>
    <x v="131"/>
    <n v="487"/>
    <s v="as of 29 june 2020 12pm we have confirmed and verified an additional 202 cases of covid-19 infection in singapore. breakdown: 0 imported 6 cases in the community &amp; 196 cases residing in dorms. "/>
    <n v="0"/>
    <n v="8"/>
    <m/>
    <n v="2"/>
    <s v="DORMS_OUTBREAKS"/>
    <n v="4"/>
    <s v="DORMS_OUTBREAKS+NEW_CASES"/>
    <s v="NEW_CASES"/>
    <m/>
    <m/>
    <m/>
    <m/>
    <m/>
    <n v="1"/>
    <n v="0"/>
    <n v="0"/>
    <n v="0"/>
    <n v="0"/>
    <n v="0"/>
    <n v="0"/>
    <n v="0"/>
    <n v="0"/>
    <n v="0"/>
    <n v="0"/>
    <n v="1"/>
    <n v="0"/>
    <n v="1"/>
    <n v="0"/>
    <n v="0"/>
    <n v="0"/>
    <n v="0"/>
    <n v="0"/>
    <n v="0"/>
    <n v="0"/>
    <n v="0"/>
    <n v="0"/>
    <n v="0"/>
    <m/>
    <m/>
    <n v="213"/>
    <n v="43459"/>
    <n v="0"/>
    <n v="26"/>
    <n v="203.92857142857142"/>
    <n v="178.71428571428572"/>
    <n v="178"/>
  </r>
  <r>
    <x v="1"/>
    <x v="131"/>
    <n v="488"/>
    <s v="guidance on the different tobacco packaging formats can be found at "/>
    <n v="1"/>
    <n v="2"/>
    <m/>
    <n v="1"/>
    <s v="OTHER"/>
    <n v="15"/>
    <s v="OTHER"/>
    <m/>
    <m/>
    <m/>
    <m/>
    <m/>
    <m/>
    <n v="1"/>
    <n v="0"/>
    <n v="0"/>
    <n v="0"/>
    <n v="0"/>
    <n v="0"/>
    <n v="0"/>
    <n v="0"/>
    <n v="0"/>
    <n v="1"/>
    <n v="0"/>
    <n v="0"/>
    <n v="0"/>
    <n v="0"/>
    <n v="0"/>
    <n v="0"/>
    <n v="0"/>
    <n v="0"/>
    <n v="0"/>
    <n v="0"/>
    <n v="0"/>
    <n v="0"/>
    <n v="0"/>
    <n v="0"/>
    <m/>
    <m/>
    <n v="213"/>
    <n v="43459"/>
    <n v="0"/>
    <n v="26"/>
    <n v="203.92857142857142"/>
    <n v="178.71428571428572"/>
    <n v="178"/>
  </r>
  <r>
    <x v="1"/>
    <x v="131"/>
    <n v="489"/>
    <s v="as part of singapore’s continued efforts on tobacco control for better health outcomes from 1 july 2020 all tobacco products sold in singapore will be subject to standardised packaging and enlarged graphic health warnings. "/>
    <n v="17"/>
    <n v="23"/>
    <m/>
    <n v="1"/>
    <s v="OTHER"/>
    <n v="15"/>
    <s v="OTHER"/>
    <m/>
    <m/>
    <m/>
    <m/>
    <m/>
    <m/>
    <n v="1"/>
    <n v="0"/>
    <n v="0"/>
    <n v="0"/>
    <n v="0"/>
    <n v="0"/>
    <n v="0"/>
    <n v="0"/>
    <n v="0"/>
    <n v="1"/>
    <n v="0"/>
    <n v="0"/>
    <n v="0"/>
    <n v="0"/>
    <n v="0"/>
    <n v="0"/>
    <n v="0"/>
    <n v="0"/>
    <n v="0"/>
    <n v="0"/>
    <n v="0"/>
    <n v="0"/>
    <n v="0"/>
    <n v="0"/>
    <m/>
    <m/>
    <n v="213"/>
    <n v="43459"/>
    <n v="0"/>
    <n v="26"/>
    <n v="203.92857142857142"/>
    <n v="178.71428571428572"/>
    <n v="178"/>
  </r>
  <r>
    <x v="1"/>
    <x v="131"/>
    <n v="490"/>
    <s v="as of 29 june 2020 12pm we have preliminarily confirmed an additional 202 cases of covid-19 infection in singapore. read more: "/>
    <n v="10"/>
    <n v="16"/>
    <m/>
    <n v="1"/>
    <s v="NEW_CASES"/>
    <n v="11"/>
    <s v="NEW_CASES"/>
    <m/>
    <m/>
    <m/>
    <m/>
    <m/>
    <m/>
    <n v="1"/>
    <n v="0"/>
    <n v="0"/>
    <n v="0"/>
    <n v="0"/>
    <n v="0"/>
    <n v="0"/>
    <n v="0"/>
    <n v="0"/>
    <n v="0"/>
    <n v="0"/>
    <n v="1"/>
    <n v="0"/>
    <n v="0"/>
    <n v="0"/>
    <n v="0"/>
    <n v="0"/>
    <n v="0"/>
    <n v="0"/>
    <n v="0"/>
    <n v="0"/>
    <n v="0"/>
    <n v="0"/>
    <n v="0"/>
    <m/>
    <m/>
    <n v="213"/>
    <n v="43459"/>
    <n v="0"/>
    <n v="26"/>
    <n v="203.92857142857142"/>
    <n v="178.71428571428572"/>
    <n v="178"/>
  </r>
  <r>
    <x v="1"/>
    <x v="130"/>
    <n v="491"/>
    <s v="there are currently 184 confirmed cases who are still in hospital. of these most are stable or improving and 1 is in critical condition in the intensive care unit. "/>
    <n v="3"/>
    <n v="3"/>
    <m/>
    <n v="1"/>
    <s v="CONDITION"/>
    <n v="12"/>
    <s v="CONDITION"/>
    <m/>
    <m/>
    <m/>
    <m/>
    <m/>
    <m/>
    <n v="1"/>
    <n v="0"/>
    <n v="0"/>
    <n v="0"/>
    <n v="0"/>
    <n v="0"/>
    <n v="0"/>
    <n v="0"/>
    <n v="0"/>
    <n v="0"/>
    <n v="0"/>
    <n v="0"/>
    <n v="2"/>
    <n v="0"/>
    <n v="0"/>
    <n v="0"/>
    <n v="0"/>
    <n v="0"/>
    <n v="0"/>
    <n v="0"/>
    <n v="0"/>
    <n v="0"/>
    <n v="0"/>
    <n v="0"/>
    <m/>
    <m/>
    <n v="291"/>
    <n v="43246"/>
    <n v="0"/>
    <n v="26"/>
    <n v="217.78571428571428"/>
    <n v="181.21428571428572"/>
    <n v="169"/>
  </r>
  <r>
    <x v="1"/>
    <x v="130"/>
    <n v="492"/>
    <s v="as of 28 june 2020 12pm 345 more cases of covid-19 infection have been discharged from hospitals or community isolation facilities. in all 37508 have fully recovered from the infection and have been discharged. "/>
    <n v="4"/>
    <n v="6"/>
    <m/>
    <n v="1"/>
    <s v="RECOVERY"/>
    <n v="13"/>
    <s v="RECOVERY"/>
    <m/>
    <m/>
    <m/>
    <m/>
    <m/>
    <m/>
    <n v="1"/>
    <n v="0"/>
    <n v="0"/>
    <n v="0"/>
    <n v="0"/>
    <n v="0"/>
    <n v="0"/>
    <n v="0"/>
    <n v="0"/>
    <n v="0"/>
    <n v="0"/>
    <n v="0"/>
    <n v="0"/>
    <n v="0"/>
    <n v="0"/>
    <n v="0"/>
    <n v="0"/>
    <n v="0"/>
    <n v="0"/>
    <n v="0"/>
    <n v="2"/>
    <n v="0"/>
    <n v="0"/>
    <n v="0"/>
    <m/>
    <m/>
    <n v="291"/>
    <n v="43246"/>
    <n v="0"/>
    <n v="26"/>
    <n v="217.78571428571428"/>
    <n v="181.21428571428572"/>
    <n v="169"/>
  </r>
  <r>
    <x v="1"/>
    <x v="130"/>
    <n v="493"/>
    <s v="of the new cases 93% are linked to known clusters while the rest are pending contact tracing. "/>
    <n v="2"/>
    <n v="2"/>
    <m/>
    <n v="1"/>
    <s v="TRACING"/>
    <n v="14"/>
    <s v="TRACING"/>
    <m/>
    <m/>
    <m/>
    <m/>
    <m/>
    <m/>
    <n v="1"/>
    <n v="0"/>
    <n v="0"/>
    <n v="0"/>
    <n v="0"/>
    <n v="0"/>
    <n v="0"/>
    <n v="0"/>
    <n v="0"/>
    <n v="0"/>
    <n v="0"/>
    <n v="0"/>
    <n v="0"/>
    <n v="0"/>
    <n v="0"/>
    <n v="0"/>
    <n v="0"/>
    <n v="1"/>
    <n v="0"/>
    <n v="0"/>
    <n v="0"/>
    <n v="0"/>
    <n v="0"/>
    <n v="0"/>
    <m/>
    <m/>
    <n v="291"/>
    <n v="43246"/>
    <n v="0"/>
    <n v="26"/>
    <n v="217.78571428571428"/>
    <n v="181.21428571428572"/>
    <n v="169"/>
  </r>
  <r>
    <x v="1"/>
    <x v="130"/>
    <n v="494"/>
    <s v="as of 28 june 2020 12pm we have confirmed and verified an additional 213 cases of covid-19 infection in singapore. breakdown: 0 imported 11 cases in the community &amp; 202 cases residing in dorms. "/>
    <n v="4"/>
    <n v="9"/>
    <m/>
    <n v="2"/>
    <s v="DORMS_OUTBREAKS"/>
    <n v="4"/>
    <s v="DORMS_OUTBREAKS+NEW_CASES"/>
    <s v="NEW_CASES"/>
    <m/>
    <m/>
    <m/>
    <m/>
    <m/>
    <n v="1"/>
    <n v="0"/>
    <n v="0"/>
    <n v="0"/>
    <n v="0"/>
    <n v="0"/>
    <n v="0"/>
    <n v="0"/>
    <n v="0"/>
    <n v="0"/>
    <n v="0"/>
    <n v="1"/>
    <n v="0"/>
    <n v="1"/>
    <n v="0"/>
    <n v="0"/>
    <n v="0"/>
    <n v="0"/>
    <n v="0"/>
    <n v="0"/>
    <n v="0"/>
    <n v="0"/>
    <n v="0"/>
    <n v="0"/>
    <m/>
    <m/>
    <n v="291"/>
    <n v="43246"/>
    <n v="0"/>
    <n v="26"/>
    <n v="217.78571428571428"/>
    <n v="181.21428571428572"/>
    <n v="169"/>
  </r>
  <r>
    <x v="1"/>
    <x v="130"/>
    <n v="495"/>
    <s v="as of 28 june 2020 12pm we have preliminarily confirmed an additional 213 cases of covid-19 infection in singapore. "/>
    <n v="3"/>
    <n v="19"/>
    <m/>
    <n v="1"/>
    <s v="NEW_CASES"/>
    <n v="11"/>
    <s v="NEW_CASES"/>
    <m/>
    <m/>
    <m/>
    <m/>
    <m/>
    <m/>
    <n v="1"/>
    <n v="0"/>
    <n v="0"/>
    <n v="0"/>
    <n v="0"/>
    <n v="0"/>
    <n v="0"/>
    <n v="0"/>
    <n v="0"/>
    <n v="0"/>
    <n v="0"/>
    <n v="1"/>
    <n v="0"/>
    <n v="0"/>
    <n v="0"/>
    <n v="0"/>
    <n v="0"/>
    <n v="0"/>
    <n v="0"/>
    <n v="0"/>
    <n v="0"/>
    <n v="0"/>
    <n v="0"/>
    <n v="0"/>
    <m/>
    <m/>
    <n v="291"/>
    <n v="43246"/>
    <n v="0"/>
    <n v="26"/>
    <n v="217.78571428571428"/>
    <n v="181.21428571428572"/>
    <n v="169"/>
  </r>
  <r>
    <x v="1"/>
    <x v="129"/>
    <n v="496"/>
    <s v="there are currently 174 confirmed cases who are still in hospital. of these most are stable or improving and 1 is in critical condition in the intensive care unit. "/>
    <n v="1"/>
    <n v="4"/>
    <m/>
    <n v="1"/>
    <s v="CONDITION"/>
    <n v="12"/>
    <s v="CONDITION"/>
    <m/>
    <m/>
    <m/>
    <m/>
    <m/>
    <m/>
    <n v="1"/>
    <n v="0"/>
    <n v="0"/>
    <n v="0"/>
    <n v="0"/>
    <n v="0"/>
    <n v="0"/>
    <n v="0"/>
    <n v="0"/>
    <n v="0"/>
    <n v="0"/>
    <n v="0"/>
    <n v="2"/>
    <n v="0"/>
    <n v="0"/>
    <n v="0"/>
    <n v="0"/>
    <n v="0"/>
    <n v="0"/>
    <n v="0"/>
    <n v="0"/>
    <n v="0"/>
    <n v="0"/>
    <n v="0"/>
    <m/>
    <m/>
    <n v="219"/>
    <n v="42955"/>
    <n v="0"/>
    <n v="26"/>
    <n v="221.78571428571428"/>
    <n v="189.92857142857142"/>
    <n v="191"/>
  </r>
  <r>
    <x v="1"/>
    <x v="129"/>
    <n v="497"/>
    <s v="as of 27 june 2020 12pm 338 more cases of covid-19 infection have been discharged from hospitals or community isolation facilities. in all 37163 have fully recovered from the infection and have been discharged. "/>
    <n v="1"/>
    <n v="5"/>
    <m/>
    <n v="1"/>
    <s v="RECOVERY"/>
    <n v="13"/>
    <s v="RECOVERY"/>
    <m/>
    <m/>
    <m/>
    <m/>
    <m/>
    <m/>
    <n v="1"/>
    <n v="0"/>
    <n v="0"/>
    <n v="0"/>
    <n v="0"/>
    <n v="0"/>
    <n v="0"/>
    <n v="0"/>
    <n v="0"/>
    <n v="0"/>
    <n v="0"/>
    <n v="0"/>
    <n v="0"/>
    <n v="0"/>
    <n v="0"/>
    <n v="0"/>
    <n v="0"/>
    <n v="0"/>
    <n v="0"/>
    <n v="0"/>
    <n v="2"/>
    <n v="0"/>
    <n v="0"/>
    <n v="0"/>
    <m/>
    <m/>
    <n v="219"/>
    <n v="42955"/>
    <n v="0"/>
    <n v="26"/>
    <n v="221.78571428571428"/>
    <n v="189.92857142857142"/>
    <n v="191"/>
  </r>
  <r>
    <x v="1"/>
    <x v="129"/>
    <n v="498"/>
    <s v="of the new cases 97% are linked to known clusters while the rest are pending contact tracing. "/>
    <n v="1"/>
    <n v="2"/>
    <m/>
    <n v="1"/>
    <s v="TRACING"/>
    <n v="14"/>
    <s v="TRACING"/>
    <m/>
    <m/>
    <m/>
    <m/>
    <m/>
    <m/>
    <n v="1"/>
    <n v="0"/>
    <n v="0"/>
    <n v="0"/>
    <n v="0"/>
    <n v="0"/>
    <n v="0"/>
    <n v="0"/>
    <n v="0"/>
    <n v="0"/>
    <n v="0"/>
    <n v="0"/>
    <n v="0"/>
    <n v="0"/>
    <n v="0"/>
    <n v="0"/>
    <n v="0"/>
    <n v="1"/>
    <n v="0"/>
    <n v="0"/>
    <n v="0"/>
    <n v="0"/>
    <n v="0"/>
    <n v="0"/>
    <m/>
    <m/>
    <n v="219"/>
    <n v="42955"/>
    <n v="0"/>
    <n v="26"/>
    <n v="221.78571428571428"/>
    <n v="189.92857142857142"/>
    <n v="191"/>
  </r>
  <r>
    <x v="1"/>
    <x v="129"/>
    <n v="499"/>
    <s v="as of 27 june 2020 12pm we have confirmed and verified an additional 291 cases of covid-19 infection in singapore. breakdown: 0 imported 11 cases in the community &amp; 280 cases residing in dorms. "/>
    <n v="3"/>
    <n v="9"/>
    <m/>
    <n v="2"/>
    <s v="DORMS_OUTBREAKS"/>
    <n v="4"/>
    <s v="DORMS_OUTBREAKS+NEW_CASES"/>
    <s v="NEW_CASES"/>
    <m/>
    <m/>
    <m/>
    <m/>
    <m/>
    <n v="1"/>
    <n v="0"/>
    <n v="0"/>
    <n v="0"/>
    <n v="0"/>
    <n v="0"/>
    <n v="0"/>
    <n v="0"/>
    <n v="0"/>
    <n v="0"/>
    <n v="0"/>
    <n v="1"/>
    <n v="0"/>
    <n v="1"/>
    <n v="0"/>
    <n v="0"/>
    <n v="0"/>
    <n v="0"/>
    <n v="0"/>
    <n v="0"/>
    <n v="0"/>
    <n v="0"/>
    <n v="0"/>
    <n v="0"/>
    <m/>
    <m/>
    <n v="219"/>
    <n v="42955"/>
    <n v="0"/>
    <n v="26"/>
    <n v="221.78571428571428"/>
    <n v="189.92857142857142"/>
    <n v="191"/>
  </r>
  <r>
    <x v="1"/>
    <x v="129"/>
    <n v="500"/>
    <s v="as of 27 june 2020 12pm we have preliminarily confirmed an additional 291 cases of covid-19 infection in singapore. "/>
    <n v="14"/>
    <n v="37"/>
    <m/>
    <n v="1"/>
    <s v="NEW_CASES"/>
    <n v="11"/>
    <s v="NEW_CASES"/>
    <m/>
    <m/>
    <m/>
    <m/>
    <m/>
    <m/>
    <n v="1"/>
    <n v="0"/>
    <n v="0"/>
    <n v="0"/>
    <n v="0"/>
    <n v="0"/>
    <n v="0"/>
    <n v="0"/>
    <n v="0"/>
    <n v="0"/>
    <n v="0"/>
    <n v="1"/>
    <n v="0"/>
    <n v="0"/>
    <n v="0"/>
    <n v="0"/>
    <n v="0"/>
    <n v="0"/>
    <n v="0"/>
    <n v="0"/>
    <n v="0"/>
    <n v="0"/>
    <n v="0"/>
    <n v="0"/>
    <m/>
    <m/>
    <n v="219"/>
    <n v="42955"/>
    <n v="0"/>
    <n v="26"/>
    <n v="221.78571428571428"/>
    <n v="189.92857142857142"/>
    <n v="191"/>
  </r>
  <r>
    <x v="1"/>
    <x v="165"/>
    <n v="501"/>
    <s v="there are currently 183 confirmed cases who are still in hospital. of these most are stable or improving and 1 is in critical condition in the intensive care unit. "/>
    <n v="2"/>
    <n v="2"/>
    <m/>
    <n v="1"/>
    <s v="CONDITION"/>
    <n v="12"/>
    <s v="CONDITION"/>
    <m/>
    <m/>
    <m/>
    <m/>
    <m/>
    <m/>
    <n v="1"/>
    <n v="0"/>
    <n v="0"/>
    <n v="0"/>
    <n v="0"/>
    <n v="0"/>
    <n v="0"/>
    <n v="0"/>
    <n v="0"/>
    <n v="0"/>
    <n v="0"/>
    <n v="0"/>
    <n v="2"/>
    <n v="0"/>
    <n v="0"/>
    <n v="0"/>
    <n v="0"/>
    <n v="0"/>
    <n v="0"/>
    <n v="0"/>
    <n v="0"/>
    <n v="0"/>
    <n v="0"/>
    <n v="0"/>
    <m/>
    <m/>
    <n v="113"/>
    <n v="42736"/>
    <n v="0"/>
    <n v="26"/>
    <n v="239.21428571428572"/>
    <n v="191.92857142857142"/>
    <n v="125"/>
  </r>
  <r>
    <x v="1"/>
    <x v="165"/>
    <n v="502"/>
    <s v="as of 26 june 2020 12pm 221 more cases of covid-19 infection have been discharged from hospitals or community isolation facilities. in all 36825 have fully recovered from the infection and have been discharged. "/>
    <n v="3"/>
    <n v="3"/>
    <m/>
    <n v="1"/>
    <s v="RECOVERY"/>
    <n v="13"/>
    <s v="RECOVERY"/>
    <m/>
    <m/>
    <m/>
    <m/>
    <m/>
    <m/>
    <n v="1"/>
    <n v="0"/>
    <n v="0"/>
    <n v="0"/>
    <n v="0"/>
    <n v="0"/>
    <n v="0"/>
    <n v="0"/>
    <n v="0"/>
    <n v="0"/>
    <n v="0"/>
    <n v="0"/>
    <n v="0"/>
    <n v="0"/>
    <n v="0"/>
    <n v="0"/>
    <n v="0"/>
    <n v="0"/>
    <n v="0"/>
    <n v="0"/>
    <n v="2"/>
    <n v="0"/>
    <n v="0"/>
    <n v="0"/>
    <m/>
    <m/>
    <n v="113"/>
    <n v="42736"/>
    <n v="0"/>
    <n v="26"/>
    <n v="239.21428571428572"/>
    <n v="191.92857142857142"/>
    <n v="125"/>
  </r>
  <r>
    <x v="1"/>
    <x v="165"/>
    <n v="503"/>
    <s v="of the new cases 98% are linked to known clusters while the rest are pending contact tracing. "/>
    <n v="2"/>
    <n v="2"/>
    <m/>
    <n v="1"/>
    <s v="TRACING"/>
    <n v="14"/>
    <s v="TRACING"/>
    <m/>
    <m/>
    <m/>
    <m/>
    <m/>
    <m/>
    <n v="1"/>
    <n v="0"/>
    <n v="0"/>
    <n v="0"/>
    <n v="0"/>
    <n v="0"/>
    <n v="0"/>
    <n v="0"/>
    <n v="0"/>
    <n v="0"/>
    <n v="0"/>
    <n v="0"/>
    <n v="0"/>
    <n v="0"/>
    <n v="0"/>
    <n v="0"/>
    <n v="0"/>
    <n v="1"/>
    <n v="0"/>
    <n v="0"/>
    <n v="0"/>
    <n v="0"/>
    <n v="0"/>
    <n v="0"/>
    <m/>
    <m/>
    <n v="113"/>
    <n v="42736"/>
    <n v="0"/>
    <n v="26"/>
    <n v="239.21428571428572"/>
    <n v="191.92857142857142"/>
    <n v="125"/>
  </r>
  <r>
    <x v="1"/>
    <x v="165"/>
    <n v="504"/>
    <s v="as of 26 june 2020 12pm confirmed and verified an additional 219 cases of covid-19 infection in singapore. breakdown: 0 imported 6 cases in the community &amp; 213 cases residing in dorms. "/>
    <n v="4"/>
    <n v="9"/>
    <m/>
    <n v="2"/>
    <s v="DORMS_OUTBREAKS"/>
    <n v="4"/>
    <s v="DORMS_OUTBREAKS+NEW_CASES"/>
    <s v="NEW_CASES"/>
    <m/>
    <m/>
    <m/>
    <m/>
    <m/>
    <n v="1"/>
    <n v="0"/>
    <n v="0"/>
    <n v="0"/>
    <n v="0"/>
    <n v="0"/>
    <n v="0"/>
    <n v="0"/>
    <n v="0"/>
    <n v="0"/>
    <n v="0"/>
    <n v="1"/>
    <n v="0"/>
    <n v="1"/>
    <n v="0"/>
    <n v="0"/>
    <n v="0"/>
    <n v="0"/>
    <n v="0"/>
    <n v="0"/>
    <n v="0"/>
    <n v="0"/>
    <n v="0"/>
    <n v="0"/>
    <m/>
    <m/>
    <n v="113"/>
    <n v="42736"/>
    <n v="0"/>
    <n v="26"/>
    <n v="239.21428571428572"/>
    <n v="191.92857142857142"/>
    <n v="125"/>
  </r>
  <r>
    <x v="1"/>
    <x v="165"/>
    <n v="505"/>
    <s v="as of 26 june 2020 12pm we have preliminarily confirmed an additional 219 cases of covid-19 infection in singapore. "/>
    <n v="4"/>
    <n v="23"/>
    <m/>
    <n v="1"/>
    <s v="NEW_CASES"/>
    <n v="11"/>
    <s v="NEW_CASES"/>
    <m/>
    <m/>
    <m/>
    <m/>
    <m/>
    <m/>
    <n v="1"/>
    <n v="0"/>
    <n v="0"/>
    <n v="0"/>
    <n v="0"/>
    <n v="0"/>
    <n v="0"/>
    <n v="0"/>
    <n v="0"/>
    <n v="0"/>
    <n v="0"/>
    <n v="1"/>
    <n v="0"/>
    <n v="0"/>
    <n v="0"/>
    <n v="0"/>
    <n v="0"/>
    <n v="0"/>
    <n v="0"/>
    <n v="0"/>
    <n v="0"/>
    <n v="0"/>
    <n v="0"/>
    <n v="0"/>
    <m/>
    <m/>
    <n v="113"/>
    <n v="42736"/>
    <n v="0"/>
    <n v="26"/>
    <n v="239.21428571428572"/>
    <n v="191.92857142857142"/>
    <n v="125"/>
  </r>
  <r>
    <x v="1"/>
    <x v="128"/>
    <n v="506"/>
    <s v="there are currently 189 confirmed cases who are still in hospital. of these most are stable or improving and 1 is in critical condition in the intensive care unit. "/>
    <n v="2"/>
    <n v="4"/>
    <m/>
    <n v="1"/>
    <s v="CONDITION"/>
    <n v="12"/>
    <s v="CONDITION"/>
    <m/>
    <m/>
    <m/>
    <m/>
    <m/>
    <m/>
    <n v="1"/>
    <n v="0"/>
    <n v="0"/>
    <n v="0"/>
    <n v="0"/>
    <n v="0"/>
    <n v="0"/>
    <n v="0"/>
    <n v="0"/>
    <n v="0"/>
    <n v="0"/>
    <n v="0"/>
    <n v="2"/>
    <n v="0"/>
    <n v="0"/>
    <n v="0"/>
    <n v="0"/>
    <n v="0"/>
    <n v="0"/>
    <n v="0"/>
    <n v="0"/>
    <n v="0"/>
    <n v="0"/>
    <n v="0"/>
    <m/>
    <m/>
    <n v="191"/>
    <n v="42623"/>
    <n v="0"/>
    <n v="26"/>
    <n v="261.28571428571428"/>
    <n v="191.07142857142858"/>
    <n v="158"/>
  </r>
  <r>
    <x v="1"/>
    <x v="128"/>
    <n v="507"/>
    <s v="as of 25 june 2020 12pm 305 more cases of covid-19 infection have been discharged from hospitals or community isolation facilities. in all 36604 have fully recovered from the infection and have been discharged. "/>
    <n v="2"/>
    <n v="3"/>
    <m/>
    <n v="1"/>
    <s v="RECOVERY"/>
    <n v="13"/>
    <s v="RECOVERY"/>
    <m/>
    <m/>
    <m/>
    <m/>
    <m/>
    <m/>
    <n v="1"/>
    <n v="0"/>
    <n v="0"/>
    <n v="0"/>
    <n v="0"/>
    <n v="0"/>
    <n v="0"/>
    <n v="0"/>
    <n v="0"/>
    <n v="0"/>
    <n v="0"/>
    <n v="0"/>
    <n v="0"/>
    <n v="0"/>
    <n v="0"/>
    <n v="0"/>
    <n v="0"/>
    <n v="0"/>
    <n v="0"/>
    <n v="0"/>
    <n v="2"/>
    <n v="0"/>
    <n v="0"/>
    <n v="0"/>
    <m/>
    <m/>
    <n v="191"/>
    <n v="42623"/>
    <n v="0"/>
    <n v="26"/>
    <n v="261.28571428571428"/>
    <n v="191.07142857142858"/>
    <n v="158"/>
  </r>
  <r>
    <x v="1"/>
    <x v="128"/>
    <n v="508"/>
    <s v="of the new cases 96% are linked to known clusters while the rest are pending contact tracing. "/>
    <n v="2"/>
    <n v="1"/>
    <m/>
    <n v="1"/>
    <s v="TRACING"/>
    <n v="14"/>
    <s v="TRACING"/>
    <m/>
    <m/>
    <m/>
    <m/>
    <m/>
    <m/>
    <n v="1"/>
    <n v="0"/>
    <n v="0"/>
    <n v="0"/>
    <n v="0"/>
    <n v="0"/>
    <n v="0"/>
    <n v="0"/>
    <n v="0"/>
    <n v="0"/>
    <n v="0"/>
    <n v="0"/>
    <n v="0"/>
    <n v="0"/>
    <n v="0"/>
    <n v="0"/>
    <n v="0"/>
    <n v="1"/>
    <n v="0"/>
    <n v="0"/>
    <n v="0"/>
    <n v="0"/>
    <n v="0"/>
    <n v="0"/>
    <m/>
    <m/>
    <n v="191"/>
    <n v="42623"/>
    <n v="0"/>
    <n v="26"/>
    <n v="261.28571428571428"/>
    <n v="191.07142857142858"/>
    <n v="158"/>
  </r>
  <r>
    <x v="1"/>
    <x v="128"/>
    <n v="509"/>
    <s v="as of 25 june 2020 12pm we have confirmed and verified an additional 113 cases of covid-19 infection in singapore. breakdown: 0 imported 5 cases in the community &amp; 108 cases residing in dorms. "/>
    <n v="3"/>
    <n v="9"/>
    <m/>
    <n v="2"/>
    <s v="DORMS_OUTBREAKS"/>
    <n v="4"/>
    <s v="DORMS_OUTBREAKS+NEW_CASES"/>
    <s v="NEW_CASES"/>
    <m/>
    <m/>
    <m/>
    <m/>
    <m/>
    <n v="1"/>
    <n v="0"/>
    <n v="0"/>
    <n v="0"/>
    <n v="0"/>
    <n v="0"/>
    <n v="0"/>
    <n v="0"/>
    <n v="0"/>
    <n v="0"/>
    <n v="0"/>
    <n v="1"/>
    <n v="0"/>
    <n v="1"/>
    <n v="0"/>
    <n v="0"/>
    <n v="0"/>
    <n v="0"/>
    <n v="0"/>
    <n v="0"/>
    <n v="0"/>
    <n v="0"/>
    <n v="0"/>
    <n v="0"/>
    <m/>
    <m/>
    <n v="191"/>
    <n v="42623"/>
    <n v="0"/>
    <n v="26"/>
    <n v="261.28571428571428"/>
    <n v="191.07142857142858"/>
    <n v="158"/>
  </r>
  <r>
    <x v="1"/>
    <x v="128"/>
    <n v="510"/>
    <s v="in recognition of the role that phpcs play in combating covid-19 we will provide a one-off covid-19 grant totalling $10000 to each phpc. "/>
    <n v="1"/>
    <n v="10"/>
    <m/>
    <n v="1"/>
    <s v="OTHER"/>
    <n v="15"/>
    <s v="OTHER"/>
    <m/>
    <m/>
    <m/>
    <m/>
    <m/>
    <m/>
    <n v="1"/>
    <n v="0"/>
    <n v="0"/>
    <n v="0"/>
    <n v="0"/>
    <n v="0"/>
    <n v="0"/>
    <n v="0"/>
    <n v="0"/>
    <n v="1"/>
    <n v="0"/>
    <n v="0"/>
    <n v="0"/>
    <n v="0"/>
    <n v="0"/>
    <n v="0"/>
    <n v="0"/>
    <n v="0"/>
    <n v="0"/>
    <n v="0"/>
    <n v="0"/>
    <n v="0"/>
    <n v="0"/>
    <n v="0"/>
    <m/>
    <m/>
    <n v="191"/>
    <n v="42623"/>
    <n v="0"/>
    <n v="26"/>
    <n v="261.28571428571428"/>
    <n v="191.07142857142858"/>
    <n v="158"/>
  </r>
  <r>
    <x v="1"/>
    <x v="128"/>
    <n v="511"/>
    <s v="from 1 july 2020 we will test all individuals aged 13 and above who are diagnosed with ari at first presentation to a doctor. "/>
    <n v="3"/>
    <n v="12"/>
    <m/>
    <n v="1"/>
    <s v="TESTING"/>
    <n v="9"/>
    <s v="TESTING"/>
    <m/>
    <m/>
    <m/>
    <m/>
    <m/>
    <m/>
    <n v="1"/>
    <n v="0"/>
    <n v="0"/>
    <n v="0"/>
    <n v="0"/>
    <n v="0"/>
    <n v="0"/>
    <n v="0"/>
    <n v="0"/>
    <n v="0"/>
    <n v="0"/>
    <n v="0"/>
    <n v="0"/>
    <n v="0"/>
    <n v="1"/>
    <n v="0"/>
    <n v="0"/>
    <n v="0"/>
    <n v="0"/>
    <n v="0"/>
    <n v="0"/>
    <n v="0"/>
    <n v="0"/>
    <n v="0"/>
    <m/>
    <m/>
    <n v="191"/>
    <n v="42623"/>
    <n v="0"/>
    <n v="26"/>
    <n v="261.28571428571428"/>
    <n v="191.07142857142858"/>
    <n v="158"/>
  </r>
  <r>
    <x v="1"/>
    <x v="128"/>
    <n v="512"/>
    <s v="as of 25 june 2020 12pm we have preliminarily confirmed an additional 113 cases of covid-19 infection in singapore. "/>
    <n v="4"/>
    <n v="24"/>
    <m/>
    <n v="1"/>
    <s v="NEW_CASES"/>
    <n v="11"/>
    <s v="NEW_CASES"/>
    <m/>
    <m/>
    <m/>
    <m/>
    <m/>
    <m/>
    <n v="1"/>
    <n v="0"/>
    <n v="0"/>
    <n v="0"/>
    <n v="0"/>
    <n v="0"/>
    <n v="0"/>
    <n v="0"/>
    <n v="0"/>
    <n v="0"/>
    <n v="0"/>
    <n v="1"/>
    <n v="0"/>
    <n v="0"/>
    <n v="0"/>
    <n v="0"/>
    <n v="0"/>
    <n v="0"/>
    <n v="0"/>
    <n v="0"/>
    <n v="0"/>
    <n v="0"/>
    <n v="0"/>
    <n v="0"/>
    <m/>
    <m/>
    <n v="191"/>
    <n v="42623"/>
    <n v="0"/>
    <n v="26"/>
    <n v="261.28571428571428"/>
    <n v="191.07142857142858"/>
    <n v="158"/>
  </r>
  <r>
    <x v="1"/>
    <x v="127"/>
    <n v="513"/>
    <s v="there are currently 189 confirmed cases who are still in hospital. of these most are stable or improving and 1 is in critical condition in the intensive care unit. "/>
    <n v="0"/>
    <n v="4"/>
    <m/>
    <n v="1"/>
    <s v="CONDITION"/>
    <n v="12"/>
    <s v="CONDITION"/>
    <m/>
    <m/>
    <m/>
    <m/>
    <m/>
    <m/>
    <n v="1"/>
    <n v="0"/>
    <n v="0"/>
    <n v="0"/>
    <n v="0"/>
    <n v="0"/>
    <n v="0"/>
    <n v="0"/>
    <n v="0"/>
    <n v="0"/>
    <n v="0"/>
    <n v="0"/>
    <n v="2"/>
    <n v="0"/>
    <n v="0"/>
    <n v="0"/>
    <n v="0"/>
    <n v="0"/>
    <n v="0"/>
    <n v="0"/>
    <n v="0"/>
    <n v="0"/>
    <n v="0"/>
    <n v="0"/>
    <m/>
    <m/>
    <n v="119"/>
    <n v="42432"/>
    <n v="0"/>
    <n v="26"/>
    <n v="279.85714285714283"/>
    <n v="193.42857142857142"/>
    <n v="157"/>
  </r>
  <r>
    <x v="1"/>
    <x v="127"/>
    <n v="514"/>
    <s v="as of 24 june 2020 12pm 304 more cases of covid-19 infection have been discharged from hospitals or community isolation facilities. in all 36299 have fully recovered from the infection and have been discharged. "/>
    <n v="2"/>
    <n v="4"/>
    <m/>
    <n v="1"/>
    <s v="RECOVERY"/>
    <n v="13"/>
    <s v="RECOVERY"/>
    <m/>
    <m/>
    <m/>
    <m/>
    <m/>
    <m/>
    <n v="1"/>
    <n v="0"/>
    <n v="0"/>
    <n v="0"/>
    <n v="0"/>
    <n v="0"/>
    <n v="0"/>
    <n v="0"/>
    <n v="0"/>
    <n v="0"/>
    <n v="0"/>
    <n v="0"/>
    <n v="0"/>
    <n v="0"/>
    <n v="0"/>
    <n v="0"/>
    <n v="0"/>
    <n v="0"/>
    <n v="0"/>
    <n v="0"/>
    <n v="2"/>
    <n v="0"/>
    <n v="0"/>
    <n v="0"/>
    <m/>
    <m/>
    <n v="119"/>
    <n v="42432"/>
    <n v="0"/>
    <n v="26"/>
    <n v="279.85714285714283"/>
    <n v="193.42857142857142"/>
    <n v="157"/>
  </r>
  <r>
    <x v="1"/>
    <x v="127"/>
    <n v="515"/>
    <s v="of the new cases 97% are linked to known clusters while the rest are pending contact tracing. "/>
    <n v="0"/>
    <n v="2"/>
    <m/>
    <n v="1"/>
    <s v="TRACING"/>
    <n v="14"/>
    <s v="TRACING"/>
    <m/>
    <m/>
    <m/>
    <m/>
    <m/>
    <m/>
    <n v="1"/>
    <n v="0"/>
    <n v="0"/>
    <n v="0"/>
    <n v="0"/>
    <n v="0"/>
    <n v="0"/>
    <n v="0"/>
    <n v="0"/>
    <n v="0"/>
    <n v="0"/>
    <n v="0"/>
    <n v="0"/>
    <n v="0"/>
    <n v="0"/>
    <n v="0"/>
    <n v="0"/>
    <n v="1"/>
    <n v="0"/>
    <n v="0"/>
    <n v="0"/>
    <n v="0"/>
    <n v="0"/>
    <n v="0"/>
    <m/>
    <m/>
    <n v="119"/>
    <n v="42432"/>
    <n v="0"/>
    <n v="26"/>
    <n v="279.85714285714283"/>
    <n v="193.42857142857142"/>
    <n v="157"/>
  </r>
  <r>
    <x v="1"/>
    <x v="127"/>
    <n v="516"/>
    <s v="as of 24 june 2020 12pm we have confirmed and verified an additional 191 cases of covid-19 infection in singapore. breakdown: 0 imported 7 cases in the community &amp; 184 cases residing in dorms. "/>
    <n v="7"/>
    <n v="12"/>
    <m/>
    <n v="2"/>
    <s v="DORMS_OUTBREAKS"/>
    <n v="4"/>
    <s v="DORMS_OUTBREAKS+NEW_CASES"/>
    <s v="NEW_CASES"/>
    <m/>
    <m/>
    <m/>
    <m/>
    <m/>
    <n v="1"/>
    <n v="0"/>
    <n v="0"/>
    <n v="0"/>
    <n v="0"/>
    <n v="0"/>
    <n v="0"/>
    <n v="0"/>
    <n v="0"/>
    <n v="0"/>
    <n v="0"/>
    <n v="1"/>
    <n v="0"/>
    <n v="1"/>
    <n v="0"/>
    <n v="0"/>
    <n v="0"/>
    <n v="0"/>
    <n v="0"/>
    <n v="0"/>
    <n v="0"/>
    <n v="0"/>
    <n v="0"/>
    <n v="0"/>
    <m/>
    <m/>
    <n v="119"/>
    <n v="42432"/>
    <n v="0"/>
    <n v="26"/>
    <n v="279.85714285714283"/>
    <n v="193.42857142857142"/>
    <n v="157"/>
  </r>
  <r>
    <x v="1"/>
    <x v="127"/>
    <n v="517"/>
    <s v="as of 24 june 2020 12pm we have preliminarily confirmed an additional 191 cases of covid-19 infection in singapore. "/>
    <n v="0"/>
    <n v="13"/>
    <m/>
    <n v="1"/>
    <s v="NEW_CASES"/>
    <n v="11"/>
    <s v="NEW_CASES"/>
    <m/>
    <m/>
    <m/>
    <m/>
    <m/>
    <m/>
    <n v="1"/>
    <n v="0"/>
    <n v="0"/>
    <n v="0"/>
    <n v="0"/>
    <n v="0"/>
    <n v="0"/>
    <n v="0"/>
    <n v="0"/>
    <n v="0"/>
    <n v="0"/>
    <n v="1"/>
    <n v="0"/>
    <n v="0"/>
    <n v="0"/>
    <n v="0"/>
    <n v="0"/>
    <n v="0"/>
    <n v="0"/>
    <n v="0"/>
    <n v="0"/>
    <n v="0"/>
    <n v="0"/>
    <n v="0"/>
    <m/>
    <m/>
    <n v="119"/>
    <n v="42432"/>
    <n v="0"/>
    <n v="26"/>
    <n v="279.85714285714283"/>
    <n v="193.42857142857142"/>
    <n v="157"/>
  </r>
  <r>
    <x v="1"/>
    <x v="126"/>
    <n v="518"/>
    <s v="there are currently 192 confirmed cases who are still in hospital. of these most are stable or improving and 1 is in critical condition in the intensive care unit. "/>
    <n v="2"/>
    <n v="3"/>
    <m/>
    <n v="1"/>
    <s v="CONDITION"/>
    <n v="12"/>
    <s v="CONDITION"/>
    <m/>
    <m/>
    <m/>
    <m/>
    <m/>
    <m/>
    <n v="1"/>
    <n v="0"/>
    <n v="0"/>
    <n v="0"/>
    <n v="0"/>
    <n v="0"/>
    <n v="0"/>
    <n v="0"/>
    <n v="0"/>
    <n v="0"/>
    <n v="0"/>
    <n v="0"/>
    <n v="2"/>
    <n v="0"/>
    <n v="0"/>
    <n v="0"/>
    <n v="0"/>
    <n v="0"/>
    <n v="0"/>
    <n v="0"/>
    <n v="0"/>
    <n v="0"/>
    <n v="0"/>
    <n v="0"/>
    <m/>
    <m/>
    <n v="218"/>
    <n v="42313"/>
    <n v="0"/>
    <n v="26"/>
    <n v="286.92857142857144"/>
    <n v="190.71428571428572"/>
    <n v="183"/>
  </r>
  <r>
    <x v="1"/>
    <x v="126"/>
    <n v="519"/>
    <s v="as of 23 june 2020 12pm 405 more cases of covid-19 infection have been discharged from hospitals or community isolation facilities. in all 35995 have fully recovered from the infection and have been discharged. "/>
    <n v="2"/>
    <n v="4"/>
    <m/>
    <n v="1"/>
    <s v="RECOVERY"/>
    <n v="13"/>
    <s v="RECOVERY"/>
    <m/>
    <m/>
    <m/>
    <m/>
    <m/>
    <m/>
    <n v="1"/>
    <n v="0"/>
    <n v="0"/>
    <n v="0"/>
    <n v="0"/>
    <n v="0"/>
    <n v="0"/>
    <n v="0"/>
    <n v="0"/>
    <n v="0"/>
    <n v="0"/>
    <n v="0"/>
    <n v="0"/>
    <n v="0"/>
    <n v="0"/>
    <n v="0"/>
    <n v="0"/>
    <n v="0"/>
    <n v="0"/>
    <n v="0"/>
    <n v="2"/>
    <n v="0"/>
    <n v="0"/>
    <n v="0"/>
    <m/>
    <m/>
    <n v="218"/>
    <n v="42313"/>
    <n v="0"/>
    <n v="26"/>
    <n v="286.92857142857144"/>
    <n v="190.71428571428572"/>
    <n v="183"/>
  </r>
  <r>
    <x v="1"/>
    <x v="126"/>
    <n v="520"/>
    <s v="of the new cases 97% are linked to known clusters while the rest are pending contact tracing. "/>
    <n v="1"/>
    <n v="2"/>
    <m/>
    <n v="1"/>
    <s v="TRACING"/>
    <n v="14"/>
    <s v="TRACING"/>
    <m/>
    <m/>
    <m/>
    <m/>
    <m/>
    <m/>
    <n v="1"/>
    <n v="0"/>
    <n v="0"/>
    <n v="0"/>
    <n v="0"/>
    <n v="0"/>
    <n v="0"/>
    <n v="0"/>
    <n v="0"/>
    <n v="0"/>
    <n v="0"/>
    <n v="0"/>
    <n v="0"/>
    <n v="0"/>
    <n v="0"/>
    <n v="0"/>
    <n v="0"/>
    <n v="1"/>
    <n v="0"/>
    <n v="0"/>
    <n v="0"/>
    <n v="0"/>
    <n v="0"/>
    <n v="0"/>
    <m/>
    <m/>
    <n v="218"/>
    <n v="42313"/>
    <n v="0"/>
    <n v="26"/>
    <n v="286.92857142857144"/>
    <n v="190.71428571428572"/>
    <n v="183"/>
  </r>
  <r>
    <x v="1"/>
    <x v="126"/>
    <n v="521"/>
    <s v="as of 23 june 2020 12pm we have confirmed and verified an additional 119 cases of covid-19 infection in singapore. breakdown: 0 imported 3 cases in the community &amp; 116 cases residing in dorms. "/>
    <n v="4"/>
    <n v="9"/>
    <m/>
    <n v="2"/>
    <s v="DORMS_OUTBREAKS"/>
    <n v="4"/>
    <s v="DORMS_OUTBREAKS+NEW_CASES"/>
    <s v="NEW_CASES"/>
    <m/>
    <m/>
    <m/>
    <m/>
    <m/>
    <n v="1"/>
    <n v="0"/>
    <n v="0"/>
    <n v="0"/>
    <n v="0"/>
    <n v="0"/>
    <n v="0"/>
    <n v="0"/>
    <n v="0"/>
    <n v="0"/>
    <n v="0"/>
    <n v="1"/>
    <n v="0"/>
    <n v="1"/>
    <n v="0"/>
    <n v="0"/>
    <n v="0"/>
    <n v="0"/>
    <n v="0"/>
    <n v="0"/>
    <n v="0"/>
    <n v="0"/>
    <n v="0"/>
    <n v="0"/>
    <m/>
    <m/>
    <n v="218"/>
    <n v="42313"/>
    <n v="0"/>
    <n v="26"/>
    <n v="286.92857142857144"/>
    <n v="190.71428571428572"/>
    <n v="183"/>
  </r>
  <r>
    <x v="1"/>
    <x v="126"/>
    <n v="522"/>
    <s v="as of 23 june 2020 12pm we have preliminarily confirmed an additional 119 cases of covid-19 infection in singapore. "/>
    <n v="1"/>
    <n v="16"/>
    <m/>
    <n v="1"/>
    <s v="NEW_CASES"/>
    <n v="11"/>
    <s v="NEW_CASES"/>
    <m/>
    <m/>
    <m/>
    <m/>
    <m/>
    <m/>
    <n v="1"/>
    <n v="0"/>
    <n v="0"/>
    <n v="0"/>
    <n v="0"/>
    <n v="0"/>
    <n v="0"/>
    <n v="0"/>
    <n v="0"/>
    <n v="0"/>
    <n v="0"/>
    <n v="1"/>
    <n v="0"/>
    <n v="0"/>
    <n v="0"/>
    <n v="0"/>
    <n v="0"/>
    <n v="0"/>
    <n v="0"/>
    <n v="0"/>
    <n v="0"/>
    <n v="0"/>
    <n v="0"/>
    <n v="0"/>
    <m/>
    <m/>
    <n v="218"/>
    <n v="42313"/>
    <n v="0"/>
    <n v="26"/>
    <n v="286.92857142857144"/>
    <n v="190.71428571428572"/>
    <n v="183"/>
  </r>
  <r>
    <x v="1"/>
    <x v="125"/>
    <n v="523"/>
    <s v="there are currently 200 confirmed cases who are still in hospital. of these most are stable or improving and 1 is in critical condition in the intensive care unit. "/>
    <n v="1"/>
    <n v="4"/>
    <m/>
    <n v="1"/>
    <s v="CONDITION"/>
    <n v="12"/>
    <s v="CONDITION"/>
    <m/>
    <m/>
    <m/>
    <m/>
    <m/>
    <m/>
    <n v="1"/>
    <n v="0"/>
    <n v="0"/>
    <n v="0"/>
    <n v="0"/>
    <n v="0"/>
    <n v="0"/>
    <n v="0"/>
    <n v="0"/>
    <n v="0"/>
    <n v="0"/>
    <n v="0"/>
    <n v="2"/>
    <n v="0"/>
    <n v="0"/>
    <n v="0"/>
    <n v="0"/>
    <n v="0"/>
    <n v="0"/>
    <n v="0"/>
    <n v="0"/>
    <n v="0"/>
    <n v="0"/>
    <n v="0"/>
    <m/>
    <m/>
    <n v="262"/>
    <n v="42095"/>
    <n v="0"/>
    <n v="26"/>
    <n v="298.92857142857144"/>
    <n v="193.21428571428572"/>
    <n v="136"/>
  </r>
  <r>
    <x v="1"/>
    <x v="125"/>
    <n v="524"/>
    <s v="as of 22 june 2020 12pm 648 more cases of covid-19 infection have been discharged from hospitals or community isolation facilities. in all 35590 have fully recovered from the infection and have been discharged. "/>
    <n v="1"/>
    <n v="7"/>
    <m/>
    <n v="1"/>
    <s v="RECOVERY"/>
    <n v="13"/>
    <s v="RECOVERY"/>
    <m/>
    <m/>
    <m/>
    <m/>
    <m/>
    <m/>
    <n v="1"/>
    <n v="0"/>
    <n v="0"/>
    <n v="0"/>
    <n v="0"/>
    <n v="0"/>
    <n v="0"/>
    <n v="0"/>
    <n v="0"/>
    <n v="0"/>
    <n v="0"/>
    <n v="0"/>
    <n v="0"/>
    <n v="0"/>
    <n v="0"/>
    <n v="0"/>
    <n v="0"/>
    <n v="0"/>
    <n v="0"/>
    <n v="0"/>
    <n v="2"/>
    <n v="0"/>
    <n v="0"/>
    <n v="0"/>
    <m/>
    <m/>
    <n v="262"/>
    <n v="42095"/>
    <n v="0"/>
    <n v="26"/>
    <n v="298.92857142857144"/>
    <n v="193.21428571428572"/>
    <n v="136"/>
  </r>
  <r>
    <x v="1"/>
    <x v="125"/>
    <n v="525"/>
    <s v="of the new cases 98% are linked to known clusters while the rest are pending contact tracing. "/>
    <n v="0"/>
    <n v="0"/>
    <m/>
    <n v="1"/>
    <s v="TRACING"/>
    <n v="14"/>
    <s v="TRACING"/>
    <m/>
    <m/>
    <m/>
    <m/>
    <m/>
    <m/>
    <n v="1"/>
    <n v="0"/>
    <n v="0"/>
    <n v="0"/>
    <n v="0"/>
    <n v="0"/>
    <n v="0"/>
    <n v="0"/>
    <n v="0"/>
    <n v="0"/>
    <n v="0"/>
    <n v="0"/>
    <n v="0"/>
    <n v="0"/>
    <n v="0"/>
    <n v="0"/>
    <n v="0"/>
    <n v="1"/>
    <n v="0"/>
    <n v="0"/>
    <n v="0"/>
    <n v="0"/>
    <n v="0"/>
    <n v="0"/>
    <m/>
    <m/>
    <n v="262"/>
    <n v="42095"/>
    <n v="0"/>
    <n v="26"/>
    <n v="298.92857142857144"/>
    <n v="193.21428571428572"/>
    <n v="136"/>
  </r>
  <r>
    <x v="1"/>
    <x v="125"/>
    <n v="526"/>
    <s v="as of 22 june 2020 12pm we have confirmed and verified an additional 218 cases of covid-19 infection in singapore. breakdown: 0 imported 1 case in the community &amp; 217 cases residing in dorms. "/>
    <n v="2"/>
    <n v="14"/>
    <m/>
    <n v="2"/>
    <s v="DORMS_OUTBREAKS"/>
    <n v="4"/>
    <s v="DORMS_OUTBREAKS+NEW_CASES"/>
    <s v="NEW_CASES"/>
    <m/>
    <m/>
    <m/>
    <m/>
    <m/>
    <n v="1"/>
    <n v="0"/>
    <n v="0"/>
    <n v="0"/>
    <n v="0"/>
    <n v="0"/>
    <n v="0"/>
    <n v="0"/>
    <n v="0"/>
    <n v="0"/>
    <n v="0"/>
    <n v="1"/>
    <n v="0"/>
    <n v="1"/>
    <n v="0"/>
    <n v="0"/>
    <n v="0"/>
    <n v="0"/>
    <n v="0"/>
    <n v="0"/>
    <n v="0"/>
    <n v="0"/>
    <n v="0"/>
    <n v="0"/>
    <m/>
    <m/>
    <n v="262"/>
    <n v="42095"/>
    <n v="0"/>
    <n v="26"/>
    <n v="298.92857142857144"/>
    <n v="193.21428571428572"/>
    <n v="136"/>
  </r>
  <r>
    <x v="1"/>
    <x v="125"/>
    <n v="527"/>
    <s v="as of 22 june 2020 12pm we have preliminarily confirmed an additional 218 cases of covid-19 infection in singapore. "/>
    <n v="16"/>
    <n v="36"/>
    <m/>
    <n v="1"/>
    <s v="NEW_CASES"/>
    <n v="11"/>
    <s v="NEW_CASES"/>
    <m/>
    <m/>
    <m/>
    <m/>
    <m/>
    <m/>
    <n v="1"/>
    <n v="0"/>
    <n v="0"/>
    <n v="0"/>
    <n v="0"/>
    <n v="0"/>
    <n v="0"/>
    <n v="0"/>
    <n v="0"/>
    <n v="0"/>
    <n v="0"/>
    <n v="1"/>
    <n v="0"/>
    <n v="0"/>
    <n v="0"/>
    <n v="0"/>
    <n v="0"/>
    <n v="0"/>
    <n v="0"/>
    <n v="0"/>
    <n v="0"/>
    <n v="0"/>
    <n v="0"/>
    <n v="0"/>
    <m/>
    <m/>
    <n v="262"/>
    <n v="42095"/>
    <n v="0"/>
    <n v="26"/>
    <n v="298.92857142857144"/>
    <n v="193.21428571428572"/>
    <n v="136"/>
  </r>
  <r>
    <x v="1"/>
    <x v="124"/>
    <n v="528"/>
    <s v="there are currently 179 confirmed cases who are still in hospital. of these most are stable or improving and 1 is in critical condition in the intensive care unit. "/>
    <n v="2"/>
    <n v="3"/>
    <m/>
    <n v="1"/>
    <s v="CONDITION"/>
    <n v="12"/>
    <s v="CONDITION"/>
    <m/>
    <m/>
    <m/>
    <m/>
    <m/>
    <m/>
    <n v="1"/>
    <n v="0"/>
    <n v="0"/>
    <n v="0"/>
    <n v="0"/>
    <n v="0"/>
    <n v="0"/>
    <n v="0"/>
    <n v="0"/>
    <n v="0"/>
    <n v="0"/>
    <n v="0"/>
    <n v="2"/>
    <n v="0"/>
    <n v="0"/>
    <n v="0"/>
    <n v="0"/>
    <n v="0"/>
    <n v="0"/>
    <n v="0"/>
    <n v="0"/>
    <n v="0"/>
    <n v="0"/>
    <n v="0"/>
    <m/>
    <m/>
    <n v="218"/>
    <n v="41833"/>
    <n v="0"/>
    <n v="26"/>
    <n v="307.57142857142856"/>
    <n v="202.21428571428572"/>
    <n v="185"/>
  </r>
  <r>
    <x v="1"/>
    <x v="124"/>
    <n v="529"/>
    <s v="as of 21 june 2020 12pm 718 more cases of covid-19 infection have been discharged from hospitals or community isolation facilities. in all 34942 have fully recovered from the infection and have been discharged. "/>
    <n v="3"/>
    <n v="4"/>
    <m/>
    <n v="1"/>
    <s v="RECOVERY"/>
    <n v="13"/>
    <s v="RECOVERY"/>
    <m/>
    <m/>
    <m/>
    <m/>
    <m/>
    <m/>
    <n v="1"/>
    <n v="0"/>
    <n v="0"/>
    <n v="0"/>
    <n v="0"/>
    <n v="0"/>
    <n v="0"/>
    <n v="0"/>
    <n v="0"/>
    <n v="0"/>
    <n v="0"/>
    <n v="0"/>
    <n v="0"/>
    <n v="0"/>
    <n v="0"/>
    <n v="0"/>
    <n v="0"/>
    <n v="0"/>
    <n v="0"/>
    <n v="0"/>
    <n v="2"/>
    <n v="0"/>
    <n v="0"/>
    <n v="0"/>
    <m/>
    <m/>
    <n v="218"/>
    <n v="41833"/>
    <n v="0"/>
    <n v="26"/>
    <n v="307.57142857142856"/>
    <n v="202.21428571428572"/>
    <n v="185"/>
  </r>
  <r>
    <x v="1"/>
    <x v="124"/>
    <n v="530"/>
    <s v="of the new cases 97% are linked to known clusters while the rest are pending contact tracing. "/>
    <n v="0"/>
    <n v="1"/>
    <m/>
    <n v="1"/>
    <s v="TRACING"/>
    <n v="14"/>
    <s v="TRACING"/>
    <m/>
    <m/>
    <m/>
    <m/>
    <m/>
    <m/>
    <n v="1"/>
    <n v="0"/>
    <n v="0"/>
    <n v="0"/>
    <n v="0"/>
    <n v="0"/>
    <n v="0"/>
    <n v="0"/>
    <n v="0"/>
    <n v="0"/>
    <n v="0"/>
    <n v="0"/>
    <n v="0"/>
    <n v="0"/>
    <n v="0"/>
    <n v="0"/>
    <n v="0"/>
    <n v="1"/>
    <n v="0"/>
    <n v="0"/>
    <n v="0"/>
    <n v="0"/>
    <n v="0"/>
    <n v="0"/>
    <m/>
    <m/>
    <n v="218"/>
    <n v="41833"/>
    <n v="0"/>
    <n v="26"/>
    <n v="307.57142857142856"/>
    <n v="202.21428571428572"/>
    <n v="185"/>
  </r>
  <r>
    <x v="1"/>
    <x v="124"/>
    <n v="531"/>
    <s v="as of 21 june 2020 12pm we have confirmed and verified an additional 262 cases of covid-19 infection in singapore. breakdown: 0 imported 10 cases in the community &amp; 252 cases residing in dorms."/>
    <n v="3"/>
    <n v="7"/>
    <m/>
    <n v="2"/>
    <s v="DORMS_OUTBREAKS"/>
    <n v="4"/>
    <s v="DORMS_OUTBREAKS+NEW_CASES"/>
    <s v="NEW_CASES"/>
    <m/>
    <m/>
    <m/>
    <m/>
    <m/>
    <n v="1"/>
    <n v="0"/>
    <n v="0"/>
    <n v="0"/>
    <n v="0"/>
    <n v="0"/>
    <n v="0"/>
    <n v="0"/>
    <n v="0"/>
    <n v="0"/>
    <n v="0"/>
    <n v="1"/>
    <n v="0"/>
    <n v="1"/>
    <n v="0"/>
    <n v="0"/>
    <n v="0"/>
    <n v="0"/>
    <n v="0"/>
    <n v="0"/>
    <n v="0"/>
    <n v="0"/>
    <n v="0"/>
    <n v="0"/>
    <m/>
    <m/>
    <n v="218"/>
    <n v="41833"/>
    <n v="0"/>
    <n v="26"/>
    <n v="307.57142857142856"/>
    <n v="202.21428571428572"/>
    <n v="185"/>
  </r>
  <r>
    <x v="1"/>
    <x v="124"/>
    <n v="532"/>
    <s v="as of 21 june 2020 12pm we have preliminarily confirmed an additional 262 cases of covid-19 infection in singapore. "/>
    <n v="5"/>
    <n v="23"/>
    <m/>
    <n v="1"/>
    <s v="NEW_CASES"/>
    <n v="11"/>
    <s v="NEW_CASES"/>
    <m/>
    <m/>
    <m/>
    <m/>
    <m/>
    <m/>
    <n v="1"/>
    <n v="0"/>
    <n v="0"/>
    <n v="0"/>
    <n v="0"/>
    <n v="0"/>
    <n v="0"/>
    <n v="0"/>
    <n v="0"/>
    <n v="0"/>
    <n v="0"/>
    <n v="1"/>
    <n v="0"/>
    <n v="0"/>
    <n v="0"/>
    <n v="0"/>
    <n v="0"/>
    <n v="0"/>
    <n v="0"/>
    <n v="0"/>
    <n v="0"/>
    <n v="0"/>
    <n v="0"/>
    <n v="0"/>
    <m/>
    <m/>
    <n v="218"/>
    <n v="41833"/>
    <n v="0"/>
    <n v="26"/>
    <n v="307.57142857142856"/>
    <n v="202.21428571428572"/>
    <n v="185"/>
  </r>
  <r>
    <x v="1"/>
    <x v="123"/>
    <n v="533"/>
    <s v="there are currently 185 confirmed cases who are still in hospital. of these most are stable or improving and 1 is in critical condition in the intensive care unit. "/>
    <n v="1"/>
    <n v="6"/>
    <m/>
    <n v="1"/>
    <s v="CONDITION"/>
    <n v="12"/>
    <s v="CONDITION"/>
    <m/>
    <m/>
    <m/>
    <m/>
    <m/>
    <m/>
    <n v="1"/>
    <n v="0"/>
    <n v="0"/>
    <n v="0"/>
    <n v="0"/>
    <n v="0"/>
    <n v="0"/>
    <n v="0"/>
    <n v="0"/>
    <n v="0"/>
    <n v="0"/>
    <n v="0"/>
    <n v="2"/>
    <n v="0"/>
    <n v="0"/>
    <n v="0"/>
    <n v="0"/>
    <n v="0"/>
    <n v="0"/>
    <n v="0"/>
    <n v="0"/>
    <n v="0"/>
    <n v="0"/>
    <n v="0"/>
    <m/>
    <m/>
    <n v="142"/>
    <n v="41615"/>
    <n v="0"/>
    <n v="26"/>
    <n v="316.57142857142856"/>
    <n v="204.57142857142858"/>
    <n v="169"/>
  </r>
  <r>
    <x v="1"/>
    <x v="123"/>
    <n v="534"/>
    <s v="as of 20 june 2020 12pm 765 more cases of covid-19 infection have been discharged from hospitals or community isolation facilities. in all 34224 have fully recovered from the infection and have been discharged. "/>
    <n v="2"/>
    <n v="6"/>
    <m/>
    <n v="1"/>
    <s v="RECOVERY"/>
    <n v="13"/>
    <s v="RECOVERY"/>
    <m/>
    <m/>
    <m/>
    <m/>
    <m/>
    <m/>
    <n v="1"/>
    <n v="0"/>
    <n v="0"/>
    <n v="0"/>
    <n v="0"/>
    <n v="0"/>
    <n v="0"/>
    <n v="0"/>
    <n v="0"/>
    <n v="0"/>
    <n v="0"/>
    <n v="0"/>
    <n v="0"/>
    <n v="0"/>
    <n v="0"/>
    <n v="0"/>
    <n v="0"/>
    <n v="0"/>
    <n v="0"/>
    <n v="0"/>
    <n v="2"/>
    <n v="0"/>
    <n v="0"/>
    <n v="0"/>
    <m/>
    <m/>
    <n v="142"/>
    <n v="41615"/>
    <n v="0"/>
    <n v="26"/>
    <n v="316.57142857142856"/>
    <n v="204.57142857142858"/>
    <n v="169"/>
  </r>
  <r>
    <x v="1"/>
    <x v="123"/>
    <n v="535"/>
    <s v="of the new cases 98% are linked to known clusters while the rest are pending contact tracing. "/>
    <n v="1"/>
    <n v="2"/>
    <m/>
    <n v="1"/>
    <s v="TRACING"/>
    <n v="14"/>
    <s v="TRACING"/>
    <m/>
    <m/>
    <m/>
    <m/>
    <m/>
    <m/>
    <n v="1"/>
    <n v="0"/>
    <n v="0"/>
    <n v="0"/>
    <n v="0"/>
    <n v="0"/>
    <n v="0"/>
    <n v="0"/>
    <n v="0"/>
    <n v="0"/>
    <n v="0"/>
    <n v="0"/>
    <n v="0"/>
    <n v="0"/>
    <n v="0"/>
    <n v="0"/>
    <n v="0"/>
    <n v="1"/>
    <n v="0"/>
    <n v="0"/>
    <n v="0"/>
    <n v="0"/>
    <n v="0"/>
    <n v="0"/>
    <m/>
    <m/>
    <n v="142"/>
    <n v="41615"/>
    <n v="0"/>
    <n v="26"/>
    <n v="316.57142857142856"/>
    <n v="204.57142857142858"/>
    <n v="169"/>
  </r>
  <r>
    <x v="1"/>
    <x v="123"/>
    <n v="536"/>
    <s v="as of 20 june 2020 12pm we have confirmed and verified an additional 218 cases of covid-19 infection in singapore. breakdown: 0 imported 2 cases in the community &amp; 216 cases residing in dorms. "/>
    <n v="5"/>
    <n v="11"/>
    <m/>
    <n v="2"/>
    <s v="DORMS_OUTBREAKS"/>
    <n v="4"/>
    <s v="DORMS_OUTBREAKS+NEW_CASES"/>
    <s v="NEW_CASES"/>
    <m/>
    <m/>
    <m/>
    <m/>
    <m/>
    <n v="1"/>
    <n v="0"/>
    <n v="0"/>
    <n v="0"/>
    <n v="0"/>
    <n v="0"/>
    <n v="0"/>
    <n v="0"/>
    <n v="0"/>
    <n v="0"/>
    <n v="0"/>
    <n v="1"/>
    <n v="0"/>
    <n v="1"/>
    <n v="0"/>
    <n v="0"/>
    <n v="0"/>
    <n v="0"/>
    <n v="0"/>
    <n v="0"/>
    <n v="0"/>
    <n v="0"/>
    <n v="0"/>
    <n v="0"/>
    <m/>
    <m/>
    <n v="142"/>
    <n v="41615"/>
    <n v="0"/>
    <n v="26"/>
    <n v="316.57142857142856"/>
    <n v="204.57142857142858"/>
    <n v="169"/>
  </r>
  <r>
    <x v="1"/>
    <x v="123"/>
    <n v="537"/>
    <s v="as of 20 june 2020 12pm we have preliminarily confirmed an additional 218 cases of covid-19 infection in singapore. "/>
    <n v="9"/>
    <n v="36"/>
    <m/>
    <n v="1"/>
    <s v="NEW_CASES"/>
    <n v="11"/>
    <s v="NEW_CASES"/>
    <m/>
    <m/>
    <m/>
    <m/>
    <m/>
    <m/>
    <n v="1"/>
    <n v="0"/>
    <n v="0"/>
    <n v="0"/>
    <n v="0"/>
    <n v="0"/>
    <n v="0"/>
    <n v="0"/>
    <n v="0"/>
    <n v="0"/>
    <n v="0"/>
    <n v="1"/>
    <n v="0"/>
    <n v="0"/>
    <n v="0"/>
    <n v="0"/>
    <n v="0"/>
    <n v="0"/>
    <n v="0"/>
    <n v="0"/>
    <n v="0"/>
    <n v="0"/>
    <n v="0"/>
    <n v="0"/>
    <m/>
    <m/>
    <n v="142"/>
    <n v="41615"/>
    <n v="0"/>
    <n v="26"/>
    <n v="316.57142857142856"/>
    <n v="204.57142857142858"/>
    <n v="169"/>
  </r>
  <r>
    <x v="1"/>
    <x v="122"/>
    <n v="538"/>
    <s v="there are currently 212 confirmed cases who are still in hospital. of these most are stable or improving and 2 are in critical condition in the intensive care unit. "/>
    <n v="2"/>
    <n v="21"/>
    <m/>
    <n v="1"/>
    <s v="CONDITION"/>
    <n v="12"/>
    <s v="CONDITION"/>
    <m/>
    <m/>
    <m/>
    <m/>
    <m/>
    <m/>
    <n v="1"/>
    <n v="0"/>
    <n v="0"/>
    <n v="0"/>
    <n v="0"/>
    <n v="0"/>
    <n v="0"/>
    <n v="0"/>
    <n v="0"/>
    <n v="0"/>
    <n v="0"/>
    <n v="0"/>
    <n v="2"/>
    <n v="0"/>
    <n v="0"/>
    <n v="0"/>
    <n v="0"/>
    <n v="0"/>
    <n v="0"/>
    <n v="0"/>
    <n v="0"/>
    <n v="0"/>
    <n v="0"/>
    <n v="0"/>
    <m/>
    <m/>
    <n v="257"/>
    <n v="41473"/>
    <n v="0"/>
    <n v="26"/>
    <n v="325.07142857142856"/>
    <n v="202.64285714285714"/>
    <n v="188"/>
  </r>
  <r>
    <x v="1"/>
    <x v="122"/>
    <n v="539"/>
    <s v="as of 19 june 2020 12pm 747 more cases of covid-19 infection have been discharged from hospitals or community isolation facilities. in all 33459 have fully recovered from the infection and have been discharged. "/>
    <n v="3"/>
    <n v="9"/>
    <m/>
    <n v="1"/>
    <s v="RECOVERY"/>
    <n v="13"/>
    <s v="RECOVERY"/>
    <m/>
    <m/>
    <m/>
    <m/>
    <m/>
    <m/>
    <n v="1"/>
    <n v="0"/>
    <n v="0"/>
    <n v="0"/>
    <n v="0"/>
    <n v="0"/>
    <n v="0"/>
    <n v="0"/>
    <n v="0"/>
    <n v="0"/>
    <n v="0"/>
    <n v="0"/>
    <n v="0"/>
    <n v="0"/>
    <n v="0"/>
    <n v="0"/>
    <n v="0"/>
    <n v="0"/>
    <n v="0"/>
    <n v="0"/>
    <n v="2"/>
    <n v="0"/>
    <n v="0"/>
    <n v="0"/>
    <m/>
    <m/>
    <n v="257"/>
    <n v="41473"/>
    <n v="0"/>
    <n v="26"/>
    <n v="325.07142857142856"/>
    <n v="202.64285714285714"/>
    <n v="188"/>
  </r>
  <r>
    <x v="1"/>
    <x v="122"/>
    <n v="540"/>
    <s v="of the new cases 97% are linked to known clusters while the rest are pending contact tracing. "/>
    <n v="2"/>
    <n v="6"/>
    <m/>
    <n v="1"/>
    <s v="TRACING"/>
    <n v="14"/>
    <s v="TRACING"/>
    <m/>
    <m/>
    <m/>
    <m/>
    <m/>
    <m/>
    <n v="1"/>
    <n v="0"/>
    <n v="0"/>
    <n v="0"/>
    <n v="0"/>
    <n v="0"/>
    <n v="0"/>
    <n v="0"/>
    <n v="0"/>
    <n v="0"/>
    <n v="0"/>
    <n v="0"/>
    <n v="0"/>
    <n v="0"/>
    <n v="0"/>
    <n v="0"/>
    <n v="0"/>
    <n v="1"/>
    <n v="0"/>
    <n v="0"/>
    <n v="0"/>
    <n v="0"/>
    <n v="0"/>
    <n v="0"/>
    <m/>
    <m/>
    <n v="257"/>
    <n v="41473"/>
    <n v="0"/>
    <n v="26"/>
    <n v="325.07142857142856"/>
    <n v="202.64285714285714"/>
    <n v="188"/>
  </r>
  <r>
    <x v="1"/>
    <x v="122"/>
    <n v="541"/>
    <s v="as of 19 june 2020 12pm we have confirmed and verified an additional 142 cases of covid-19 infection in singapore. breakdown: 0 imported 1 case in the community &amp; 141 cases residing in dorms. "/>
    <n v="1"/>
    <n v="8"/>
    <m/>
    <n v="2"/>
    <s v="DORMS_OUTBREAKS"/>
    <n v="4"/>
    <s v="DORMS_OUTBREAKS+NEW_CASES"/>
    <s v="NEW_CASES"/>
    <m/>
    <m/>
    <m/>
    <m/>
    <m/>
    <n v="1"/>
    <n v="0"/>
    <n v="0"/>
    <n v="0"/>
    <n v="0"/>
    <n v="0"/>
    <n v="0"/>
    <n v="0"/>
    <n v="0"/>
    <n v="0"/>
    <n v="0"/>
    <n v="1"/>
    <n v="0"/>
    <n v="1"/>
    <n v="0"/>
    <n v="0"/>
    <n v="0"/>
    <n v="0"/>
    <n v="0"/>
    <n v="0"/>
    <n v="0"/>
    <n v="0"/>
    <n v="0"/>
    <n v="0"/>
    <m/>
    <m/>
    <n v="257"/>
    <n v="41473"/>
    <n v="0"/>
    <n v="26"/>
    <n v="325.07142857142856"/>
    <n v="202.64285714285714"/>
    <n v="188"/>
  </r>
  <r>
    <x v="1"/>
    <x v="122"/>
    <n v="542"/>
    <s v="as of 19 june 2020 12pm we have preliminarily confirmed an additional 142 cases of covid-19 infection in singapore. read more: "/>
    <n v="9"/>
    <n v="33"/>
    <m/>
    <n v="1"/>
    <s v="NEW_CASES"/>
    <n v="11"/>
    <s v="NEW_CASES"/>
    <m/>
    <m/>
    <m/>
    <m/>
    <m/>
    <m/>
    <n v="1"/>
    <n v="0"/>
    <n v="0"/>
    <n v="0"/>
    <n v="0"/>
    <n v="0"/>
    <n v="0"/>
    <n v="0"/>
    <n v="0"/>
    <n v="0"/>
    <n v="0"/>
    <n v="1"/>
    <n v="0"/>
    <n v="0"/>
    <n v="0"/>
    <n v="0"/>
    <n v="0"/>
    <n v="0"/>
    <n v="0"/>
    <n v="0"/>
    <n v="0"/>
    <n v="0"/>
    <n v="0"/>
    <n v="0"/>
    <m/>
    <m/>
    <n v="257"/>
    <n v="41473"/>
    <n v="0"/>
    <n v="26"/>
    <n v="325.07142857142856"/>
    <n v="202.64285714285714"/>
    <n v="188"/>
  </r>
  <r>
    <x v="1"/>
    <x v="121"/>
    <n v="543"/>
    <s v="there are currently 225 confirmed cases who are still in hospital. of these most are stable or improving and 2 are in critical condition in the intensive care unit. "/>
    <n v="1"/>
    <n v="3"/>
    <m/>
    <n v="1"/>
    <s v="CONDITION"/>
    <n v="12"/>
    <s v="CONDITION"/>
    <m/>
    <m/>
    <m/>
    <m/>
    <m/>
    <m/>
    <n v="1"/>
    <n v="0"/>
    <n v="0"/>
    <n v="0"/>
    <n v="0"/>
    <n v="0"/>
    <n v="0"/>
    <n v="0"/>
    <n v="0"/>
    <n v="0"/>
    <n v="0"/>
    <n v="0"/>
    <n v="2"/>
    <n v="0"/>
    <n v="0"/>
    <n v="0"/>
    <n v="0"/>
    <n v="0"/>
    <n v="0"/>
    <n v="0"/>
    <n v="0"/>
    <n v="0"/>
    <n v="0"/>
    <n v="0"/>
    <m/>
    <m/>
    <n v="247"/>
    <n v="41216"/>
    <n v="0"/>
    <n v="26"/>
    <n v="343.64285714285717"/>
    <n v="207.57142857142858"/>
    <n v="215"/>
  </r>
  <r>
    <x v="1"/>
    <x v="121"/>
    <n v="544"/>
    <s v="as of 18 june 2020 12pm 774 more cases of covid-19 infection have been discharged from hospitals or community isolation facilities. in all 32712 have fully recovered from the infection and have been discharged. "/>
    <n v="2"/>
    <n v="3"/>
    <m/>
    <n v="1"/>
    <s v="RECOVERY"/>
    <n v="13"/>
    <s v="RECOVERY"/>
    <m/>
    <m/>
    <m/>
    <m/>
    <m/>
    <m/>
    <n v="1"/>
    <n v="0"/>
    <n v="0"/>
    <n v="0"/>
    <n v="0"/>
    <n v="0"/>
    <n v="0"/>
    <n v="0"/>
    <n v="0"/>
    <n v="0"/>
    <n v="0"/>
    <n v="0"/>
    <n v="0"/>
    <n v="0"/>
    <n v="0"/>
    <n v="0"/>
    <n v="0"/>
    <n v="0"/>
    <n v="0"/>
    <n v="0"/>
    <n v="2"/>
    <n v="0"/>
    <n v="0"/>
    <n v="0"/>
    <m/>
    <m/>
    <n v="247"/>
    <n v="41216"/>
    <n v="0"/>
    <n v="26"/>
    <n v="343.64285714285717"/>
    <n v="207.57142857142858"/>
    <n v="215"/>
  </r>
  <r>
    <x v="1"/>
    <x v="121"/>
    <n v="545"/>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247"/>
    <n v="41216"/>
    <n v="0"/>
    <n v="26"/>
    <n v="343.64285714285717"/>
    <n v="207.57142857142858"/>
    <n v="215"/>
  </r>
  <r>
    <x v="1"/>
    <x v="121"/>
    <n v="546"/>
    <s v="as of 18 june 2020 12pm we have confirmed and verified an additional 257 cases of covid-19 infection in singapore. breakdown: 0 imported 4 cases in the community &amp; 253 cases residing in dorms. "/>
    <n v="1"/>
    <n v="7"/>
    <m/>
    <n v="2"/>
    <s v="DORMS_OUTBREAKS"/>
    <n v="4"/>
    <s v="DORMS_OUTBREAKS+NEW_CASES"/>
    <s v="NEW_CASES"/>
    <m/>
    <m/>
    <m/>
    <m/>
    <m/>
    <n v="1"/>
    <n v="0"/>
    <n v="0"/>
    <n v="0"/>
    <n v="0"/>
    <n v="0"/>
    <n v="0"/>
    <n v="0"/>
    <n v="0"/>
    <n v="0"/>
    <n v="0"/>
    <n v="1"/>
    <n v="0"/>
    <n v="1"/>
    <n v="0"/>
    <n v="0"/>
    <n v="0"/>
    <n v="0"/>
    <n v="0"/>
    <n v="0"/>
    <n v="0"/>
    <n v="0"/>
    <n v="0"/>
    <n v="0"/>
    <m/>
    <m/>
    <n v="247"/>
    <n v="41216"/>
    <n v="0"/>
    <n v="26"/>
    <n v="343.64285714285717"/>
    <n v="207.57142857142858"/>
    <n v="215"/>
  </r>
  <r>
    <x v="1"/>
    <x v="121"/>
    <n v="547"/>
    <s v="as we move into phase 2 we will need to continue to step up our precautionary measures to enable a safe resumption of activities. these include an expanded covid-19 testing regime and the use of technology to facilitate efficient contact tracing. "/>
    <n v="4"/>
    <n v="24"/>
    <m/>
    <n v="2"/>
    <s v="TESTING"/>
    <n v="9"/>
    <s v="TESTING+OTHER"/>
    <s v="OTHER"/>
    <m/>
    <m/>
    <m/>
    <m/>
    <m/>
    <n v="1"/>
    <n v="0"/>
    <n v="0"/>
    <n v="0"/>
    <n v="0"/>
    <n v="0"/>
    <n v="0"/>
    <n v="0"/>
    <n v="0"/>
    <n v="1"/>
    <n v="0"/>
    <n v="0"/>
    <n v="0"/>
    <n v="0"/>
    <n v="1"/>
    <n v="0"/>
    <n v="0"/>
    <n v="0"/>
    <n v="0"/>
    <n v="0"/>
    <n v="0"/>
    <n v="0"/>
    <n v="0"/>
    <n v="0"/>
    <s v="6/18 Increased Testing"/>
    <s v="We have plans to increase our testing capacity to 40,000 tests per day, and we have applied this increased testing capacity in several ways:_x000a_1) We have stepped up the testing of close contacts, by testing all close contacts of confirmed cases before the start of quarantine._x000a_2) From later next week, we will extend testing to all individuals aged 45 and above who are diagnosed with acute respiratory infection (ARI) at first presentation to a doctor. This will progressively be extended to more groups subsequently._x000a_3) We will continue to do more active surveillance testing in the community._x000a_4) We will be setting up more Regional Screening Centres to support the needs of our population and bring testing services closer to our people."/>
    <n v="247"/>
    <n v="41216"/>
    <n v="0"/>
    <n v="26"/>
    <n v="343.64285714285717"/>
    <n v="207.57142857142858"/>
    <n v="215"/>
  </r>
  <r>
    <x v="1"/>
    <x v="121"/>
    <n v="548"/>
    <s v="as of 18 june 2020 12pm we have preliminarily confirmed an additional 257 cases of covid-19 infection in singapore. "/>
    <n v="12"/>
    <n v="34"/>
    <m/>
    <n v="1"/>
    <s v="NEW_CASES"/>
    <n v="11"/>
    <s v="NEW_CASES"/>
    <m/>
    <m/>
    <m/>
    <m/>
    <m/>
    <m/>
    <n v="1"/>
    <n v="0"/>
    <n v="0"/>
    <n v="0"/>
    <n v="0"/>
    <n v="0"/>
    <n v="0"/>
    <n v="0"/>
    <n v="0"/>
    <n v="0"/>
    <n v="0"/>
    <n v="1"/>
    <n v="0"/>
    <n v="0"/>
    <n v="0"/>
    <n v="0"/>
    <n v="0"/>
    <n v="0"/>
    <n v="0"/>
    <n v="0"/>
    <n v="0"/>
    <n v="0"/>
    <n v="0"/>
    <n v="0"/>
    <m/>
    <m/>
    <n v="247"/>
    <n v="41216"/>
    <n v="0"/>
    <n v="26"/>
    <n v="343.64285714285717"/>
    <n v="207.57142857142858"/>
    <n v="215"/>
  </r>
  <r>
    <x v="1"/>
    <x v="120"/>
    <n v="549"/>
    <s v="there are currently 257 confirmed cases who are still in hospital. of these most are stable or improving and 2 are in critical condition in the intensive care unit. "/>
    <n v="1"/>
    <n v="4"/>
    <m/>
    <n v="1"/>
    <s v="CONDITION"/>
    <n v="12"/>
    <s v="CONDITION"/>
    <m/>
    <m/>
    <m/>
    <m/>
    <m/>
    <m/>
    <n v="1"/>
    <n v="0"/>
    <n v="0"/>
    <n v="0"/>
    <n v="0"/>
    <n v="0"/>
    <n v="0"/>
    <n v="0"/>
    <n v="0"/>
    <n v="0"/>
    <n v="0"/>
    <n v="0"/>
    <n v="2"/>
    <n v="0"/>
    <n v="0"/>
    <n v="0"/>
    <n v="0"/>
    <n v="0"/>
    <n v="0"/>
    <n v="0"/>
    <n v="0"/>
    <n v="0"/>
    <n v="0"/>
    <n v="0"/>
    <m/>
    <m/>
    <n v="151"/>
    <n v="40969"/>
    <n v="0"/>
    <n v="26"/>
    <n v="366.64285714285717"/>
    <n v="209.85714285714286"/>
    <n v="246"/>
  </r>
  <r>
    <x v="1"/>
    <x v="120"/>
    <n v="550"/>
    <s v="as of 16 june 2020 12pm 775 more cases of covid-19 infection have been discharged from hospitals or community isolation facilities. in all 31938 have fully recovered from the infection and have been discharged. "/>
    <n v="3"/>
    <n v="5"/>
    <m/>
    <n v="1"/>
    <s v="RECOVERY"/>
    <n v="13"/>
    <s v="RECOVERY"/>
    <m/>
    <m/>
    <m/>
    <m/>
    <m/>
    <m/>
    <n v="1"/>
    <n v="0"/>
    <n v="0"/>
    <n v="0"/>
    <n v="0"/>
    <n v="0"/>
    <n v="0"/>
    <n v="0"/>
    <n v="0"/>
    <n v="0"/>
    <n v="0"/>
    <n v="0"/>
    <n v="0"/>
    <n v="0"/>
    <n v="0"/>
    <n v="0"/>
    <n v="0"/>
    <n v="0"/>
    <n v="0"/>
    <n v="0"/>
    <n v="2"/>
    <n v="0"/>
    <n v="0"/>
    <n v="0"/>
    <m/>
    <m/>
    <n v="151"/>
    <n v="40969"/>
    <n v="0"/>
    <n v="26"/>
    <n v="366.64285714285717"/>
    <n v="209.85714285714286"/>
    <n v="246"/>
  </r>
  <r>
    <x v="1"/>
    <x v="120"/>
    <n v="551"/>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151"/>
    <n v="40969"/>
    <n v="0"/>
    <n v="26"/>
    <n v="366.64285714285717"/>
    <n v="209.85714285714286"/>
    <n v="246"/>
  </r>
  <r>
    <x v="1"/>
    <x v="120"/>
    <n v="552"/>
    <s v="as of 17 june 2020 12pm we have confirmed and verified an additional 247 cases of covid-19 infection in singapore. breakdown: 0 imported 5 cases in the community &amp; 242 cases residing in dorms. "/>
    <n v="2"/>
    <n v="16"/>
    <m/>
    <n v="2"/>
    <s v="DORMS_OUTBREAKS"/>
    <n v="4"/>
    <s v="DORMS_OUTBREAKS+NEW_CASES"/>
    <s v="NEW_CASES"/>
    <m/>
    <m/>
    <m/>
    <m/>
    <m/>
    <n v="1"/>
    <n v="0"/>
    <n v="0"/>
    <n v="0"/>
    <n v="0"/>
    <n v="0"/>
    <n v="0"/>
    <n v="0"/>
    <n v="0"/>
    <n v="0"/>
    <n v="0"/>
    <n v="1"/>
    <n v="0"/>
    <n v="1"/>
    <n v="0"/>
    <n v="0"/>
    <n v="0"/>
    <n v="0"/>
    <n v="0"/>
    <n v="0"/>
    <n v="0"/>
    <n v="0"/>
    <n v="0"/>
    <n v="0"/>
    <m/>
    <m/>
    <n v="151"/>
    <n v="40969"/>
    <n v="0"/>
    <n v="26"/>
    <n v="366.64285714285717"/>
    <n v="209.85714285714286"/>
    <n v="246"/>
  </r>
  <r>
    <x v="1"/>
    <x v="120"/>
    <n v="553"/>
    <s v="more senior-centric activities will resume in phase two which will commence on 19 june 2020. seniors are especially vulnerable and should continue to be extra careful. read more about support for seniors in phase two here: "/>
    <n v="9"/>
    <n v="14"/>
    <m/>
    <n v="1"/>
    <s v="PRECAUTIONS"/>
    <n v="1"/>
    <s v="PRECAUTIONS"/>
    <m/>
    <m/>
    <m/>
    <m/>
    <m/>
    <m/>
    <n v="1"/>
    <n v="0"/>
    <n v="0"/>
    <n v="0"/>
    <n v="1"/>
    <n v="0"/>
    <n v="0"/>
    <n v="0"/>
    <n v="0"/>
    <n v="0"/>
    <n v="0"/>
    <n v="0"/>
    <n v="0"/>
    <n v="0"/>
    <n v="0"/>
    <n v="0"/>
    <n v="1"/>
    <n v="0"/>
    <n v="0"/>
    <n v="0"/>
    <n v="0"/>
    <n v="0"/>
    <n v="0"/>
    <n v="0"/>
    <m/>
    <m/>
    <n v="151"/>
    <n v="40969"/>
    <n v="0"/>
    <n v="26"/>
    <n v="366.64285714285717"/>
    <n v="209.85714285714286"/>
    <n v="246"/>
  </r>
  <r>
    <x v="1"/>
    <x v="120"/>
    <n v="554"/>
    <s v="as of 17 june 2020 12pm we have preliminarily confirmed an additional 247 cases of covid-19 infection in singapore. "/>
    <n v="6"/>
    <n v="17"/>
    <m/>
    <n v="1"/>
    <s v="NEW_CASES"/>
    <n v="11"/>
    <s v="NEW_CASES"/>
    <m/>
    <m/>
    <m/>
    <m/>
    <m/>
    <m/>
    <n v="1"/>
    <n v="0"/>
    <n v="0"/>
    <n v="0"/>
    <n v="0"/>
    <n v="0"/>
    <n v="0"/>
    <n v="0"/>
    <n v="0"/>
    <n v="0"/>
    <n v="0"/>
    <n v="1"/>
    <n v="0"/>
    <n v="0"/>
    <n v="0"/>
    <n v="0"/>
    <n v="0"/>
    <n v="0"/>
    <n v="0"/>
    <n v="0"/>
    <n v="0"/>
    <n v="0"/>
    <n v="0"/>
    <n v="0"/>
    <m/>
    <m/>
    <n v="151"/>
    <n v="40969"/>
    <n v="0"/>
    <n v="26"/>
    <n v="366.64285714285717"/>
    <n v="209.85714285714286"/>
    <n v="246"/>
  </r>
  <r>
    <x v="1"/>
    <x v="119"/>
    <n v="555"/>
    <s v="there are currently 269 confirmed cases who are still in hospital. of these most are stable or improving and 2 are in critical condition in the intensive care unit. "/>
    <n v="2"/>
    <n v="2"/>
    <m/>
    <n v="1"/>
    <s v="CONDITION"/>
    <n v="12"/>
    <s v="CONDITION"/>
    <m/>
    <m/>
    <m/>
    <m/>
    <m/>
    <m/>
    <n v="1"/>
    <n v="0"/>
    <n v="0"/>
    <n v="0"/>
    <n v="0"/>
    <n v="0"/>
    <n v="0"/>
    <n v="0"/>
    <n v="0"/>
    <n v="0"/>
    <n v="0"/>
    <n v="0"/>
    <n v="2"/>
    <n v="0"/>
    <n v="0"/>
    <n v="0"/>
    <n v="0"/>
    <n v="0"/>
    <n v="0"/>
    <n v="0"/>
    <n v="0"/>
    <n v="0"/>
    <n v="0"/>
    <n v="0"/>
    <m/>
    <m/>
    <n v="214"/>
    <n v="40818"/>
    <n v="0"/>
    <n v="26"/>
    <n v="394.71428571428572"/>
    <n v="203.07142857142858"/>
    <n v="202"/>
  </r>
  <r>
    <x v="1"/>
    <x v="119"/>
    <n v="556"/>
    <s v="as of 16 june 2020 12pm 797 more cases of covid-19 infection have been discharged from hospitals or community isolation facilities. in all 31163 have fully recovered from the infection and have been discharged. "/>
    <n v="3"/>
    <n v="3"/>
    <m/>
    <n v="1"/>
    <s v="RECOVERY"/>
    <n v="13"/>
    <s v="RECOVERY"/>
    <m/>
    <m/>
    <m/>
    <m/>
    <m/>
    <m/>
    <n v="1"/>
    <n v="0"/>
    <n v="0"/>
    <n v="0"/>
    <n v="0"/>
    <n v="0"/>
    <n v="0"/>
    <n v="0"/>
    <n v="0"/>
    <n v="0"/>
    <n v="0"/>
    <n v="0"/>
    <n v="0"/>
    <n v="0"/>
    <n v="0"/>
    <n v="0"/>
    <n v="0"/>
    <n v="0"/>
    <n v="0"/>
    <n v="0"/>
    <n v="2"/>
    <n v="0"/>
    <n v="0"/>
    <n v="0"/>
    <m/>
    <m/>
    <n v="214"/>
    <n v="40818"/>
    <n v="0"/>
    <n v="26"/>
    <n v="394.71428571428572"/>
    <n v="203.07142857142858"/>
    <n v="202"/>
  </r>
  <r>
    <x v="1"/>
    <x v="119"/>
    <n v="557"/>
    <s v="of the new cases 97% are linked to known clusters while the rest are pending contact tracing. "/>
    <n v="1"/>
    <n v="2"/>
    <m/>
    <n v="1"/>
    <s v="TRACING"/>
    <n v="14"/>
    <s v="TRACING"/>
    <m/>
    <m/>
    <m/>
    <m/>
    <m/>
    <m/>
    <n v="1"/>
    <n v="0"/>
    <n v="0"/>
    <n v="0"/>
    <n v="0"/>
    <n v="0"/>
    <n v="0"/>
    <n v="0"/>
    <n v="0"/>
    <n v="0"/>
    <n v="0"/>
    <n v="0"/>
    <n v="0"/>
    <n v="0"/>
    <n v="0"/>
    <n v="0"/>
    <n v="0"/>
    <n v="1"/>
    <n v="0"/>
    <n v="0"/>
    <n v="0"/>
    <n v="0"/>
    <n v="0"/>
    <n v="0"/>
    <m/>
    <m/>
    <n v="214"/>
    <n v="40818"/>
    <n v="0"/>
    <n v="26"/>
    <n v="394.71428571428572"/>
    <n v="203.07142857142858"/>
    <n v="202"/>
  </r>
  <r>
    <x v="1"/>
    <x v="119"/>
    <n v="558"/>
    <s v="as of 16 june 2020 12pm we have confirmed and verified an additional 151 cases of covid-19 infection in singapore. breakdown: 0 imported 2 cases in the community &amp; 149 cases residing in dorms. "/>
    <n v="7"/>
    <n v="16"/>
    <m/>
    <n v="2"/>
    <s v="DORMS_OUTBREAKS"/>
    <n v="4"/>
    <s v="DORMS_OUTBREAKS+NEW_CASES"/>
    <s v="NEW_CASES"/>
    <m/>
    <m/>
    <m/>
    <m/>
    <m/>
    <n v="1"/>
    <n v="0"/>
    <n v="0"/>
    <n v="0"/>
    <n v="0"/>
    <n v="0"/>
    <n v="0"/>
    <n v="0"/>
    <n v="0"/>
    <n v="0"/>
    <n v="0"/>
    <n v="1"/>
    <n v="0"/>
    <n v="1"/>
    <n v="0"/>
    <n v="0"/>
    <n v="0"/>
    <n v="0"/>
    <n v="0"/>
    <n v="0"/>
    <n v="0"/>
    <n v="0"/>
    <n v="0"/>
    <n v="0"/>
    <m/>
    <m/>
    <n v="214"/>
    <n v="40818"/>
    <n v="0"/>
    <n v="26"/>
    <n v="394.71428571428572"/>
    <n v="203.07142857142858"/>
    <n v="202"/>
  </r>
  <r>
    <x v="1"/>
    <x v="119"/>
    <n v="559"/>
    <s v="as of 16 june 2020 12pm we have preliminarily confirmed an additional 151 cases of covid-19 infection in singapore. "/>
    <n v="14"/>
    <n v="53"/>
    <m/>
    <n v="1"/>
    <s v="NEW_CASES"/>
    <n v="11"/>
    <s v="NEW_CASES"/>
    <m/>
    <m/>
    <m/>
    <m/>
    <m/>
    <m/>
    <n v="1"/>
    <n v="0"/>
    <n v="0"/>
    <n v="0"/>
    <n v="0"/>
    <n v="0"/>
    <n v="0"/>
    <n v="0"/>
    <n v="0"/>
    <n v="0"/>
    <n v="0"/>
    <n v="1"/>
    <n v="0"/>
    <n v="0"/>
    <n v="0"/>
    <n v="0"/>
    <n v="0"/>
    <n v="0"/>
    <n v="0"/>
    <n v="0"/>
    <n v="0"/>
    <n v="0"/>
    <n v="0"/>
    <n v="0"/>
    <m/>
    <m/>
    <n v="214"/>
    <n v="40818"/>
    <n v="0"/>
    <n v="26"/>
    <n v="394.71428571428572"/>
    <n v="203.07142857142858"/>
    <n v="202"/>
  </r>
  <r>
    <x v="1"/>
    <x v="118"/>
    <n v="560"/>
    <s v="there are currently 243 confirmed cases who are still in hospital. of these most are stable or improving and 2 are in critical condition in the intensive care unit. "/>
    <n v="2"/>
    <n v="5"/>
    <m/>
    <n v="1"/>
    <s v="CONDITION"/>
    <n v="12"/>
    <s v="CONDITION"/>
    <m/>
    <m/>
    <m/>
    <m/>
    <m/>
    <m/>
    <n v="1"/>
    <n v="0"/>
    <n v="0"/>
    <n v="0"/>
    <n v="0"/>
    <n v="0"/>
    <n v="0"/>
    <n v="0"/>
    <n v="0"/>
    <n v="0"/>
    <n v="0"/>
    <n v="0"/>
    <n v="2"/>
    <n v="0"/>
    <n v="0"/>
    <n v="0"/>
    <n v="0"/>
    <n v="0"/>
    <n v="0"/>
    <n v="0"/>
    <n v="0"/>
    <n v="0"/>
    <n v="0"/>
    <n v="0"/>
    <m/>
    <m/>
    <n v="407"/>
    <n v="40604"/>
    <n v="0"/>
    <n v="26"/>
    <n v="408.57142857142856"/>
    <n v="203.92857142857142"/>
    <n v="213"/>
  </r>
  <r>
    <x v="1"/>
    <x v="118"/>
    <n v="561"/>
    <s v="as of 15 june 2020 12pm 777 more cases of covid-19 infection have been discharged from hospitals or community isolation facilities. in all 30366 have fully recovered from the infection and have been discharged. "/>
    <n v="3"/>
    <n v="9"/>
    <m/>
    <n v="1"/>
    <s v="RECOVERY"/>
    <n v="13"/>
    <s v="RECOVERY"/>
    <m/>
    <m/>
    <m/>
    <m/>
    <m/>
    <m/>
    <n v="1"/>
    <n v="0"/>
    <n v="0"/>
    <n v="0"/>
    <n v="0"/>
    <n v="0"/>
    <n v="0"/>
    <n v="0"/>
    <n v="0"/>
    <n v="0"/>
    <n v="0"/>
    <n v="0"/>
    <n v="0"/>
    <n v="0"/>
    <n v="0"/>
    <n v="0"/>
    <n v="0"/>
    <n v="0"/>
    <n v="0"/>
    <n v="0"/>
    <n v="2"/>
    <n v="0"/>
    <n v="0"/>
    <n v="0"/>
    <m/>
    <m/>
    <n v="407"/>
    <n v="40604"/>
    <n v="0"/>
    <n v="26"/>
    <n v="408.57142857142856"/>
    <n v="203.92857142857142"/>
    <n v="213"/>
  </r>
  <r>
    <x v="1"/>
    <x v="118"/>
    <n v="562"/>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407"/>
    <n v="40604"/>
    <n v="0"/>
    <n v="26"/>
    <n v="408.57142857142856"/>
    <n v="203.92857142857142"/>
    <n v="213"/>
  </r>
  <r>
    <x v="1"/>
    <x v="118"/>
    <n v="563"/>
    <s v="as of 15 june 2020 12pm we have confirmed and verified an additional 214 cases of covid-19 infection in singapore. breakdown: 0 imported 3 cases in the community &amp; 211 cases residing in dorms. "/>
    <n v="4"/>
    <n v="21"/>
    <m/>
    <n v="2"/>
    <s v="DORMS_OUTBREAKS"/>
    <n v="4"/>
    <s v="DORMS_OUTBREAKS+NEW_CASES"/>
    <s v="NEW_CASES"/>
    <m/>
    <m/>
    <m/>
    <m/>
    <m/>
    <n v="1"/>
    <n v="0"/>
    <n v="0"/>
    <n v="0"/>
    <n v="0"/>
    <n v="0"/>
    <n v="0"/>
    <n v="0"/>
    <n v="0"/>
    <n v="0"/>
    <n v="0"/>
    <n v="1"/>
    <n v="0"/>
    <n v="1"/>
    <n v="0"/>
    <n v="0"/>
    <n v="0"/>
    <n v="0"/>
    <n v="0"/>
    <n v="0"/>
    <n v="0"/>
    <n v="0"/>
    <n v="0"/>
    <n v="0"/>
    <m/>
    <m/>
    <n v="407"/>
    <n v="40604"/>
    <n v="0"/>
    <n v="26"/>
    <n v="408.57142857142856"/>
    <n v="203.92857142857142"/>
    <n v="213"/>
  </r>
  <r>
    <x v="1"/>
    <x v="118"/>
    <n v="564"/>
    <s v="the multi-ministry taskforce will be implementing progressive changes to border measures as we re-open to international travel. read more: "/>
    <n v="6"/>
    <n v="23"/>
    <m/>
    <n v="1"/>
    <s v="BORDER_CONTROLS"/>
    <n v="2"/>
    <s v="BORDER_CONTROLS"/>
    <m/>
    <m/>
    <m/>
    <m/>
    <m/>
    <m/>
    <n v="1"/>
    <n v="0"/>
    <n v="0"/>
    <n v="0"/>
    <n v="0"/>
    <n v="0"/>
    <n v="0"/>
    <n v="0"/>
    <n v="1"/>
    <n v="0"/>
    <n v="0"/>
    <n v="0"/>
    <n v="0"/>
    <n v="0"/>
    <n v="0"/>
    <n v="0"/>
    <n v="0"/>
    <n v="0"/>
    <n v="1"/>
    <n v="0"/>
    <n v="0"/>
    <n v="0"/>
    <n v="0"/>
    <n v="0"/>
    <m/>
    <m/>
    <n v="407"/>
    <n v="40604"/>
    <n v="0"/>
    <n v="26"/>
    <n v="408.57142857142856"/>
    <n v="203.92857142857142"/>
    <n v="213"/>
  </r>
  <r>
    <x v="1"/>
    <x v="118"/>
    <n v="565"/>
    <s v="the multi-ministry taskforce has assessed the situation and decided to start phase two after 18 june 2020 2359 hours. read more: "/>
    <n v="8"/>
    <n v="25"/>
    <m/>
    <n v="1"/>
    <s v="CIRCUIT"/>
    <n v="7"/>
    <s v="CIRCUIT"/>
    <m/>
    <m/>
    <m/>
    <m/>
    <m/>
    <m/>
    <n v="1"/>
    <n v="0"/>
    <n v="0"/>
    <n v="0"/>
    <n v="0"/>
    <n v="0"/>
    <n v="0"/>
    <n v="0"/>
    <n v="0"/>
    <n v="0"/>
    <n v="0"/>
    <n v="0"/>
    <n v="0"/>
    <n v="0"/>
    <n v="0"/>
    <n v="0"/>
    <n v="0"/>
    <n v="0"/>
    <n v="0"/>
    <n v="0"/>
    <n v="0"/>
    <n v="0"/>
    <n v="1"/>
    <n v="0"/>
    <m/>
    <m/>
    <n v="407"/>
    <n v="40604"/>
    <n v="0"/>
    <n v="26"/>
    <n v="408.57142857142856"/>
    <n v="203.92857142857142"/>
    <n v="213"/>
  </r>
  <r>
    <x v="1"/>
    <x v="118"/>
    <n v="566"/>
    <s v="as of 15 june 2020 12pm we have preliminarily confirmed an additional 214 cases of covid-19 infection in singapore. "/>
    <n v="13"/>
    <n v="29"/>
    <m/>
    <n v="1"/>
    <s v="NEW_CASES"/>
    <n v="11"/>
    <s v="NEW_CASES"/>
    <m/>
    <m/>
    <m/>
    <m/>
    <m/>
    <m/>
    <n v="1"/>
    <n v="0"/>
    <n v="0"/>
    <n v="0"/>
    <n v="0"/>
    <n v="0"/>
    <n v="0"/>
    <n v="0"/>
    <n v="0"/>
    <n v="0"/>
    <n v="0"/>
    <n v="1"/>
    <n v="0"/>
    <n v="0"/>
    <n v="0"/>
    <n v="0"/>
    <n v="0"/>
    <n v="0"/>
    <n v="0"/>
    <n v="0"/>
    <n v="0"/>
    <n v="0"/>
    <n v="0"/>
    <n v="0"/>
    <m/>
    <m/>
    <n v="407"/>
    <n v="40604"/>
    <n v="0"/>
    <n v="26"/>
    <n v="408.57142857142856"/>
    <n v="203.92857142857142"/>
    <n v="213"/>
  </r>
  <r>
    <x v="1"/>
    <x v="117"/>
    <n v="567"/>
    <s v="there are currently 238 confirmed cases who are still in hospital. of these most are stable or improving and 2 are in critical condition in the intensive care unit. "/>
    <n v="1"/>
    <n v="4"/>
    <m/>
    <n v="1"/>
    <s v="CONDITION"/>
    <n v="12"/>
    <s v="CONDITION"/>
    <m/>
    <m/>
    <m/>
    <m/>
    <m/>
    <m/>
    <n v="1"/>
    <n v="0"/>
    <n v="0"/>
    <n v="0"/>
    <n v="0"/>
    <n v="0"/>
    <n v="0"/>
    <n v="0"/>
    <n v="0"/>
    <n v="0"/>
    <n v="0"/>
    <n v="0"/>
    <n v="2"/>
    <n v="0"/>
    <n v="0"/>
    <n v="0"/>
    <n v="0"/>
    <n v="0"/>
    <n v="0"/>
    <n v="0"/>
    <n v="0"/>
    <n v="0"/>
    <n v="0"/>
    <n v="0"/>
    <m/>
    <m/>
    <n v="347"/>
    <n v="40197"/>
    <n v="1"/>
    <n v="26"/>
    <n v="416.5"/>
    <n v="217.78571428571428"/>
    <n v="291"/>
  </r>
  <r>
    <x v="1"/>
    <x v="117"/>
    <n v="568"/>
    <s v="as of 14 june 2020 12pm 781 more cases of covid-19 infection have been discharged from hospitals or community isolation facilities. in all 29589 have fully recovered from the infection and have been discharged. "/>
    <n v="3"/>
    <n v="6"/>
    <m/>
    <n v="1"/>
    <s v="RECOVERY"/>
    <n v="13"/>
    <s v="RECOVERY"/>
    <m/>
    <m/>
    <m/>
    <m/>
    <m/>
    <m/>
    <n v="1"/>
    <n v="0"/>
    <n v="0"/>
    <n v="0"/>
    <n v="0"/>
    <n v="0"/>
    <n v="0"/>
    <n v="0"/>
    <n v="0"/>
    <n v="0"/>
    <n v="0"/>
    <n v="0"/>
    <n v="0"/>
    <n v="0"/>
    <n v="0"/>
    <n v="0"/>
    <n v="0"/>
    <n v="0"/>
    <n v="0"/>
    <n v="0"/>
    <n v="2"/>
    <n v="0"/>
    <n v="0"/>
    <n v="0"/>
    <m/>
    <m/>
    <n v="347"/>
    <n v="40197"/>
    <n v="1"/>
    <n v="26"/>
    <n v="416.5"/>
    <n v="217.78571428571428"/>
    <n v="291"/>
  </r>
  <r>
    <x v="1"/>
    <x v="117"/>
    <n v="569"/>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47"/>
    <n v="40197"/>
    <n v="1"/>
    <n v="26"/>
    <n v="416.5"/>
    <n v="217.78571428571428"/>
    <n v="291"/>
  </r>
  <r>
    <x v="1"/>
    <x v="117"/>
    <n v="570"/>
    <s v="as of 14 june 2020 12pm we have confirmed and verified an additional 407 cases of covid-19 infection in singapore. breakdown: 1 imported 9 cases in the community &amp; 397 cases residing in dorms. "/>
    <n v="2"/>
    <n v="17"/>
    <m/>
    <n v="2"/>
    <s v="DORMS_OUTBREAKS"/>
    <n v="4"/>
    <s v="DORMS_OUTBREAKS+NEW_CASES"/>
    <s v="NEW_CASES"/>
    <m/>
    <m/>
    <m/>
    <m/>
    <m/>
    <n v="1"/>
    <n v="0"/>
    <n v="0"/>
    <n v="0"/>
    <n v="0"/>
    <n v="0"/>
    <n v="0"/>
    <n v="0"/>
    <n v="0"/>
    <n v="0"/>
    <n v="0"/>
    <n v="1"/>
    <n v="0"/>
    <n v="1"/>
    <n v="0"/>
    <n v="0"/>
    <n v="0"/>
    <n v="0"/>
    <n v="0"/>
    <n v="0"/>
    <n v="0"/>
    <n v="0"/>
    <n v="0"/>
    <n v="0"/>
    <m/>
    <m/>
    <n v="347"/>
    <n v="40197"/>
    <n v="1"/>
    <n v="26"/>
    <n v="416.5"/>
    <n v="217.78571428571428"/>
    <n v="291"/>
  </r>
  <r>
    <x v="1"/>
    <x v="117"/>
    <n v="571"/>
    <s v="as of 14 june 2020 12pm we have preliminarily confirmed an additional 407 cases of covid-19 infection in singapore. "/>
    <n v="18"/>
    <n v="31"/>
    <m/>
    <n v="1"/>
    <s v="NEW_CASES"/>
    <n v="11"/>
    <s v="NEW_CASES"/>
    <m/>
    <m/>
    <m/>
    <m/>
    <m/>
    <m/>
    <n v="1"/>
    <n v="0"/>
    <n v="0"/>
    <n v="0"/>
    <n v="0"/>
    <n v="0"/>
    <n v="0"/>
    <n v="0"/>
    <n v="0"/>
    <n v="0"/>
    <n v="0"/>
    <n v="1"/>
    <n v="0"/>
    <n v="0"/>
    <n v="0"/>
    <n v="0"/>
    <n v="0"/>
    <n v="0"/>
    <n v="0"/>
    <n v="0"/>
    <n v="0"/>
    <n v="0"/>
    <n v="0"/>
    <n v="0"/>
    <m/>
    <m/>
    <n v="347"/>
    <n v="40197"/>
    <n v="1"/>
    <n v="26"/>
    <n v="416.5"/>
    <n v="217.78571428571428"/>
    <n v="291"/>
  </r>
  <r>
    <x v="1"/>
    <x v="116"/>
    <n v="572"/>
    <s v="there are currently 228 confirmed cases who are still in hospital. of these most are stable or improving and 1 is in critical condition in the intensive care unit. "/>
    <n v="6"/>
    <n v="5"/>
    <m/>
    <n v="1"/>
    <s v="CONDITION"/>
    <n v="12"/>
    <s v="CONDITION"/>
    <m/>
    <m/>
    <m/>
    <m/>
    <m/>
    <m/>
    <n v="1"/>
    <n v="0"/>
    <n v="0"/>
    <n v="0"/>
    <n v="0"/>
    <n v="0"/>
    <n v="0"/>
    <n v="0"/>
    <n v="0"/>
    <n v="0"/>
    <n v="0"/>
    <n v="0"/>
    <n v="2"/>
    <n v="0"/>
    <n v="0"/>
    <n v="0"/>
    <n v="0"/>
    <n v="0"/>
    <n v="0"/>
    <n v="0"/>
    <n v="0"/>
    <n v="0"/>
    <n v="0"/>
    <n v="0"/>
    <m/>
    <m/>
    <n v="463"/>
    <n v="39850"/>
    <n v="0"/>
    <n v="25"/>
    <n v="427.85714285714283"/>
    <n v="221.78571428571428"/>
    <n v="219"/>
  </r>
  <r>
    <x v="1"/>
    <x v="116"/>
    <n v="573"/>
    <s v="as of 13 june 2020 12pm 768 more cases of covid-19 infection have been discharged from hospitals or community isolation facilities. in all 28808 have fully recovered from the infection and have been discharged. "/>
    <n v="6"/>
    <n v="7"/>
    <m/>
    <n v="1"/>
    <s v="RECOVERY"/>
    <n v="13"/>
    <s v="RECOVERY"/>
    <m/>
    <m/>
    <m/>
    <m/>
    <m/>
    <m/>
    <n v="1"/>
    <n v="0"/>
    <n v="0"/>
    <n v="0"/>
    <n v="0"/>
    <n v="0"/>
    <n v="0"/>
    <n v="0"/>
    <n v="0"/>
    <n v="0"/>
    <n v="0"/>
    <n v="0"/>
    <n v="0"/>
    <n v="0"/>
    <n v="0"/>
    <n v="0"/>
    <n v="0"/>
    <n v="0"/>
    <n v="0"/>
    <n v="0"/>
    <n v="2"/>
    <n v="0"/>
    <n v="0"/>
    <n v="0"/>
    <m/>
    <m/>
    <n v="463"/>
    <n v="39850"/>
    <n v="0"/>
    <n v="25"/>
    <n v="427.85714285714283"/>
    <n v="221.78571428571428"/>
    <n v="219"/>
  </r>
  <r>
    <x v="1"/>
    <x v="116"/>
    <n v="574"/>
    <s v="of the new cases 99% are linked to known clusters while the rest are pending contact tracing. "/>
    <n v="3"/>
    <n v="2"/>
    <m/>
    <n v="1"/>
    <s v="TRACING"/>
    <n v="14"/>
    <s v="TRACING"/>
    <m/>
    <m/>
    <m/>
    <m/>
    <m/>
    <m/>
    <n v="1"/>
    <n v="0"/>
    <n v="0"/>
    <n v="0"/>
    <n v="0"/>
    <n v="0"/>
    <n v="0"/>
    <n v="0"/>
    <n v="0"/>
    <n v="0"/>
    <n v="0"/>
    <n v="0"/>
    <n v="0"/>
    <n v="0"/>
    <n v="0"/>
    <n v="0"/>
    <n v="0"/>
    <n v="1"/>
    <n v="0"/>
    <n v="0"/>
    <n v="0"/>
    <n v="0"/>
    <n v="0"/>
    <n v="0"/>
    <m/>
    <m/>
    <n v="463"/>
    <n v="39850"/>
    <n v="0"/>
    <n v="25"/>
    <n v="427.85714285714283"/>
    <n v="221.78571428571428"/>
    <n v="219"/>
  </r>
  <r>
    <x v="1"/>
    <x v="116"/>
    <n v="575"/>
    <s v="as of 13 june 2020 12pm we have confirmed and verified an additional 347 cases of covid-19 infection in singapore. breakdown: 0 imported 5 cases in the community &amp; 342 cases residing in dorms. "/>
    <n v="4"/>
    <n v="8"/>
    <m/>
    <n v="2"/>
    <s v="DORMS_OUTBREAKS"/>
    <n v="4"/>
    <s v="DORMS_OUTBREAKS+NEW_CASES"/>
    <s v="NEW_CASES"/>
    <m/>
    <m/>
    <m/>
    <m/>
    <m/>
    <n v="1"/>
    <n v="0"/>
    <n v="0"/>
    <n v="0"/>
    <n v="0"/>
    <n v="0"/>
    <n v="0"/>
    <n v="0"/>
    <n v="0"/>
    <n v="0"/>
    <n v="0"/>
    <n v="1"/>
    <n v="0"/>
    <n v="1"/>
    <n v="0"/>
    <n v="0"/>
    <n v="0"/>
    <n v="0"/>
    <n v="0"/>
    <n v="0"/>
    <n v="0"/>
    <n v="0"/>
    <n v="0"/>
    <n v="0"/>
    <m/>
    <m/>
    <n v="463"/>
    <n v="39850"/>
    <n v="0"/>
    <n v="25"/>
    <n v="427.85714285714283"/>
    <n v="221.78571428571428"/>
    <n v="219"/>
  </r>
  <r>
    <x v="1"/>
    <x v="116"/>
    <n v="576"/>
    <s v="as of 13 june 2020 12pm we have preliminarily confirmed an additional 347 cases of covid-19 infection in singapore. "/>
    <n v="10"/>
    <n v="44"/>
    <m/>
    <n v="1"/>
    <s v="NEW_CASES"/>
    <n v="11"/>
    <s v="NEW_CASES"/>
    <m/>
    <m/>
    <m/>
    <m/>
    <m/>
    <m/>
    <n v="1"/>
    <n v="0"/>
    <n v="0"/>
    <n v="0"/>
    <n v="0"/>
    <n v="0"/>
    <n v="0"/>
    <n v="0"/>
    <n v="0"/>
    <n v="0"/>
    <n v="0"/>
    <n v="1"/>
    <n v="0"/>
    <n v="0"/>
    <n v="0"/>
    <n v="0"/>
    <n v="0"/>
    <n v="0"/>
    <n v="0"/>
    <n v="0"/>
    <n v="0"/>
    <n v="0"/>
    <n v="0"/>
    <n v="0"/>
    <m/>
    <m/>
    <n v="463"/>
    <n v="39850"/>
    <n v="0"/>
    <n v="25"/>
    <n v="427.85714285714283"/>
    <n v="221.78571428571428"/>
    <n v="219"/>
  </r>
  <r>
    <x v="1"/>
    <x v="115"/>
    <n v="577"/>
    <s v="there are currently 239 confirmed cases who are still in hospital. of these most are stable or improving and 2 are in critical condition in the intensive care unit. "/>
    <n v="1"/>
    <n v="3"/>
    <m/>
    <n v="1"/>
    <s v="CONDITION"/>
    <n v="12"/>
    <s v="CONDITION"/>
    <m/>
    <m/>
    <m/>
    <m/>
    <m/>
    <m/>
    <n v="1"/>
    <n v="0"/>
    <n v="0"/>
    <n v="0"/>
    <n v="0"/>
    <n v="0"/>
    <n v="0"/>
    <n v="0"/>
    <n v="0"/>
    <n v="0"/>
    <n v="0"/>
    <n v="0"/>
    <n v="2"/>
    <n v="0"/>
    <n v="0"/>
    <n v="0"/>
    <n v="0"/>
    <n v="0"/>
    <n v="0"/>
    <n v="0"/>
    <n v="0"/>
    <n v="0"/>
    <n v="0"/>
    <n v="0"/>
    <m/>
    <m/>
    <n v="422"/>
    <n v="39387"/>
    <n v="0"/>
    <n v="25"/>
    <n v="438.42857142857144"/>
    <n v="239.21428571428572"/>
    <n v="113"/>
  </r>
  <r>
    <x v="1"/>
    <x v="115"/>
    <n v="578"/>
    <s v="as of 12 june 2020 12pm 754 more cases of covid-19 infection have been discharged from hospitals or community isolation facilities. in all 28040 have fully recovered from the infection and have been discharged. "/>
    <n v="2"/>
    <n v="3"/>
    <m/>
    <n v="1"/>
    <s v="RECOVERY"/>
    <n v="13"/>
    <s v="RECOVERY"/>
    <m/>
    <m/>
    <m/>
    <m/>
    <m/>
    <m/>
    <n v="1"/>
    <n v="0"/>
    <n v="0"/>
    <n v="0"/>
    <n v="0"/>
    <n v="0"/>
    <n v="0"/>
    <n v="0"/>
    <n v="0"/>
    <n v="0"/>
    <n v="0"/>
    <n v="0"/>
    <n v="0"/>
    <n v="0"/>
    <n v="0"/>
    <n v="0"/>
    <n v="0"/>
    <n v="0"/>
    <n v="0"/>
    <n v="0"/>
    <n v="2"/>
    <n v="0"/>
    <n v="0"/>
    <n v="0"/>
    <m/>
    <m/>
    <n v="422"/>
    <n v="39387"/>
    <n v="0"/>
    <n v="25"/>
    <n v="438.42857142857144"/>
    <n v="239.21428571428572"/>
    <n v="113"/>
  </r>
  <r>
    <x v="1"/>
    <x v="115"/>
    <n v="579"/>
    <s v="of the new cases 98% are linked to known clusters while the rest are pending contact tracing. "/>
    <n v="0"/>
    <n v="1"/>
    <m/>
    <n v="1"/>
    <s v="TRACING"/>
    <n v="14"/>
    <s v="TRACING"/>
    <m/>
    <m/>
    <m/>
    <m/>
    <m/>
    <m/>
    <n v="1"/>
    <n v="0"/>
    <n v="0"/>
    <n v="0"/>
    <n v="0"/>
    <n v="0"/>
    <n v="0"/>
    <n v="0"/>
    <n v="0"/>
    <n v="0"/>
    <n v="0"/>
    <n v="0"/>
    <n v="0"/>
    <n v="0"/>
    <n v="0"/>
    <n v="0"/>
    <n v="0"/>
    <n v="1"/>
    <n v="0"/>
    <n v="0"/>
    <n v="0"/>
    <n v="0"/>
    <n v="0"/>
    <n v="0"/>
    <m/>
    <m/>
    <n v="422"/>
    <n v="39387"/>
    <n v="0"/>
    <n v="25"/>
    <n v="438.42857142857144"/>
    <n v="239.21428571428572"/>
    <n v="113"/>
  </r>
  <r>
    <x v="1"/>
    <x v="115"/>
    <n v="580"/>
    <s v="as of 12 june 2020 12pm we have confirmed and verified an additional 463 cases of covid-19 infection in singapore. breakdown: 0 imported 18 cases in the community &amp; 445 cases residing in dorms. "/>
    <n v="4"/>
    <n v="16"/>
    <m/>
    <n v="2"/>
    <s v="DORMS_OUTBREAKS"/>
    <n v="4"/>
    <s v="DORMS_OUTBREAKS+NEW_CASES"/>
    <s v="NEW_CASES"/>
    <m/>
    <m/>
    <m/>
    <m/>
    <m/>
    <n v="1"/>
    <n v="0"/>
    <n v="0"/>
    <n v="0"/>
    <n v="0"/>
    <n v="0"/>
    <n v="0"/>
    <n v="0"/>
    <n v="0"/>
    <n v="0"/>
    <n v="0"/>
    <n v="1"/>
    <n v="0"/>
    <n v="1"/>
    <n v="0"/>
    <n v="0"/>
    <n v="0"/>
    <n v="0"/>
    <n v="0"/>
    <n v="0"/>
    <n v="0"/>
    <n v="0"/>
    <n v="0"/>
    <n v="0"/>
    <m/>
    <m/>
    <n v="422"/>
    <n v="39387"/>
    <n v="0"/>
    <n v="25"/>
    <n v="438.42857142857144"/>
    <n v="239.21428571428572"/>
    <n v="113"/>
  </r>
  <r>
    <x v="1"/>
    <x v="115"/>
    <n v="581"/>
    <s v="as of 12 june 2020 12pm we have preliminarily confirmed an additional 463 cases of covid-19 infection in singapore. read more: "/>
    <n v="11"/>
    <n v="31"/>
    <m/>
    <n v="1"/>
    <s v="NEW_CASES"/>
    <n v="11"/>
    <s v="NEW_CASES"/>
    <m/>
    <m/>
    <m/>
    <m/>
    <m/>
    <m/>
    <n v="1"/>
    <n v="0"/>
    <n v="0"/>
    <n v="0"/>
    <n v="0"/>
    <n v="0"/>
    <n v="0"/>
    <n v="0"/>
    <n v="0"/>
    <n v="0"/>
    <n v="0"/>
    <n v="1"/>
    <n v="0"/>
    <n v="0"/>
    <n v="0"/>
    <n v="0"/>
    <n v="0"/>
    <n v="0"/>
    <n v="0"/>
    <n v="0"/>
    <n v="0"/>
    <n v="0"/>
    <n v="0"/>
    <n v="0"/>
    <m/>
    <m/>
    <n v="422"/>
    <n v="39387"/>
    <n v="0"/>
    <n v="25"/>
    <n v="438.42857142857144"/>
    <n v="239.21428571428572"/>
    <n v="113"/>
  </r>
  <r>
    <x v="1"/>
    <x v="114"/>
    <n v="582"/>
    <s v="there are currently 227 confirmed cases who are still in hospital. of these most are stable or improving and 2 are in critical condition in the intensive care unit. "/>
    <n v="2"/>
    <n v="2"/>
    <m/>
    <n v="1"/>
    <s v="CONDITION"/>
    <n v="12"/>
    <s v="CONDITION"/>
    <m/>
    <m/>
    <m/>
    <m/>
    <m/>
    <m/>
    <n v="1"/>
    <n v="0"/>
    <n v="0"/>
    <n v="0"/>
    <n v="0"/>
    <n v="0"/>
    <n v="0"/>
    <n v="0"/>
    <n v="0"/>
    <n v="0"/>
    <n v="0"/>
    <n v="0"/>
    <n v="2"/>
    <n v="0"/>
    <n v="0"/>
    <n v="0"/>
    <n v="0"/>
    <n v="0"/>
    <n v="0"/>
    <n v="0"/>
    <n v="0"/>
    <n v="0"/>
    <n v="0"/>
    <n v="0"/>
    <m/>
    <m/>
    <n v="451"/>
    <n v="38965"/>
    <n v="0"/>
    <n v="25"/>
    <n v="434.92857142857144"/>
    <n v="261.28571428571428"/>
    <n v="191"/>
  </r>
  <r>
    <x v="1"/>
    <x v="114"/>
    <n v="583"/>
    <s v="as of 11 june 2020 12pm 754 more cases of covid-19 infection have been discharged from hospitals or community isolation facilities. in all 27286 have fully recovered from the infection and have been discharged. "/>
    <n v="4"/>
    <n v="4"/>
    <m/>
    <n v="1"/>
    <s v="RECOVERY"/>
    <n v="13"/>
    <s v="RECOVERY"/>
    <m/>
    <m/>
    <m/>
    <m/>
    <m/>
    <m/>
    <n v="1"/>
    <n v="0"/>
    <n v="0"/>
    <n v="0"/>
    <n v="0"/>
    <n v="0"/>
    <n v="0"/>
    <n v="0"/>
    <n v="0"/>
    <n v="0"/>
    <n v="0"/>
    <n v="0"/>
    <n v="0"/>
    <n v="0"/>
    <n v="0"/>
    <n v="0"/>
    <n v="0"/>
    <n v="0"/>
    <n v="0"/>
    <n v="0"/>
    <n v="2"/>
    <n v="0"/>
    <n v="0"/>
    <n v="0"/>
    <m/>
    <m/>
    <n v="451"/>
    <n v="38965"/>
    <n v="0"/>
    <n v="25"/>
    <n v="434.92857142857144"/>
    <n v="261.28571428571428"/>
    <n v="191"/>
  </r>
  <r>
    <x v="1"/>
    <x v="114"/>
    <n v="584"/>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451"/>
    <n v="38965"/>
    <n v="0"/>
    <n v="25"/>
    <n v="434.92857142857144"/>
    <n v="261.28571428571428"/>
    <n v="191"/>
  </r>
  <r>
    <x v="1"/>
    <x v="114"/>
    <n v="585"/>
    <s v="as of 11 june 2020 12pm we have confirmed and verified an additional 422 cases of covid-19 infection in singapore. breakdown: 0 imported 5 cases in the community &amp; 416 cases residing in dorms. "/>
    <n v="4"/>
    <n v="17"/>
    <m/>
    <n v="2"/>
    <s v="DORMS_OUTBREAKS"/>
    <n v="4"/>
    <s v="DORMS_OUTBREAKS+NEW_CASES"/>
    <s v="NEW_CASES"/>
    <m/>
    <m/>
    <m/>
    <m/>
    <m/>
    <n v="1"/>
    <n v="0"/>
    <n v="0"/>
    <n v="0"/>
    <n v="0"/>
    <n v="0"/>
    <n v="0"/>
    <n v="0"/>
    <n v="0"/>
    <n v="0"/>
    <n v="0"/>
    <n v="1"/>
    <n v="0"/>
    <n v="1"/>
    <n v="0"/>
    <n v="0"/>
    <n v="0"/>
    <n v="0"/>
    <n v="0"/>
    <n v="0"/>
    <n v="0"/>
    <n v="0"/>
    <n v="0"/>
    <n v="0"/>
    <m/>
    <m/>
    <n v="451"/>
    <n v="38965"/>
    <n v="0"/>
    <n v="25"/>
    <n v="434.92857142857144"/>
    <n v="261.28571428571428"/>
    <n v="191"/>
  </r>
  <r>
    <x v="1"/>
    <x v="114"/>
    <n v="586"/>
    <s v="as of 11 june 2020 12pm we have preliminarily confirmed an additional 422 cases of covid-19 infection in singapore. "/>
    <n v="8"/>
    <n v="25"/>
    <m/>
    <n v="1"/>
    <s v="NEW_CASES"/>
    <n v="11"/>
    <s v="NEW_CASES"/>
    <m/>
    <m/>
    <m/>
    <m/>
    <m/>
    <m/>
    <n v="1"/>
    <n v="0"/>
    <n v="0"/>
    <n v="0"/>
    <n v="0"/>
    <n v="0"/>
    <n v="0"/>
    <n v="0"/>
    <n v="0"/>
    <n v="0"/>
    <n v="0"/>
    <n v="1"/>
    <n v="0"/>
    <n v="0"/>
    <n v="0"/>
    <n v="0"/>
    <n v="0"/>
    <n v="0"/>
    <n v="0"/>
    <n v="0"/>
    <n v="0"/>
    <n v="0"/>
    <n v="0"/>
    <n v="0"/>
    <m/>
    <m/>
    <n v="451"/>
    <n v="38965"/>
    <n v="0"/>
    <n v="25"/>
    <n v="434.92857142857144"/>
    <n v="261.28571428571428"/>
    <n v="191"/>
  </r>
  <r>
    <x v="1"/>
    <x v="113"/>
    <n v="587"/>
    <s v="there are currently 223 confirmed cases who are still in hospital. of these most are stable or improving and 3 are in critical condition in the intensive care unit. "/>
    <n v="5"/>
    <n v="15"/>
    <m/>
    <n v="1"/>
    <s v="CONDITION"/>
    <n v="12"/>
    <s v="CONDITION"/>
    <m/>
    <m/>
    <m/>
    <m/>
    <m/>
    <m/>
    <n v="1"/>
    <n v="0"/>
    <n v="0"/>
    <n v="0"/>
    <n v="0"/>
    <n v="0"/>
    <n v="0"/>
    <n v="0"/>
    <n v="0"/>
    <n v="0"/>
    <n v="0"/>
    <n v="0"/>
    <n v="2"/>
    <n v="0"/>
    <n v="0"/>
    <n v="0"/>
    <n v="0"/>
    <n v="0"/>
    <n v="0"/>
    <n v="0"/>
    <n v="0"/>
    <n v="0"/>
    <n v="0"/>
    <n v="0"/>
    <m/>
    <m/>
    <n v="218"/>
    <n v="38514"/>
    <n v="0"/>
    <n v="25"/>
    <n v="440.78571428571428"/>
    <n v="279.85714285714283"/>
    <n v="119"/>
  </r>
  <r>
    <x v="1"/>
    <x v="113"/>
    <n v="588"/>
    <s v="as of 10 june 2020 12pm 655 more cases of covid-19 infection have been discharged from hospitals or community isolation facilities. in all 26532 have fully recovered from the infection and have been discharged. "/>
    <n v="5"/>
    <n v="12"/>
    <m/>
    <n v="1"/>
    <s v="RECOVERY"/>
    <n v="13"/>
    <s v="RECOVERY"/>
    <m/>
    <m/>
    <m/>
    <m/>
    <m/>
    <m/>
    <n v="1"/>
    <n v="0"/>
    <n v="0"/>
    <n v="0"/>
    <n v="0"/>
    <n v="0"/>
    <n v="0"/>
    <n v="0"/>
    <n v="0"/>
    <n v="0"/>
    <n v="0"/>
    <n v="0"/>
    <n v="0"/>
    <n v="0"/>
    <n v="0"/>
    <n v="0"/>
    <n v="0"/>
    <n v="0"/>
    <n v="0"/>
    <n v="0"/>
    <n v="2"/>
    <n v="0"/>
    <n v="0"/>
    <n v="0"/>
    <m/>
    <m/>
    <n v="218"/>
    <n v="38514"/>
    <n v="0"/>
    <n v="25"/>
    <n v="440.78571428571428"/>
    <n v="279.85714285714283"/>
    <n v="119"/>
  </r>
  <r>
    <x v="1"/>
    <x v="113"/>
    <n v="589"/>
    <s v="of the new cases 98% are linked to known clusters while the rest are pending contact tracing. "/>
    <n v="3"/>
    <n v="6"/>
    <m/>
    <n v="1"/>
    <s v="TRACING"/>
    <n v="14"/>
    <s v="TRACING"/>
    <m/>
    <m/>
    <m/>
    <m/>
    <m/>
    <m/>
    <n v="1"/>
    <n v="0"/>
    <n v="0"/>
    <n v="0"/>
    <n v="0"/>
    <n v="0"/>
    <n v="0"/>
    <n v="0"/>
    <n v="0"/>
    <n v="0"/>
    <n v="0"/>
    <n v="0"/>
    <n v="0"/>
    <n v="0"/>
    <n v="0"/>
    <n v="0"/>
    <n v="0"/>
    <n v="1"/>
    <n v="0"/>
    <n v="0"/>
    <n v="0"/>
    <n v="0"/>
    <n v="0"/>
    <n v="0"/>
    <m/>
    <m/>
    <n v="218"/>
    <n v="38514"/>
    <n v="0"/>
    <n v="25"/>
    <n v="440.78571428571428"/>
    <n v="279.85714285714283"/>
    <n v="119"/>
  </r>
  <r>
    <x v="1"/>
    <x v="113"/>
    <n v="590"/>
    <s v="as of 10 june 2020 12pm we have confirmed and verified an additional 451 cases of covid-19 infection in singapore. breakdown: 0 imported 7 cases in the community &amp; 444 cases residing in dorms. "/>
    <n v="4"/>
    <n v="9"/>
    <m/>
    <n v="2"/>
    <s v="DORMS_OUTBREAKS"/>
    <n v="4"/>
    <s v="DORMS_OUTBREAKS+NEW_CASES"/>
    <s v="NEW_CASES"/>
    <m/>
    <m/>
    <m/>
    <m/>
    <m/>
    <n v="1"/>
    <n v="0"/>
    <n v="0"/>
    <n v="0"/>
    <n v="0"/>
    <n v="0"/>
    <n v="0"/>
    <n v="0"/>
    <n v="0"/>
    <n v="0"/>
    <n v="0"/>
    <n v="1"/>
    <n v="0"/>
    <n v="1"/>
    <n v="0"/>
    <n v="0"/>
    <n v="0"/>
    <n v="0"/>
    <n v="0"/>
    <n v="0"/>
    <n v="0"/>
    <n v="0"/>
    <n v="0"/>
    <n v="0"/>
    <m/>
    <m/>
    <n v="218"/>
    <n v="38514"/>
    <n v="0"/>
    <n v="25"/>
    <n v="440.78571428571428"/>
    <n v="279.85714285714283"/>
    <n v="119"/>
  </r>
  <r>
    <x v="1"/>
    <x v="113"/>
    <n v="591"/>
    <s v="as of 10 june 2020 12pm we have preliminarily confirmed an additional 451 cases of covid-19 infection in singapore. read more: "/>
    <n v="16"/>
    <n v="36"/>
    <m/>
    <n v="1"/>
    <s v="NEW_CASES"/>
    <n v="11"/>
    <s v="NEW_CASES"/>
    <m/>
    <m/>
    <m/>
    <m/>
    <m/>
    <m/>
    <n v="1"/>
    <n v="0"/>
    <n v="0"/>
    <n v="0"/>
    <n v="0"/>
    <n v="0"/>
    <n v="0"/>
    <n v="0"/>
    <n v="0"/>
    <n v="0"/>
    <n v="0"/>
    <n v="1"/>
    <n v="0"/>
    <n v="0"/>
    <n v="0"/>
    <n v="0"/>
    <n v="0"/>
    <n v="0"/>
    <n v="0"/>
    <n v="0"/>
    <n v="0"/>
    <n v="0"/>
    <n v="0"/>
    <n v="0"/>
    <m/>
    <m/>
    <n v="218"/>
    <n v="38514"/>
    <n v="0"/>
    <n v="25"/>
    <n v="440.78571428571428"/>
    <n v="279.85714285714283"/>
    <n v="119"/>
  </r>
  <r>
    <x v="1"/>
    <x v="112"/>
    <n v="592"/>
    <s v="there are currently 248 confirmed cases who are still in hospital. of these most are stable or improving and 3 are in critical condition in the intensive care unit. "/>
    <n v="1"/>
    <n v="6"/>
    <m/>
    <n v="1"/>
    <s v="CONDITION"/>
    <n v="12"/>
    <s v="CONDITION"/>
    <m/>
    <m/>
    <m/>
    <m/>
    <m/>
    <m/>
    <n v="1"/>
    <n v="0"/>
    <n v="0"/>
    <n v="0"/>
    <n v="0"/>
    <n v="0"/>
    <n v="0"/>
    <n v="0"/>
    <n v="0"/>
    <n v="0"/>
    <n v="0"/>
    <n v="0"/>
    <n v="2"/>
    <n v="0"/>
    <n v="0"/>
    <n v="0"/>
    <n v="0"/>
    <n v="0"/>
    <n v="0"/>
    <n v="0"/>
    <n v="0"/>
    <n v="0"/>
    <n v="0"/>
    <n v="0"/>
    <m/>
    <m/>
    <n v="386"/>
    <n v="38296"/>
    <n v="0"/>
    <n v="25"/>
    <n v="452.57142857142856"/>
    <n v="286.92857142857144"/>
    <n v="218"/>
  </r>
  <r>
    <x v="1"/>
    <x v="112"/>
    <n v="593"/>
    <s v="as of 9 june 2020 12pm 509 more cases of covid-19 infection have been discharged from hospitals or community isolation facilities. in all 25877 have fully recovered from the infection and have been discharged. "/>
    <n v="3"/>
    <n v="10"/>
    <m/>
    <n v="1"/>
    <s v="RECOVERY"/>
    <n v="13"/>
    <s v="RECOVERY"/>
    <m/>
    <m/>
    <m/>
    <m/>
    <m/>
    <m/>
    <n v="1"/>
    <n v="0"/>
    <n v="0"/>
    <n v="0"/>
    <n v="0"/>
    <n v="0"/>
    <n v="0"/>
    <n v="0"/>
    <n v="0"/>
    <n v="0"/>
    <n v="0"/>
    <n v="0"/>
    <n v="0"/>
    <n v="0"/>
    <n v="0"/>
    <n v="0"/>
    <n v="0"/>
    <n v="0"/>
    <n v="0"/>
    <n v="0"/>
    <n v="2"/>
    <n v="0"/>
    <n v="0"/>
    <n v="0"/>
    <m/>
    <m/>
    <n v="386"/>
    <n v="38296"/>
    <n v="0"/>
    <n v="25"/>
    <n v="452.57142857142856"/>
    <n v="286.92857142857144"/>
    <n v="218"/>
  </r>
  <r>
    <x v="1"/>
    <x v="112"/>
    <n v="594"/>
    <s v="of the new cases 97% are linked to known clusters while the rest are pending contact tracing. "/>
    <n v="0"/>
    <n v="4"/>
    <m/>
    <n v="1"/>
    <s v="TRACING"/>
    <n v="14"/>
    <s v="TRACING"/>
    <m/>
    <m/>
    <m/>
    <m/>
    <m/>
    <m/>
    <n v="1"/>
    <n v="0"/>
    <n v="0"/>
    <n v="0"/>
    <n v="0"/>
    <n v="0"/>
    <n v="0"/>
    <n v="0"/>
    <n v="0"/>
    <n v="0"/>
    <n v="0"/>
    <n v="0"/>
    <n v="0"/>
    <n v="0"/>
    <n v="0"/>
    <n v="0"/>
    <n v="0"/>
    <n v="1"/>
    <n v="0"/>
    <n v="0"/>
    <n v="0"/>
    <n v="0"/>
    <n v="0"/>
    <n v="0"/>
    <m/>
    <m/>
    <n v="386"/>
    <n v="38296"/>
    <n v="0"/>
    <n v="25"/>
    <n v="452.57142857142856"/>
    <n v="286.92857142857144"/>
    <n v="218"/>
  </r>
  <r>
    <x v="1"/>
    <x v="112"/>
    <n v="595"/>
    <s v="as of 9 june 2020 12pm we have confirmed and verified an additional 218 cases of covid-19 infection in singapore. breakdown: 0 imported 6 cases in the community &amp; 212 cases residing in dorms. "/>
    <n v="3"/>
    <n v="16"/>
    <m/>
    <n v="2"/>
    <s v="DORMS_OUTBREAKS"/>
    <n v="4"/>
    <s v="DORMS_OUTBREAKS+NEW_CASES"/>
    <s v="NEW_CASES"/>
    <m/>
    <m/>
    <m/>
    <m/>
    <m/>
    <n v="1"/>
    <n v="0"/>
    <n v="0"/>
    <n v="0"/>
    <n v="0"/>
    <n v="0"/>
    <n v="0"/>
    <n v="0"/>
    <n v="0"/>
    <n v="0"/>
    <n v="0"/>
    <n v="1"/>
    <n v="0"/>
    <n v="1"/>
    <n v="0"/>
    <n v="0"/>
    <n v="0"/>
    <n v="0"/>
    <n v="0"/>
    <n v="0"/>
    <n v="0"/>
    <n v="0"/>
    <n v="0"/>
    <n v="0"/>
    <m/>
    <m/>
    <n v="386"/>
    <n v="38296"/>
    <n v="0"/>
    <n v="25"/>
    <n v="452.57142857142856"/>
    <n v="286.92857142857144"/>
    <n v="218"/>
  </r>
  <r>
    <x v="1"/>
    <x v="112"/>
    <n v="596"/>
    <s v="as of 9 june 2020 12pm we have preliminarily confirmed an additional 218 cases of covid-19 infection in singapore. "/>
    <n v="8"/>
    <n v="43"/>
    <m/>
    <n v="1"/>
    <s v="NEW_CASES"/>
    <n v="11"/>
    <s v="NEW_CASES"/>
    <m/>
    <m/>
    <m/>
    <m/>
    <m/>
    <m/>
    <n v="1"/>
    <n v="0"/>
    <n v="0"/>
    <n v="0"/>
    <n v="0"/>
    <n v="0"/>
    <n v="0"/>
    <n v="0"/>
    <n v="0"/>
    <n v="0"/>
    <n v="0"/>
    <n v="1"/>
    <n v="0"/>
    <n v="0"/>
    <n v="0"/>
    <n v="0"/>
    <n v="0"/>
    <n v="0"/>
    <n v="0"/>
    <n v="0"/>
    <n v="0"/>
    <n v="0"/>
    <n v="0"/>
    <n v="0"/>
    <m/>
    <m/>
    <n v="386"/>
    <n v="38296"/>
    <n v="0"/>
    <n v="25"/>
    <n v="452.57142857142856"/>
    <n v="286.92857142857144"/>
    <n v="218"/>
  </r>
  <r>
    <x v="1"/>
    <x v="111"/>
    <n v="597"/>
    <s v="there are currently 269 confirmed cases who are still in hospital. of these most are stable or improving and 4 are in critical condition in the intensive care unit. "/>
    <n v="1"/>
    <n v="2"/>
    <m/>
    <n v="1"/>
    <s v="CONDITION"/>
    <n v="12"/>
    <s v="CONDITION"/>
    <m/>
    <m/>
    <m/>
    <m/>
    <m/>
    <m/>
    <n v="1"/>
    <n v="0"/>
    <n v="0"/>
    <n v="0"/>
    <n v="0"/>
    <n v="0"/>
    <n v="0"/>
    <n v="0"/>
    <n v="0"/>
    <n v="0"/>
    <n v="0"/>
    <n v="0"/>
    <n v="2"/>
    <n v="0"/>
    <n v="0"/>
    <n v="0"/>
    <n v="0"/>
    <n v="0"/>
    <n v="0"/>
    <n v="0"/>
    <n v="0"/>
    <n v="0"/>
    <n v="0"/>
    <n v="0"/>
    <m/>
    <m/>
    <n v="383"/>
    <n v="37910"/>
    <n v="0"/>
    <n v="25"/>
    <n v="449.57142857142856"/>
    <n v="298.92857142857144"/>
    <n v="262"/>
  </r>
  <r>
    <x v="1"/>
    <x v="111"/>
    <n v="598"/>
    <s v="as of 8 june 2020 12pm 482 more cases of covid-19 infection have been discharged from hospitals or community isolation facilities. in all 25368 have fully recovered from the infection and have been discharged. "/>
    <n v="2"/>
    <n v="7"/>
    <m/>
    <n v="1"/>
    <s v="RECOVERY"/>
    <n v="13"/>
    <s v="RECOVERY"/>
    <m/>
    <m/>
    <m/>
    <m/>
    <m/>
    <m/>
    <n v="1"/>
    <n v="0"/>
    <n v="0"/>
    <n v="0"/>
    <n v="0"/>
    <n v="0"/>
    <n v="0"/>
    <n v="0"/>
    <n v="0"/>
    <n v="0"/>
    <n v="0"/>
    <n v="0"/>
    <n v="0"/>
    <n v="0"/>
    <n v="0"/>
    <n v="0"/>
    <n v="0"/>
    <n v="0"/>
    <n v="0"/>
    <n v="0"/>
    <n v="2"/>
    <n v="0"/>
    <n v="0"/>
    <n v="0"/>
    <m/>
    <m/>
    <n v="383"/>
    <n v="37910"/>
    <n v="0"/>
    <n v="25"/>
    <n v="449.57142857142856"/>
    <n v="298.92857142857144"/>
    <n v="262"/>
  </r>
  <r>
    <x v="1"/>
    <x v="111"/>
    <n v="599"/>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383"/>
    <n v="37910"/>
    <n v="0"/>
    <n v="25"/>
    <n v="449.57142857142856"/>
    <n v="298.92857142857144"/>
    <n v="262"/>
  </r>
  <r>
    <x v="1"/>
    <x v="111"/>
    <n v="600"/>
    <s v="as of 8 june 2020 12pm we have confirmed and verified an additional 386 cases of covid-19 infection in singapore. breakdown: 0 imported 2 cases in the community &amp; 384 cases residing in dorms. "/>
    <n v="4"/>
    <n v="18"/>
    <m/>
    <n v="2"/>
    <s v="DORMS_OUTBREAKS"/>
    <n v="4"/>
    <s v="DORMS_OUTBREAKS+NEW_CASES"/>
    <s v="NEW_CASES"/>
    <m/>
    <m/>
    <m/>
    <m/>
    <m/>
    <n v="1"/>
    <n v="0"/>
    <n v="0"/>
    <n v="0"/>
    <n v="0"/>
    <n v="0"/>
    <n v="0"/>
    <n v="0"/>
    <n v="0"/>
    <n v="0"/>
    <n v="0"/>
    <n v="1"/>
    <n v="0"/>
    <n v="1"/>
    <n v="0"/>
    <n v="0"/>
    <n v="0"/>
    <n v="0"/>
    <n v="0"/>
    <n v="0"/>
    <n v="0"/>
    <n v="0"/>
    <n v="0"/>
    <n v="0"/>
    <m/>
    <m/>
    <n v="383"/>
    <n v="37910"/>
    <n v="0"/>
    <n v="25"/>
    <n v="449.57142857142856"/>
    <n v="298.92857142857144"/>
    <n v="262"/>
  </r>
  <r>
    <x v="1"/>
    <x v="111"/>
    <n v="601"/>
    <s v="the health promotion board (@hpbsg) has been setting up regional screening centres (rsc) progressively across the island to support our screening and testing needs. read more: "/>
    <n v="3"/>
    <n v="5"/>
    <m/>
    <n v="1"/>
    <s v="TESTING"/>
    <n v="9"/>
    <s v="TESTING"/>
    <m/>
    <m/>
    <m/>
    <m/>
    <m/>
    <m/>
    <n v="1"/>
    <n v="0"/>
    <n v="0"/>
    <n v="0"/>
    <n v="0"/>
    <n v="0"/>
    <n v="1"/>
    <n v="0"/>
    <n v="0"/>
    <n v="0"/>
    <n v="0"/>
    <n v="0"/>
    <n v="0"/>
    <n v="0"/>
    <n v="1"/>
    <n v="0"/>
    <n v="0"/>
    <n v="0"/>
    <n v="0"/>
    <n v="0"/>
    <n v="0"/>
    <n v="0"/>
    <n v="0"/>
    <n v="0"/>
    <m/>
    <m/>
    <n v="383"/>
    <n v="37910"/>
    <n v="0"/>
    <n v="25"/>
    <n v="449.57142857142856"/>
    <n v="298.92857142857144"/>
    <n v="262"/>
  </r>
  <r>
    <x v="1"/>
    <x v="111"/>
    <n v="602"/>
    <s v="besides diagnostic testing we have started to conduct active surveillance testing on targeted groups to help detect cases early and reduce the risk of large covid-19 clusters from developing. read more: "/>
    <n v="6"/>
    <n v="14"/>
    <m/>
    <n v="1"/>
    <s v="TESTING"/>
    <n v="9"/>
    <s v="TESTING"/>
    <m/>
    <m/>
    <m/>
    <m/>
    <m/>
    <m/>
    <n v="1"/>
    <n v="0"/>
    <n v="0"/>
    <n v="0"/>
    <n v="0"/>
    <n v="0"/>
    <n v="0"/>
    <n v="0"/>
    <n v="0"/>
    <n v="0"/>
    <n v="0"/>
    <n v="0"/>
    <n v="0"/>
    <n v="0"/>
    <n v="1"/>
    <n v="0"/>
    <n v="0"/>
    <n v="0"/>
    <n v="0"/>
    <n v="0"/>
    <n v="0"/>
    <n v="0"/>
    <n v="0"/>
    <n v="0"/>
    <m/>
    <m/>
    <n v="383"/>
    <n v="37910"/>
    <n v="0"/>
    <n v="25"/>
    <n v="449.57142857142856"/>
    <n v="298.92857142857144"/>
    <n v="262"/>
  </r>
  <r>
    <x v="1"/>
    <x v="111"/>
    <n v="603"/>
    <s v="as of 8 june 2020 12pm we have preliminarily confirmed an additional 386 cases of covid-19 infection in singapore. "/>
    <n v="14"/>
    <n v="55"/>
    <m/>
    <n v="1"/>
    <s v="NEW_CASES"/>
    <n v="11"/>
    <s v="NEW_CASES"/>
    <m/>
    <m/>
    <m/>
    <m/>
    <m/>
    <m/>
    <n v="1"/>
    <n v="0"/>
    <n v="0"/>
    <n v="0"/>
    <n v="0"/>
    <n v="0"/>
    <n v="0"/>
    <n v="0"/>
    <n v="0"/>
    <n v="0"/>
    <n v="0"/>
    <n v="1"/>
    <n v="0"/>
    <n v="0"/>
    <n v="0"/>
    <n v="0"/>
    <n v="0"/>
    <n v="0"/>
    <n v="0"/>
    <n v="0"/>
    <n v="0"/>
    <n v="0"/>
    <n v="0"/>
    <n v="0"/>
    <m/>
    <m/>
    <n v="383"/>
    <n v="37910"/>
    <n v="0"/>
    <n v="25"/>
    <n v="449.57142857142856"/>
    <n v="298.92857142857144"/>
    <n v="262"/>
  </r>
  <r>
    <x v="1"/>
    <x v="110"/>
    <n v="604"/>
    <s v="there are currently 295 confirmed cases who are still in hospital. of these most are stable or improving and 3 are in critical condition in the intensive care unit. "/>
    <n v="3"/>
    <n v="7"/>
    <m/>
    <n v="1"/>
    <s v="CONDITION"/>
    <n v="12"/>
    <s v="CONDITION"/>
    <m/>
    <m/>
    <m/>
    <m/>
    <m/>
    <m/>
    <n v="1"/>
    <n v="0"/>
    <n v="0"/>
    <n v="0"/>
    <n v="0"/>
    <n v="0"/>
    <n v="0"/>
    <n v="0"/>
    <n v="0"/>
    <n v="0"/>
    <n v="0"/>
    <n v="0"/>
    <n v="2"/>
    <n v="0"/>
    <n v="0"/>
    <n v="0"/>
    <n v="0"/>
    <n v="0"/>
    <n v="0"/>
    <n v="0"/>
    <n v="0"/>
    <n v="0"/>
    <n v="0"/>
    <n v="0"/>
    <m/>
    <m/>
    <n v="344"/>
    <n v="37527"/>
    <n v="1"/>
    <n v="25"/>
    <n v="461.35714285714283"/>
    <n v="307.57142857142856"/>
    <n v="218"/>
  </r>
  <r>
    <x v="1"/>
    <x v="110"/>
    <n v="605"/>
    <s v="as of 7 june 2020 12pm 327 more cases of covid-19 infection have been discharged from hospitals or community isolation facilities. in all 24886 have fully recovered from the infection and have been discharged. "/>
    <n v="4"/>
    <n v="8"/>
    <m/>
    <n v="1"/>
    <s v="RECOVERY"/>
    <n v="13"/>
    <s v="RECOVERY"/>
    <m/>
    <m/>
    <m/>
    <m/>
    <m/>
    <m/>
    <n v="1"/>
    <n v="0"/>
    <n v="0"/>
    <n v="0"/>
    <n v="0"/>
    <n v="0"/>
    <n v="0"/>
    <n v="0"/>
    <n v="0"/>
    <n v="0"/>
    <n v="0"/>
    <n v="0"/>
    <n v="0"/>
    <n v="0"/>
    <n v="0"/>
    <n v="0"/>
    <n v="0"/>
    <n v="0"/>
    <n v="0"/>
    <n v="0"/>
    <n v="2"/>
    <n v="0"/>
    <n v="0"/>
    <n v="0"/>
    <m/>
    <m/>
    <n v="344"/>
    <n v="37527"/>
    <n v="1"/>
    <n v="25"/>
    <n v="461.35714285714283"/>
    <n v="307.57142857142856"/>
    <n v="218"/>
  </r>
  <r>
    <x v="1"/>
    <x v="110"/>
    <n v="606"/>
    <s v="of the new cases 96% are linked to known clusters while the rest are pending contact tracing. "/>
    <n v="1"/>
    <n v="4"/>
    <m/>
    <n v="1"/>
    <s v="TRACING"/>
    <n v="14"/>
    <s v="TRACING"/>
    <m/>
    <m/>
    <m/>
    <m/>
    <m/>
    <m/>
    <n v="1"/>
    <n v="0"/>
    <n v="0"/>
    <n v="0"/>
    <n v="0"/>
    <n v="0"/>
    <n v="0"/>
    <n v="0"/>
    <n v="0"/>
    <n v="0"/>
    <n v="0"/>
    <n v="0"/>
    <n v="0"/>
    <n v="0"/>
    <n v="0"/>
    <n v="0"/>
    <n v="0"/>
    <n v="1"/>
    <n v="0"/>
    <n v="0"/>
    <n v="0"/>
    <n v="0"/>
    <n v="0"/>
    <n v="0"/>
    <m/>
    <m/>
    <n v="344"/>
    <n v="37527"/>
    <n v="1"/>
    <n v="25"/>
    <n v="461.35714285714283"/>
    <n v="307.57142857142856"/>
    <n v="218"/>
  </r>
  <r>
    <x v="1"/>
    <x v="110"/>
    <n v="607"/>
    <s v="as of 7 june 2020 12pm we have confirmed and verified an additional 383 cases of covid-19 infection in singapore. breakdown: 0 imported 14 cases in the community &amp; 369 cases residing in dorms. "/>
    <n v="3"/>
    <n v="17"/>
    <m/>
    <n v="2"/>
    <s v="DORMS_OUTBREAKS"/>
    <n v="4"/>
    <s v="DORMS_OUTBREAKS+NEW_CASES"/>
    <s v="NEW_CASES"/>
    <m/>
    <m/>
    <m/>
    <m/>
    <m/>
    <n v="1"/>
    <n v="0"/>
    <n v="0"/>
    <n v="0"/>
    <n v="0"/>
    <n v="0"/>
    <n v="0"/>
    <n v="0"/>
    <n v="0"/>
    <n v="0"/>
    <n v="0"/>
    <n v="1"/>
    <n v="0"/>
    <n v="1"/>
    <n v="0"/>
    <n v="0"/>
    <n v="0"/>
    <n v="0"/>
    <n v="0"/>
    <n v="0"/>
    <n v="0"/>
    <n v="0"/>
    <n v="0"/>
    <n v="0"/>
    <m/>
    <m/>
    <n v="344"/>
    <n v="37527"/>
    <n v="1"/>
    <n v="25"/>
    <n v="461.35714285714283"/>
    <n v="307.57142857142856"/>
    <n v="218"/>
  </r>
  <r>
    <x v="1"/>
    <x v="110"/>
    <n v="608"/>
    <s v="as of 7 june 2020 12pm we have preliminarily confirmed an additional 383 cases of covid-19 infection in singapore. "/>
    <n v="8"/>
    <n v="33"/>
    <m/>
    <n v="1"/>
    <s v="NEW_CASES"/>
    <n v="11"/>
    <s v="NEW_CASES"/>
    <m/>
    <m/>
    <m/>
    <m/>
    <m/>
    <m/>
    <n v="1"/>
    <n v="0"/>
    <n v="0"/>
    <n v="0"/>
    <n v="0"/>
    <n v="0"/>
    <n v="0"/>
    <n v="0"/>
    <n v="0"/>
    <n v="0"/>
    <n v="0"/>
    <n v="1"/>
    <n v="0"/>
    <n v="0"/>
    <n v="0"/>
    <n v="0"/>
    <n v="0"/>
    <n v="0"/>
    <n v="0"/>
    <n v="0"/>
    <n v="0"/>
    <n v="0"/>
    <n v="0"/>
    <n v="0"/>
    <m/>
    <m/>
    <n v="344"/>
    <n v="37527"/>
    <n v="1"/>
    <n v="25"/>
    <n v="461.35714285714283"/>
    <n v="307.57142857142856"/>
    <n v="218"/>
  </r>
  <r>
    <x v="1"/>
    <x v="109"/>
    <n v="609"/>
    <s v="there are currently 308 confirmed cases who are still in hospital. of these most are stable or improving and 4 are in critical condition in the intensive care unit. "/>
    <n v="1"/>
    <n v="7"/>
    <m/>
    <n v="1"/>
    <s v="CONDITION"/>
    <n v="12"/>
    <s v="CONDITION"/>
    <m/>
    <m/>
    <m/>
    <m/>
    <m/>
    <m/>
    <n v="1"/>
    <n v="0"/>
    <n v="0"/>
    <n v="0"/>
    <n v="0"/>
    <n v="0"/>
    <n v="0"/>
    <n v="0"/>
    <n v="0"/>
    <n v="0"/>
    <n v="0"/>
    <n v="0"/>
    <n v="2"/>
    <n v="0"/>
    <n v="0"/>
    <n v="0"/>
    <n v="0"/>
    <n v="0"/>
    <n v="0"/>
    <n v="0"/>
    <n v="0"/>
    <n v="0"/>
    <n v="0"/>
    <n v="0"/>
    <m/>
    <m/>
    <n v="261"/>
    <n v="37183"/>
    <n v="0"/>
    <n v="24"/>
    <n v="482.64285714285717"/>
    <n v="316.57142857142856"/>
    <n v="142"/>
  </r>
  <r>
    <x v="1"/>
    <x v="109"/>
    <n v="610"/>
    <s v="as of 6 june 2020 12pm 350 more cases of covid-19 infection have been discharged from hospitals or community isolation facilities. in all 24559 have fully recovered from the infection and have been discharged. "/>
    <n v="2"/>
    <n v="4"/>
    <m/>
    <n v="1"/>
    <s v="RECOVERY"/>
    <n v="13"/>
    <s v="RECOVERY"/>
    <m/>
    <m/>
    <m/>
    <m/>
    <m/>
    <m/>
    <n v="1"/>
    <n v="0"/>
    <n v="0"/>
    <n v="0"/>
    <n v="0"/>
    <n v="0"/>
    <n v="0"/>
    <n v="0"/>
    <n v="0"/>
    <n v="0"/>
    <n v="0"/>
    <n v="0"/>
    <n v="0"/>
    <n v="0"/>
    <n v="0"/>
    <n v="0"/>
    <n v="0"/>
    <n v="0"/>
    <n v="0"/>
    <n v="0"/>
    <n v="2"/>
    <n v="0"/>
    <n v="0"/>
    <n v="0"/>
    <m/>
    <m/>
    <n v="261"/>
    <n v="37183"/>
    <n v="0"/>
    <n v="24"/>
    <n v="482.64285714285717"/>
    <n v="316.57142857142856"/>
    <n v="142"/>
  </r>
  <r>
    <x v="1"/>
    <x v="109"/>
    <n v="611"/>
    <s v="of the new cases 98% are linked to known clusters while the rest are pending contact tracing. "/>
    <n v="1"/>
    <n v="5"/>
    <m/>
    <n v="1"/>
    <s v="TRACING"/>
    <n v="14"/>
    <s v="TRACING"/>
    <m/>
    <m/>
    <m/>
    <m/>
    <m/>
    <m/>
    <n v="1"/>
    <n v="0"/>
    <n v="0"/>
    <n v="0"/>
    <n v="0"/>
    <n v="0"/>
    <n v="0"/>
    <n v="0"/>
    <n v="0"/>
    <n v="0"/>
    <n v="0"/>
    <n v="0"/>
    <n v="0"/>
    <n v="0"/>
    <n v="0"/>
    <n v="0"/>
    <n v="0"/>
    <n v="1"/>
    <n v="0"/>
    <n v="0"/>
    <n v="0"/>
    <n v="0"/>
    <n v="0"/>
    <n v="0"/>
    <m/>
    <m/>
    <n v="261"/>
    <n v="37183"/>
    <n v="0"/>
    <n v="24"/>
    <n v="482.64285714285717"/>
    <n v="316.57142857142856"/>
    <n v="142"/>
  </r>
  <r>
    <x v="1"/>
    <x v="109"/>
    <n v="612"/>
    <s v="as of 6 june 2020 12pm we have confirmed and verified an additional 344 cases of covid-19 infection in singapore. breakdown: 0 imported 7 cases in the community &amp; 337 cases residing in dorms. "/>
    <n v="6"/>
    <n v="11"/>
    <m/>
    <n v="2"/>
    <s v="DORMS_OUTBREAKS"/>
    <n v="4"/>
    <s v="DORMS_OUTBREAKS+NEW_CASES"/>
    <s v="NEW_CASES"/>
    <m/>
    <m/>
    <m/>
    <m/>
    <m/>
    <n v="1"/>
    <n v="0"/>
    <n v="0"/>
    <n v="0"/>
    <n v="0"/>
    <n v="0"/>
    <n v="0"/>
    <n v="0"/>
    <n v="0"/>
    <n v="0"/>
    <n v="0"/>
    <n v="1"/>
    <n v="0"/>
    <n v="1"/>
    <n v="0"/>
    <n v="0"/>
    <n v="0"/>
    <n v="0"/>
    <n v="0"/>
    <n v="0"/>
    <n v="0"/>
    <n v="0"/>
    <n v="0"/>
    <n v="0"/>
    <m/>
    <m/>
    <n v="261"/>
    <n v="37183"/>
    <n v="0"/>
    <n v="24"/>
    <n v="482.64285714285717"/>
    <n v="316.57142857142856"/>
    <n v="142"/>
  </r>
  <r>
    <x v="1"/>
    <x v="109"/>
    <n v="613"/>
    <s v="as of 6 june 2020 12pm we have preliminarily confirmed an additional 344 cases of covid-19 infection in singapore. "/>
    <n v="11"/>
    <n v="34"/>
    <m/>
    <n v="1"/>
    <s v="NEW_CASES"/>
    <n v="11"/>
    <s v="NEW_CASES"/>
    <m/>
    <m/>
    <m/>
    <m/>
    <m/>
    <m/>
    <n v="1"/>
    <n v="0"/>
    <n v="0"/>
    <n v="0"/>
    <n v="0"/>
    <n v="0"/>
    <n v="0"/>
    <n v="0"/>
    <n v="0"/>
    <n v="0"/>
    <n v="0"/>
    <n v="1"/>
    <n v="0"/>
    <n v="0"/>
    <n v="0"/>
    <n v="0"/>
    <n v="0"/>
    <n v="0"/>
    <n v="0"/>
    <n v="0"/>
    <n v="0"/>
    <n v="0"/>
    <n v="0"/>
    <n v="0"/>
    <m/>
    <m/>
    <n v="261"/>
    <n v="37183"/>
    <n v="0"/>
    <n v="24"/>
    <n v="482.64285714285717"/>
    <n v="316.57142857142856"/>
    <n v="142"/>
  </r>
  <r>
    <x v="1"/>
    <x v="108"/>
    <n v="614"/>
    <s v="there are currently 307 confirmed cases who are still in hospital. of these most are stable or improving and 4 are in critical condition in the intensive care unit. "/>
    <n v="2"/>
    <n v="1"/>
    <m/>
    <n v="1"/>
    <s v="CONDITION"/>
    <n v="12"/>
    <s v="CONDITION"/>
    <m/>
    <m/>
    <m/>
    <m/>
    <m/>
    <m/>
    <n v="1"/>
    <n v="0"/>
    <n v="0"/>
    <n v="0"/>
    <n v="0"/>
    <n v="0"/>
    <n v="0"/>
    <n v="0"/>
    <n v="0"/>
    <n v="0"/>
    <n v="0"/>
    <n v="0"/>
    <n v="2"/>
    <n v="0"/>
    <n v="0"/>
    <n v="0"/>
    <n v="0"/>
    <n v="0"/>
    <n v="0"/>
    <n v="0"/>
    <n v="0"/>
    <n v="0"/>
    <n v="0"/>
    <n v="0"/>
    <m/>
    <m/>
    <n v="517"/>
    <n v="36922"/>
    <n v="0"/>
    <n v="24"/>
    <n v="507.85714285714283"/>
    <n v="325.07142857142856"/>
    <n v="257"/>
  </r>
  <r>
    <x v="1"/>
    <x v="108"/>
    <n v="615"/>
    <s v="as of 5 june 2020 12pm 305 more cases of covid-19 infection have been discharged from hospitals or community isolation facilities. in all 24209 have fully recovered from the infection and have been discharged. "/>
    <n v="3"/>
    <n v="4"/>
    <m/>
    <n v="1"/>
    <s v="RECOVERY"/>
    <n v="13"/>
    <s v="RECOVERY"/>
    <m/>
    <m/>
    <m/>
    <m/>
    <m/>
    <m/>
    <n v="1"/>
    <n v="0"/>
    <n v="0"/>
    <n v="0"/>
    <n v="0"/>
    <n v="0"/>
    <n v="0"/>
    <n v="0"/>
    <n v="0"/>
    <n v="0"/>
    <n v="0"/>
    <n v="0"/>
    <n v="0"/>
    <n v="0"/>
    <n v="0"/>
    <n v="0"/>
    <n v="0"/>
    <n v="0"/>
    <n v="0"/>
    <n v="0"/>
    <n v="2"/>
    <n v="0"/>
    <n v="0"/>
    <n v="0"/>
    <m/>
    <m/>
    <n v="517"/>
    <n v="36922"/>
    <n v="0"/>
    <n v="24"/>
    <n v="507.85714285714283"/>
    <n v="325.07142857142856"/>
    <n v="257"/>
  </r>
  <r>
    <x v="1"/>
    <x v="108"/>
    <n v="616"/>
    <s v="of the new cases 97% are linked to known clusters while the rest are pending contact tracing. "/>
    <n v="0"/>
    <n v="1"/>
    <m/>
    <n v="1"/>
    <s v="TRACING"/>
    <n v="14"/>
    <s v="TRACING"/>
    <m/>
    <m/>
    <m/>
    <m/>
    <m/>
    <m/>
    <n v="1"/>
    <n v="0"/>
    <n v="0"/>
    <n v="0"/>
    <n v="0"/>
    <n v="0"/>
    <n v="0"/>
    <n v="0"/>
    <n v="0"/>
    <n v="0"/>
    <n v="0"/>
    <n v="0"/>
    <n v="0"/>
    <n v="0"/>
    <n v="0"/>
    <n v="0"/>
    <n v="0"/>
    <n v="1"/>
    <n v="0"/>
    <n v="0"/>
    <n v="0"/>
    <n v="0"/>
    <n v="0"/>
    <n v="0"/>
    <m/>
    <m/>
    <n v="517"/>
    <n v="36922"/>
    <n v="0"/>
    <n v="24"/>
    <n v="507.85714285714283"/>
    <n v="325.07142857142856"/>
    <n v="257"/>
  </r>
  <r>
    <x v="1"/>
    <x v="108"/>
    <n v="617"/>
    <s v="as of 5 june 2020 12pm we have confirmed and verified an additional 261 cases of covid-19 infection in singapore. breakdown: 0 imported 11 cases in the community &amp; 250 cases residing in dorms. "/>
    <n v="6"/>
    <n v="14"/>
    <m/>
    <n v="2"/>
    <s v="DORMS_OUTBREAKS"/>
    <n v="4"/>
    <s v="DORMS_OUTBREAKS+NEW_CASES"/>
    <s v="NEW_CASES"/>
    <m/>
    <m/>
    <m/>
    <m/>
    <m/>
    <n v="1"/>
    <n v="0"/>
    <n v="0"/>
    <n v="0"/>
    <n v="0"/>
    <n v="0"/>
    <n v="0"/>
    <n v="0"/>
    <n v="0"/>
    <n v="0"/>
    <n v="0"/>
    <n v="1"/>
    <n v="0"/>
    <n v="1"/>
    <n v="0"/>
    <n v="0"/>
    <n v="0"/>
    <n v="0"/>
    <n v="0"/>
    <n v="0"/>
    <n v="0"/>
    <n v="0"/>
    <n v="0"/>
    <n v="0"/>
    <m/>
    <m/>
    <n v="517"/>
    <n v="36922"/>
    <n v="0"/>
    <n v="24"/>
    <n v="507.85714285714283"/>
    <n v="325.07142857142856"/>
    <n v="257"/>
  </r>
  <r>
    <x v="1"/>
    <x v="108"/>
    <n v="618"/>
    <s v="as of 5 june 2020 12pm we have preliminarily confirmed an additional 261 cases of covid-19 infection in singapore. "/>
    <n v="16"/>
    <n v="47"/>
    <m/>
    <n v="1"/>
    <s v="NEW_CASES"/>
    <n v="11"/>
    <s v="NEW_CASES"/>
    <m/>
    <m/>
    <m/>
    <m/>
    <m/>
    <m/>
    <n v="1"/>
    <n v="0"/>
    <n v="0"/>
    <n v="0"/>
    <n v="0"/>
    <n v="0"/>
    <n v="0"/>
    <n v="0"/>
    <n v="0"/>
    <n v="0"/>
    <n v="0"/>
    <n v="1"/>
    <n v="0"/>
    <n v="0"/>
    <n v="0"/>
    <n v="0"/>
    <n v="0"/>
    <n v="0"/>
    <n v="0"/>
    <n v="0"/>
    <n v="0"/>
    <n v="0"/>
    <n v="0"/>
    <n v="0"/>
    <m/>
    <m/>
    <n v="517"/>
    <n v="36922"/>
    <n v="0"/>
    <n v="24"/>
    <n v="507.85714285714283"/>
    <n v="325.07142857142856"/>
    <n v="257"/>
  </r>
  <r>
    <x v="1"/>
    <x v="107"/>
    <n v="619"/>
    <s v="there are currently 303 confirmed cases who are still in hospital. of these most are stable or improving and 5 are in critical condition in the intensive care unit. "/>
    <n v="1"/>
    <n v="3"/>
    <m/>
    <n v="1"/>
    <s v="CONDITION"/>
    <n v="12"/>
    <s v="CONDITION"/>
    <m/>
    <m/>
    <m/>
    <m/>
    <m/>
    <m/>
    <n v="1"/>
    <n v="0"/>
    <n v="0"/>
    <n v="0"/>
    <n v="0"/>
    <n v="0"/>
    <n v="0"/>
    <n v="0"/>
    <n v="0"/>
    <n v="0"/>
    <n v="0"/>
    <n v="0"/>
    <n v="2"/>
    <n v="0"/>
    <n v="0"/>
    <n v="0"/>
    <n v="0"/>
    <n v="0"/>
    <n v="0"/>
    <n v="0"/>
    <n v="0"/>
    <n v="0"/>
    <n v="0"/>
    <n v="0"/>
    <m/>
    <m/>
    <n v="569"/>
    <n v="36405"/>
    <n v="0"/>
    <n v="24"/>
    <n v="502.92857142857144"/>
    <n v="343.64285714285717"/>
    <n v="247"/>
  </r>
  <r>
    <x v="1"/>
    <x v="107"/>
    <n v="620"/>
    <s v="as of 3 june 2020 12pm 322 more cases of covid-19 infection have been discharged from hospitals or community isolation facilities. in all 23904 have fully recovered from the infection and have been discharged. "/>
    <n v="1"/>
    <n v="5"/>
    <m/>
    <n v="1"/>
    <s v="RECOVERY"/>
    <n v="13"/>
    <s v="RECOVERY"/>
    <m/>
    <m/>
    <m/>
    <m/>
    <m/>
    <m/>
    <n v="1"/>
    <n v="0"/>
    <n v="0"/>
    <n v="0"/>
    <n v="0"/>
    <n v="0"/>
    <n v="0"/>
    <n v="0"/>
    <n v="0"/>
    <n v="0"/>
    <n v="0"/>
    <n v="0"/>
    <n v="0"/>
    <n v="0"/>
    <n v="0"/>
    <n v="0"/>
    <n v="0"/>
    <n v="0"/>
    <n v="0"/>
    <n v="0"/>
    <n v="2"/>
    <n v="0"/>
    <n v="0"/>
    <n v="0"/>
    <m/>
    <m/>
    <n v="569"/>
    <n v="36405"/>
    <n v="0"/>
    <n v="24"/>
    <n v="502.92857142857144"/>
    <n v="343.64285714285717"/>
    <n v="247"/>
  </r>
  <r>
    <x v="1"/>
    <x v="107"/>
    <n v="621"/>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569"/>
    <n v="36405"/>
    <n v="0"/>
    <n v="24"/>
    <n v="502.92857142857144"/>
    <n v="343.64285714285717"/>
    <n v="247"/>
  </r>
  <r>
    <x v="1"/>
    <x v="107"/>
    <n v="622"/>
    <s v="as of 4 june 2020 12pm we have confirmed and verified an additional 517 cases of covid-19 infection in singapore. breakdown: 0 imported 15 cases in the community &amp; 502 cases residing in dorms. "/>
    <n v="4"/>
    <n v="13"/>
    <m/>
    <n v="2"/>
    <s v="DORMS_OUTBREAKS"/>
    <n v="4"/>
    <s v="DORMS_OUTBREAKS+NEW_CASES"/>
    <s v="NEW_CASES"/>
    <m/>
    <m/>
    <m/>
    <m/>
    <m/>
    <n v="1"/>
    <n v="0"/>
    <n v="0"/>
    <n v="0"/>
    <n v="0"/>
    <n v="0"/>
    <n v="0"/>
    <n v="0"/>
    <n v="0"/>
    <n v="0"/>
    <n v="0"/>
    <n v="1"/>
    <n v="0"/>
    <n v="1"/>
    <n v="0"/>
    <n v="0"/>
    <n v="0"/>
    <n v="0"/>
    <n v="0"/>
    <n v="0"/>
    <n v="0"/>
    <n v="0"/>
    <n v="0"/>
    <n v="0"/>
    <m/>
    <m/>
    <n v="569"/>
    <n v="36405"/>
    <n v="0"/>
    <n v="24"/>
    <n v="502.92857142857144"/>
    <n v="343.64285714285717"/>
    <n v="247"/>
  </r>
  <r>
    <x v="1"/>
    <x v="107"/>
    <n v="623"/>
    <s v="as of 4 june 2020 12pm we have preliminarily confirmed an additional 517 cases of covid-19 infection in singapore. "/>
    <n v="6"/>
    <n v="21"/>
    <m/>
    <n v="1"/>
    <s v="NEW_CASES"/>
    <n v="11"/>
    <s v="NEW_CASES"/>
    <m/>
    <m/>
    <m/>
    <m/>
    <m/>
    <m/>
    <n v="1"/>
    <n v="0"/>
    <n v="0"/>
    <n v="0"/>
    <n v="0"/>
    <n v="0"/>
    <n v="0"/>
    <n v="0"/>
    <n v="0"/>
    <n v="0"/>
    <n v="0"/>
    <n v="1"/>
    <n v="0"/>
    <n v="0"/>
    <n v="0"/>
    <n v="0"/>
    <n v="0"/>
    <n v="0"/>
    <n v="0"/>
    <n v="0"/>
    <n v="0"/>
    <n v="0"/>
    <n v="0"/>
    <n v="0"/>
    <m/>
    <m/>
    <n v="569"/>
    <n v="36405"/>
    <n v="0"/>
    <n v="24"/>
    <n v="502.92857142857144"/>
    <n v="343.64285714285717"/>
    <n v="247"/>
  </r>
  <r>
    <x v="1"/>
    <x v="106"/>
    <n v="624"/>
    <s v="there are currently 334 confirmed cases who are still in hospital. of these most are stable or improving and 5 are in critical condition in the intensive care unit. "/>
    <n v="3"/>
    <n v="4"/>
    <m/>
    <n v="1"/>
    <s v="CONDITION"/>
    <n v="12"/>
    <s v="CONDITION"/>
    <m/>
    <m/>
    <m/>
    <m/>
    <m/>
    <m/>
    <n v="1"/>
    <n v="0"/>
    <n v="0"/>
    <n v="0"/>
    <n v="0"/>
    <n v="0"/>
    <n v="0"/>
    <n v="0"/>
    <n v="0"/>
    <n v="0"/>
    <n v="0"/>
    <n v="0"/>
    <n v="2"/>
    <n v="0"/>
    <n v="0"/>
    <n v="0"/>
    <n v="0"/>
    <n v="0"/>
    <n v="0"/>
    <n v="0"/>
    <n v="0"/>
    <n v="0"/>
    <n v="0"/>
    <n v="0"/>
    <m/>
    <m/>
    <n v="544"/>
    <n v="35836"/>
    <n v="0"/>
    <n v="24"/>
    <n v="503"/>
    <n v="366.64285714285717"/>
    <n v="151"/>
  </r>
  <r>
    <x v="1"/>
    <x v="106"/>
    <n v="625"/>
    <s v="as of 3 june 2020 12pm 407 more cases of covid-19 infection have been discharged from hospitals or community isolation facilities. in all 23582 have fully recovered from the infection and have been discharged. "/>
    <n v="5"/>
    <n v="5"/>
    <m/>
    <n v="1"/>
    <s v="RECOVERY"/>
    <n v="13"/>
    <s v="RECOVERY"/>
    <m/>
    <m/>
    <m/>
    <m/>
    <m/>
    <m/>
    <n v="1"/>
    <n v="0"/>
    <n v="0"/>
    <n v="0"/>
    <n v="0"/>
    <n v="0"/>
    <n v="0"/>
    <n v="0"/>
    <n v="0"/>
    <n v="0"/>
    <n v="0"/>
    <n v="0"/>
    <n v="0"/>
    <n v="0"/>
    <n v="0"/>
    <n v="0"/>
    <n v="0"/>
    <n v="0"/>
    <n v="0"/>
    <n v="0"/>
    <n v="2"/>
    <n v="0"/>
    <n v="0"/>
    <n v="0"/>
    <m/>
    <m/>
    <n v="544"/>
    <n v="35836"/>
    <n v="0"/>
    <n v="24"/>
    <n v="503"/>
    <n v="366.64285714285717"/>
    <n v="151"/>
  </r>
  <r>
    <x v="1"/>
    <x v="106"/>
    <n v="626"/>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544"/>
    <n v="35836"/>
    <n v="0"/>
    <n v="24"/>
    <n v="503"/>
    <n v="366.64285714285717"/>
    <n v="151"/>
  </r>
  <r>
    <x v="1"/>
    <x v="106"/>
    <n v="627"/>
    <s v="as of 3 june 2020 12pm we have confirmed and verified an additional 569 cases of covid-19 infection in singapore. breakdown: 0 imported 7 cases in the community &amp; 562 cases residing in dorms. "/>
    <n v="9"/>
    <n v="13"/>
    <m/>
    <n v="2"/>
    <s v="DORMS_OUTBREAKS"/>
    <n v="4"/>
    <s v="DORMS_OUTBREAKS+NEW_CASES"/>
    <s v="NEW_CASES"/>
    <m/>
    <m/>
    <m/>
    <m/>
    <m/>
    <n v="1"/>
    <n v="0"/>
    <n v="0"/>
    <n v="0"/>
    <n v="0"/>
    <n v="0"/>
    <n v="0"/>
    <n v="0"/>
    <n v="0"/>
    <n v="0"/>
    <n v="0"/>
    <n v="1"/>
    <n v="0"/>
    <n v="1"/>
    <n v="0"/>
    <n v="0"/>
    <n v="0"/>
    <n v="0"/>
    <n v="0"/>
    <n v="0"/>
    <n v="0"/>
    <n v="0"/>
    <n v="0"/>
    <n v="0"/>
    <m/>
    <m/>
    <n v="544"/>
    <n v="35836"/>
    <n v="0"/>
    <n v="24"/>
    <n v="503"/>
    <n v="366.64285714285717"/>
    <n v="151"/>
  </r>
  <r>
    <x v="1"/>
    <x v="106"/>
    <n v="628"/>
    <s v="as of 3 june 2020 12pm we have preliminarily confirmed an additional 569 cases of covid-19 infection in singapore. read more: "/>
    <n v="20"/>
    <n v="43"/>
    <m/>
    <n v="1"/>
    <s v="NEW_CASES"/>
    <n v="11"/>
    <s v="NEW_CASES"/>
    <m/>
    <m/>
    <m/>
    <m/>
    <m/>
    <m/>
    <n v="1"/>
    <n v="0"/>
    <n v="0"/>
    <n v="0"/>
    <n v="0"/>
    <n v="0"/>
    <n v="0"/>
    <n v="0"/>
    <n v="0"/>
    <n v="0"/>
    <n v="0"/>
    <n v="1"/>
    <n v="0"/>
    <n v="0"/>
    <n v="0"/>
    <n v="0"/>
    <n v="0"/>
    <n v="0"/>
    <n v="0"/>
    <n v="0"/>
    <n v="0"/>
    <n v="0"/>
    <n v="0"/>
    <n v="0"/>
    <m/>
    <m/>
    <n v="544"/>
    <n v="35836"/>
    <n v="0"/>
    <n v="24"/>
    <n v="503"/>
    <n v="366.64285714285717"/>
    <n v="151"/>
  </r>
  <r>
    <x v="1"/>
    <x v="105"/>
    <n v="629"/>
    <s v="there are currently 331 confirmed cases who are still in hospital. of these most are stable or improving and 6 are in critical condition in the intensive care unit. "/>
    <n v="2"/>
    <n v="2"/>
    <m/>
    <n v="1"/>
    <s v="CONDITION"/>
    <n v="12"/>
    <s v="CONDITION"/>
    <m/>
    <m/>
    <m/>
    <m/>
    <m/>
    <m/>
    <n v="1"/>
    <n v="0"/>
    <n v="0"/>
    <n v="0"/>
    <n v="0"/>
    <n v="0"/>
    <n v="0"/>
    <n v="0"/>
    <n v="0"/>
    <n v="0"/>
    <n v="0"/>
    <n v="0"/>
    <n v="2"/>
    <n v="0"/>
    <n v="0"/>
    <n v="0"/>
    <n v="0"/>
    <n v="0"/>
    <n v="0"/>
    <n v="0"/>
    <n v="0"/>
    <n v="0"/>
    <n v="0"/>
    <n v="0"/>
    <m/>
    <m/>
    <n v="408"/>
    <n v="35292"/>
    <n v="1"/>
    <n v="24"/>
    <n v="496.35714285714283"/>
    <n v="394.71428571428572"/>
    <n v="214"/>
  </r>
  <r>
    <x v="1"/>
    <x v="105"/>
    <n v="630"/>
    <s v="as of 2 june 2020 12pm 709 more cases of covid-19 infection have been discharged from hospitals or community isolation facilities. in all 23175 have fully recovered from the infection and have been discharged. "/>
    <n v="3"/>
    <n v="7"/>
    <m/>
    <n v="1"/>
    <s v="RECOVERY"/>
    <n v="13"/>
    <s v="RECOVERY"/>
    <m/>
    <m/>
    <m/>
    <m/>
    <m/>
    <m/>
    <n v="1"/>
    <n v="0"/>
    <n v="0"/>
    <n v="0"/>
    <n v="0"/>
    <n v="0"/>
    <n v="0"/>
    <n v="0"/>
    <n v="0"/>
    <n v="0"/>
    <n v="0"/>
    <n v="0"/>
    <n v="0"/>
    <n v="0"/>
    <n v="0"/>
    <n v="0"/>
    <n v="0"/>
    <n v="0"/>
    <n v="0"/>
    <n v="0"/>
    <n v="2"/>
    <n v="0"/>
    <n v="0"/>
    <n v="0"/>
    <m/>
    <m/>
    <n v="408"/>
    <n v="35292"/>
    <n v="1"/>
    <n v="24"/>
    <n v="496.35714285714283"/>
    <n v="394.71428571428572"/>
    <n v="214"/>
  </r>
  <r>
    <x v="1"/>
    <x v="105"/>
    <n v="631"/>
    <s v="of the new cases 99% are linked to known clusters while the rest are pending contact tracing. "/>
    <n v="2"/>
    <n v="2"/>
    <m/>
    <n v="1"/>
    <s v="TRACING"/>
    <n v="14"/>
    <s v="TRACING"/>
    <m/>
    <m/>
    <m/>
    <m/>
    <m/>
    <m/>
    <n v="1"/>
    <n v="0"/>
    <n v="0"/>
    <n v="0"/>
    <n v="0"/>
    <n v="0"/>
    <n v="0"/>
    <n v="0"/>
    <n v="0"/>
    <n v="0"/>
    <n v="0"/>
    <n v="0"/>
    <n v="0"/>
    <n v="0"/>
    <n v="0"/>
    <n v="0"/>
    <n v="0"/>
    <n v="1"/>
    <n v="0"/>
    <n v="0"/>
    <n v="0"/>
    <n v="0"/>
    <n v="0"/>
    <n v="0"/>
    <m/>
    <m/>
    <n v="408"/>
    <n v="35292"/>
    <n v="1"/>
    <n v="24"/>
    <n v="496.35714285714283"/>
    <n v="394.71428571428572"/>
    <n v="214"/>
  </r>
  <r>
    <x v="1"/>
    <x v="105"/>
    <n v="632"/>
    <s v="as of 2 june 2020 12pm we have confirmed and verified an additional 544 cases of covid-19 infection in singapore. breakdown: 0 imported 4 cases in the community &amp; 540 cases residing in dorms. "/>
    <n v="3"/>
    <n v="16"/>
    <m/>
    <n v="2"/>
    <s v="DORMS_OUTBREAKS"/>
    <n v="4"/>
    <s v="DORMS_OUTBREAKS+NEW_CASES"/>
    <s v="NEW_CASES"/>
    <m/>
    <m/>
    <m/>
    <m/>
    <m/>
    <n v="1"/>
    <n v="0"/>
    <n v="0"/>
    <n v="0"/>
    <n v="0"/>
    <n v="0"/>
    <n v="0"/>
    <n v="0"/>
    <n v="0"/>
    <n v="0"/>
    <n v="0"/>
    <n v="1"/>
    <n v="0"/>
    <n v="1"/>
    <n v="0"/>
    <n v="0"/>
    <n v="0"/>
    <n v="0"/>
    <n v="0"/>
    <n v="0"/>
    <n v="0"/>
    <n v="0"/>
    <n v="0"/>
    <n v="0"/>
    <m/>
    <m/>
    <n v="408"/>
    <n v="35292"/>
    <n v="1"/>
    <n v="24"/>
    <n v="496.35714285714283"/>
    <n v="394.71428571428572"/>
    <n v="214"/>
  </r>
  <r>
    <x v="1"/>
    <x v="105"/>
    <n v="633"/>
    <s v="as of 2 june 2020 12pm we have preliminarily confirmed an additional 544 cases of covid-19 infection in singapore. read more: "/>
    <n v="10"/>
    <n v="25"/>
    <m/>
    <n v="1"/>
    <s v="NEW_CASES"/>
    <n v="11"/>
    <s v="NEW_CASES"/>
    <m/>
    <m/>
    <m/>
    <m/>
    <m/>
    <m/>
    <n v="1"/>
    <n v="0"/>
    <n v="0"/>
    <n v="0"/>
    <n v="0"/>
    <n v="0"/>
    <n v="0"/>
    <n v="0"/>
    <n v="0"/>
    <n v="0"/>
    <n v="0"/>
    <n v="1"/>
    <n v="0"/>
    <n v="0"/>
    <n v="0"/>
    <n v="0"/>
    <n v="0"/>
    <n v="0"/>
    <n v="0"/>
    <n v="0"/>
    <n v="0"/>
    <n v="0"/>
    <n v="0"/>
    <n v="0"/>
    <m/>
    <m/>
    <n v="408"/>
    <n v="35292"/>
    <n v="1"/>
    <n v="24"/>
    <n v="496.35714285714283"/>
    <n v="394.71428571428572"/>
    <n v="214"/>
  </r>
  <r>
    <x v="1"/>
    <x v="104"/>
    <n v="634"/>
    <s v="there are currently 344 confirmed cases who are still in hospital. of these most are stable or improving and 7 are in critical condition in the intensive care unit. "/>
    <n v="2"/>
    <n v="4"/>
    <m/>
    <n v="1"/>
    <s v="CONDITION"/>
    <n v="12"/>
    <s v="CONDITION"/>
    <m/>
    <m/>
    <m/>
    <m/>
    <m/>
    <m/>
    <n v="1"/>
    <n v="0"/>
    <n v="0"/>
    <n v="0"/>
    <n v="0"/>
    <n v="0"/>
    <n v="0"/>
    <n v="0"/>
    <n v="0"/>
    <n v="0"/>
    <n v="0"/>
    <n v="0"/>
    <n v="2"/>
    <n v="0"/>
    <n v="0"/>
    <n v="0"/>
    <n v="0"/>
    <n v="0"/>
    <n v="0"/>
    <n v="0"/>
    <n v="0"/>
    <n v="0"/>
    <n v="0"/>
    <n v="0"/>
    <m/>
    <m/>
    <n v="518"/>
    <n v="34884"/>
    <n v="0"/>
    <n v="23"/>
    <n v="489"/>
    <n v="408.57142857142856"/>
    <n v="407"/>
  </r>
  <r>
    <x v="1"/>
    <x v="104"/>
    <n v="635"/>
    <s v="as of 1 june 2020 12pm 767 more cases of covid-19 infection have been discharged from hospitals or community isolation facilities. in all 22466 have fully recovered from the infection and have been discharged. "/>
    <n v="1"/>
    <n v="3"/>
    <m/>
    <n v="1"/>
    <s v="RECOVERY"/>
    <n v="13"/>
    <s v="RECOVERY"/>
    <m/>
    <m/>
    <m/>
    <m/>
    <m/>
    <m/>
    <n v="1"/>
    <n v="0"/>
    <n v="0"/>
    <n v="0"/>
    <n v="0"/>
    <n v="0"/>
    <n v="0"/>
    <n v="0"/>
    <n v="0"/>
    <n v="0"/>
    <n v="0"/>
    <n v="0"/>
    <n v="0"/>
    <n v="0"/>
    <n v="0"/>
    <n v="0"/>
    <n v="0"/>
    <n v="0"/>
    <n v="0"/>
    <n v="0"/>
    <n v="2"/>
    <n v="0"/>
    <n v="0"/>
    <n v="0"/>
    <m/>
    <m/>
    <n v="518"/>
    <n v="34884"/>
    <n v="0"/>
    <n v="23"/>
    <n v="489"/>
    <n v="408.57142857142856"/>
    <n v="407"/>
  </r>
  <r>
    <x v="1"/>
    <x v="104"/>
    <n v="636"/>
    <s v="all the new cases are linked to known clusters. "/>
    <n v="0"/>
    <n v="1"/>
    <m/>
    <n v="1"/>
    <s v="TRACING"/>
    <n v="14"/>
    <s v="TRACING"/>
    <m/>
    <m/>
    <m/>
    <m/>
    <m/>
    <m/>
    <n v="1"/>
    <n v="0"/>
    <n v="0"/>
    <n v="0"/>
    <n v="0"/>
    <n v="0"/>
    <n v="0"/>
    <n v="0"/>
    <n v="0"/>
    <n v="0"/>
    <n v="0"/>
    <n v="0"/>
    <n v="0"/>
    <n v="0"/>
    <n v="0"/>
    <n v="0"/>
    <n v="0"/>
    <n v="1"/>
    <n v="0"/>
    <n v="0"/>
    <n v="0"/>
    <n v="0"/>
    <n v="0"/>
    <n v="0"/>
    <m/>
    <m/>
    <n v="518"/>
    <n v="34884"/>
    <n v="0"/>
    <n v="23"/>
    <n v="489"/>
    <n v="408.57142857142856"/>
    <n v="407"/>
  </r>
  <r>
    <x v="1"/>
    <x v="104"/>
    <n v="637"/>
    <s v="as of 1 june 2020 12pm we have confirmed and verified an additional 408 cases of covid-19 infection in singapore. breakdown: 0 imported 0 cases in the community &amp; 408 cases residing in dorms. "/>
    <n v="7"/>
    <n v="14"/>
    <m/>
    <n v="2"/>
    <s v="DORMS_OUTBREAKS"/>
    <n v="4"/>
    <s v="DORMS_OUTBREAKS+NEW_CASES"/>
    <s v="NEW_CASES"/>
    <m/>
    <m/>
    <m/>
    <m/>
    <m/>
    <n v="1"/>
    <n v="0"/>
    <n v="0"/>
    <n v="0"/>
    <n v="0"/>
    <n v="0"/>
    <n v="0"/>
    <n v="0"/>
    <n v="0"/>
    <n v="0"/>
    <n v="0"/>
    <n v="1"/>
    <n v="0"/>
    <n v="1"/>
    <n v="0"/>
    <n v="0"/>
    <n v="0"/>
    <n v="0"/>
    <n v="0"/>
    <n v="0"/>
    <n v="0"/>
    <n v="0"/>
    <n v="0"/>
    <n v="0"/>
    <m/>
    <m/>
    <n v="518"/>
    <n v="34884"/>
    <n v="0"/>
    <n v="23"/>
    <n v="489"/>
    <n v="408.57142857142856"/>
    <n v="407"/>
  </r>
  <r>
    <x v="1"/>
    <x v="104"/>
    <n v="638"/>
    <s v="from 2 june the use of masks that closely and completely cover the nose &amp; mouth will be required as the default. face shields will be allowed only for specific exempt groups or settings. read more: "/>
    <n v="29"/>
    <n v="47"/>
    <m/>
    <n v="1"/>
    <s v="PRECAUTIONS"/>
    <n v="1"/>
    <s v="PRECAUTIONS"/>
    <m/>
    <m/>
    <m/>
    <m/>
    <m/>
    <m/>
    <n v="1"/>
    <n v="0"/>
    <n v="1"/>
    <n v="0"/>
    <n v="0"/>
    <n v="0"/>
    <n v="0"/>
    <n v="0"/>
    <n v="0"/>
    <n v="0"/>
    <n v="0"/>
    <n v="0"/>
    <n v="0"/>
    <n v="0"/>
    <n v="0"/>
    <n v="0"/>
    <n v="2"/>
    <n v="0"/>
    <n v="0"/>
    <n v="0"/>
    <n v="0"/>
    <n v="0"/>
    <n v="0"/>
    <n v="0"/>
    <m/>
    <m/>
    <n v="518"/>
    <n v="34884"/>
    <n v="0"/>
    <n v="23"/>
    <n v="489"/>
    <n v="408.57142857142856"/>
    <n v="407"/>
  </r>
  <r>
    <x v="1"/>
    <x v="104"/>
    <n v="639"/>
    <s v="as of 1 june 2020 12pm we have preliminarily confirmed an additional 408 cases of covid-19 infection in singapore. read more: "/>
    <n v="14"/>
    <n v="52"/>
    <m/>
    <n v="1"/>
    <s v="NEW_CASES"/>
    <n v="11"/>
    <s v="NEW_CASES"/>
    <m/>
    <m/>
    <m/>
    <m/>
    <m/>
    <m/>
    <n v="1"/>
    <n v="0"/>
    <n v="0"/>
    <n v="0"/>
    <n v="0"/>
    <n v="0"/>
    <n v="0"/>
    <n v="0"/>
    <n v="0"/>
    <n v="0"/>
    <n v="0"/>
    <n v="1"/>
    <n v="0"/>
    <n v="0"/>
    <n v="0"/>
    <n v="0"/>
    <n v="0"/>
    <n v="0"/>
    <n v="0"/>
    <n v="0"/>
    <n v="0"/>
    <n v="0"/>
    <n v="0"/>
    <n v="0"/>
    <m/>
    <m/>
    <n v="518"/>
    <n v="34884"/>
    <n v="0"/>
    <n v="23"/>
    <n v="489"/>
    <n v="408.57142857142856"/>
    <n v="407"/>
  </r>
  <r>
    <x v="1"/>
    <x v="103"/>
    <n v="640"/>
    <s v="there are currently 321 confirmed cases who are still in hospital. of these most are stable or improving and 8 are in critical condition in the intensive care unit. "/>
    <n v="3"/>
    <n v="20"/>
    <m/>
    <n v="1"/>
    <s v="CONDITION"/>
    <n v="12"/>
    <s v="CONDITION"/>
    <m/>
    <m/>
    <m/>
    <m/>
    <m/>
    <m/>
    <n v="1"/>
    <n v="0"/>
    <n v="0"/>
    <n v="0"/>
    <n v="0"/>
    <n v="0"/>
    <n v="0"/>
    <n v="0"/>
    <n v="0"/>
    <n v="0"/>
    <n v="0"/>
    <n v="0"/>
    <n v="2"/>
    <n v="0"/>
    <n v="0"/>
    <n v="0"/>
    <n v="0"/>
    <n v="0"/>
    <n v="0"/>
    <n v="0"/>
    <n v="0"/>
    <n v="0"/>
    <n v="0"/>
    <n v="0"/>
    <m/>
    <m/>
    <n v="506"/>
    <n v="34366"/>
    <n v="0"/>
    <n v="23"/>
    <n v="500.71428571428572"/>
    <n v="416.5"/>
    <n v="347"/>
  </r>
  <r>
    <x v="1"/>
    <x v="103"/>
    <n v="641"/>
    <s v="as of 25 may 2020 12pm 972 more cases of covid-19 infection have been discharged from hospitals or community isolation facilities. in all 21699 have fully recovered from the infection and have been discharged. "/>
    <n v="3"/>
    <n v="11"/>
    <m/>
    <n v="1"/>
    <s v="RECOVERY"/>
    <n v="13"/>
    <s v="RECOVERY"/>
    <m/>
    <m/>
    <m/>
    <m/>
    <m/>
    <m/>
    <n v="1"/>
    <n v="0"/>
    <n v="0"/>
    <n v="0"/>
    <n v="0"/>
    <n v="0"/>
    <n v="0"/>
    <n v="0"/>
    <n v="0"/>
    <n v="0"/>
    <n v="0"/>
    <n v="0"/>
    <n v="0"/>
    <n v="0"/>
    <n v="0"/>
    <n v="0"/>
    <n v="0"/>
    <n v="0"/>
    <n v="0"/>
    <n v="0"/>
    <n v="2"/>
    <n v="0"/>
    <n v="0"/>
    <n v="0"/>
    <m/>
    <m/>
    <n v="506"/>
    <n v="34366"/>
    <n v="0"/>
    <n v="23"/>
    <n v="500.71428571428572"/>
    <n v="416.5"/>
    <n v="347"/>
  </r>
  <r>
    <x v="1"/>
    <x v="103"/>
    <n v="642"/>
    <s v="of the new cases 99% are linked to known clusters while the rest are pending contact tracing. "/>
    <n v="2"/>
    <n v="8"/>
    <m/>
    <n v="1"/>
    <s v="TRACING"/>
    <n v="14"/>
    <s v="TRACING"/>
    <m/>
    <m/>
    <m/>
    <m/>
    <m/>
    <m/>
    <n v="1"/>
    <n v="0"/>
    <n v="0"/>
    <n v="0"/>
    <n v="0"/>
    <n v="0"/>
    <n v="0"/>
    <n v="0"/>
    <n v="0"/>
    <n v="0"/>
    <n v="0"/>
    <n v="0"/>
    <n v="0"/>
    <n v="0"/>
    <n v="0"/>
    <n v="0"/>
    <n v="0"/>
    <n v="1"/>
    <n v="0"/>
    <n v="0"/>
    <n v="0"/>
    <n v="0"/>
    <n v="0"/>
    <n v="0"/>
    <m/>
    <m/>
    <n v="506"/>
    <n v="34366"/>
    <n v="0"/>
    <n v="23"/>
    <n v="500.71428571428572"/>
    <n v="416.5"/>
    <n v="347"/>
  </r>
  <r>
    <x v="1"/>
    <x v="103"/>
    <n v="643"/>
    <s v="as of 31 may 2020 12pm we have confirmed and verified an additional 518 cases of covid-19 infection in singapore. breakdown: 0 imported 2 cases in the community &amp; 516 cases residing in dorms. "/>
    <n v="5"/>
    <n v="15"/>
    <m/>
    <n v="2"/>
    <s v="DORMS_OUTBREAKS"/>
    <n v="4"/>
    <s v="DORMS_OUTBREAKS+NEW_CASES"/>
    <s v="NEW_CASES"/>
    <m/>
    <m/>
    <m/>
    <m/>
    <m/>
    <n v="1"/>
    <n v="0"/>
    <n v="0"/>
    <n v="0"/>
    <n v="0"/>
    <n v="0"/>
    <n v="0"/>
    <n v="0"/>
    <n v="0"/>
    <n v="0"/>
    <n v="0"/>
    <n v="1"/>
    <n v="0"/>
    <n v="1"/>
    <n v="0"/>
    <n v="0"/>
    <n v="0"/>
    <n v="0"/>
    <n v="0"/>
    <n v="0"/>
    <n v="0"/>
    <n v="0"/>
    <n v="0"/>
    <n v="0"/>
    <m/>
    <m/>
    <n v="506"/>
    <n v="34366"/>
    <n v="0"/>
    <n v="23"/>
    <n v="500.71428571428572"/>
    <n v="416.5"/>
    <n v="347"/>
  </r>
  <r>
    <x v="1"/>
    <x v="103"/>
    <n v="644"/>
    <s v="as of 31 may 2020 12pm we have preliminarily confirmed an additional 518 cases of covid-19 infection in singapore. read more: "/>
    <n v="9"/>
    <n v="41"/>
    <m/>
    <n v="1"/>
    <s v="NEW_CASES"/>
    <n v="11"/>
    <s v="NEW_CASES"/>
    <m/>
    <m/>
    <m/>
    <m/>
    <m/>
    <m/>
    <n v="1"/>
    <n v="0"/>
    <n v="0"/>
    <n v="0"/>
    <n v="0"/>
    <n v="0"/>
    <n v="0"/>
    <n v="0"/>
    <n v="0"/>
    <n v="0"/>
    <n v="0"/>
    <n v="1"/>
    <n v="0"/>
    <n v="0"/>
    <n v="0"/>
    <n v="0"/>
    <n v="0"/>
    <n v="0"/>
    <n v="0"/>
    <n v="0"/>
    <n v="0"/>
    <n v="0"/>
    <n v="0"/>
    <n v="0"/>
    <m/>
    <m/>
    <n v="506"/>
    <n v="34366"/>
    <n v="0"/>
    <n v="23"/>
    <n v="500.71428571428572"/>
    <n v="416.5"/>
    <n v="347"/>
  </r>
  <r>
    <x v="1"/>
    <x v="102"/>
    <n v="645"/>
    <s v="there are currently 374 confirmed cases who are still in hospital. of these most are stable or improving and 7 are in critical condition in the intensive care unit. "/>
    <n v="2"/>
    <n v="4"/>
    <m/>
    <n v="1"/>
    <s v="CONDITION"/>
    <n v="12"/>
    <s v="CONDITION"/>
    <m/>
    <m/>
    <m/>
    <m/>
    <m/>
    <m/>
    <n v="1"/>
    <n v="0"/>
    <n v="0"/>
    <n v="0"/>
    <n v="0"/>
    <n v="0"/>
    <n v="0"/>
    <n v="0"/>
    <n v="0"/>
    <n v="0"/>
    <n v="0"/>
    <n v="0"/>
    <n v="2"/>
    <n v="0"/>
    <n v="0"/>
    <n v="0"/>
    <n v="0"/>
    <n v="0"/>
    <n v="0"/>
    <n v="0"/>
    <n v="0"/>
    <n v="0"/>
    <n v="0"/>
    <n v="0"/>
    <m/>
    <m/>
    <n v="611"/>
    <n v="33860"/>
    <n v="0"/>
    <n v="23"/>
    <n v="497.78571428571428"/>
    <n v="427.85714285714283"/>
    <n v="463"/>
  </r>
  <r>
    <x v="1"/>
    <x v="102"/>
    <n v="646"/>
    <s v="as of 30 may 2020 12pm 1096 more cases of covid-19 infection have been discharged from hospitals or community isolation facilities. in all 20727 have fully recovered from the infection and have been discharged. "/>
    <n v="4"/>
    <n v="6"/>
    <m/>
    <n v="1"/>
    <s v="RECOVERY"/>
    <n v="13"/>
    <s v="RECOVERY"/>
    <m/>
    <m/>
    <m/>
    <m/>
    <m/>
    <m/>
    <n v="1"/>
    <n v="0"/>
    <n v="0"/>
    <n v="0"/>
    <n v="0"/>
    <n v="0"/>
    <n v="0"/>
    <n v="0"/>
    <n v="0"/>
    <n v="0"/>
    <n v="0"/>
    <n v="0"/>
    <n v="0"/>
    <n v="0"/>
    <n v="0"/>
    <n v="0"/>
    <n v="0"/>
    <n v="0"/>
    <n v="0"/>
    <n v="0"/>
    <n v="2"/>
    <n v="0"/>
    <n v="0"/>
    <n v="0"/>
    <m/>
    <m/>
    <n v="611"/>
    <n v="33860"/>
    <n v="0"/>
    <n v="23"/>
    <n v="497.78571428571428"/>
    <n v="427.85714285714283"/>
    <n v="463"/>
  </r>
  <r>
    <x v="1"/>
    <x v="102"/>
    <n v="647"/>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611"/>
    <n v="33860"/>
    <n v="0"/>
    <n v="23"/>
    <n v="497.78571428571428"/>
    <n v="427.85714285714283"/>
    <n v="463"/>
  </r>
  <r>
    <x v="1"/>
    <x v="102"/>
    <n v="648"/>
    <s v="as of 30 may 2020 12pm we have confirmed and verified an additional 506 cases of covid-19 infection in singapore. breakdown: 0 imported 5 cases in the community &amp; 501 cases residing in dorms. "/>
    <n v="6"/>
    <n v="17"/>
    <m/>
    <n v="2"/>
    <s v="DORMS_OUTBREAKS"/>
    <n v="4"/>
    <s v="DORMS_OUTBREAKS+NEW_CASES"/>
    <s v="NEW_CASES"/>
    <m/>
    <m/>
    <m/>
    <m/>
    <m/>
    <n v="1"/>
    <n v="0"/>
    <n v="0"/>
    <n v="0"/>
    <n v="0"/>
    <n v="0"/>
    <n v="0"/>
    <n v="0"/>
    <n v="0"/>
    <n v="0"/>
    <n v="0"/>
    <n v="1"/>
    <n v="0"/>
    <n v="1"/>
    <n v="0"/>
    <n v="0"/>
    <n v="0"/>
    <n v="0"/>
    <n v="0"/>
    <n v="0"/>
    <n v="0"/>
    <n v="0"/>
    <n v="0"/>
    <n v="0"/>
    <m/>
    <m/>
    <n v="611"/>
    <n v="33860"/>
    <n v="0"/>
    <n v="23"/>
    <n v="497.78571428571428"/>
    <n v="427.85714285714283"/>
    <n v="463"/>
  </r>
  <r>
    <x v="1"/>
    <x v="102"/>
    <n v="649"/>
    <s v="as of 30 may 2020 12pm we have preliminarily confirmed an additional 506 cases of covid-19 infection in singapore. read more: "/>
    <n v="23"/>
    <n v="33"/>
    <m/>
    <n v="1"/>
    <s v="NEW_CASES"/>
    <n v="11"/>
    <s v="NEW_CASES"/>
    <m/>
    <m/>
    <m/>
    <m/>
    <m/>
    <m/>
    <n v="1"/>
    <n v="0"/>
    <n v="0"/>
    <n v="0"/>
    <n v="0"/>
    <n v="0"/>
    <n v="0"/>
    <n v="0"/>
    <n v="0"/>
    <n v="0"/>
    <n v="0"/>
    <n v="1"/>
    <n v="0"/>
    <n v="0"/>
    <n v="0"/>
    <n v="0"/>
    <n v="0"/>
    <n v="0"/>
    <n v="0"/>
    <n v="0"/>
    <n v="0"/>
    <n v="0"/>
    <n v="0"/>
    <n v="0"/>
    <m/>
    <m/>
    <n v="611"/>
    <n v="33860"/>
    <n v="0"/>
    <n v="23"/>
    <n v="497.78571428571428"/>
    <n v="427.85714285714283"/>
    <n v="463"/>
  </r>
  <r>
    <x v="1"/>
    <x v="101"/>
    <n v="650"/>
    <s v="there are currently 461 confirmed cases who are still in hospital. of these most are stable or improving and 8 are in critical condition in the intensive care unit. "/>
    <n v="1"/>
    <n v="3"/>
    <m/>
    <n v="1"/>
    <s v="CONDITION"/>
    <n v="12"/>
    <s v="CONDITION"/>
    <m/>
    <m/>
    <m/>
    <m/>
    <m/>
    <m/>
    <n v="1"/>
    <n v="0"/>
    <n v="0"/>
    <n v="0"/>
    <n v="0"/>
    <n v="0"/>
    <n v="0"/>
    <n v="0"/>
    <n v="0"/>
    <n v="0"/>
    <n v="0"/>
    <n v="0"/>
    <n v="2"/>
    <n v="0"/>
    <n v="0"/>
    <n v="0"/>
    <n v="0"/>
    <n v="0"/>
    <n v="0"/>
    <n v="0"/>
    <n v="0"/>
    <n v="0"/>
    <n v="0"/>
    <n v="0"/>
    <m/>
    <m/>
    <n v="373"/>
    <n v="33249"/>
    <n v="0"/>
    <n v="23"/>
    <n v="510.78571428571428"/>
    <n v="438.42857142857144"/>
    <n v="422"/>
  </r>
  <r>
    <x v="1"/>
    <x v="101"/>
    <n v="651"/>
    <s v="as of 29 may 2020 12pm 1337 more cases of covid-19 infection have been discharged from hospitals or community isolation facilities. in all 19631 have fully recovered from the infection and have been discharged. "/>
    <n v="2"/>
    <n v="4"/>
    <m/>
    <n v="1"/>
    <s v="RECOVERY"/>
    <n v="13"/>
    <s v="RECOVERY"/>
    <m/>
    <m/>
    <m/>
    <m/>
    <m/>
    <m/>
    <n v="1"/>
    <n v="0"/>
    <n v="0"/>
    <n v="0"/>
    <n v="0"/>
    <n v="0"/>
    <n v="0"/>
    <n v="0"/>
    <n v="0"/>
    <n v="0"/>
    <n v="0"/>
    <n v="0"/>
    <n v="0"/>
    <n v="0"/>
    <n v="0"/>
    <n v="0"/>
    <n v="0"/>
    <n v="0"/>
    <n v="0"/>
    <n v="0"/>
    <n v="2"/>
    <n v="0"/>
    <n v="0"/>
    <n v="0"/>
    <m/>
    <m/>
    <n v="373"/>
    <n v="33249"/>
    <n v="0"/>
    <n v="23"/>
    <n v="510.78571428571428"/>
    <n v="438.42857142857144"/>
    <n v="422"/>
  </r>
  <r>
    <x v="1"/>
    <x v="101"/>
    <n v="652"/>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73"/>
    <n v="33249"/>
    <n v="0"/>
    <n v="23"/>
    <n v="510.78571428571428"/>
    <n v="438.42857142857144"/>
    <n v="422"/>
  </r>
  <r>
    <x v="1"/>
    <x v="101"/>
    <n v="653"/>
    <s v="as of 29 may 2020 12pm we have confirmed and verified an additional 611 cases of covid-19 infection in singapore. breakdown: 0 imported 9 cases in the community &amp; 602 cases residing in dorms. "/>
    <n v="3"/>
    <n v="14"/>
    <m/>
    <n v="2"/>
    <s v="DORMS_OUTBREAKS"/>
    <n v="4"/>
    <s v="DORMS_OUTBREAKS+NEW_CASES"/>
    <s v="NEW_CASES"/>
    <m/>
    <m/>
    <m/>
    <m/>
    <m/>
    <n v="1"/>
    <n v="0"/>
    <n v="0"/>
    <n v="0"/>
    <n v="0"/>
    <n v="0"/>
    <n v="0"/>
    <n v="0"/>
    <n v="0"/>
    <n v="0"/>
    <n v="0"/>
    <n v="1"/>
    <n v="0"/>
    <n v="1"/>
    <n v="0"/>
    <n v="0"/>
    <n v="0"/>
    <n v="0"/>
    <n v="0"/>
    <n v="0"/>
    <n v="0"/>
    <n v="0"/>
    <n v="0"/>
    <n v="0"/>
    <m/>
    <m/>
    <n v="373"/>
    <n v="33249"/>
    <n v="0"/>
    <n v="23"/>
    <n v="510.78571428571428"/>
    <n v="438.42857142857144"/>
    <n v="422"/>
  </r>
  <r>
    <x v="1"/>
    <x v="101"/>
    <n v="654"/>
    <s v="as of 29 may 2020 12pm we have preliminarily confirmed an additional 611 cases of covid-19 infection in singapore. read more: "/>
    <n v="12"/>
    <n v="33"/>
    <m/>
    <n v="1"/>
    <s v="NEW_CASES"/>
    <n v="11"/>
    <s v="NEW_CASES"/>
    <m/>
    <m/>
    <m/>
    <m/>
    <m/>
    <m/>
    <n v="1"/>
    <n v="0"/>
    <n v="0"/>
    <n v="0"/>
    <n v="0"/>
    <n v="0"/>
    <n v="0"/>
    <n v="0"/>
    <n v="0"/>
    <n v="0"/>
    <n v="0"/>
    <n v="1"/>
    <n v="0"/>
    <n v="0"/>
    <n v="0"/>
    <n v="0"/>
    <n v="0"/>
    <n v="0"/>
    <n v="0"/>
    <n v="0"/>
    <n v="0"/>
    <n v="0"/>
    <n v="0"/>
    <n v="0"/>
    <m/>
    <m/>
    <n v="373"/>
    <n v="33249"/>
    <n v="0"/>
    <n v="23"/>
    <n v="510.78571428571428"/>
    <n v="438.42857142857144"/>
    <n v="422"/>
  </r>
  <r>
    <x v="1"/>
    <x v="100"/>
    <n v="655"/>
    <s v="there are currently 510 confirmed cases who are still in hospital. of these most are stable or improving and 7 are in critical condition in the intensive care unit. "/>
    <n v="2"/>
    <n v="4"/>
    <m/>
    <n v="1"/>
    <s v="CONDITION"/>
    <n v="12"/>
    <s v="CONDITION"/>
    <m/>
    <m/>
    <m/>
    <m/>
    <m/>
    <m/>
    <n v="1"/>
    <n v="0"/>
    <n v="0"/>
    <n v="0"/>
    <n v="0"/>
    <n v="0"/>
    <n v="0"/>
    <n v="0"/>
    <n v="0"/>
    <n v="0"/>
    <n v="0"/>
    <n v="0"/>
    <n v="2"/>
    <n v="0"/>
    <n v="0"/>
    <n v="0"/>
    <n v="0"/>
    <n v="0"/>
    <n v="0"/>
    <n v="0"/>
    <n v="0"/>
    <n v="0"/>
    <n v="0"/>
    <n v="0"/>
    <m/>
    <m/>
    <n v="533"/>
    <n v="32876"/>
    <n v="0"/>
    <n v="23"/>
    <n v="537.85714285714289"/>
    <n v="434.92857142857144"/>
    <n v="451"/>
  </r>
  <r>
    <x v="1"/>
    <x v="100"/>
    <n v="656"/>
    <s v="as of 28 may 2020 12pm 1018 more cases of covid-19 infection have been discharged from hospitals or community isolation facilities. in all 18294 have fully recovered from the infection and have been discharged. "/>
    <n v="5"/>
    <n v="10"/>
    <m/>
    <n v="1"/>
    <s v="RECOVERY"/>
    <n v="13"/>
    <s v="RECOVERY"/>
    <m/>
    <m/>
    <m/>
    <m/>
    <m/>
    <m/>
    <n v="1"/>
    <n v="0"/>
    <n v="0"/>
    <n v="0"/>
    <n v="0"/>
    <n v="0"/>
    <n v="0"/>
    <n v="0"/>
    <n v="0"/>
    <n v="0"/>
    <n v="0"/>
    <n v="0"/>
    <n v="0"/>
    <n v="0"/>
    <n v="0"/>
    <n v="0"/>
    <n v="0"/>
    <n v="0"/>
    <n v="0"/>
    <n v="0"/>
    <n v="2"/>
    <n v="0"/>
    <n v="0"/>
    <n v="0"/>
    <m/>
    <m/>
    <n v="533"/>
    <n v="32876"/>
    <n v="0"/>
    <n v="23"/>
    <n v="537.85714285714289"/>
    <n v="434.92857142857144"/>
    <n v="451"/>
  </r>
  <r>
    <x v="1"/>
    <x v="100"/>
    <n v="657"/>
    <s v="of the new cases 99% are linked to known clusters while the rest are pending contact tracing. "/>
    <n v="1"/>
    <n v="5"/>
    <m/>
    <n v="1"/>
    <s v="TRACING"/>
    <n v="14"/>
    <s v="TRACING"/>
    <m/>
    <m/>
    <m/>
    <m/>
    <m/>
    <m/>
    <n v="1"/>
    <n v="0"/>
    <n v="0"/>
    <n v="0"/>
    <n v="0"/>
    <n v="0"/>
    <n v="0"/>
    <n v="0"/>
    <n v="0"/>
    <n v="0"/>
    <n v="0"/>
    <n v="0"/>
    <n v="0"/>
    <n v="0"/>
    <n v="0"/>
    <n v="0"/>
    <n v="0"/>
    <n v="1"/>
    <n v="0"/>
    <n v="0"/>
    <n v="0"/>
    <n v="0"/>
    <n v="0"/>
    <n v="0"/>
    <m/>
    <m/>
    <n v="533"/>
    <n v="32876"/>
    <n v="0"/>
    <n v="23"/>
    <n v="537.85714285714289"/>
    <n v="434.92857142857144"/>
    <n v="451"/>
  </r>
  <r>
    <x v="1"/>
    <x v="100"/>
    <n v="658"/>
    <s v="as of 28 may 2020 12pm we have confirmed and verified an additional 373 cases of covid-19 infection in singapore. breakdown: 0 imported 1 case in the community &amp; 372 cases residing in dorms. "/>
    <n v="3"/>
    <n v="18"/>
    <m/>
    <n v="2"/>
    <s v="DORMS_OUTBREAKS"/>
    <n v="4"/>
    <s v="DORMS_OUTBREAKS+NEW_CASES"/>
    <s v="NEW_CASES"/>
    <m/>
    <m/>
    <m/>
    <m/>
    <m/>
    <n v="1"/>
    <n v="0"/>
    <n v="0"/>
    <n v="0"/>
    <n v="0"/>
    <n v="0"/>
    <n v="0"/>
    <n v="0"/>
    <n v="0"/>
    <n v="0"/>
    <n v="0"/>
    <n v="1"/>
    <n v="0"/>
    <n v="1"/>
    <n v="0"/>
    <n v="0"/>
    <n v="0"/>
    <n v="0"/>
    <n v="0"/>
    <n v="0"/>
    <n v="0"/>
    <n v="0"/>
    <n v="0"/>
    <n v="0"/>
    <m/>
    <m/>
    <n v="533"/>
    <n v="32876"/>
    <n v="0"/>
    <n v="23"/>
    <n v="537.85714285714289"/>
    <n v="434.92857142857144"/>
    <n v="451"/>
  </r>
  <r>
    <x v="1"/>
    <x v="100"/>
    <n v="659"/>
    <s v="the multi-ministry taskforce has studied and evaluated the latest local and international clinical and scientific evidence and will revise the discharge criteria for covid-19 patients in singapore. read more: "/>
    <n v="6"/>
    <n v="18"/>
    <m/>
    <n v="1"/>
    <s v="LIFT_RESTRICTIONS"/>
    <n v="6"/>
    <s v="LIFT_RESTRICTIONS"/>
    <m/>
    <m/>
    <m/>
    <m/>
    <m/>
    <m/>
    <n v="1"/>
    <n v="0"/>
    <n v="0"/>
    <n v="0"/>
    <n v="0"/>
    <n v="0"/>
    <n v="0"/>
    <n v="0"/>
    <n v="0"/>
    <n v="0"/>
    <n v="0"/>
    <n v="0"/>
    <n v="0"/>
    <n v="0"/>
    <n v="0"/>
    <n v="0"/>
    <n v="0"/>
    <n v="0"/>
    <n v="0"/>
    <n v="0"/>
    <n v="0"/>
    <n v="0"/>
    <n v="0"/>
    <n v="1"/>
    <m/>
    <m/>
    <n v="533"/>
    <n v="32876"/>
    <n v="0"/>
    <n v="23"/>
    <n v="537.85714285714289"/>
    <n v="434.92857142857144"/>
    <n v="451"/>
  </r>
  <r>
    <x v="1"/>
    <x v="100"/>
    <n v="660"/>
    <s v="the multi-ministry taskforce will carefully monitor the effects of increased activity in phase one of re-opening and decide by mid-jun to proceed with phase two which could then happen before the end of june. read more: "/>
    <n v="6"/>
    <n v="37"/>
    <m/>
    <n v="1"/>
    <s v="LIFT_RESTRICTIONS"/>
    <n v="6"/>
    <s v="LIFT_RESTRICTIONS"/>
    <m/>
    <m/>
    <m/>
    <m/>
    <m/>
    <m/>
    <n v="1"/>
    <n v="0"/>
    <n v="0"/>
    <n v="0"/>
    <n v="0"/>
    <n v="0"/>
    <n v="0"/>
    <n v="0"/>
    <n v="0"/>
    <n v="0"/>
    <n v="0"/>
    <n v="0"/>
    <n v="0"/>
    <n v="0"/>
    <n v="0"/>
    <n v="0"/>
    <n v="0"/>
    <n v="0"/>
    <n v="0"/>
    <n v="0"/>
    <n v="0"/>
    <n v="0"/>
    <n v="0"/>
    <n v="1"/>
    <m/>
    <m/>
    <n v="533"/>
    <n v="32876"/>
    <n v="0"/>
    <n v="23"/>
    <n v="537.85714285714289"/>
    <n v="434.92857142857144"/>
    <n v="451"/>
  </r>
  <r>
    <x v="1"/>
    <x v="100"/>
    <n v="661"/>
    <s v="as of 28 may 2020 12pm we have preliminarily confirmed an additional 373 cases of covid-19 infection in singapore. read more: "/>
    <n v="11"/>
    <n v="48"/>
    <m/>
    <n v="1"/>
    <s v="NEW_CASES"/>
    <n v="11"/>
    <s v="NEW_CASES"/>
    <m/>
    <m/>
    <m/>
    <m/>
    <m/>
    <m/>
    <n v="1"/>
    <n v="0"/>
    <n v="0"/>
    <n v="0"/>
    <n v="0"/>
    <n v="0"/>
    <n v="0"/>
    <n v="0"/>
    <n v="0"/>
    <n v="0"/>
    <n v="0"/>
    <n v="1"/>
    <n v="0"/>
    <n v="0"/>
    <n v="0"/>
    <n v="0"/>
    <n v="0"/>
    <n v="0"/>
    <n v="0"/>
    <n v="0"/>
    <n v="0"/>
    <n v="0"/>
    <n v="0"/>
    <n v="0"/>
    <m/>
    <m/>
    <n v="533"/>
    <n v="32876"/>
    <n v="0"/>
    <n v="23"/>
    <n v="537.85714285714289"/>
    <n v="434.92857142857144"/>
    <n v="451"/>
  </r>
  <r>
    <x v="1"/>
    <x v="99"/>
    <n v="662"/>
    <s v="there are currently 525 confirmed cases who are still in hospital. of these most are stable or improving and 7 are in critical condition in the intensive care unit. "/>
    <n v="2"/>
    <n v="5"/>
    <m/>
    <n v="1"/>
    <s v="CONDITION"/>
    <n v="12"/>
    <s v="CONDITION"/>
    <m/>
    <m/>
    <m/>
    <m/>
    <m/>
    <m/>
    <n v="1"/>
    <n v="0"/>
    <n v="0"/>
    <n v="0"/>
    <n v="0"/>
    <n v="0"/>
    <n v="0"/>
    <n v="0"/>
    <n v="0"/>
    <n v="0"/>
    <n v="0"/>
    <n v="0"/>
    <n v="2"/>
    <n v="0"/>
    <n v="0"/>
    <n v="0"/>
    <n v="0"/>
    <n v="0"/>
    <n v="0"/>
    <n v="0"/>
    <n v="0"/>
    <n v="0"/>
    <n v="0"/>
    <n v="0"/>
    <m/>
    <m/>
    <n v="383"/>
    <n v="32343"/>
    <n v="0"/>
    <n v="23"/>
    <n v="548"/>
    <n v="440.78571428571428"/>
    <n v="218"/>
  </r>
  <r>
    <x v="1"/>
    <x v="99"/>
    <n v="663"/>
    <s v="as of 27 may 2020 12pm 832 more cases of covid-19 infection have been discharged from hospitals or community isolation facilities. in all 17276 have fully recovered from the infection and have been discharged. "/>
    <n v="5"/>
    <n v="10"/>
    <m/>
    <n v="1"/>
    <s v="RECOVERY"/>
    <n v="13"/>
    <s v="RECOVERY"/>
    <m/>
    <m/>
    <m/>
    <m/>
    <m/>
    <m/>
    <n v="1"/>
    <n v="0"/>
    <n v="0"/>
    <n v="0"/>
    <n v="0"/>
    <n v="0"/>
    <n v="0"/>
    <n v="0"/>
    <n v="0"/>
    <n v="0"/>
    <n v="0"/>
    <n v="0"/>
    <n v="0"/>
    <n v="0"/>
    <n v="0"/>
    <n v="0"/>
    <n v="0"/>
    <n v="0"/>
    <n v="0"/>
    <n v="0"/>
    <n v="2"/>
    <n v="0"/>
    <n v="0"/>
    <n v="0"/>
    <m/>
    <m/>
    <n v="383"/>
    <n v="32343"/>
    <n v="0"/>
    <n v="23"/>
    <n v="548"/>
    <n v="440.78571428571428"/>
    <n v="218"/>
  </r>
  <r>
    <x v="1"/>
    <x v="99"/>
    <n v="664"/>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383"/>
    <n v="32343"/>
    <n v="0"/>
    <n v="23"/>
    <n v="548"/>
    <n v="440.78571428571428"/>
    <n v="218"/>
  </r>
  <r>
    <x v="1"/>
    <x v="99"/>
    <n v="665"/>
    <s v="as of 27 may 2020 12pm we have confirmed and verified an additional 533 cases of covid-19 infection in singapore. breakdown: 0 imported 4 cases in the community &amp; 529 cases residing in dorms. "/>
    <n v="5"/>
    <n v="14"/>
    <m/>
    <n v="2"/>
    <s v="DORMS_OUTBREAKS"/>
    <n v="4"/>
    <s v="DORMS_OUTBREAKS+NEW_CASES"/>
    <s v="NEW_CASES"/>
    <m/>
    <m/>
    <m/>
    <m/>
    <m/>
    <n v="1"/>
    <n v="0"/>
    <n v="0"/>
    <n v="0"/>
    <n v="0"/>
    <n v="0"/>
    <n v="0"/>
    <n v="0"/>
    <n v="0"/>
    <n v="0"/>
    <n v="0"/>
    <n v="1"/>
    <n v="0"/>
    <n v="1"/>
    <n v="0"/>
    <n v="0"/>
    <n v="0"/>
    <n v="0"/>
    <n v="0"/>
    <n v="0"/>
    <n v="0"/>
    <n v="0"/>
    <n v="0"/>
    <n v="0"/>
    <m/>
    <m/>
    <n v="383"/>
    <n v="32343"/>
    <n v="0"/>
    <n v="23"/>
    <n v="548"/>
    <n v="440.78571428571428"/>
    <n v="218"/>
  </r>
  <r>
    <x v="1"/>
    <x v="99"/>
    <n v="666"/>
    <s v="as of 27 may 2020 12pm we have preliminarily confirmed an additional 533 cases of covid-19 infection in singapore. read more: "/>
    <n v="14"/>
    <n v="34"/>
    <m/>
    <n v="1"/>
    <s v="NEW_CASES"/>
    <n v="11"/>
    <s v="NEW_CASES"/>
    <m/>
    <m/>
    <m/>
    <m/>
    <m/>
    <m/>
    <n v="1"/>
    <n v="0"/>
    <n v="0"/>
    <n v="0"/>
    <n v="0"/>
    <n v="0"/>
    <n v="0"/>
    <n v="0"/>
    <n v="0"/>
    <n v="0"/>
    <n v="0"/>
    <n v="1"/>
    <n v="0"/>
    <n v="0"/>
    <n v="0"/>
    <n v="0"/>
    <n v="0"/>
    <n v="0"/>
    <n v="0"/>
    <n v="0"/>
    <n v="0"/>
    <n v="0"/>
    <n v="0"/>
    <n v="0"/>
    <m/>
    <m/>
    <n v="383"/>
    <n v="32343"/>
    <n v="0"/>
    <n v="23"/>
    <n v="548"/>
    <n v="440.78571428571428"/>
    <n v="218"/>
  </r>
  <r>
    <x v="1"/>
    <x v="98"/>
    <n v="667"/>
    <s v="there are currently 585 confirmed cases who are still in hospital. of these most are stable or improving and 8 are in critical condition in the intensive care unit. "/>
    <n v="1"/>
    <n v="4"/>
    <m/>
    <n v="1"/>
    <s v="CONDITION"/>
    <n v="12"/>
    <s v="CONDITION"/>
    <m/>
    <m/>
    <m/>
    <m/>
    <m/>
    <m/>
    <n v="1"/>
    <n v="0"/>
    <n v="0"/>
    <n v="0"/>
    <n v="0"/>
    <n v="0"/>
    <n v="0"/>
    <n v="0"/>
    <n v="0"/>
    <n v="0"/>
    <n v="0"/>
    <n v="0"/>
    <n v="2"/>
    <n v="0"/>
    <n v="0"/>
    <n v="0"/>
    <n v="0"/>
    <n v="0"/>
    <n v="0"/>
    <n v="0"/>
    <n v="0"/>
    <n v="0"/>
    <n v="0"/>
    <n v="0"/>
    <m/>
    <m/>
    <n v="344"/>
    <n v="31960"/>
    <n v="0"/>
    <n v="23"/>
    <n v="581.28571428571433"/>
    <n v="452.57142857142856"/>
    <n v="386"/>
  </r>
  <r>
    <x v="1"/>
    <x v="98"/>
    <n v="668"/>
    <s v="as of 26 may 2020 12pm 706 more cases of covid-19 infection have been discharged from hospitals or community isolation facilities. in all 16444 have fully recovered from the infection and have been discharged. "/>
    <n v="2"/>
    <n v="2"/>
    <m/>
    <n v="1"/>
    <s v="RECOVERY"/>
    <n v="13"/>
    <s v="RECOVERY"/>
    <m/>
    <m/>
    <m/>
    <m/>
    <m/>
    <m/>
    <n v="1"/>
    <n v="0"/>
    <n v="0"/>
    <n v="0"/>
    <n v="0"/>
    <n v="0"/>
    <n v="0"/>
    <n v="0"/>
    <n v="0"/>
    <n v="0"/>
    <n v="0"/>
    <n v="0"/>
    <n v="0"/>
    <n v="0"/>
    <n v="0"/>
    <n v="0"/>
    <n v="0"/>
    <n v="0"/>
    <n v="0"/>
    <n v="0"/>
    <n v="2"/>
    <n v="0"/>
    <n v="0"/>
    <n v="0"/>
    <m/>
    <m/>
    <n v="344"/>
    <n v="31960"/>
    <n v="0"/>
    <n v="23"/>
    <n v="581.28571428571433"/>
    <n v="452.57142857142856"/>
    <n v="386"/>
  </r>
  <r>
    <x v="1"/>
    <x v="98"/>
    <n v="669"/>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44"/>
    <n v="31960"/>
    <n v="0"/>
    <n v="23"/>
    <n v="581.28571428571433"/>
    <n v="452.57142857142856"/>
    <n v="386"/>
  </r>
  <r>
    <x v="1"/>
    <x v="98"/>
    <n v="670"/>
    <s v="as of 26 may 2020 12pm we have confirmed and verified an additional 383 cases of covid-19 infection in singapore. breakdown: 0 imported 2 cases in the community &amp; 381 cases residing in dorms. "/>
    <n v="6"/>
    <n v="17"/>
    <m/>
    <n v="2"/>
    <s v="DORMS_OUTBREAKS"/>
    <n v="4"/>
    <s v="DORMS_OUTBREAKS+NEW_CASES"/>
    <s v="NEW_CASES"/>
    <m/>
    <m/>
    <m/>
    <m/>
    <m/>
    <n v="1"/>
    <n v="0"/>
    <n v="0"/>
    <n v="0"/>
    <n v="0"/>
    <n v="0"/>
    <n v="0"/>
    <n v="0"/>
    <n v="0"/>
    <n v="0"/>
    <n v="0"/>
    <n v="1"/>
    <n v="0"/>
    <n v="1"/>
    <n v="0"/>
    <n v="0"/>
    <n v="0"/>
    <n v="0"/>
    <n v="0"/>
    <n v="0"/>
    <n v="0"/>
    <n v="0"/>
    <n v="0"/>
    <n v="0"/>
    <m/>
    <m/>
    <n v="344"/>
    <n v="31960"/>
    <n v="0"/>
    <n v="23"/>
    <n v="581.28571428571433"/>
    <n v="452.57142857142856"/>
    <n v="386"/>
  </r>
  <r>
    <x v="1"/>
    <x v="98"/>
    <n v="671"/>
    <s v="as of 26 may 2020 12pm we have preliminarily confirmed an additional 383 cases of covid-19 infection in singapore. read more: "/>
    <n v="18"/>
    <n v="43"/>
    <m/>
    <n v="1"/>
    <s v="NEW_CASES"/>
    <n v="11"/>
    <s v="NEW_CASES"/>
    <m/>
    <m/>
    <m/>
    <m/>
    <m/>
    <m/>
    <n v="1"/>
    <n v="0"/>
    <n v="0"/>
    <n v="0"/>
    <n v="0"/>
    <n v="0"/>
    <n v="0"/>
    <n v="0"/>
    <n v="0"/>
    <n v="0"/>
    <n v="0"/>
    <n v="1"/>
    <n v="0"/>
    <n v="0"/>
    <n v="0"/>
    <n v="0"/>
    <n v="0"/>
    <n v="0"/>
    <n v="0"/>
    <n v="0"/>
    <n v="0"/>
    <n v="0"/>
    <n v="0"/>
    <n v="0"/>
    <m/>
    <m/>
    <n v="344"/>
    <n v="31960"/>
    <n v="0"/>
    <n v="23"/>
    <n v="581.28571428571433"/>
    <n v="452.57142857142856"/>
    <n v="386"/>
  </r>
  <r>
    <x v="1"/>
    <x v="98"/>
    <n v="672"/>
    <s v="there are currently 607 confirmed cases who are still in hospital. of these most are stable or improving and 8 are in critical condition in the intensive care unit. "/>
    <n v="6"/>
    <n v="25"/>
    <m/>
    <n v="1"/>
    <s v="CONDITION"/>
    <n v="12"/>
    <s v="CONDITION"/>
    <m/>
    <m/>
    <m/>
    <m/>
    <m/>
    <m/>
    <n v="1"/>
    <n v="0"/>
    <n v="0"/>
    <n v="0"/>
    <n v="0"/>
    <n v="0"/>
    <n v="0"/>
    <n v="0"/>
    <n v="0"/>
    <n v="0"/>
    <n v="0"/>
    <n v="0"/>
    <n v="2"/>
    <n v="0"/>
    <n v="0"/>
    <n v="0"/>
    <n v="0"/>
    <n v="0"/>
    <n v="0"/>
    <n v="0"/>
    <n v="0"/>
    <n v="0"/>
    <n v="0"/>
    <n v="0"/>
    <m/>
    <m/>
    <n v="344"/>
    <n v="31960"/>
    <n v="0"/>
    <n v="23"/>
    <n v="581.28571428571433"/>
    <n v="452.57142857142856"/>
    <n v="386"/>
  </r>
  <r>
    <x v="1"/>
    <x v="98"/>
    <n v="673"/>
    <s v="as of 25 may 2020 12pm 862 more cases of covid-19 infection have been discharged from hospitals or community isolation facilities. in all 15738 have fully recovered from the infection and have been discharged. "/>
    <n v="4"/>
    <n v="9"/>
    <m/>
    <n v="1"/>
    <s v="RECOVERY"/>
    <n v="13"/>
    <s v="RECOVERY"/>
    <m/>
    <m/>
    <m/>
    <m/>
    <m/>
    <m/>
    <n v="1"/>
    <n v="0"/>
    <n v="0"/>
    <n v="0"/>
    <n v="0"/>
    <n v="0"/>
    <n v="0"/>
    <n v="0"/>
    <n v="0"/>
    <n v="0"/>
    <n v="0"/>
    <n v="0"/>
    <n v="0"/>
    <n v="0"/>
    <n v="0"/>
    <n v="0"/>
    <n v="0"/>
    <n v="0"/>
    <n v="0"/>
    <n v="0"/>
    <n v="2"/>
    <n v="0"/>
    <n v="0"/>
    <n v="0"/>
    <m/>
    <m/>
    <n v="344"/>
    <n v="31960"/>
    <n v="0"/>
    <n v="23"/>
    <n v="581.28571428571433"/>
    <n v="452.57142857142856"/>
    <n v="386"/>
  </r>
  <r>
    <x v="1"/>
    <x v="98"/>
    <n v="674"/>
    <s v="of the new cases 99% are linked to known clusters while the rest are pending contact tracing. "/>
    <n v="2"/>
    <n v="6"/>
    <m/>
    <n v="1"/>
    <s v="TRACING"/>
    <n v="14"/>
    <s v="TRACING"/>
    <m/>
    <m/>
    <m/>
    <m/>
    <m/>
    <m/>
    <n v="1"/>
    <n v="0"/>
    <n v="0"/>
    <n v="0"/>
    <n v="0"/>
    <n v="0"/>
    <n v="0"/>
    <n v="0"/>
    <n v="0"/>
    <n v="0"/>
    <n v="0"/>
    <n v="0"/>
    <n v="0"/>
    <n v="0"/>
    <n v="0"/>
    <n v="0"/>
    <n v="0"/>
    <n v="1"/>
    <n v="0"/>
    <n v="0"/>
    <n v="0"/>
    <n v="0"/>
    <n v="0"/>
    <n v="0"/>
    <m/>
    <m/>
    <n v="344"/>
    <n v="31960"/>
    <n v="0"/>
    <n v="23"/>
    <n v="581.28571428571433"/>
    <n v="452.57142857142856"/>
    <n v="386"/>
  </r>
  <r>
    <x v="1"/>
    <x v="98"/>
    <n v="675"/>
    <s v="as of 25 may 2020 12pm we have confirmed and verified an additional 344 cases of covid-19 infection in singapore. breakdown: 0 imported 6 cases in the community &amp; 338 cases residing in dorms. "/>
    <n v="6"/>
    <n v="10"/>
    <m/>
    <n v="2"/>
    <s v="DORMS_OUTBREAKS"/>
    <n v="4"/>
    <s v="DORMS_OUTBREAKS+NEW_CASES"/>
    <s v="NEW_CASES"/>
    <m/>
    <m/>
    <m/>
    <m/>
    <m/>
    <n v="1"/>
    <n v="0"/>
    <n v="0"/>
    <n v="0"/>
    <n v="0"/>
    <n v="0"/>
    <n v="0"/>
    <n v="0"/>
    <n v="0"/>
    <n v="0"/>
    <n v="0"/>
    <n v="1"/>
    <n v="0"/>
    <n v="1"/>
    <n v="0"/>
    <n v="0"/>
    <n v="0"/>
    <n v="0"/>
    <n v="0"/>
    <n v="0"/>
    <n v="0"/>
    <n v="0"/>
    <n v="0"/>
    <n v="0"/>
    <m/>
    <m/>
    <n v="344"/>
    <n v="31960"/>
    <n v="0"/>
    <n v="23"/>
    <n v="581.28571428571433"/>
    <n v="452.57142857142856"/>
    <n v="386"/>
  </r>
  <r>
    <x v="1"/>
    <x v="97"/>
    <n v="676"/>
    <s v="as of 25 may 2020 12pm we have preliminarily confirmed an additional 344 cases of covid-19 infection in singapore. read more: "/>
    <n v="13"/>
    <n v="56"/>
    <m/>
    <n v="1"/>
    <s v="NEW_CASES"/>
    <n v="11"/>
    <s v="NEW_CASES"/>
    <m/>
    <m/>
    <m/>
    <m/>
    <m/>
    <m/>
    <n v="1"/>
    <n v="0"/>
    <n v="0"/>
    <n v="0"/>
    <n v="0"/>
    <n v="0"/>
    <n v="0"/>
    <n v="0"/>
    <n v="0"/>
    <n v="0"/>
    <n v="0"/>
    <n v="1"/>
    <n v="0"/>
    <n v="0"/>
    <n v="0"/>
    <n v="0"/>
    <n v="0"/>
    <n v="0"/>
    <n v="0"/>
    <n v="0"/>
    <n v="0"/>
    <n v="0"/>
    <n v="0"/>
    <n v="0"/>
    <m/>
    <m/>
    <n v="548"/>
    <n v="31616"/>
    <n v="0"/>
    <n v="23"/>
    <n v="591.42857142857144"/>
    <n v="449.57142857142856"/>
    <n v="383"/>
  </r>
  <r>
    <x v="1"/>
    <x v="96"/>
    <n v="677"/>
    <s v="there are currently 690 confirmed cases who are still in hospital. of these most are stable or improving and 8 are in critical condition in the intensive care unit. "/>
    <n v="1"/>
    <n v="3"/>
    <m/>
    <n v="1"/>
    <s v="CONDITION"/>
    <n v="12"/>
    <s v="CONDITION"/>
    <m/>
    <m/>
    <m/>
    <m/>
    <m/>
    <m/>
    <n v="1"/>
    <n v="0"/>
    <n v="0"/>
    <n v="0"/>
    <n v="0"/>
    <n v="0"/>
    <n v="0"/>
    <n v="0"/>
    <n v="0"/>
    <n v="0"/>
    <n v="0"/>
    <n v="0"/>
    <n v="2"/>
    <n v="0"/>
    <n v="0"/>
    <n v="0"/>
    <n v="0"/>
    <n v="0"/>
    <n v="0"/>
    <n v="0"/>
    <n v="0"/>
    <n v="0"/>
    <n v="0"/>
    <n v="0"/>
    <m/>
    <m/>
    <n v="642"/>
    <n v="31068"/>
    <n v="0"/>
    <n v="23"/>
    <n v="614.85714285714289"/>
    <n v="461.35714285714283"/>
    <n v="344"/>
  </r>
  <r>
    <x v="1"/>
    <x v="96"/>
    <n v="678"/>
    <s v="as of 24 may 2020 12pm 994 more cases of covid-19 infection have been discharged from hospitals or community isolation facilities. in all 14876 have fully recovered from the infection and have been discharged. "/>
    <n v="2"/>
    <n v="4"/>
    <m/>
    <n v="1"/>
    <s v="RECOVERY"/>
    <n v="13"/>
    <s v="RECOVERY"/>
    <m/>
    <m/>
    <m/>
    <m/>
    <m/>
    <m/>
    <n v="1"/>
    <n v="0"/>
    <n v="0"/>
    <n v="0"/>
    <n v="0"/>
    <n v="0"/>
    <n v="0"/>
    <n v="0"/>
    <n v="0"/>
    <n v="0"/>
    <n v="0"/>
    <n v="0"/>
    <n v="0"/>
    <n v="0"/>
    <n v="0"/>
    <n v="0"/>
    <n v="0"/>
    <n v="0"/>
    <n v="0"/>
    <n v="0"/>
    <n v="2"/>
    <n v="0"/>
    <n v="0"/>
    <n v="0"/>
    <m/>
    <m/>
    <n v="642"/>
    <n v="31068"/>
    <n v="0"/>
    <n v="23"/>
    <n v="614.85714285714289"/>
    <n v="461.35714285714283"/>
    <n v="344"/>
  </r>
  <r>
    <x v="1"/>
    <x v="96"/>
    <n v="679"/>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642"/>
    <n v="31068"/>
    <n v="0"/>
    <n v="23"/>
    <n v="614.85714285714289"/>
    <n v="461.35714285714283"/>
    <n v="344"/>
  </r>
  <r>
    <x v="1"/>
    <x v="96"/>
    <n v="680"/>
    <s v="as of 24 may 2020 12pm we have confirmed and verified an additional 548 cases of covid-19 infection in singapore. breakdown: 0 imported 4 cases in the community &amp; 544 cases residing in dorms. "/>
    <n v="9"/>
    <n v="14"/>
    <m/>
    <n v="2"/>
    <s v="DORMS_OUTBREAKS"/>
    <n v="4"/>
    <s v="DORMS_OUTBREAKS+NEW_CASES"/>
    <s v="NEW_CASES"/>
    <m/>
    <m/>
    <m/>
    <m/>
    <m/>
    <n v="1"/>
    <n v="0"/>
    <n v="0"/>
    <n v="0"/>
    <n v="0"/>
    <n v="0"/>
    <n v="0"/>
    <n v="0"/>
    <n v="0"/>
    <n v="0"/>
    <n v="0"/>
    <n v="1"/>
    <n v="0"/>
    <n v="1"/>
    <n v="0"/>
    <n v="0"/>
    <n v="0"/>
    <n v="0"/>
    <n v="0"/>
    <n v="0"/>
    <n v="0"/>
    <n v="0"/>
    <n v="0"/>
    <n v="0"/>
    <m/>
    <m/>
    <n v="642"/>
    <n v="31068"/>
    <n v="0"/>
    <n v="23"/>
    <n v="614.85714285714289"/>
    <n v="461.35714285714283"/>
    <n v="344"/>
  </r>
  <r>
    <x v="1"/>
    <x v="96"/>
    <n v="681"/>
    <s v="as of 24 may 2020 12pm we have preliminarily confirmed an additional 548 cases of covid-19 infection in singapore. "/>
    <n v="16"/>
    <n v="42"/>
    <m/>
    <n v="1"/>
    <s v="NEW_CASES"/>
    <n v="11"/>
    <s v="NEW_CASES"/>
    <m/>
    <m/>
    <m/>
    <m/>
    <m/>
    <m/>
    <n v="1"/>
    <n v="0"/>
    <n v="0"/>
    <n v="0"/>
    <n v="0"/>
    <n v="0"/>
    <n v="0"/>
    <n v="0"/>
    <n v="0"/>
    <n v="0"/>
    <n v="0"/>
    <n v="1"/>
    <n v="0"/>
    <n v="0"/>
    <n v="0"/>
    <n v="0"/>
    <n v="0"/>
    <n v="0"/>
    <n v="0"/>
    <n v="0"/>
    <n v="0"/>
    <n v="0"/>
    <n v="0"/>
    <n v="0"/>
    <m/>
    <m/>
    <n v="642"/>
    <n v="31068"/>
    <n v="0"/>
    <n v="23"/>
    <n v="614.85714285714289"/>
    <n v="461.35714285714283"/>
    <n v="344"/>
  </r>
  <r>
    <x v="1"/>
    <x v="95"/>
    <n v="682"/>
    <s v="there are currently 711 confirmed cases who are still in hospital. of these most are stable or improving and eight are in critical condition in the intensive care unit. "/>
    <n v="1"/>
    <n v="3"/>
    <m/>
    <n v="1"/>
    <s v="CONDITION"/>
    <n v="12"/>
    <s v="CONDITION"/>
    <m/>
    <m/>
    <m/>
    <m/>
    <m/>
    <m/>
    <n v="1"/>
    <n v="0"/>
    <n v="0"/>
    <n v="0"/>
    <n v="0"/>
    <n v="0"/>
    <n v="0"/>
    <n v="0"/>
    <n v="0"/>
    <n v="0"/>
    <n v="0"/>
    <n v="0"/>
    <n v="2"/>
    <n v="0"/>
    <n v="0"/>
    <n v="0"/>
    <n v="0"/>
    <n v="0"/>
    <n v="0"/>
    <n v="0"/>
    <n v="0"/>
    <n v="0"/>
    <n v="0"/>
    <n v="0"/>
    <m/>
    <m/>
    <n v="614"/>
    <n v="30426"/>
    <n v="0"/>
    <n v="23"/>
    <n v="622.78571428571433"/>
    <n v="482.64285714285717"/>
    <n v="261"/>
  </r>
  <r>
    <x v="1"/>
    <x v="95"/>
    <n v="683"/>
    <s v="as of 23 may 2020 12pm 927 more cases of covid-19 infection have been discharged from hospitals or community isolation facilities. in all 13882 have fully recovered from the infection and have been discharged. "/>
    <n v="3"/>
    <n v="5"/>
    <m/>
    <n v="1"/>
    <s v="RECOVERY"/>
    <n v="13"/>
    <s v="RECOVERY"/>
    <m/>
    <m/>
    <m/>
    <m/>
    <m/>
    <m/>
    <n v="1"/>
    <n v="0"/>
    <n v="0"/>
    <n v="0"/>
    <n v="0"/>
    <n v="0"/>
    <n v="0"/>
    <n v="0"/>
    <n v="0"/>
    <n v="0"/>
    <n v="0"/>
    <n v="0"/>
    <n v="0"/>
    <n v="0"/>
    <n v="0"/>
    <n v="0"/>
    <n v="0"/>
    <n v="0"/>
    <n v="0"/>
    <n v="0"/>
    <n v="2"/>
    <n v="0"/>
    <n v="0"/>
    <n v="0"/>
    <m/>
    <m/>
    <n v="614"/>
    <n v="30426"/>
    <n v="0"/>
    <n v="23"/>
    <n v="622.78571428571433"/>
    <n v="482.64285714285717"/>
    <n v="261"/>
  </r>
  <r>
    <x v="1"/>
    <x v="95"/>
    <n v="684"/>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614"/>
    <n v="30426"/>
    <n v="0"/>
    <n v="23"/>
    <n v="622.78571428571433"/>
    <n v="482.64285714285717"/>
    <n v="261"/>
  </r>
  <r>
    <x v="1"/>
    <x v="95"/>
    <n v="685"/>
    <s v="as of 23 may 2020 12pm we have confirmed and verified an additional 642 cases of covid-19 infection in singapore. breakdown: 0 imported 11 cases in the community &amp; 631 cases residing in dorms. "/>
    <n v="4"/>
    <n v="9"/>
    <m/>
    <n v="2"/>
    <s v="DORMS_OUTBREAKS"/>
    <n v="4"/>
    <s v="DORMS_OUTBREAKS+NEW_CASES"/>
    <s v="NEW_CASES"/>
    <m/>
    <m/>
    <m/>
    <m/>
    <m/>
    <n v="1"/>
    <n v="0"/>
    <n v="0"/>
    <n v="0"/>
    <n v="0"/>
    <n v="0"/>
    <n v="0"/>
    <n v="0"/>
    <n v="0"/>
    <n v="0"/>
    <n v="0"/>
    <n v="1"/>
    <n v="0"/>
    <n v="1"/>
    <n v="0"/>
    <n v="0"/>
    <n v="0"/>
    <n v="0"/>
    <n v="0"/>
    <n v="0"/>
    <n v="0"/>
    <n v="0"/>
    <n v="0"/>
    <n v="0"/>
    <m/>
    <m/>
    <n v="614"/>
    <n v="30426"/>
    <n v="0"/>
    <n v="23"/>
    <n v="622.78571428571433"/>
    <n v="482.64285714285717"/>
    <n v="261"/>
  </r>
  <r>
    <x v="1"/>
    <x v="95"/>
    <n v="686"/>
    <s v="as of 23 may 2020 12pm we have preliminarily confirmed an additional 642 cases of covid-19 infection in singapore. "/>
    <n v="17"/>
    <n v="30"/>
    <m/>
    <n v="1"/>
    <s v="NEW_CASES"/>
    <n v="11"/>
    <s v="NEW_CASES"/>
    <m/>
    <m/>
    <m/>
    <m/>
    <m/>
    <m/>
    <n v="1"/>
    <n v="0"/>
    <n v="0"/>
    <n v="0"/>
    <n v="0"/>
    <n v="0"/>
    <n v="0"/>
    <n v="0"/>
    <n v="0"/>
    <n v="0"/>
    <n v="0"/>
    <n v="1"/>
    <n v="0"/>
    <n v="0"/>
    <n v="0"/>
    <n v="0"/>
    <n v="0"/>
    <n v="0"/>
    <n v="0"/>
    <n v="0"/>
    <n v="0"/>
    <n v="0"/>
    <n v="0"/>
    <n v="0"/>
    <m/>
    <m/>
    <n v="614"/>
    <n v="30426"/>
    <n v="0"/>
    <n v="23"/>
    <n v="622.78571428571433"/>
    <n v="482.64285714285717"/>
    <n v="261"/>
  </r>
  <r>
    <x v="1"/>
    <x v="94"/>
    <n v="687"/>
    <s v="there are currently 798 confirmed cases who are still in hospital. of these most are stable or improving and eight are in critical condition in the intensive care unit. "/>
    <n v="3"/>
    <n v="6"/>
    <m/>
    <n v="1"/>
    <s v="CONDITION"/>
    <n v="12"/>
    <s v="CONDITION"/>
    <m/>
    <m/>
    <m/>
    <m/>
    <m/>
    <m/>
    <n v="1"/>
    <n v="0"/>
    <n v="0"/>
    <n v="0"/>
    <n v="0"/>
    <n v="0"/>
    <n v="0"/>
    <n v="0"/>
    <n v="0"/>
    <n v="0"/>
    <n v="0"/>
    <n v="0"/>
    <n v="2"/>
    <n v="0"/>
    <n v="0"/>
    <n v="0"/>
    <n v="0"/>
    <n v="0"/>
    <n v="0"/>
    <n v="0"/>
    <n v="0"/>
    <n v="0"/>
    <n v="0"/>
    <n v="0"/>
    <m/>
    <m/>
    <n v="448"/>
    <n v="29812"/>
    <n v="1"/>
    <n v="23"/>
    <n v="633.78571428571433"/>
    <n v="507.85714285714283"/>
    <n v="517"/>
  </r>
  <r>
    <x v="1"/>
    <x v="94"/>
    <n v="688"/>
    <s v="as of 22 may 2020 12pm 838 more cases of covid-19 infection have been discharged from hospitals or community isolation facilities. in all 12955 have fully recovered from the infection and have been discharged. "/>
    <n v="4"/>
    <n v="9"/>
    <m/>
    <n v="1"/>
    <s v="RECOVERY"/>
    <n v="13"/>
    <s v="RECOVERY"/>
    <m/>
    <m/>
    <m/>
    <m/>
    <m/>
    <m/>
    <n v="1"/>
    <n v="0"/>
    <n v="0"/>
    <n v="0"/>
    <n v="0"/>
    <n v="0"/>
    <n v="0"/>
    <n v="0"/>
    <n v="0"/>
    <n v="0"/>
    <n v="0"/>
    <n v="0"/>
    <n v="0"/>
    <n v="0"/>
    <n v="0"/>
    <n v="0"/>
    <n v="0"/>
    <n v="0"/>
    <n v="0"/>
    <n v="0"/>
    <n v="2"/>
    <n v="0"/>
    <n v="0"/>
    <n v="0"/>
    <m/>
    <m/>
    <n v="448"/>
    <n v="29812"/>
    <n v="1"/>
    <n v="23"/>
    <n v="633.78571428571433"/>
    <n v="507.85714285714283"/>
    <n v="517"/>
  </r>
  <r>
    <x v="1"/>
    <x v="94"/>
    <n v="689"/>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448"/>
    <n v="29812"/>
    <n v="1"/>
    <n v="23"/>
    <n v="633.78571428571433"/>
    <n v="507.85714285714283"/>
    <n v="517"/>
  </r>
  <r>
    <x v="1"/>
    <x v="94"/>
    <n v="690"/>
    <s v="as of 22 may 2020 12pm we have confirmed and verified an additional 614 cases of covid-19 infection in singapore. breakdown: 0 imported 4 cases in the community &amp; 610 work permit holders residing in dorms. "/>
    <n v="6"/>
    <n v="14"/>
    <m/>
    <n v="2"/>
    <s v="DORMS_OUTBREAKS"/>
    <n v="4"/>
    <s v="DORMS_OUTBREAKS+NEW_CASES"/>
    <s v="NEW_CASES"/>
    <m/>
    <m/>
    <m/>
    <m/>
    <m/>
    <n v="1"/>
    <n v="0"/>
    <n v="0"/>
    <n v="0"/>
    <n v="0"/>
    <n v="0"/>
    <n v="0"/>
    <n v="0"/>
    <n v="0"/>
    <n v="0"/>
    <n v="0"/>
    <n v="1"/>
    <n v="0"/>
    <n v="1"/>
    <n v="0"/>
    <n v="0"/>
    <n v="0"/>
    <n v="0"/>
    <n v="0"/>
    <n v="0"/>
    <n v="0"/>
    <n v="0"/>
    <n v="0"/>
    <n v="0"/>
    <m/>
    <m/>
    <n v="448"/>
    <n v="29812"/>
    <n v="1"/>
    <n v="23"/>
    <n v="633.78571428571433"/>
    <n v="507.85714285714283"/>
    <n v="517"/>
  </r>
  <r>
    <x v="1"/>
    <x v="94"/>
    <n v="691"/>
    <s v="over the next few weeks more healthcare services will resume in a gradual and controlled manner to minimise crowding. read more: "/>
    <n v="5"/>
    <n v="12"/>
    <m/>
    <n v="1"/>
    <s v="LIFT_RESTRICTIONS"/>
    <n v="6"/>
    <s v="LIFT_RESTRICTIONS"/>
    <m/>
    <m/>
    <m/>
    <m/>
    <m/>
    <m/>
    <n v="1"/>
    <n v="0"/>
    <n v="0"/>
    <n v="0"/>
    <n v="0"/>
    <n v="0"/>
    <n v="1"/>
    <n v="0"/>
    <n v="0"/>
    <n v="0"/>
    <n v="0"/>
    <n v="0"/>
    <n v="0"/>
    <n v="0"/>
    <n v="0"/>
    <n v="0"/>
    <n v="0"/>
    <n v="0"/>
    <n v="0"/>
    <n v="0"/>
    <n v="0"/>
    <n v="0"/>
    <n v="0"/>
    <n v="1"/>
    <m/>
    <m/>
    <n v="448"/>
    <n v="29812"/>
    <n v="1"/>
    <n v="23"/>
    <n v="633.78571428571433"/>
    <n v="507.85714285714283"/>
    <n v="517"/>
  </r>
  <r>
    <x v="1"/>
    <x v="94"/>
    <n v="692"/>
    <s v="moh will continue with most circuit breaker measures for seniors in phase 1 to ensure they stay safe. seniors should continue to stay home as much as possible. read more: "/>
    <n v="6"/>
    <n v="24"/>
    <m/>
    <n v="1"/>
    <s v="PRECAUTIONS"/>
    <n v="1"/>
    <s v="PRECAUTIONS"/>
    <m/>
    <m/>
    <m/>
    <m/>
    <m/>
    <m/>
    <n v="1"/>
    <n v="0"/>
    <n v="0"/>
    <n v="1"/>
    <n v="1"/>
    <n v="0"/>
    <n v="0"/>
    <n v="0"/>
    <n v="0"/>
    <n v="0"/>
    <n v="0"/>
    <n v="0"/>
    <n v="0"/>
    <n v="0"/>
    <n v="0"/>
    <n v="0"/>
    <n v="2"/>
    <n v="0"/>
    <n v="0"/>
    <n v="0"/>
    <n v="0"/>
    <n v="0"/>
    <n v="0"/>
    <n v="0"/>
    <m/>
    <m/>
    <n v="448"/>
    <n v="29812"/>
    <n v="1"/>
    <n v="23"/>
    <n v="633.78571428571433"/>
    <n v="507.85714285714283"/>
    <n v="517"/>
  </r>
  <r>
    <x v="1"/>
    <x v="94"/>
    <n v="693"/>
    <s v="as of 22 may 2020 12pm we have preliminarily confirmed an additional 614 cases of covid-19 infection in singapore. "/>
    <n v="21"/>
    <n v="27"/>
    <m/>
    <n v="1"/>
    <s v="NEW_CASES"/>
    <n v="11"/>
    <s v="NEW_CASES"/>
    <m/>
    <m/>
    <m/>
    <m/>
    <m/>
    <m/>
    <n v="1"/>
    <n v="0"/>
    <n v="0"/>
    <n v="0"/>
    <n v="0"/>
    <n v="0"/>
    <n v="0"/>
    <n v="0"/>
    <n v="0"/>
    <n v="0"/>
    <n v="0"/>
    <n v="1"/>
    <n v="0"/>
    <n v="0"/>
    <n v="0"/>
    <n v="0"/>
    <n v="0"/>
    <n v="0"/>
    <n v="0"/>
    <n v="0"/>
    <n v="0"/>
    <n v="0"/>
    <n v="0"/>
    <n v="0"/>
    <m/>
    <m/>
    <n v="448"/>
    <n v="29812"/>
    <n v="1"/>
    <n v="23"/>
    <n v="633.78571428571433"/>
    <n v="507.85714285714283"/>
    <n v="517"/>
  </r>
  <r>
    <x v="1"/>
    <x v="93"/>
    <n v="694"/>
    <s v="there are currently 901 confirmed cases who are still in hospital. of these most are stable or improving and 10 are in critical condition in the intensive care unit. "/>
    <n v="3"/>
    <n v="2"/>
    <m/>
    <n v="1"/>
    <s v="CONDITION"/>
    <n v="12"/>
    <s v="CONDITION"/>
    <m/>
    <m/>
    <m/>
    <m/>
    <m/>
    <m/>
    <n v="1"/>
    <n v="0"/>
    <n v="0"/>
    <n v="0"/>
    <n v="0"/>
    <n v="0"/>
    <n v="0"/>
    <n v="0"/>
    <n v="0"/>
    <n v="0"/>
    <n v="0"/>
    <n v="0"/>
    <n v="2"/>
    <n v="0"/>
    <n v="0"/>
    <n v="0"/>
    <n v="0"/>
    <n v="0"/>
    <n v="0"/>
    <n v="0"/>
    <n v="0"/>
    <n v="0"/>
    <n v="0"/>
    <n v="0"/>
    <m/>
    <m/>
    <n v="570"/>
    <n v="29364"/>
    <n v="0"/>
    <n v="22"/>
    <n v="654.71428571428567"/>
    <n v="502.92857142857144"/>
    <n v="569"/>
  </r>
  <r>
    <x v="1"/>
    <x v="93"/>
    <n v="695"/>
    <s v="as of 21 may 2020 12pm 910 more cases of covid-19 infection have been discharged from hospitals or community isolation facilities. in all 12117 have fully recovered from the infection and have been discharged. "/>
    <n v="4"/>
    <n v="5"/>
    <m/>
    <n v="1"/>
    <s v="RECOVERY"/>
    <n v="13"/>
    <s v="RECOVERY"/>
    <m/>
    <m/>
    <m/>
    <m/>
    <m/>
    <m/>
    <n v="1"/>
    <n v="0"/>
    <n v="0"/>
    <n v="0"/>
    <n v="0"/>
    <n v="0"/>
    <n v="0"/>
    <n v="0"/>
    <n v="0"/>
    <n v="0"/>
    <n v="0"/>
    <n v="0"/>
    <n v="0"/>
    <n v="0"/>
    <n v="0"/>
    <n v="0"/>
    <n v="0"/>
    <n v="0"/>
    <n v="0"/>
    <n v="0"/>
    <n v="2"/>
    <n v="0"/>
    <n v="0"/>
    <n v="0"/>
    <m/>
    <m/>
    <n v="570"/>
    <n v="29364"/>
    <n v="0"/>
    <n v="22"/>
    <n v="654.71428571428567"/>
    <n v="502.92857142857144"/>
    <n v="569"/>
  </r>
  <r>
    <x v="1"/>
    <x v="93"/>
    <n v="696"/>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570"/>
    <n v="29364"/>
    <n v="0"/>
    <n v="22"/>
    <n v="654.71428571428567"/>
    <n v="502.92857142857144"/>
    <n v="569"/>
  </r>
  <r>
    <x v="1"/>
    <x v="93"/>
    <n v="697"/>
    <s v="as of 21 may 2020 12pm we have confirmed and verified an additional 448 cases of covid-19 infection in singapore. breakdown: 0 imported 14 cases in the community &amp; 434 work permit holders residing in dorms. "/>
    <n v="7"/>
    <n v="11"/>
    <m/>
    <n v="2"/>
    <s v="DORMS_OUTBREAKS"/>
    <n v="4"/>
    <s v="DORMS_OUTBREAKS+NEW_CASES"/>
    <s v="NEW_CASES"/>
    <m/>
    <m/>
    <m/>
    <m/>
    <m/>
    <n v="1"/>
    <n v="0"/>
    <n v="0"/>
    <n v="0"/>
    <n v="0"/>
    <n v="0"/>
    <n v="0"/>
    <n v="0"/>
    <n v="0"/>
    <n v="0"/>
    <n v="0"/>
    <n v="1"/>
    <n v="0"/>
    <n v="1"/>
    <n v="0"/>
    <n v="0"/>
    <n v="0"/>
    <n v="0"/>
    <n v="0"/>
    <n v="0"/>
    <n v="0"/>
    <n v="0"/>
    <n v="0"/>
    <n v="0"/>
    <m/>
    <m/>
    <n v="570"/>
    <n v="29364"/>
    <n v="0"/>
    <n v="22"/>
    <n v="654.71428571428567"/>
    <n v="502.92857142857144"/>
    <n v="569"/>
  </r>
  <r>
    <x v="1"/>
    <x v="93"/>
    <n v="698"/>
    <s v="as of 21 may 2020 12pm the ministry of health (moh) has preliminarily confirmed an additional 448 cases of covid-19 infection in singapore. "/>
    <n v="16"/>
    <n v="30"/>
    <m/>
    <n v="1"/>
    <s v="NEW_CASES"/>
    <n v="11"/>
    <s v="NEW_CASES"/>
    <m/>
    <m/>
    <m/>
    <m/>
    <m/>
    <m/>
    <n v="1"/>
    <n v="0"/>
    <n v="0"/>
    <n v="0"/>
    <n v="0"/>
    <n v="0"/>
    <n v="0"/>
    <n v="0"/>
    <n v="0"/>
    <n v="0"/>
    <n v="0"/>
    <n v="1"/>
    <n v="0"/>
    <n v="0"/>
    <n v="0"/>
    <n v="0"/>
    <n v="0"/>
    <n v="0"/>
    <n v="0"/>
    <n v="0"/>
    <n v="0"/>
    <n v="0"/>
    <n v="0"/>
    <n v="0"/>
    <m/>
    <m/>
    <n v="570"/>
    <n v="29364"/>
    <n v="0"/>
    <n v="22"/>
    <n v="654.71428571428567"/>
    <n v="502.92857142857144"/>
    <n v="569"/>
  </r>
  <r>
    <x v="1"/>
    <x v="92"/>
    <n v="699"/>
    <s v="there are currently 954 confirmed cases who are still in hospital. of these most are stable or improving and 11 are in critical condition in the intensive care unit. "/>
    <n v="4"/>
    <n v="1"/>
    <m/>
    <n v="1"/>
    <s v="CONDITION"/>
    <n v="12"/>
    <s v="CONDITION"/>
    <m/>
    <m/>
    <m/>
    <m/>
    <m/>
    <m/>
    <n v="1"/>
    <n v="0"/>
    <n v="0"/>
    <n v="0"/>
    <n v="0"/>
    <n v="0"/>
    <n v="0"/>
    <n v="0"/>
    <n v="0"/>
    <n v="0"/>
    <n v="0"/>
    <n v="0"/>
    <n v="2"/>
    <n v="0"/>
    <n v="0"/>
    <n v="0"/>
    <n v="0"/>
    <n v="0"/>
    <n v="0"/>
    <n v="0"/>
    <n v="0"/>
    <n v="0"/>
    <n v="0"/>
    <n v="0"/>
    <m/>
    <m/>
    <n v="451"/>
    <n v="28794"/>
    <n v="0"/>
    <n v="22"/>
    <n v="670.28571428571433"/>
    <n v="503"/>
    <n v="544"/>
  </r>
  <r>
    <x v="1"/>
    <x v="92"/>
    <n v="700"/>
    <s v="as of 20 may 2020 12pm 842 more cases of covid-19 infection have been discharged from hospitals or community isolation facilities. in all 11207 have fully recovered from the infection and have been discharged. "/>
    <n v="6"/>
    <n v="2"/>
    <m/>
    <n v="1"/>
    <s v="RECOVERY"/>
    <n v="13"/>
    <s v="RECOVERY"/>
    <m/>
    <m/>
    <m/>
    <m/>
    <m/>
    <m/>
    <n v="1"/>
    <n v="0"/>
    <n v="0"/>
    <n v="0"/>
    <n v="0"/>
    <n v="0"/>
    <n v="0"/>
    <n v="0"/>
    <n v="0"/>
    <n v="0"/>
    <n v="0"/>
    <n v="0"/>
    <n v="0"/>
    <n v="0"/>
    <n v="0"/>
    <n v="0"/>
    <n v="0"/>
    <n v="0"/>
    <n v="0"/>
    <n v="0"/>
    <n v="2"/>
    <n v="0"/>
    <n v="0"/>
    <n v="0"/>
    <m/>
    <m/>
    <n v="451"/>
    <n v="28794"/>
    <n v="0"/>
    <n v="22"/>
    <n v="670.28571428571433"/>
    <n v="503"/>
    <n v="544"/>
  </r>
  <r>
    <x v="1"/>
    <x v="92"/>
    <n v="701"/>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451"/>
    <n v="28794"/>
    <n v="0"/>
    <n v="22"/>
    <n v="670.28571428571433"/>
    <n v="503"/>
    <n v="544"/>
  </r>
  <r>
    <x v="1"/>
    <x v="92"/>
    <n v="702"/>
    <s v="as of 20 may 2020 12pm we have confirmed and verified an additional 570 cases of covid-19 infection in singapore. breakdown: 0 imported 8 cases in the community &amp; 562 work permit holders residing in dorms. "/>
    <n v="9"/>
    <n v="10"/>
    <m/>
    <n v="2"/>
    <s v="DORMS_OUTBREAKS"/>
    <n v="4"/>
    <s v="DORMS_OUTBREAKS+NEW_CASES"/>
    <s v="NEW_CASES"/>
    <m/>
    <m/>
    <m/>
    <m/>
    <m/>
    <n v="1"/>
    <n v="0"/>
    <n v="0"/>
    <n v="0"/>
    <n v="0"/>
    <n v="0"/>
    <n v="0"/>
    <n v="0"/>
    <n v="0"/>
    <n v="0"/>
    <n v="0"/>
    <n v="1"/>
    <n v="0"/>
    <n v="1"/>
    <n v="0"/>
    <n v="0"/>
    <n v="0"/>
    <n v="0"/>
    <n v="0"/>
    <n v="0"/>
    <n v="0"/>
    <n v="0"/>
    <n v="0"/>
    <n v="0"/>
    <m/>
    <m/>
    <n v="451"/>
    <n v="28794"/>
    <n v="0"/>
    <n v="22"/>
    <n v="670.28571428571433"/>
    <n v="503"/>
    <n v="544"/>
  </r>
  <r>
    <x v="1"/>
    <x v="92"/>
    <n v="703"/>
    <s v="as of 20 may 2020 12pm we have preliminarily confirmed an additional 570 cases of covid-19 infection in singapore. "/>
    <n v="9"/>
    <n v="20"/>
    <m/>
    <n v="1"/>
    <s v="NEW_CASES"/>
    <n v="11"/>
    <s v="NEW_CASES"/>
    <m/>
    <m/>
    <m/>
    <m/>
    <m/>
    <m/>
    <n v="1"/>
    <n v="0"/>
    <n v="0"/>
    <n v="0"/>
    <n v="0"/>
    <n v="0"/>
    <n v="0"/>
    <n v="0"/>
    <n v="0"/>
    <n v="0"/>
    <n v="0"/>
    <n v="1"/>
    <n v="0"/>
    <n v="0"/>
    <n v="0"/>
    <n v="0"/>
    <n v="0"/>
    <n v="0"/>
    <n v="0"/>
    <n v="0"/>
    <n v="0"/>
    <n v="0"/>
    <n v="0"/>
    <n v="0"/>
    <m/>
    <m/>
    <n v="451"/>
    <n v="28794"/>
    <n v="0"/>
    <n v="22"/>
    <n v="670.28571428571433"/>
    <n v="503"/>
    <n v="544"/>
  </r>
  <r>
    <x v="1"/>
    <x v="91"/>
    <n v="704"/>
    <s v="there are currently 1004 confirmed cases who are still in hospital. of these most are stable or improving and 10 are in critical condition in the intensive care unit. "/>
    <n v="9"/>
    <n v="17"/>
    <m/>
    <n v="1"/>
    <s v="CONDITION"/>
    <n v="12"/>
    <s v="CONDITION"/>
    <m/>
    <m/>
    <m/>
    <m/>
    <m/>
    <m/>
    <n v="1"/>
    <n v="0"/>
    <n v="0"/>
    <n v="0"/>
    <n v="0"/>
    <n v="0"/>
    <n v="0"/>
    <n v="0"/>
    <n v="0"/>
    <n v="0"/>
    <n v="0"/>
    <n v="0"/>
    <n v="2"/>
    <n v="0"/>
    <n v="0"/>
    <n v="0"/>
    <n v="0"/>
    <n v="0"/>
    <n v="0"/>
    <n v="0"/>
    <n v="0"/>
    <n v="0"/>
    <n v="0"/>
    <n v="0"/>
    <m/>
    <m/>
    <n v="305"/>
    <n v="28343"/>
    <n v="0"/>
    <n v="22"/>
    <n v="683.21428571428567"/>
    <n v="496.35714285714283"/>
    <n v="408"/>
  </r>
  <r>
    <x v="1"/>
    <x v="91"/>
    <n v="705"/>
    <s v="as of 19 may 2020 12pm 530 more cases of covid-19 infection have been discharged from hospitals or community isolation facilities. in all 10365 have fully recovered from the infection and have been discharged. "/>
    <n v="6"/>
    <n v="7"/>
    <m/>
    <n v="1"/>
    <s v="RECOVERY"/>
    <n v="13"/>
    <s v="RECOVERY"/>
    <m/>
    <m/>
    <m/>
    <m/>
    <m/>
    <m/>
    <n v="1"/>
    <n v="0"/>
    <n v="0"/>
    <n v="0"/>
    <n v="0"/>
    <n v="0"/>
    <n v="0"/>
    <n v="0"/>
    <n v="0"/>
    <n v="0"/>
    <n v="0"/>
    <n v="0"/>
    <n v="0"/>
    <n v="0"/>
    <n v="0"/>
    <n v="0"/>
    <n v="0"/>
    <n v="0"/>
    <n v="0"/>
    <n v="0"/>
    <n v="2"/>
    <n v="0"/>
    <n v="0"/>
    <n v="0"/>
    <m/>
    <m/>
    <n v="305"/>
    <n v="28343"/>
    <n v="0"/>
    <n v="22"/>
    <n v="683.21428571428567"/>
    <n v="496.35714285714283"/>
    <n v="408"/>
  </r>
  <r>
    <x v="1"/>
    <x v="91"/>
    <n v="706"/>
    <s v="of the new cases 99% are linked to known clusters while the rest are pending contact tracing. "/>
    <n v="4"/>
    <n v="8"/>
    <m/>
    <n v="1"/>
    <s v="TRACING"/>
    <n v="14"/>
    <s v="TRACING"/>
    <m/>
    <m/>
    <m/>
    <m/>
    <m/>
    <m/>
    <n v="1"/>
    <n v="0"/>
    <n v="0"/>
    <n v="0"/>
    <n v="0"/>
    <n v="0"/>
    <n v="0"/>
    <n v="0"/>
    <n v="0"/>
    <n v="0"/>
    <n v="0"/>
    <n v="0"/>
    <n v="0"/>
    <n v="0"/>
    <n v="0"/>
    <n v="0"/>
    <n v="0"/>
    <n v="1"/>
    <n v="0"/>
    <n v="0"/>
    <n v="0"/>
    <n v="0"/>
    <n v="0"/>
    <n v="0"/>
    <m/>
    <m/>
    <n v="305"/>
    <n v="28343"/>
    <n v="0"/>
    <n v="22"/>
    <n v="683.21428571428567"/>
    <n v="496.35714285714283"/>
    <n v="408"/>
  </r>
  <r>
    <x v="1"/>
    <x v="91"/>
    <n v="707"/>
    <s v="as of 19 may 2020 12pm we have confirmed and verified an additional 451 cases of covid-19 infection in singapore. breakdown: 0 imported 1 case in the community 0 work permit holders residing outside dorms 450 work permit holders residing in dorms. "/>
    <n v="9"/>
    <n v="11"/>
    <m/>
    <n v="2"/>
    <s v="DORMS_OUTBREAKS"/>
    <n v="4"/>
    <s v="DORMS_OUTBREAKS+NEW_CASES"/>
    <s v="NEW_CASES"/>
    <m/>
    <m/>
    <m/>
    <m/>
    <m/>
    <n v="1"/>
    <n v="0"/>
    <n v="0"/>
    <n v="0"/>
    <n v="0"/>
    <n v="0"/>
    <n v="0"/>
    <n v="0"/>
    <n v="0"/>
    <n v="0"/>
    <n v="0"/>
    <n v="1"/>
    <n v="0"/>
    <n v="1"/>
    <n v="0"/>
    <n v="0"/>
    <n v="0"/>
    <n v="0"/>
    <n v="0"/>
    <n v="0"/>
    <n v="0"/>
    <n v="0"/>
    <n v="0"/>
    <n v="0"/>
    <m/>
    <m/>
    <n v="305"/>
    <n v="28343"/>
    <n v="0"/>
    <n v="22"/>
    <n v="683.21428571428567"/>
    <n v="496.35714285714283"/>
    <n v="408"/>
  </r>
  <r>
    <x v="1"/>
    <x v="91"/>
    <n v="708"/>
    <s v="the multi-ministry taskforce has assessed the situation and decided to exit the circuit breaker when it ends on 1 june 2020. we will embark on a controlled approach to resume activities safely over three phases. read more: "/>
    <n v="43"/>
    <n v="57"/>
    <m/>
    <n v="1"/>
    <s v="LIFT_RESTRICTIONS"/>
    <n v="6"/>
    <s v="LIFT_RESTRICTIONS"/>
    <m/>
    <m/>
    <m/>
    <m/>
    <m/>
    <m/>
    <n v="1"/>
    <n v="0"/>
    <n v="0"/>
    <n v="0"/>
    <n v="0"/>
    <n v="0"/>
    <n v="0"/>
    <n v="0"/>
    <n v="0"/>
    <n v="0"/>
    <n v="0"/>
    <n v="0"/>
    <n v="0"/>
    <n v="0"/>
    <n v="0"/>
    <n v="0"/>
    <n v="0"/>
    <n v="0"/>
    <n v="0"/>
    <n v="0"/>
    <n v="0"/>
    <n v="0"/>
    <n v="0"/>
    <n v="1"/>
    <m/>
    <m/>
    <n v="305"/>
    <n v="28343"/>
    <n v="0"/>
    <n v="22"/>
    <n v="683.21428571428567"/>
    <n v="496.35714285714283"/>
    <n v="408"/>
  </r>
  <r>
    <x v="1"/>
    <x v="91"/>
    <n v="709"/>
    <s v="as of 19 may 2020 12pm we have preliminarily confirmed an additional 451 cases of covid-19 infection in singapore. read more "/>
    <n v="21"/>
    <n v="35"/>
    <m/>
    <n v="1"/>
    <s v="NEW_CASES"/>
    <n v="11"/>
    <s v="NEW_CASES"/>
    <m/>
    <m/>
    <m/>
    <m/>
    <m/>
    <m/>
    <n v="1"/>
    <n v="0"/>
    <n v="0"/>
    <n v="0"/>
    <n v="0"/>
    <n v="0"/>
    <n v="0"/>
    <n v="0"/>
    <n v="0"/>
    <n v="0"/>
    <n v="0"/>
    <n v="1"/>
    <n v="0"/>
    <n v="0"/>
    <n v="0"/>
    <n v="0"/>
    <n v="0"/>
    <n v="0"/>
    <n v="0"/>
    <n v="0"/>
    <n v="0"/>
    <n v="0"/>
    <n v="0"/>
    <n v="0"/>
    <m/>
    <m/>
    <n v="305"/>
    <n v="28343"/>
    <n v="0"/>
    <n v="22"/>
    <n v="683.21428571428567"/>
    <n v="496.35714285714283"/>
    <n v="408"/>
  </r>
  <r>
    <x v="1"/>
    <x v="90"/>
    <n v="710"/>
    <s v="there are currently 1036 confirmed cases who are still in hospital. of these most are stable or improving and 12 are in critical condition in the intensive care unit. read more: "/>
    <n v="2"/>
    <n v="7"/>
    <m/>
    <n v="1"/>
    <s v="CONDITION"/>
    <n v="12"/>
    <s v="CONDITION"/>
    <m/>
    <m/>
    <m/>
    <m/>
    <m/>
    <m/>
    <n v="1"/>
    <n v="0"/>
    <n v="0"/>
    <n v="0"/>
    <n v="0"/>
    <n v="0"/>
    <n v="0"/>
    <n v="0"/>
    <n v="0"/>
    <n v="0"/>
    <n v="0"/>
    <n v="0"/>
    <n v="2"/>
    <n v="0"/>
    <n v="0"/>
    <n v="0"/>
    <n v="0"/>
    <n v="0"/>
    <n v="0"/>
    <n v="0"/>
    <n v="0"/>
    <n v="0"/>
    <n v="0"/>
    <n v="0"/>
    <m/>
    <m/>
    <n v="682"/>
    <n v="28038"/>
    <n v="0"/>
    <n v="22"/>
    <n v="702.35714285714289"/>
    <n v="489"/>
    <n v="518"/>
  </r>
  <r>
    <x v="1"/>
    <x v="90"/>
    <n v="711"/>
    <s v="as of 18 may 2020 12pm 495 more cases of covid-19 infection have been discharged from hospitals or community isolation facilities. in all 9835 have fully recovered from the infection and have been discharged. read more: "/>
    <n v="3"/>
    <n v="7"/>
    <m/>
    <n v="1"/>
    <s v="RECOVERY"/>
    <n v="13"/>
    <s v="RECOVERY"/>
    <m/>
    <m/>
    <m/>
    <m/>
    <m/>
    <m/>
    <n v="1"/>
    <n v="0"/>
    <n v="0"/>
    <n v="0"/>
    <n v="0"/>
    <n v="0"/>
    <n v="0"/>
    <n v="0"/>
    <n v="0"/>
    <n v="0"/>
    <n v="0"/>
    <n v="0"/>
    <n v="0"/>
    <n v="0"/>
    <n v="0"/>
    <n v="0"/>
    <n v="0"/>
    <n v="0"/>
    <n v="0"/>
    <n v="0"/>
    <n v="2"/>
    <n v="0"/>
    <n v="0"/>
    <n v="0"/>
    <m/>
    <m/>
    <n v="682"/>
    <n v="28038"/>
    <n v="0"/>
    <n v="22"/>
    <n v="702.35714285714289"/>
    <n v="489"/>
    <n v="518"/>
  </r>
  <r>
    <x v="1"/>
    <x v="90"/>
    <n v="712"/>
    <s v="of the new cases 99% are linked to known clusters while the rest are pending contact tracing. read more: "/>
    <n v="0"/>
    <n v="1"/>
    <m/>
    <n v="1"/>
    <s v="TRACING"/>
    <n v="14"/>
    <s v="TRACING"/>
    <m/>
    <m/>
    <m/>
    <m/>
    <m/>
    <m/>
    <n v="1"/>
    <n v="0"/>
    <n v="0"/>
    <n v="0"/>
    <n v="0"/>
    <n v="0"/>
    <n v="0"/>
    <n v="0"/>
    <n v="0"/>
    <n v="0"/>
    <n v="0"/>
    <n v="0"/>
    <n v="0"/>
    <n v="0"/>
    <n v="0"/>
    <n v="0"/>
    <n v="0"/>
    <n v="1"/>
    <n v="0"/>
    <n v="0"/>
    <n v="0"/>
    <n v="0"/>
    <n v="0"/>
    <n v="0"/>
    <m/>
    <m/>
    <n v="682"/>
    <n v="28038"/>
    <n v="0"/>
    <n v="22"/>
    <n v="702.35714285714289"/>
    <n v="489"/>
    <n v="518"/>
  </r>
  <r>
    <x v="1"/>
    <x v="90"/>
    <n v="713"/>
    <s v="as of 18 may 2020 12pm we have confirmed and verified an additional 305 cases of covid-19 infection in singapore. breakdown: 0 imported 2 cases in the community 0 work permit holders residing outside dorms &amp; 303 work permit holders residing in dorms. "/>
    <n v="4"/>
    <n v="16"/>
    <m/>
    <n v="2"/>
    <s v="DORMS_OUTBREAKS"/>
    <n v="4"/>
    <s v="DORMS_OUTBREAKS+NEW_CASES"/>
    <s v="NEW_CASES"/>
    <m/>
    <m/>
    <m/>
    <m/>
    <m/>
    <n v="1"/>
    <n v="0"/>
    <n v="0"/>
    <n v="0"/>
    <n v="0"/>
    <n v="0"/>
    <n v="0"/>
    <n v="0"/>
    <n v="0"/>
    <n v="0"/>
    <n v="0"/>
    <n v="1"/>
    <n v="0"/>
    <n v="1"/>
    <n v="0"/>
    <n v="0"/>
    <n v="0"/>
    <n v="0"/>
    <n v="0"/>
    <n v="0"/>
    <n v="0"/>
    <n v="0"/>
    <n v="0"/>
    <n v="0"/>
    <m/>
    <m/>
    <n v="682"/>
    <n v="28038"/>
    <n v="0"/>
    <n v="22"/>
    <n v="702.35714285714289"/>
    <n v="489"/>
    <n v="518"/>
  </r>
  <r>
    <x v="1"/>
    <x v="90"/>
    <n v="714"/>
    <s v="as of 18 may 2020 12pm we have preliminarily confirmed an additional 305 cases of covid-19 infection in singapore. read more: "/>
    <n v="19"/>
    <n v="42"/>
    <m/>
    <n v="1"/>
    <s v="NEW_CASES"/>
    <n v="11"/>
    <s v="NEW_CASES"/>
    <m/>
    <m/>
    <m/>
    <m/>
    <m/>
    <m/>
    <n v="1"/>
    <n v="0"/>
    <n v="0"/>
    <n v="0"/>
    <n v="0"/>
    <n v="0"/>
    <n v="0"/>
    <n v="0"/>
    <n v="0"/>
    <n v="0"/>
    <n v="0"/>
    <n v="1"/>
    <n v="0"/>
    <n v="0"/>
    <n v="0"/>
    <n v="0"/>
    <n v="0"/>
    <n v="0"/>
    <n v="0"/>
    <n v="0"/>
    <n v="0"/>
    <n v="0"/>
    <n v="0"/>
    <n v="0"/>
    <m/>
    <m/>
    <n v="682"/>
    <n v="28038"/>
    <n v="0"/>
    <n v="22"/>
    <n v="702.35714285714289"/>
    <n v="489"/>
    <n v="518"/>
  </r>
  <r>
    <x v="1"/>
    <x v="89"/>
    <n v="715"/>
    <s v="there are currently 1210 confirmed cases who are still in hospital. of these most are stable or improving and 16 are in critical condition in the intensive care unit. read more: "/>
    <n v="3"/>
    <n v="6"/>
    <m/>
    <n v="1"/>
    <s v="CONDITION"/>
    <n v="12"/>
    <s v="CONDITION"/>
    <m/>
    <m/>
    <m/>
    <m/>
    <m/>
    <m/>
    <n v="1"/>
    <n v="0"/>
    <n v="0"/>
    <n v="0"/>
    <n v="0"/>
    <n v="0"/>
    <n v="0"/>
    <n v="0"/>
    <n v="0"/>
    <n v="0"/>
    <n v="0"/>
    <n v="0"/>
    <n v="2"/>
    <n v="0"/>
    <n v="0"/>
    <n v="0"/>
    <n v="0"/>
    <n v="0"/>
    <n v="0"/>
    <n v="0"/>
    <n v="0"/>
    <n v="0"/>
    <n v="0"/>
    <n v="0"/>
    <m/>
    <m/>
    <n v="465"/>
    <n v="27356"/>
    <n v="1"/>
    <n v="22"/>
    <n v="700.57142857142856"/>
    <n v="500.71428571428572"/>
    <n v="506"/>
  </r>
  <r>
    <x v="1"/>
    <x v="89"/>
    <n v="716"/>
    <s v="as of 17 may 2020 12pm 998 more cases of covid-19 infection have been discharged from hospitals or community isolation facilities. in all 9340 have fully recovered from the infection and have been discharged. read more: "/>
    <n v="4"/>
    <n v="8"/>
    <m/>
    <n v="1"/>
    <s v="RECOVERY"/>
    <n v="13"/>
    <s v="RECOVERY"/>
    <m/>
    <m/>
    <m/>
    <m/>
    <m/>
    <m/>
    <n v="1"/>
    <n v="0"/>
    <n v="0"/>
    <n v="0"/>
    <n v="0"/>
    <n v="0"/>
    <n v="0"/>
    <n v="0"/>
    <n v="0"/>
    <n v="0"/>
    <n v="0"/>
    <n v="0"/>
    <n v="0"/>
    <n v="0"/>
    <n v="0"/>
    <n v="0"/>
    <n v="0"/>
    <n v="0"/>
    <n v="0"/>
    <n v="0"/>
    <n v="2"/>
    <n v="0"/>
    <n v="0"/>
    <n v="0"/>
    <m/>
    <m/>
    <n v="465"/>
    <n v="27356"/>
    <n v="1"/>
    <n v="22"/>
    <n v="700.57142857142856"/>
    <n v="500.71428571428572"/>
    <n v="506"/>
  </r>
  <r>
    <x v="1"/>
    <x v="89"/>
    <n v="717"/>
    <s v="of the new cases 99% are linked to known clusters while the rest are pending contact tracing. read more: "/>
    <n v="1"/>
    <n v="3"/>
    <m/>
    <n v="1"/>
    <s v="TRACING"/>
    <n v="14"/>
    <s v="TRACING"/>
    <m/>
    <m/>
    <m/>
    <m/>
    <m/>
    <m/>
    <n v="1"/>
    <n v="0"/>
    <n v="0"/>
    <n v="0"/>
    <n v="0"/>
    <n v="0"/>
    <n v="0"/>
    <n v="0"/>
    <n v="0"/>
    <n v="0"/>
    <n v="0"/>
    <n v="0"/>
    <n v="0"/>
    <n v="0"/>
    <n v="0"/>
    <n v="0"/>
    <n v="0"/>
    <n v="1"/>
    <n v="0"/>
    <n v="0"/>
    <n v="0"/>
    <n v="0"/>
    <n v="0"/>
    <n v="0"/>
    <m/>
    <m/>
    <n v="465"/>
    <n v="27356"/>
    <n v="1"/>
    <n v="22"/>
    <n v="700.57142857142856"/>
    <n v="500.71428571428572"/>
    <n v="506"/>
  </r>
  <r>
    <x v="1"/>
    <x v="89"/>
    <n v="718"/>
    <s v="as of 17 may 2020 12pm we have confirmed and verified an additional 682 cases of covid-19 infection in singapore. breakdown: 0 imported 5 cases in the community 4 work permit holders residing outside dorms &amp; 673 work permit holders residing in dorms. "/>
    <n v="7"/>
    <n v="20"/>
    <m/>
    <n v="2"/>
    <s v="DORMS_OUTBREAKS"/>
    <n v="4"/>
    <s v="DORMS_OUTBREAKS+NEW_CASES"/>
    <s v="NEW_CASES"/>
    <m/>
    <m/>
    <m/>
    <m/>
    <m/>
    <n v="1"/>
    <n v="0"/>
    <n v="0"/>
    <n v="0"/>
    <n v="0"/>
    <n v="0"/>
    <n v="0"/>
    <n v="0"/>
    <n v="0"/>
    <n v="0"/>
    <n v="0"/>
    <n v="1"/>
    <n v="0"/>
    <n v="1"/>
    <n v="0"/>
    <n v="0"/>
    <n v="0"/>
    <n v="0"/>
    <n v="0"/>
    <n v="0"/>
    <n v="0"/>
    <n v="0"/>
    <n v="0"/>
    <n v="0"/>
    <m/>
    <m/>
    <n v="465"/>
    <n v="27356"/>
    <n v="1"/>
    <n v="22"/>
    <n v="700.57142857142856"/>
    <n v="500.71428571428572"/>
    <n v="506"/>
  </r>
  <r>
    <x v="1"/>
    <x v="89"/>
    <n v="719"/>
    <s v="as of 17 may 2020 12pm we have preliminarily confirmed an additional 682 cases of covid-19 infection in singapore. read more: "/>
    <n v="21"/>
    <n v="44"/>
    <m/>
    <n v="1"/>
    <s v="NEW_CASES"/>
    <n v="11"/>
    <s v="NEW_CASES"/>
    <m/>
    <m/>
    <m/>
    <m/>
    <m/>
    <m/>
    <n v="1"/>
    <n v="0"/>
    <n v="0"/>
    <n v="0"/>
    <n v="0"/>
    <n v="0"/>
    <n v="0"/>
    <n v="0"/>
    <n v="0"/>
    <n v="0"/>
    <n v="0"/>
    <n v="1"/>
    <n v="0"/>
    <n v="0"/>
    <n v="0"/>
    <n v="0"/>
    <n v="0"/>
    <n v="0"/>
    <n v="0"/>
    <n v="0"/>
    <n v="0"/>
    <n v="0"/>
    <n v="0"/>
    <n v="0"/>
    <m/>
    <m/>
    <n v="465"/>
    <n v="27356"/>
    <n v="1"/>
    <n v="22"/>
    <n v="700.57142857142856"/>
    <n v="500.71428571428572"/>
    <n v="506"/>
  </r>
  <r>
    <x v="1"/>
    <x v="166"/>
    <n v="720"/>
    <s v="there are currently 1111 confirmed cases who are still in hospital. of these most are stable or improving and 16 are in critical condition in the intensive care unit. "/>
    <n v="7"/>
    <n v="8"/>
    <m/>
    <n v="1"/>
    <s v="CONDITION"/>
    <n v="12"/>
    <s v="CONDITION"/>
    <m/>
    <m/>
    <m/>
    <m/>
    <m/>
    <m/>
    <n v="1"/>
    <n v="0"/>
    <n v="0"/>
    <n v="0"/>
    <n v="0"/>
    <n v="0"/>
    <n v="0"/>
    <n v="0"/>
    <n v="0"/>
    <n v="0"/>
    <n v="0"/>
    <n v="0"/>
    <n v="2"/>
    <n v="0"/>
    <n v="0"/>
    <n v="0"/>
    <n v="0"/>
    <n v="0"/>
    <n v="0"/>
    <n v="0"/>
    <n v="0"/>
    <n v="0"/>
    <n v="0"/>
    <n v="0"/>
    <m/>
    <m/>
    <n v="793"/>
    <n v="26891"/>
    <n v="0"/>
    <n v="21"/>
    <n v="699.28571428571433"/>
    <n v="497.78571428571428"/>
    <n v="611"/>
  </r>
  <r>
    <x v="1"/>
    <x v="166"/>
    <n v="721"/>
    <s v="as of 16 may 2020 12pm 1094 more cases of covid-19 infection have been discharged from hospitals or community isolation facilities. in all 8342 have fully recovered from the infection and have been discharged. "/>
    <n v="6"/>
    <n v="12"/>
    <m/>
    <n v="1"/>
    <s v="RECOVERY"/>
    <n v="13"/>
    <s v="RECOVERY"/>
    <m/>
    <m/>
    <m/>
    <m/>
    <m/>
    <m/>
    <n v="1"/>
    <n v="0"/>
    <n v="0"/>
    <n v="0"/>
    <n v="0"/>
    <n v="0"/>
    <n v="0"/>
    <n v="0"/>
    <n v="0"/>
    <n v="0"/>
    <n v="0"/>
    <n v="0"/>
    <n v="0"/>
    <n v="0"/>
    <n v="0"/>
    <n v="0"/>
    <n v="0"/>
    <n v="0"/>
    <n v="0"/>
    <n v="0"/>
    <n v="2"/>
    <n v="0"/>
    <n v="0"/>
    <n v="0"/>
    <m/>
    <m/>
    <n v="793"/>
    <n v="26891"/>
    <n v="0"/>
    <n v="21"/>
    <n v="699.28571428571433"/>
    <n v="497.78571428571428"/>
    <n v="611"/>
  </r>
  <r>
    <x v="1"/>
    <x v="166"/>
    <n v="722"/>
    <s v="of the new cases 99% are linked to known clusters while the rest are pending contact tracing. "/>
    <n v="3"/>
    <n v="1"/>
    <m/>
    <n v="1"/>
    <s v="TRACING"/>
    <n v="14"/>
    <s v="TRACING"/>
    <m/>
    <m/>
    <m/>
    <m/>
    <m/>
    <m/>
    <n v="1"/>
    <n v="0"/>
    <n v="0"/>
    <n v="0"/>
    <n v="0"/>
    <n v="0"/>
    <n v="0"/>
    <n v="0"/>
    <n v="0"/>
    <n v="0"/>
    <n v="0"/>
    <n v="0"/>
    <n v="0"/>
    <n v="0"/>
    <n v="0"/>
    <n v="0"/>
    <n v="0"/>
    <n v="1"/>
    <n v="0"/>
    <n v="0"/>
    <n v="0"/>
    <n v="0"/>
    <n v="0"/>
    <n v="0"/>
    <m/>
    <m/>
    <n v="793"/>
    <n v="26891"/>
    <n v="0"/>
    <n v="21"/>
    <n v="699.28571428571433"/>
    <n v="497.78571428571428"/>
    <n v="611"/>
  </r>
  <r>
    <x v="1"/>
    <x v="166"/>
    <n v="723"/>
    <s v="as of 16 may 2020 12pm we have confirmed and verified an additional 465 cases of covid-19 infection in singapore. breakdown: 0 imported 5 cases in the community 3 work permit holder residing outside dorms &amp; 457 work permit holders residing in dorms. "/>
    <n v="9"/>
    <n v="15"/>
    <m/>
    <n v="2"/>
    <s v="DORMS_OUTBREAKS"/>
    <n v="4"/>
    <s v="DORMS_OUTBREAKS+NEW_CASES"/>
    <s v="NEW_CASES"/>
    <m/>
    <m/>
    <m/>
    <m/>
    <m/>
    <n v="1"/>
    <n v="0"/>
    <n v="0"/>
    <n v="0"/>
    <n v="0"/>
    <n v="0"/>
    <n v="0"/>
    <n v="0"/>
    <n v="0"/>
    <n v="0"/>
    <n v="0"/>
    <n v="1"/>
    <n v="0"/>
    <n v="1"/>
    <n v="0"/>
    <n v="0"/>
    <n v="0"/>
    <n v="0"/>
    <n v="0"/>
    <n v="0"/>
    <n v="0"/>
    <n v="0"/>
    <n v="0"/>
    <n v="0"/>
    <m/>
    <m/>
    <n v="793"/>
    <n v="26891"/>
    <n v="0"/>
    <n v="21"/>
    <n v="699.28571428571433"/>
    <n v="497.78571428571428"/>
    <n v="611"/>
  </r>
  <r>
    <x v="1"/>
    <x v="166"/>
    <n v="724"/>
    <s v="as of 16 may 2020 12pm we have preliminarily confirmed an additional 465 cases of covid-19 infection in singapore. read more: "/>
    <n v="25"/>
    <n v="59"/>
    <m/>
    <n v="1"/>
    <s v="NEW_CASES"/>
    <n v="11"/>
    <s v="NEW_CASES"/>
    <m/>
    <m/>
    <m/>
    <m/>
    <m/>
    <m/>
    <n v="1"/>
    <n v="0"/>
    <n v="0"/>
    <n v="0"/>
    <n v="0"/>
    <n v="0"/>
    <n v="0"/>
    <n v="0"/>
    <n v="0"/>
    <n v="0"/>
    <n v="0"/>
    <n v="1"/>
    <n v="0"/>
    <n v="0"/>
    <n v="0"/>
    <n v="0"/>
    <n v="0"/>
    <n v="0"/>
    <n v="0"/>
    <n v="0"/>
    <n v="0"/>
    <n v="0"/>
    <n v="0"/>
    <n v="0"/>
    <m/>
    <m/>
    <n v="793"/>
    <n v="26891"/>
    <n v="0"/>
    <n v="21"/>
    <n v="699.28571428571433"/>
    <n v="497.78571428571428"/>
    <n v="611"/>
  </r>
  <r>
    <x v="1"/>
    <x v="88"/>
    <n v="725"/>
    <s v="there are currently 1124 confirmed cases who are still in hospital. of these most are stable or improving and 18 are in critical condition in the intensive care unit. "/>
    <n v="3"/>
    <n v="4"/>
    <m/>
    <n v="1"/>
    <s v="CONDITION"/>
    <n v="12"/>
    <s v="CONDITION"/>
    <m/>
    <m/>
    <m/>
    <m/>
    <m/>
    <m/>
    <n v="1"/>
    <n v="0"/>
    <n v="0"/>
    <n v="0"/>
    <n v="0"/>
    <n v="0"/>
    <n v="0"/>
    <n v="0"/>
    <n v="0"/>
    <n v="0"/>
    <n v="0"/>
    <n v="0"/>
    <n v="2"/>
    <n v="0"/>
    <n v="0"/>
    <n v="0"/>
    <n v="0"/>
    <n v="0"/>
    <n v="0"/>
    <n v="0"/>
    <n v="0"/>
    <n v="0"/>
    <n v="0"/>
    <n v="0"/>
    <m/>
    <m/>
    <n v="752"/>
    <n v="26098"/>
    <n v="0"/>
    <n v="21"/>
    <n v="709.21428571428567"/>
    <n v="510.78571428571428"/>
    <n v="373"/>
  </r>
  <r>
    <x v="1"/>
    <x v="88"/>
    <n v="726"/>
    <s v="as of 15 may 2020 12pm 1275 more cases of covid-19 infection have been discharged from hospitals or community isolation facilities. in all 7248 have fully recovered from the infection and have been discharged. "/>
    <n v="3"/>
    <n v="4"/>
    <m/>
    <n v="1"/>
    <s v="RECOVERY"/>
    <n v="13"/>
    <s v="RECOVERY"/>
    <m/>
    <m/>
    <m/>
    <m/>
    <m/>
    <m/>
    <n v="1"/>
    <n v="0"/>
    <n v="0"/>
    <n v="0"/>
    <n v="0"/>
    <n v="0"/>
    <n v="0"/>
    <n v="0"/>
    <n v="0"/>
    <n v="0"/>
    <n v="0"/>
    <n v="0"/>
    <n v="0"/>
    <n v="0"/>
    <n v="0"/>
    <n v="0"/>
    <n v="0"/>
    <n v="0"/>
    <n v="0"/>
    <n v="0"/>
    <n v="2"/>
    <n v="0"/>
    <n v="0"/>
    <n v="0"/>
    <m/>
    <m/>
    <n v="752"/>
    <n v="26098"/>
    <n v="0"/>
    <n v="21"/>
    <n v="709.21428571428567"/>
    <n v="510.78571428571428"/>
    <n v="373"/>
  </r>
  <r>
    <x v="1"/>
    <x v="88"/>
    <n v="727"/>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752"/>
    <n v="26098"/>
    <n v="0"/>
    <n v="21"/>
    <n v="709.21428571428567"/>
    <n v="510.78571428571428"/>
    <n v="373"/>
  </r>
  <r>
    <x v="1"/>
    <x v="88"/>
    <n v="728"/>
    <s v="as of 15 may 2020 12pm we have confirmed and verified an additional 793 cases of covid-19 infection in singapore. breakdown: 0 imported 1 case in the community 1 work permit holder residing outside dorms &amp; 791 work permit holders residing in dorms. "/>
    <n v="4"/>
    <n v="12"/>
    <m/>
    <n v="2"/>
    <s v="DORMS_OUTBREAKS"/>
    <n v="4"/>
    <s v="DORMS_OUTBREAKS+NEW_CASES"/>
    <s v="NEW_CASES"/>
    <m/>
    <m/>
    <m/>
    <m/>
    <m/>
    <n v="1"/>
    <n v="0"/>
    <n v="0"/>
    <n v="0"/>
    <n v="0"/>
    <n v="0"/>
    <n v="0"/>
    <n v="0"/>
    <n v="0"/>
    <n v="0"/>
    <n v="0"/>
    <n v="1"/>
    <n v="0"/>
    <n v="1"/>
    <n v="0"/>
    <n v="0"/>
    <n v="0"/>
    <n v="0"/>
    <n v="0"/>
    <n v="0"/>
    <n v="0"/>
    <n v="0"/>
    <n v="0"/>
    <n v="0"/>
    <m/>
    <m/>
    <n v="752"/>
    <n v="26098"/>
    <n v="0"/>
    <n v="21"/>
    <n v="709.21428571428567"/>
    <n v="510.78571428571428"/>
    <n v="373"/>
  </r>
  <r>
    <x v="1"/>
    <x v="88"/>
    <n v="729"/>
    <s v="as of 15 may 2020 12pm we have preliminarily confirmed an additional 793 cases of covid-19 infection in singapore. read more: "/>
    <n v="23"/>
    <n v="50"/>
    <m/>
    <n v="1"/>
    <s v="NEW_CASES"/>
    <n v="11"/>
    <s v="NEW_CASES"/>
    <m/>
    <m/>
    <m/>
    <m/>
    <m/>
    <m/>
    <n v="1"/>
    <n v="0"/>
    <n v="0"/>
    <n v="0"/>
    <n v="0"/>
    <n v="0"/>
    <n v="0"/>
    <n v="0"/>
    <n v="0"/>
    <n v="0"/>
    <n v="0"/>
    <n v="1"/>
    <n v="0"/>
    <n v="0"/>
    <n v="0"/>
    <n v="0"/>
    <n v="0"/>
    <n v="0"/>
    <n v="0"/>
    <n v="0"/>
    <n v="0"/>
    <n v="0"/>
    <n v="0"/>
    <n v="0"/>
    <m/>
    <m/>
    <n v="752"/>
    <n v="26098"/>
    <n v="0"/>
    <n v="21"/>
    <n v="709.21428571428567"/>
    <n v="510.78571428571428"/>
    <n v="373"/>
  </r>
  <r>
    <x v="1"/>
    <x v="87"/>
    <n v="730"/>
    <s v="there are currently 1072 confirmed cases who are still in hospital. of these most are stable or improving and 20 are in critical condition in the intensive care unit. "/>
    <n v="6"/>
    <n v="11"/>
    <m/>
    <n v="1"/>
    <s v="CONDITION"/>
    <n v="12"/>
    <s v="CONDITION"/>
    <m/>
    <m/>
    <m/>
    <m/>
    <m/>
    <m/>
    <n v="1"/>
    <n v="0"/>
    <n v="0"/>
    <n v="0"/>
    <n v="0"/>
    <n v="0"/>
    <n v="0"/>
    <n v="0"/>
    <n v="0"/>
    <n v="0"/>
    <n v="0"/>
    <n v="0"/>
    <n v="2"/>
    <n v="0"/>
    <n v="0"/>
    <n v="0"/>
    <n v="0"/>
    <n v="0"/>
    <n v="0"/>
    <n v="0"/>
    <n v="0"/>
    <n v="0"/>
    <n v="0"/>
    <n v="0"/>
    <m/>
    <m/>
    <n v="675"/>
    <n v="25346"/>
    <n v="0"/>
    <n v="21"/>
    <n v="693.21428571428567"/>
    <n v="537.85714285714289"/>
    <n v="533"/>
  </r>
  <r>
    <x v="1"/>
    <x v="87"/>
    <n v="731"/>
    <s v="as of 14 may 2020 12pm 1164 more cases of covid-19 infection have been discharged from hospitals or community isolation facilities. in all 5973 have fully recovered from the infection and have been discharged. "/>
    <n v="6"/>
    <n v="27"/>
    <m/>
    <n v="1"/>
    <s v="RECOVERY"/>
    <n v="13"/>
    <s v="RECOVERY"/>
    <m/>
    <m/>
    <m/>
    <m/>
    <m/>
    <m/>
    <n v="1"/>
    <n v="0"/>
    <n v="0"/>
    <n v="0"/>
    <n v="0"/>
    <n v="0"/>
    <n v="0"/>
    <n v="0"/>
    <n v="0"/>
    <n v="0"/>
    <n v="0"/>
    <n v="0"/>
    <n v="0"/>
    <n v="0"/>
    <n v="0"/>
    <n v="0"/>
    <n v="0"/>
    <n v="0"/>
    <n v="0"/>
    <n v="0"/>
    <n v="2"/>
    <n v="0"/>
    <n v="0"/>
    <n v="0"/>
    <m/>
    <m/>
    <n v="675"/>
    <n v="25346"/>
    <n v="0"/>
    <n v="21"/>
    <n v="693.21428571428567"/>
    <n v="537.85714285714289"/>
    <n v="533"/>
  </r>
  <r>
    <x v="1"/>
    <x v="87"/>
    <n v="732"/>
    <s v="of the new cases 99% are linked to known clusters while the rest are pending contact tracing. "/>
    <n v="5"/>
    <n v="10"/>
    <m/>
    <n v="1"/>
    <s v="TRACING"/>
    <n v="14"/>
    <s v="TRACING"/>
    <m/>
    <m/>
    <m/>
    <m/>
    <m/>
    <m/>
    <n v="1"/>
    <n v="0"/>
    <n v="0"/>
    <n v="0"/>
    <n v="0"/>
    <n v="0"/>
    <n v="0"/>
    <n v="0"/>
    <n v="0"/>
    <n v="0"/>
    <n v="0"/>
    <n v="0"/>
    <n v="0"/>
    <n v="0"/>
    <n v="0"/>
    <n v="0"/>
    <n v="0"/>
    <n v="1"/>
    <n v="0"/>
    <n v="0"/>
    <n v="0"/>
    <n v="0"/>
    <n v="0"/>
    <n v="0"/>
    <m/>
    <m/>
    <n v="675"/>
    <n v="25346"/>
    <n v="0"/>
    <n v="21"/>
    <n v="693.21428571428567"/>
    <n v="537.85714285714289"/>
    <n v="533"/>
  </r>
  <r>
    <x v="1"/>
    <x v="87"/>
    <n v="733"/>
    <s v="as of 14 may 2020 12pm we have confirmed and verified an additional 752 cases of covid-19 infection in singapore. breakdown: 0 imported 2 cases in the community 0 work permit holders residing outside dorms 750 work permit holders residing in dorms. "/>
    <n v="6"/>
    <n v="15"/>
    <m/>
    <n v="2"/>
    <s v="DORMS_OUTBREAKS"/>
    <n v="4"/>
    <s v="DORMS_OUTBREAKS+NEW_CASES"/>
    <s v="NEW_CASES"/>
    <m/>
    <m/>
    <m/>
    <m/>
    <m/>
    <n v="1"/>
    <n v="0"/>
    <n v="0"/>
    <n v="0"/>
    <n v="0"/>
    <n v="0"/>
    <n v="0"/>
    <n v="0"/>
    <n v="0"/>
    <n v="0"/>
    <n v="0"/>
    <n v="1"/>
    <n v="0"/>
    <n v="1"/>
    <n v="0"/>
    <n v="0"/>
    <n v="0"/>
    <n v="0"/>
    <n v="0"/>
    <n v="0"/>
    <n v="0"/>
    <n v="0"/>
    <n v="0"/>
    <n v="0"/>
    <m/>
    <m/>
    <n v="675"/>
    <n v="25346"/>
    <n v="0"/>
    <n v="21"/>
    <n v="693.21428571428567"/>
    <n v="537.85714285714289"/>
    <n v="533"/>
  </r>
  <r>
    <x v="1"/>
    <x v="87"/>
    <n v="734"/>
    <s v="as of 14 may 2020 12pm we have preliminarily confirmed an additional 752 cases of covid-19 infection in singapore. read more "/>
    <n v="19"/>
    <n v="22"/>
    <m/>
    <n v="1"/>
    <s v="NEW_CASES"/>
    <n v="11"/>
    <s v="NEW_CASES"/>
    <m/>
    <m/>
    <m/>
    <m/>
    <m/>
    <m/>
    <n v="1"/>
    <n v="0"/>
    <n v="0"/>
    <n v="0"/>
    <n v="0"/>
    <n v="0"/>
    <n v="0"/>
    <n v="0"/>
    <n v="0"/>
    <n v="0"/>
    <n v="0"/>
    <n v="1"/>
    <n v="0"/>
    <n v="0"/>
    <n v="0"/>
    <n v="0"/>
    <n v="0"/>
    <n v="0"/>
    <n v="0"/>
    <n v="0"/>
    <n v="0"/>
    <n v="0"/>
    <n v="0"/>
    <n v="0"/>
    <m/>
    <m/>
    <n v="675"/>
    <n v="25346"/>
    <n v="0"/>
    <n v="21"/>
    <n v="693.21428571428567"/>
    <n v="537.85714285714289"/>
    <n v="533"/>
  </r>
  <r>
    <x v="1"/>
    <x v="86"/>
    <n v="735"/>
    <s v="there are currently 1037 confirmed cases who are still in hospital. of these most are stable or improving and 19 are in critical condition in the intensive care unit. "/>
    <n v="3"/>
    <n v="2"/>
    <m/>
    <n v="1"/>
    <s v="CONDITION"/>
    <n v="12"/>
    <s v="CONDITION"/>
    <m/>
    <m/>
    <m/>
    <m/>
    <m/>
    <m/>
    <n v="1"/>
    <n v="0"/>
    <n v="0"/>
    <n v="0"/>
    <n v="0"/>
    <n v="0"/>
    <n v="0"/>
    <n v="0"/>
    <n v="0"/>
    <n v="0"/>
    <n v="0"/>
    <n v="0"/>
    <n v="2"/>
    <n v="0"/>
    <n v="0"/>
    <n v="0"/>
    <n v="0"/>
    <n v="0"/>
    <n v="0"/>
    <n v="0"/>
    <n v="0"/>
    <n v="0"/>
    <n v="0"/>
    <n v="0"/>
    <m/>
    <m/>
    <n v="849"/>
    <n v="24671"/>
    <n v="0"/>
    <n v="21"/>
    <n v="694.28571428571433"/>
    <n v="548"/>
    <n v="383"/>
  </r>
  <r>
    <x v="1"/>
    <x v="86"/>
    <n v="736"/>
    <s v="as of 13 may 2020 12pm 958 more cases of covid-19 infection have been discharged from hospitals or community isolation facilities. in all 4809 have fully recovered from the infection and have been discharged. "/>
    <n v="7"/>
    <n v="7"/>
    <m/>
    <n v="1"/>
    <s v="RECOVERY"/>
    <n v="13"/>
    <s v="RECOVERY"/>
    <m/>
    <m/>
    <m/>
    <m/>
    <m/>
    <m/>
    <n v="1"/>
    <n v="0"/>
    <n v="0"/>
    <n v="0"/>
    <n v="0"/>
    <n v="0"/>
    <n v="0"/>
    <n v="0"/>
    <n v="0"/>
    <n v="0"/>
    <n v="0"/>
    <n v="0"/>
    <n v="0"/>
    <n v="0"/>
    <n v="0"/>
    <n v="0"/>
    <n v="0"/>
    <n v="0"/>
    <n v="0"/>
    <n v="0"/>
    <n v="2"/>
    <n v="0"/>
    <n v="0"/>
    <n v="0"/>
    <m/>
    <m/>
    <n v="849"/>
    <n v="24671"/>
    <n v="0"/>
    <n v="21"/>
    <n v="694.28571428571433"/>
    <n v="548"/>
    <n v="383"/>
  </r>
  <r>
    <x v="1"/>
    <x v="86"/>
    <n v="737"/>
    <s v="of the new cases 99% are linked to known clusters while the rest are pending contact tracing. "/>
    <n v="2"/>
    <n v="3"/>
    <m/>
    <n v="1"/>
    <s v="TRACING"/>
    <n v="14"/>
    <s v="TRACING"/>
    <m/>
    <m/>
    <m/>
    <m/>
    <m/>
    <m/>
    <n v="1"/>
    <n v="0"/>
    <n v="0"/>
    <n v="0"/>
    <n v="0"/>
    <n v="0"/>
    <n v="0"/>
    <n v="0"/>
    <n v="0"/>
    <n v="0"/>
    <n v="0"/>
    <n v="0"/>
    <n v="0"/>
    <n v="0"/>
    <n v="0"/>
    <n v="0"/>
    <n v="0"/>
    <n v="1"/>
    <n v="0"/>
    <n v="0"/>
    <n v="0"/>
    <n v="0"/>
    <n v="0"/>
    <n v="0"/>
    <m/>
    <m/>
    <n v="849"/>
    <n v="24671"/>
    <n v="0"/>
    <n v="21"/>
    <n v="694.28571428571433"/>
    <n v="548"/>
    <n v="383"/>
  </r>
  <r>
    <x v="1"/>
    <x v="86"/>
    <n v="738"/>
    <s v="as of 13 may 2020 12pm we have confirmed and verified an additional 675 cases of covid-19 infection in singapore. breakdown: 0 imported 4 cases in the community 0 work permit holders residing outside dorms &amp; 671 work permit holders residing in dorms. "/>
    <n v="7"/>
    <n v="14"/>
    <m/>
    <n v="2"/>
    <s v="DORMS_OUTBREAKS"/>
    <n v="4"/>
    <s v="DORMS_OUTBREAKS+NEW_CASES"/>
    <s v="NEW_CASES"/>
    <m/>
    <m/>
    <m/>
    <m/>
    <m/>
    <n v="1"/>
    <n v="0"/>
    <n v="0"/>
    <n v="0"/>
    <n v="0"/>
    <n v="0"/>
    <n v="0"/>
    <n v="0"/>
    <n v="0"/>
    <n v="0"/>
    <n v="0"/>
    <n v="1"/>
    <n v="0"/>
    <n v="1"/>
    <n v="0"/>
    <n v="0"/>
    <n v="0"/>
    <n v="0"/>
    <n v="0"/>
    <n v="0"/>
    <n v="0"/>
    <n v="0"/>
    <n v="0"/>
    <n v="0"/>
    <m/>
    <m/>
    <n v="849"/>
    <n v="24671"/>
    <n v="0"/>
    <n v="21"/>
    <n v="694.28571428571433"/>
    <n v="548"/>
    <n v="383"/>
  </r>
  <r>
    <x v="1"/>
    <x v="86"/>
    <n v="739"/>
    <s v="as of 13 may 2020 12pm we have preliminarily confirmed an additional 675 cases of covid-19 infection in singapore. read more: "/>
    <n v="24"/>
    <n v="39"/>
    <m/>
    <n v="1"/>
    <s v="NEW_CASES"/>
    <n v="11"/>
    <s v="NEW_CASES"/>
    <m/>
    <m/>
    <m/>
    <m/>
    <m/>
    <m/>
    <n v="1"/>
    <n v="0"/>
    <n v="0"/>
    <n v="0"/>
    <n v="0"/>
    <n v="0"/>
    <n v="0"/>
    <n v="0"/>
    <n v="0"/>
    <n v="0"/>
    <n v="0"/>
    <n v="1"/>
    <n v="0"/>
    <n v="0"/>
    <n v="0"/>
    <n v="0"/>
    <n v="0"/>
    <n v="0"/>
    <n v="0"/>
    <n v="0"/>
    <n v="0"/>
    <n v="0"/>
    <n v="0"/>
    <n v="0"/>
    <m/>
    <m/>
    <n v="849"/>
    <n v="24671"/>
    <n v="0"/>
    <n v="21"/>
    <n v="694.28571428571433"/>
    <n v="548"/>
    <n v="383"/>
  </r>
  <r>
    <x v="1"/>
    <x v="85"/>
    <n v="740"/>
    <s v="there are currently 1132 confirmed cases who are still in hospital. of these most are stable or improving and 20 are in critical condition in the intensive care unit. "/>
    <n v="3"/>
    <n v="6"/>
    <m/>
    <n v="1"/>
    <s v="CONDITION"/>
    <n v="12"/>
    <s v="CONDITION"/>
    <m/>
    <m/>
    <m/>
    <m/>
    <m/>
    <m/>
    <n v="1"/>
    <n v="0"/>
    <n v="0"/>
    <n v="0"/>
    <n v="0"/>
    <n v="0"/>
    <n v="0"/>
    <n v="0"/>
    <n v="0"/>
    <n v="0"/>
    <n v="0"/>
    <n v="0"/>
    <n v="2"/>
    <n v="0"/>
    <n v="0"/>
    <n v="0"/>
    <n v="0"/>
    <n v="0"/>
    <n v="0"/>
    <n v="0"/>
    <n v="0"/>
    <n v="0"/>
    <n v="0"/>
    <n v="0"/>
    <m/>
    <m/>
    <n v="486"/>
    <n v="23822"/>
    <n v="1"/>
    <n v="21"/>
    <n v="671.35714285714289"/>
    <n v="581.28571428571433"/>
    <n v="344"/>
  </r>
  <r>
    <x v="1"/>
    <x v="85"/>
    <n v="741"/>
    <s v="as of 12 may 2020 12pm 626 more cases of covid-19 infection have been discharged from hospitals or community isolation facilities. in all 3851 have fully recovered from the infection and have been discharged. "/>
    <n v="5"/>
    <n v="7"/>
    <m/>
    <n v="1"/>
    <s v="RECOVERY"/>
    <n v="13"/>
    <s v="RECOVERY"/>
    <m/>
    <m/>
    <m/>
    <m/>
    <m/>
    <m/>
    <n v="1"/>
    <n v="0"/>
    <n v="0"/>
    <n v="0"/>
    <n v="0"/>
    <n v="0"/>
    <n v="0"/>
    <n v="0"/>
    <n v="0"/>
    <n v="0"/>
    <n v="0"/>
    <n v="0"/>
    <n v="0"/>
    <n v="0"/>
    <n v="0"/>
    <n v="0"/>
    <n v="0"/>
    <n v="0"/>
    <n v="0"/>
    <n v="0"/>
    <n v="2"/>
    <n v="0"/>
    <n v="0"/>
    <n v="0"/>
    <m/>
    <m/>
    <n v="486"/>
    <n v="23822"/>
    <n v="1"/>
    <n v="21"/>
    <n v="671.35714285714289"/>
    <n v="581.28571428571433"/>
    <n v="344"/>
  </r>
  <r>
    <x v="1"/>
    <x v="85"/>
    <n v="742"/>
    <s v="of the new cases 98% are linked to known clusters while the rest are pending contact tracing. "/>
    <n v="0"/>
    <n v="0"/>
    <m/>
    <n v="1"/>
    <s v="TRACING"/>
    <n v="14"/>
    <s v="TRACING"/>
    <m/>
    <m/>
    <m/>
    <m/>
    <m/>
    <m/>
    <n v="1"/>
    <n v="0"/>
    <n v="0"/>
    <n v="0"/>
    <n v="0"/>
    <n v="0"/>
    <n v="0"/>
    <n v="0"/>
    <n v="0"/>
    <n v="0"/>
    <n v="0"/>
    <n v="0"/>
    <n v="0"/>
    <n v="0"/>
    <n v="0"/>
    <n v="0"/>
    <n v="0"/>
    <n v="1"/>
    <n v="0"/>
    <n v="0"/>
    <n v="0"/>
    <n v="0"/>
    <n v="0"/>
    <n v="0"/>
    <m/>
    <m/>
    <n v="486"/>
    <n v="23822"/>
    <n v="1"/>
    <n v="21"/>
    <n v="671.35714285714289"/>
    <n v="581.28571428571433"/>
    <n v="344"/>
  </r>
  <r>
    <x v="1"/>
    <x v="85"/>
    <n v="743"/>
    <s v="as of 12 may 2020 12pm we have confirmed and verified an additional 884 cases of covid-19 infection in singapore. breakdown: 0 imported 4 cases in the community 3 work permit holders residing outside dorms &amp; 877 work permit holders residing in dorms. "/>
    <n v="6"/>
    <n v="9"/>
    <m/>
    <n v="2"/>
    <s v="DORMS_OUTBREAKS"/>
    <n v="4"/>
    <s v="DORMS_OUTBREAKS+NEW_CASES"/>
    <s v="NEW_CASES"/>
    <m/>
    <m/>
    <m/>
    <m/>
    <m/>
    <n v="1"/>
    <n v="0"/>
    <n v="0"/>
    <n v="0"/>
    <n v="0"/>
    <n v="0"/>
    <n v="0"/>
    <n v="0"/>
    <n v="0"/>
    <n v="0"/>
    <n v="0"/>
    <n v="1"/>
    <n v="0"/>
    <n v="1"/>
    <n v="0"/>
    <n v="0"/>
    <n v="0"/>
    <n v="0"/>
    <n v="0"/>
    <n v="0"/>
    <n v="0"/>
    <n v="0"/>
    <n v="0"/>
    <n v="0"/>
    <m/>
    <m/>
    <n v="486"/>
    <n v="23822"/>
    <n v="1"/>
    <n v="21"/>
    <n v="671.35714285714289"/>
    <n v="581.28571428571433"/>
    <n v="344"/>
  </r>
  <r>
    <x v="1"/>
    <x v="85"/>
    <n v="744"/>
    <s v="the multi-ministry taskforce has implemented plans for a systemic clearance of migrant worker dormitories to ensure that migrant workers are well and can safely resume work when their sectors gradually re-open after the end of the circuit breaker period. "/>
    <n v="21"/>
    <n v="30"/>
    <m/>
    <n v="1"/>
    <s v="DORMS_OUTBREAKS"/>
    <n v="4"/>
    <s v="DORMS_OUTBREAKS"/>
    <m/>
    <m/>
    <m/>
    <m/>
    <m/>
    <m/>
    <n v="1"/>
    <n v="0"/>
    <n v="0"/>
    <n v="0"/>
    <n v="0"/>
    <n v="0"/>
    <n v="0"/>
    <n v="0"/>
    <n v="0"/>
    <n v="0"/>
    <n v="0"/>
    <n v="0"/>
    <n v="0"/>
    <n v="1"/>
    <n v="0"/>
    <n v="0"/>
    <n v="0"/>
    <n v="0"/>
    <n v="0"/>
    <n v="0"/>
    <n v="0"/>
    <n v="0"/>
    <n v="0"/>
    <n v="0"/>
    <m/>
    <m/>
    <n v="486"/>
    <n v="23822"/>
    <n v="1"/>
    <n v="21"/>
    <n v="671.35714285714289"/>
    <n v="581.28571428571433"/>
    <n v="344"/>
  </r>
  <r>
    <x v="1"/>
    <x v="85"/>
    <n v="745"/>
    <s v="as of 12 may 2020 12pm we have preliminarily confirmed an additional 884 cases of covid-19 infection in singapore. read more: "/>
    <n v="35"/>
    <n v="49"/>
    <m/>
    <n v="1"/>
    <s v="NEW_CASES"/>
    <n v="11"/>
    <s v="NEW_CASES"/>
    <m/>
    <m/>
    <m/>
    <m/>
    <m/>
    <m/>
    <n v="1"/>
    <n v="0"/>
    <n v="0"/>
    <n v="0"/>
    <n v="0"/>
    <n v="0"/>
    <n v="0"/>
    <n v="0"/>
    <n v="0"/>
    <n v="0"/>
    <n v="0"/>
    <n v="1"/>
    <n v="0"/>
    <n v="0"/>
    <n v="0"/>
    <n v="0"/>
    <n v="0"/>
    <n v="0"/>
    <n v="0"/>
    <n v="0"/>
    <n v="0"/>
    <n v="0"/>
    <n v="0"/>
    <n v="0"/>
    <m/>
    <m/>
    <n v="486"/>
    <n v="23822"/>
    <n v="1"/>
    <n v="21"/>
    <n v="671.35714285714289"/>
    <n v="581.28571428571433"/>
    <n v="344"/>
  </r>
  <r>
    <x v="1"/>
    <x v="84"/>
    <n v="746"/>
    <s v="there are currently 1093 confirmed cases who are still in hospital. of these most are stable or improving and 24 are in critical condition in the intensive care unit. read more: "/>
    <n v="3"/>
    <n v="4"/>
    <m/>
    <n v="1"/>
    <s v="CONDITION"/>
    <n v="12"/>
    <s v="CONDITION"/>
    <m/>
    <m/>
    <m/>
    <m/>
    <m/>
    <m/>
    <n v="1"/>
    <n v="0"/>
    <n v="0"/>
    <n v="0"/>
    <n v="0"/>
    <n v="0"/>
    <n v="0"/>
    <n v="0"/>
    <n v="0"/>
    <n v="0"/>
    <n v="0"/>
    <n v="0"/>
    <n v="2"/>
    <n v="0"/>
    <n v="0"/>
    <n v="0"/>
    <n v="0"/>
    <n v="0"/>
    <n v="0"/>
    <n v="0"/>
    <n v="0"/>
    <n v="0"/>
    <n v="0"/>
    <n v="0"/>
    <m/>
    <m/>
    <n v="876"/>
    <n v="23336"/>
    <n v="0"/>
    <n v="20"/>
    <n v="693.71428571428567"/>
    <n v="591.42857142857144"/>
    <n v="548"/>
  </r>
  <r>
    <x v="1"/>
    <x v="84"/>
    <n v="747"/>
    <s v="as of 11 may 2020 12pm 504 more cases of covid-19 infection have been discharged from hospitals or community isolation facilities. in all 3225 have fully recovered from the infection and have been discharged. read more: "/>
    <n v="5"/>
    <n v="8"/>
    <m/>
    <n v="1"/>
    <s v="RECOVERY"/>
    <n v="13"/>
    <s v="RECOVERY"/>
    <m/>
    <m/>
    <m/>
    <m/>
    <m/>
    <m/>
    <n v="1"/>
    <n v="0"/>
    <n v="0"/>
    <n v="0"/>
    <n v="0"/>
    <n v="0"/>
    <n v="0"/>
    <n v="0"/>
    <n v="0"/>
    <n v="0"/>
    <n v="0"/>
    <n v="0"/>
    <n v="0"/>
    <n v="0"/>
    <n v="0"/>
    <n v="0"/>
    <n v="0"/>
    <n v="0"/>
    <n v="0"/>
    <n v="0"/>
    <n v="2"/>
    <n v="0"/>
    <n v="0"/>
    <n v="0"/>
    <m/>
    <m/>
    <n v="876"/>
    <n v="23336"/>
    <n v="0"/>
    <n v="20"/>
    <n v="693.71428571428567"/>
    <n v="591.42857142857144"/>
    <n v="548"/>
  </r>
  <r>
    <x v="1"/>
    <x v="84"/>
    <n v="748"/>
    <s v="of the new cases 97% are linked to known clusters while the rest are pending contact tracing. read more: "/>
    <n v="2"/>
    <n v="1"/>
    <m/>
    <n v="1"/>
    <s v="TRACING"/>
    <n v="14"/>
    <s v="TRACING"/>
    <m/>
    <m/>
    <m/>
    <m/>
    <m/>
    <m/>
    <n v="1"/>
    <n v="0"/>
    <n v="0"/>
    <n v="0"/>
    <n v="0"/>
    <n v="0"/>
    <n v="0"/>
    <n v="0"/>
    <n v="0"/>
    <n v="0"/>
    <n v="0"/>
    <n v="0"/>
    <n v="0"/>
    <n v="0"/>
    <n v="0"/>
    <n v="0"/>
    <n v="0"/>
    <n v="1"/>
    <n v="0"/>
    <n v="0"/>
    <n v="0"/>
    <n v="0"/>
    <n v="0"/>
    <n v="0"/>
    <m/>
    <m/>
    <n v="876"/>
    <n v="23336"/>
    <n v="0"/>
    <n v="20"/>
    <n v="693.71428571428567"/>
    <n v="591.42857142857144"/>
    <n v="548"/>
  </r>
  <r>
    <x v="1"/>
    <x v="84"/>
    <n v="749"/>
    <s v="as of 11 may 2020 12pm we have confirmed and verified an additional 486 cases of covid-19 infection in singapore. breakdown: 0 imported 3 cases in the community 2 work permit holders residing outside dorms &amp; 481 work permit holders residing in dorms "/>
    <n v="7"/>
    <n v="15"/>
    <m/>
    <n v="2"/>
    <s v="DORMS_OUTBREAKS"/>
    <n v="4"/>
    <s v="DORMS_OUTBREAKS+NEW_CASES"/>
    <s v="NEW_CASES"/>
    <m/>
    <m/>
    <m/>
    <m/>
    <m/>
    <n v="1"/>
    <n v="0"/>
    <n v="0"/>
    <n v="0"/>
    <n v="0"/>
    <n v="0"/>
    <n v="0"/>
    <n v="0"/>
    <n v="0"/>
    <n v="0"/>
    <n v="0"/>
    <n v="1"/>
    <n v="0"/>
    <n v="1"/>
    <n v="0"/>
    <n v="0"/>
    <n v="0"/>
    <n v="0"/>
    <n v="0"/>
    <n v="0"/>
    <n v="0"/>
    <n v="0"/>
    <n v="0"/>
    <n v="0"/>
    <m/>
    <m/>
    <n v="876"/>
    <n v="23336"/>
    <n v="0"/>
    <n v="20"/>
    <n v="693.71428571428567"/>
    <n v="591.42857142857144"/>
    <n v="548"/>
  </r>
  <r>
    <x v="1"/>
    <x v="84"/>
    <n v="750"/>
    <s v="as of 11 may 2020 12pm we have preliminarily confirmed an additional 486 cases of covid-19 infection in singapore. read more: "/>
    <n v="25"/>
    <n v="54"/>
    <m/>
    <n v="1"/>
    <s v="NEW_CASES"/>
    <n v="11"/>
    <s v="NEW_CASES"/>
    <m/>
    <m/>
    <m/>
    <m/>
    <m/>
    <m/>
    <n v="1"/>
    <n v="0"/>
    <n v="0"/>
    <n v="0"/>
    <n v="0"/>
    <n v="0"/>
    <n v="0"/>
    <n v="0"/>
    <n v="0"/>
    <n v="0"/>
    <n v="0"/>
    <n v="1"/>
    <n v="0"/>
    <n v="0"/>
    <n v="0"/>
    <n v="0"/>
    <n v="0"/>
    <n v="0"/>
    <n v="0"/>
    <n v="0"/>
    <n v="0"/>
    <n v="0"/>
    <n v="0"/>
    <n v="0"/>
    <m/>
    <m/>
    <n v="876"/>
    <n v="23336"/>
    <n v="0"/>
    <n v="20"/>
    <n v="693.71428571428567"/>
    <n v="591.42857142857144"/>
    <n v="548"/>
  </r>
  <r>
    <x v="1"/>
    <x v="83"/>
    <n v="751"/>
    <s v="there are currently 1 097 confirmed cases who are still in hospital. of these most are stable or improving and 22 are in critical condition in the intensive care unit. "/>
    <n v="2"/>
    <n v="2"/>
    <m/>
    <n v="1"/>
    <s v="CONDITION"/>
    <n v="12"/>
    <s v="CONDITION"/>
    <m/>
    <m/>
    <m/>
    <m/>
    <m/>
    <m/>
    <n v="1"/>
    <n v="0"/>
    <n v="0"/>
    <n v="0"/>
    <n v="0"/>
    <n v="0"/>
    <n v="0"/>
    <n v="0"/>
    <n v="0"/>
    <n v="0"/>
    <n v="0"/>
    <n v="0"/>
    <n v="2"/>
    <n v="0"/>
    <n v="0"/>
    <n v="0"/>
    <n v="0"/>
    <n v="0"/>
    <n v="0"/>
    <n v="0"/>
    <n v="0"/>
    <n v="0"/>
    <n v="0"/>
    <n v="0"/>
    <m/>
    <m/>
    <n v="753"/>
    <n v="22460"/>
    <n v="0"/>
    <n v="20"/>
    <n v="697.64285714285711"/>
    <n v="614.85714285714289"/>
    <n v="642"/>
  </r>
  <r>
    <x v="1"/>
    <x v="83"/>
    <n v="752"/>
    <s v="as of 10 may 2020 12pm 425 more cases of covid-19 infection have been discharged from hospitals or community isolation facilities. in all 2721 have fully recovered from the infection and have been discharged. "/>
    <n v="3"/>
    <n v="5"/>
    <m/>
    <n v="1"/>
    <s v="RECOVERY"/>
    <n v="13"/>
    <s v="RECOVERY"/>
    <m/>
    <m/>
    <m/>
    <m/>
    <m/>
    <m/>
    <n v="1"/>
    <n v="0"/>
    <n v="0"/>
    <n v="0"/>
    <n v="0"/>
    <n v="0"/>
    <n v="0"/>
    <n v="0"/>
    <n v="0"/>
    <n v="0"/>
    <n v="0"/>
    <n v="0"/>
    <n v="0"/>
    <n v="0"/>
    <n v="0"/>
    <n v="0"/>
    <n v="0"/>
    <n v="0"/>
    <n v="0"/>
    <n v="0"/>
    <n v="2"/>
    <n v="0"/>
    <n v="0"/>
    <n v="0"/>
    <m/>
    <m/>
    <n v="753"/>
    <n v="22460"/>
    <n v="0"/>
    <n v="20"/>
    <n v="697.64285714285711"/>
    <n v="614.85714285714289"/>
    <n v="642"/>
  </r>
  <r>
    <x v="1"/>
    <x v="83"/>
    <n v="753"/>
    <s v="of the new cases 98% are linked to known clusters while the rest are pending contact tracing. "/>
    <n v="1"/>
    <n v="4"/>
    <m/>
    <n v="1"/>
    <s v="TRACING"/>
    <n v="14"/>
    <s v="TRACING"/>
    <m/>
    <m/>
    <m/>
    <m/>
    <m/>
    <m/>
    <n v="1"/>
    <n v="0"/>
    <n v="0"/>
    <n v="0"/>
    <n v="0"/>
    <n v="0"/>
    <n v="0"/>
    <n v="0"/>
    <n v="0"/>
    <n v="0"/>
    <n v="0"/>
    <n v="0"/>
    <n v="0"/>
    <n v="0"/>
    <n v="0"/>
    <n v="0"/>
    <n v="0"/>
    <n v="1"/>
    <n v="0"/>
    <n v="0"/>
    <n v="0"/>
    <n v="0"/>
    <n v="0"/>
    <n v="0"/>
    <m/>
    <m/>
    <n v="753"/>
    <n v="22460"/>
    <n v="0"/>
    <n v="20"/>
    <n v="697.64285714285711"/>
    <n v="614.85714285714289"/>
    <n v="642"/>
  </r>
  <r>
    <x v="1"/>
    <x v="83"/>
    <n v="754"/>
    <s v="as of 10 may 2020 12pm we have confirmed and verified an additional 876 cases of covid-19 infection in singapore. breakdown: 1 imported 4 cases in the community 11 work permit holders residing outside dorms &amp; 860 work permit holders residing in dorms. "/>
    <n v="12"/>
    <n v="21"/>
    <m/>
    <n v="2"/>
    <s v="DORMS_OUTBREAKS"/>
    <n v="4"/>
    <s v="DORMS_OUTBREAKS+NEW_CASES"/>
    <s v="NEW_CASES"/>
    <m/>
    <m/>
    <m/>
    <m/>
    <m/>
    <n v="1"/>
    <n v="0"/>
    <n v="0"/>
    <n v="0"/>
    <n v="0"/>
    <n v="0"/>
    <n v="0"/>
    <n v="0"/>
    <n v="0"/>
    <n v="0"/>
    <n v="0"/>
    <n v="1"/>
    <n v="0"/>
    <n v="1"/>
    <n v="0"/>
    <n v="0"/>
    <n v="0"/>
    <n v="0"/>
    <n v="0"/>
    <n v="0"/>
    <n v="0"/>
    <n v="0"/>
    <n v="0"/>
    <n v="0"/>
    <m/>
    <m/>
    <n v="753"/>
    <n v="22460"/>
    <n v="0"/>
    <n v="20"/>
    <n v="697.64285714285711"/>
    <n v="614.85714285714289"/>
    <n v="642"/>
  </r>
  <r>
    <x v="1"/>
    <x v="83"/>
    <n v="755"/>
    <s v="as of 10 may 2020 12pm we have preliminarily confirmed an additional 876 cases of covid-19 infection in singapore. read more: "/>
    <n v="25"/>
    <n v="46"/>
    <m/>
    <n v="1"/>
    <s v="NEW_CASES"/>
    <n v="11"/>
    <s v="NEW_CASES"/>
    <m/>
    <m/>
    <m/>
    <m/>
    <m/>
    <m/>
    <n v="1"/>
    <n v="0"/>
    <n v="0"/>
    <n v="0"/>
    <n v="0"/>
    <n v="0"/>
    <n v="0"/>
    <n v="0"/>
    <n v="0"/>
    <n v="0"/>
    <n v="0"/>
    <n v="1"/>
    <n v="0"/>
    <n v="0"/>
    <n v="0"/>
    <n v="0"/>
    <n v="0"/>
    <n v="0"/>
    <n v="0"/>
    <n v="0"/>
    <n v="0"/>
    <n v="0"/>
    <n v="0"/>
    <n v="0"/>
    <m/>
    <m/>
    <n v="753"/>
    <n v="22460"/>
    <n v="0"/>
    <n v="20"/>
    <n v="697.64285714285711"/>
    <n v="614.85714285714289"/>
    <n v="642"/>
  </r>
  <r>
    <x v="1"/>
    <x v="82"/>
    <n v="756"/>
    <s v="there are currently 1124 confirmed cases who are still in hospital. of these most are stable or improving and 23 are in critical condition in the intensive care unit. "/>
    <n v="3"/>
    <n v="6"/>
    <m/>
    <n v="1"/>
    <s v="CONDITION"/>
    <n v="12"/>
    <s v="CONDITION"/>
    <m/>
    <m/>
    <m/>
    <m/>
    <m/>
    <m/>
    <n v="1"/>
    <n v="0"/>
    <n v="0"/>
    <n v="0"/>
    <n v="0"/>
    <n v="0"/>
    <n v="0"/>
    <n v="0"/>
    <n v="0"/>
    <n v="0"/>
    <n v="0"/>
    <n v="0"/>
    <n v="2"/>
    <n v="0"/>
    <n v="0"/>
    <n v="0"/>
    <n v="0"/>
    <n v="0"/>
    <n v="0"/>
    <n v="0"/>
    <n v="0"/>
    <n v="0"/>
    <n v="0"/>
    <n v="0"/>
    <m/>
    <m/>
    <n v="768"/>
    <n v="21707"/>
    <n v="0"/>
    <n v="20"/>
    <n v="688"/>
    <n v="622.78571428571433"/>
    <n v="614"/>
  </r>
  <r>
    <x v="1"/>
    <x v="82"/>
    <n v="757"/>
    <s v="as of 9 may 2020 12pm 256 more cases of covid-19 infection have been discharged from hospitals or community isolation facilities. in all 2296 have fully recovered from the infection and have been discharged. "/>
    <n v="6"/>
    <n v="8"/>
    <m/>
    <n v="1"/>
    <s v="RECOVERY"/>
    <n v="13"/>
    <s v="RECOVERY"/>
    <m/>
    <m/>
    <m/>
    <m/>
    <m/>
    <m/>
    <n v="1"/>
    <n v="0"/>
    <n v="0"/>
    <n v="0"/>
    <n v="0"/>
    <n v="0"/>
    <n v="0"/>
    <n v="0"/>
    <n v="0"/>
    <n v="0"/>
    <n v="0"/>
    <n v="0"/>
    <n v="0"/>
    <n v="0"/>
    <n v="0"/>
    <n v="0"/>
    <n v="0"/>
    <n v="0"/>
    <n v="0"/>
    <n v="0"/>
    <n v="2"/>
    <n v="0"/>
    <n v="0"/>
    <n v="0"/>
    <m/>
    <m/>
    <n v="768"/>
    <n v="21707"/>
    <n v="0"/>
    <n v="20"/>
    <n v="688"/>
    <n v="622.78571428571433"/>
    <n v="614"/>
  </r>
  <r>
    <x v="1"/>
    <x v="82"/>
    <n v="758"/>
    <s v="of the new cases 93% are linked to known clusters while the rest are pending contact tracing. "/>
    <n v="1"/>
    <n v="5"/>
    <m/>
    <n v="1"/>
    <s v="TRACING"/>
    <n v="14"/>
    <s v="TRACING"/>
    <m/>
    <m/>
    <m/>
    <m/>
    <m/>
    <m/>
    <n v="1"/>
    <n v="0"/>
    <n v="0"/>
    <n v="0"/>
    <n v="0"/>
    <n v="0"/>
    <n v="0"/>
    <n v="0"/>
    <n v="0"/>
    <n v="0"/>
    <n v="0"/>
    <n v="0"/>
    <n v="0"/>
    <n v="0"/>
    <n v="0"/>
    <n v="0"/>
    <n v="0"/>
    <n v="1"/>
    <n v="0"/>
    <n v="0"/>
    <n v="0"/>
    <n v="0"/>
    <n v="0"/>
    <n v="0"/>
    <m/>
    <m/>
    <n v="768"/>
    <n v="21707"/>
    <n v="0"/>
    <n v="20"/>
    <n v="688"/>
    <n v="622.78571428571433"/>
    <n v="614"/>
  </r>
  <r>
    <x v="1"/>
    <x v="82"/>
    <n v="759"/>
    <s v="as of 9 may 2020 12pm we have confirmed and verified an additional 753 cases of covid-19 infection in singapore. breakdown: 0 imported 11 cases in the community 3 work permit holders residing outside dorms &amp; 739 work permit holders residing in dorms. "/>
    <n v="13"/>
    <n v="22"/>
    <m/>
    <n v="2"/>
    <s v="DORMS_OUTBREAKS"/>
    <n v="4"/>
    <s v="DORMS_OUTBREAKS+NEW_CASES"/>
    <s v="NEW_CASES"/>
    <m/>
    <m/>
    <m/>
    <m/>
    <m/>
    <n v="1"/>
    <n v="0"/>
    <n v="0"/>
    <n v="0"/>
    <n v="0"/>
    <n v="0"/>
    <n v="0"/>
    <n v="0"/>
    <n v="0"/>
    <n v="0"/>
    <n v="0"/>
    <n v="1"/>
    <n v="0"/>
    <n v="1"/>
    <n v="0"/>
    <n v="0"/>
    <n v="0"/>
    <n v="0"/>
    <n v="0"/>
    <n v="0"/>
    <n v="0"/>
    <n v="0"/>
    <n v="0"/>
    <n v="0"/>
    <m/>
    <m/>
    <n v="768"/>
    <n v="21707"/>
    <n v="0"/>
    <n v="20"/>
    <n v="688"/>
    <n v="622.78571428571433"/>
    <n v="614"/>
  </r>
  <r>
    <x v="1"/>
    <x v="82"/>
    <n v="760"/>
    <s v="to reduce the risk of transmission as we gradually resume activities all businesses and individuals must uphold good practices and measures that minimise the need for prolonged interactions. read more on safeentry &amp; the safe management practices: "/>
    <n v="14"/>
    <n v="24"/>
    <m/>
    <n v="1"/>
    <s v="PRECAUTIONS"/>
    <n v="1"/>
    <s v="PRECAUTIONS"/>
    <m/>
    <m/>
    <m/>
    <m/>
    <m/>
    <m/>
    <n v="1"/>
    <n v="0"/>
    <n v="0"/>
    <n v="0"/>
    <n v="0"/>
    <n v="1"/>
    <n v="0"/>
    <n v="0"/>
    <n v="0"/>
    <n v="0"/>
    <n v="0"/>
    <n v="0"/>
    <n v="0"/>
    <n v="0"/>
    <n v="0"/>
    <n v="0"/>
    <n v="1"/>
    <n v="0"/>
    <n v="0"/>
    <n v="0"/>
    <n v="0"/>
    <n v="0"/>
    <n v="0"/>
    <n v="0"/>
    <m/>
    <m/>
    <n v="768"/>
    <n v="21707"/>
    <n v="0"/>
    <n v="20"/>
    <n v="688"/>
    <n v="622.78571428571433"/>
    <n v="614"/>
  </r>
  <r>
    <x v="1"/>
    <x v="82"/>
    <n v="761"/>
    <s v="as of 9 may 2020 12pm we have preliminarily confirmed an additional 753 cases of covid-19 infection in singapore. read more: "/>
    <n v="30"/>
    <n v="43"/>
    <m/>
    <n v="1"/>
    <s v="NEW_CASES"/>
    <n v="11"/>
    <s v="NEW_CASES"/>
    <m/>
    <m/>
    <m/>
    <m/>
    <m/>
    <m/>
    <n v="1"/>
    <n v="0"/>
    <n v="0"/>
    <n v="0"/>
    <n v="0"/>
    <n v="0"/>
    <n v="0"/>
    <n v="0"/>
    <n v="0"/>
    <n v="0"/>
    <n v="0"/>
    <n v="1"/>
    <n v="0"/>
    <n v="0"/>
    <n v="0"/>
    <n v="0"/>
    <n v="0"/>
    <n v="0"/>
    <n v="0"/>
    <n v="0"/>
    <n v="0"/>
    <n v="0"/>
    <n v="0"/>
    <n v="0"/>
    <m/>
    <m/>
    <n v="768"/>
    <n v="21707"/>
    <n v="0"/>
    <n v="20"/>
    <n v="688"/>
    <n v="622.78571428571433"/>
    <n v="614"/>
  </r>
  <r>
    <x v="1"/>
    <x v="81"/>
    <n v="762"/>
    <s v="there are currently 1245 confirmed cases who are still in hospital. of these most are stable or improving and 22 are in critical condition in the intensive care unit. "/>
    <n v="3"/>
    <n v="6"/>
    <m/>
    <n v="1"/>
    <s v="CONDITION"/>
    <n v="12"/>
    <s v="CONDITION"/>
    <m/>
    <m/>
    <m/>
    <m/>
    <m/>
    <m/>
    <n v="1"/>
    <n v="0"/>
    <n v="0"/>
    <n v="0"/>
    <n v="0"/>
    <n v="0"/>
    <n v="0"/>
    <n v="0"/>
    <n v="0"/>
    <n v="0"/>
    <n v="0"/>
    <n v="0"/>
    <n v="2"/>
    <n v="0"/>
    <n v="0"/>
    <n v="0"/>
    <n v="0"/>
    <n v="0"/>
    <n v="0"/>
    <n v="0"/>
    <n v="0"/>
    <n v="0"/>
    <n v="0"/>
    <n v="0"/>
    <m/>
    <m/>
    <n v="741"/>
    <n v="20939"/>
    <n v="0"/>
    <n v="20"/>
    <n v="697.21428571428567"/>
    <n v="633.78571428571433"/>
    <n v="448"/>
  </r>
  <r>
    <x v="1"/>
    <x v="81"/>
    <n v="763"/>
    <s v="as of 8 may 2020 12pm 328 more cases of covid-19 infection have been discharged from hospitals or community isolation facilities. in all 2040 have fully recovered from the infection and have been discharged. "/>
    <n v="4"/>
    <n v="7"/>
    <m/>
    <n v="1"/>
    <s v="RECOVERY"/>
    <n v="13"/>
    <s v="RECOVERY"/>
    <m/>
    <m/>
    <m/>
    <m/>
    <m/>
    <m/>
    <n v="1"/>
    <n v="0"/>
    <n v="0"/>
    <n v="0"/>
    <n v="0"/>
    <n v="0"/>
    <n v="0"/>
    <n v="0"/>
    <n v="0"/>
    <n v="0"/>
    <n v="0"/>
    <n v="0"/>
    <n v="0"/>
    <n v="0"/>
    <n v="0"/>
    <n v="0"/>
    <n v="0"/>
    <n v="0"/>
    <n v="0"/>
    <n v="0"/>
    <n v="2"/>
    <n v="0"/>
    <n v="0"/>
    <n v="0"/>
    <m/>
    <m/>
    <n v="741"/>
    <n v="20939"/>
    <n v="0"/>
    <n v="20"/>
    <n v="697.21428571428567"/>
    <n v="633.78571428571433"/>
    <n v="448"/>
  </r>
  <r>
    <x v="1"/>
    <x v="81"/>
    <n v="764"/>
    <s v="of the new cases 93% are linked to known clusters while the rest are pending contact tracing. "/>
    <n v="1"/>
    <n v="2"/>
    <m/>
    <n v="1"/>
    <s v="TRACING"/>
    <n v="14"/>
    <s v="TRACING"/>
    <m/>
    <m/>
    <m/>
    <m/>
    <m/>
    <m/>
    <n v="1"/>
    <n v="0"/>
    <n v="0"/>
    <n v="0"/>
    <n v="0"/>
    <n v="0"/>
    <n v="0"/>
    <n v="0"/>
    <n v="0"/>
    <n v="0"/>
    <n v="0"/>
    <n v="0"/>
    <n v="0"/>
    <n v="0"/>
    <n v="0"/>
    <n v="0"/>
    <n v="0"/>
    <n v="1"/>
    <n v="0"/>
    <n v="0"/>
    <n v="0"/>
    <n v="0"/>
    <n v="0"/>
    <n v="0"/>
    <m/>
    <m/>
    <n v="741"/>
    <n v="20939"/>
    <n v="0"/>
    <n v="20"/>
    <n v="697.21428571428567"/>
    <n v="633.78571428571433"/>
    <n v="448"/>
  </r>
  <r>
    <x v="1"/>
    <x v="81"/>
    <n v="765"/>
    <s v="as of 8 may 2020 12pm we have confirmed and verified an additional 768 cases of covid-19 infection in singapore. breakdown: 0 imported 11 cases in the community 7 work permit holders residing outside dorms &amp; 750 work permit holders residing in dorms. "/>
    <n v="5"/>
    <n v="18"/>
    <m/>
    <n v="2"/>
    <s v="DORMS_OUTBREAKS"/>
    <n v="4"/>
    <s v="DORMS_OUTBREAKS+NEW_CASES"/>
    <s v="NEW_CASES"/>
    <m/>
    <m/>
    <m/>
    <m/>
    <m/>
    <n v="1"/>
    <n v="0"/>
    <n v="0"/>
    <n v="0"/>
    <n v="0"/>
    <n v="0"/>
    <n v="0"/>
    <n v="0"/>
    <n v="0"/>
    <n v="0"/>
    <n v="0"/>
    <n v="1"/>
    <n v="0"/>
    <n v="1"/>
    <n v="0"/>
    <n v="0"/>
    <n v="0"/>
    <n v="0"/>
    <n v="0"/>
    <n v="0"/>
    <n v="0"/>
    <n v="0"/>
    <n v="0"/>
    <n v="0"/>
    <m/>
    <m/>
    <n v="741"/>
    <n v="20939"/>
    <n v="0"/>
    <n v="20"/>
    <n v="697.21428571428567"/>
    <n v="633.78571428571433"/>
    <n v="448"/>
  </r>
  <r>
    <x v="1"/>
    <x v="81"/>
    <n v="766"/>
    <s v="the multi-ministry taskforce has implemented additional support measures to safeguard the health and wellbeing of our seniors including active testing &amp; safe management measures at senior residential care homes and outreach to vulnerable seniors at home. "/>
    <n v="3"/>
    <n v="9"/>
    <m/>
    <n v="1"/>
    <s v="PRECAUTIONS"/>
    <n v="1"/>
    <s v="PRECAUTIONS"/>
    <m/>
    <m/>
    <m/>
    <m/>
    <m/>
    <m/>
    <n v="1"/>
    <n v="0"/>
    <n v="0"/>
    <n v="0"/>
    <n v="1"/>
    <n v="0"/>
    <n v="0"/>
    <n v="0"/>
    <n v="0"/>
    <n v="0"/>
    <n v="0"/>
    <n v="0"/>
    <n v="0"/>
    <n v="0"/>
    <n v="0"/>
    <n v="0"/>
    <n v="1"/>
    <n v="0"/>
    <n v="0"/>
    <n v="0"/>
    <n v="0"/>
    <n v="0"/>
    <n v="0"/>
    <n v="0"/>
    <m/>
    <m/>
    <n v="741"/>
    <n v="20939"/>
    <n v="0"/>
    <n v="20"/>
    <n v="697.21428571428567"/>
    <n v="633.78571428571433"/>
    <n v="448"/>
  </r>
  <r>
    <x v="1"/>
    <x v="80"/>
    <n v="767"/>
    <s v="there are currently 1376 confirmed cases who are still in hospital. of these most are stable or improving and 19 are in critical condition in the intensive care unit. "/>
    <n v="5"/>
    <n v="4"/>
    <m/>
    <n v="1"/>
    <s v="CONDITION"/>
    <n v="12"/>
    <s v="CONDITION"/>
    <m/>
    <m/>
    <m/>
    <m/>
    <m/>
    <m/>
    <n v="1"/>
    <n v="0"/>
    <n v="0"/>
    <n v="0"/>
    <n v="0"/>
    <n v="0"/>
    <n v="0"/>
    <n v="0"/>
    <n v="0"/>
    <n v="0"/>
    <n v="0"/>
    <n v="0"/>
    <n v="2"/>
    <n v="0"/>
    <n v="0"/>
    <n v="0"/>
    <n v="0"/>
    <n v="0"/>
    <n v="0"/>
    <n v="0"/>
    <n v="0"/>
    <n v="0"/>
    <n v="0"/>
    <n v="0"/>
    <m/>
    <m/>
    <n v="788"/>
    <n v="20198"/>
    <n v="2"/>
    <n v="20"/>
    <n v="718.35714285714289"/>
    <n v="654.71428571428567"/>
    <n v="570"/>
  </r>
  <r>
    <x v="1"/>
    <x v="80"/>
    <n v="768"/>
    <s v="as of 7 may 2020 12pm 78 more cases of covid-19 infection have been discharged from hospitals or community isolation facilities. in all 1712 have fully recovered from the infection and have been discharged. "/>
    <n v="4"/>
    <n v="5"/>
    <m/>
    <n v="1"/>
    <s v="RECOVERY"/>
    <n v="13"/>
    <s v="RECOVERY"/>
    <m/>
    <m/>
    <m/>
    <m/>
    <m/>
    <m/>
    <n v="1"/>
    <n v="0"/>
    <n v="0"/>
    <n v="0"/>
    <n v="0"/>
    <n v="0"/>
    <n v="0"/>
    <n v="0"/>
    <n v="0"/>
    <n v="0"/>
    <n v="0"/>
    <n v="0"/>
    <n v="0"/>
    <n v="0"/>
    <n v="0"/>
    <n v="0"/>
    <n v="0"/>
    <n v="0"/>
    <n v="0"/>
    <n v="0"/>
    <n v="2"/>
    <n v="0"/>
    <n v="0"/>
    <n v="0"/>
    <m/>
    <m/>
    <n v="788"/>
    <n v="20198"/>
    <n v="2"/>
    <n v="20"/>
    <n v="718.35714285714289"/>
    <n v="654.71428571428567"/>
    <n v="570"/>
  </r>
  <r>
    <x v="1"/>
    <x v="80"/>
    <n v="769"/>
    <s v="of the new cases 87% are linked to known clusters while the rest are pending contact tracing. "/>
    <n v="1"/>
    <n v="2"/>
    <m/>
    <n v="1"/>
    <s v="TRACING"/>
    <n v="14"/>
    <s v="TRACING"/>
    <m/>
    <m/>
    <m/>
    <m/>
    <m/>
    <m/>
    <n v="1"/>
    <n v="0"/>
    <n v="0"/>
    <n v="0"/>
    <n v="0"/>
    <n v="0"/>
    <n v="0"/>
    <n v="0"/>
    <n v="0"/>
    <n v="0"/>
    <n v="0"/>
    <n v="0"/>
    <n v="0"/>
    <n v="0"/>
    <n v="0"/>
    <n v="0"/>
    <n v="0"/>
    <n v="1"/>
    <n v="0"/>
    <n v="0"/>
    <n v="0"/>
    <n v="0"/>
    <n v="0"/>
    <n v="0"/>
    <m/>
    <m/>
    <n v="788"/>
    <n v="20198"/>
    <n v="2"/>
    <n v="20"/>
    <n v="718.35714285714289"/>
    <n v="654.71428571428567"/>
    <n v="570"/>
  </r>
  <r>
    <x v="1"/>
    <x v="80"/>
    <n v="770"/>
    <s v="s of 7 may 2020 12pm we have confirmed and verified an additional 741 cases of covid-19 infection in singapore. breakdown: 0 imported 7 cases in the community 9 work permit holders residing outside dorms &amp; 725 work permit holders residing in dorms. "/>
    <n v="12"/>
    <n v="21"/>
    <m/>
    <n v="2"/>
    <s v="DORMS_OUTBREAKS"/>
    <n v="4"/>
    <s v="DORMS_OUTBREAKS+NEW_CASES"/>
    <s v="NEW_CASES"/>
    <m/>
    <m/>
    <m/>
    <m/>
    <m/>
    <n v="1"/>
    <n v="0"/>
    <n v="0"/>
    <n v="0"/>
    <n v="0"/>
    <n v="0"/>
    <n v="0"/>
    <n v="0"/>
    <n v="0"/>
    <n v="0"/>
    <n v="0"/>
    <n v="1"/>
    <n v="0"/>
    <n v="1"/>
    <n v="0"/>
    <n v="0"/>
    <n v="0"/>
    <n v="0"/>
    <n v="0"/>
    <n v="0"/>
    <n v="0"/>
    <n v="0"/>
    <n v="0"/>
    <n v="0"/>
    <m/>
    <m/>
    <n v="788"/>
    <n v="20198"/>
    <n v="2"/>
    <n v="20"/>
    <n v="718.35714285714289"/>
    <n v="654.71428571428567"/>
    <n v="570"/>
  </r>
  <r>
    <x v="1"/>
    <x v="80"/>
    <n v="771"/>
    <s v="as of 7 may 2020 12pm we have preliminarily confirmed an additional 741 cases of covid-19 infection in singapore. read more: "/>
    <n v="23"/>
    <n v="31"/>
    <m/>
    <n v="1"/>
    <s v="NEW_CASES"/>
    <n v="11"/>
    <s v="NEW_CASES"/>
    <m/>
    <m/>
    <m/>
    <m/>
    <m/>
    <m/>
    <n v="1"/>
    <n v="0"/>
    <n v="0"/>
    <n v="0"/>
    <n v="0"/>
    <n v="0"/>
    <n v="0"/>
    <n v="0"/>
    <n v="0"/>
    <n v="0"/>
    <n v="0"/>
    <n v="1"/>
    <n v="0"/>
    <n v="0"/>
    <n v="0"/>
    <n v="0"/>
    <n v="0"/>
    <n v="0"/>
    <n v="0"/>
    <n v="0"/>
    <n v="0"/>
    <n v="0"/>
    <n v="0"/>
    <n v="0"/>
    <m/>
    <m/>
    <n v="788"/>
    <n v="20198"/>
    <n v="2"/>
    <n v="20"/>
    <n v="718.35714285714289"/>
    <n v="654.71428571428567"/>
    <n v="570"/>
  </r>
  <r>
    <x v="1"/>
    <x v="79"/>
    <n v="772"/>
    <s v="there are currently 1462 confirmed cases who are still in hospital. of these most are stable or improving and 23 are in critical condition in the intensive care unit. read more: "/>
    <n v="4"/>
    <n v="5"/>
    <m/>
    <n v="1"/>
    <s v="CONDITION"/>
    <n v="12"/>
    <s v="CONDITION"/>
    <m/>
    <m/>
    <m/>
    <m/>
    <m/>
    <m/>
    <n v="1"/>
    <n v="0"/>
    <n v="0"/>
    <n v="0"/>
    <n v="0"/>
    <n v="0"/>
    <n v="0"/>
    <n v="0"/>
    <n v="0"/>
    <n v="0"/>
    <n v="0"/>
    <n v="0"/>
    <n v="2"/>
    <n v="0"/>
    <n v="0"/>
    <n v="0"/>
    <n v="0"/>
    <n v="0"/>
    <n v="0"/>
    <n v="0"/>
    <n v="0"/>
    <n v="0"/>
    <n v="0"/>
    <n v="0"/>
    <m/>
    <m/>
    <n v="632"/>
    <n v="19410"/>
    <n v="0"/>
    <n v="18"/>
    <n v="734.64285714285711"/>
    <n v="670.28571428571433"/>
    <n v="451"/>
  </r>
  <r>
    <x v="1"/>
    <x v="79"/>
    <n v="773"/>
    <s v="as of 6 may 2020 12pm 115 more cases of covid-19 infection have been discharged from hospitals or community isolation facilities. in all 1634 have fully recovered from the infection and have been discharged. read more: "/>
    <n v="6"/>
    <n v="6"/>
    <m/>
    <n v="1"/>
    <s v="RECOVERY"/>
    <n v="13"/>
    <s v="RECOVERY"/>
    <m/>
    <m/>
    <m/>
    <m/>
    <m/>
    <m/>
    <n v="1"/>
    <n v="0"/>
    <n v="0"/>
    <n v="0"/>
    <n v="0"/>
    <n v="0"/>
    <n v="0"/>
    <n v="0"/>
    <n v="0"/>
    <n v="0"/>
    <n v="0"/>
    <n v="0"/>
    <n v="0"/>
    <n v="0"/>
    <n v="0"/>
    <n v="0"/>
    <n v="0"/>
    <n v="0"/>
    <n v="0"/>
    <n v="0"/>
    <n v="2"/>
    <n v="0"/>
    <n v="0"/>
    <n v="0"/>
    <m/>
    <m/>
    <n v="632"/>
    <n v="19410"/>
    <n v="0"/>
    <n v="18"/>
    <n v="734.64285714285711"/>
    <n v="670.28571428571433"/>
    <n v="451"/>
  </r>
  <r>
    <x v="1"/>
    <x v="79"/>
    <n v="774"/>
    <s v="of the new cases 93% are linked to known clusters while the rest are pending contact tracing. read more: "/>
    <n v="2"/>
    <n v="3"/>
    <m/>
    <n v="1"/>
    <s v="TRACING"/>
    <n v="14"/>
    <s v="TRACING"/>
    <m/>
    <m/>
    <m/>
    <m/>
    <m/>
    <m/>
    <n v="1"/>
    <n v="0"/>
    <n v="0"/>
    <n v="0"/>
    <n v="0"/>
    <n v="0"/>
    <n v="0"/>
    <n v="0"/>
    <n v="0"/>
    <n v="0"/>
    <n v="0"/>
    <n v="0"/>
    <n v="0"/>
    <n v="0"/>
    <n v="0"/>
    <n v="0"/>
    <n v="0"/>
    <n v="1"/>
    <n v="0"/>
    <n v="0"/>
    <n v="0"/>
    <n v="0"/>
    <n v="0"/>
    <n v="0"/>
    <m/>
    <m/>
    <n v="632"/>
    <n v="19410"/>
    <n v="0"/>
    <n v="18"/>
    <n v="734.64285714285711"/>
    <n v="670.28571428571433"/>
    <n v="451"/>
  </r>
  <r>
    <x v="1"/>
    <x v="79"/>
    <n v="775"/>
    <s v="as of 6 may 2020 12pm we have confirmed and verified an additional 788 cases of covid-19 infection in singapore. breakdown: 0 imported 13 cases in the community 16 work permit holders residing outside dorms &amp; 759 work permit holders residing in dorms. "/>
    <n v="14"/>
    <n v="21"/>
    <m/>
    <n v="2"/>
    <s v="DORMS_OUTBREAKS"/>
    <n v="4"/>
    <s v="DORMS_OUTBREAKS+NEW_CASES"/>
    <s v="NEW_CASES"/>
    <m/>
    <m/>
    <m/>
    <m/>
    <m/>
    <n v="1"/>
    <n v="0"/>
    <n v="0"/>
    <n v="0"/>
    <n v="0"/>
    <n v="0"/>
    <n v="0"/>
    <n v="0"/>
    <n v="0"/>
    <n v="0"/>
    <n v="0"/>
    <n v="1"/>
    <n v="0"/>
    <n v="1"/>
    <n v="0"/>
    <n v="0"/>
    <n v="0"/>
    <n v="0"/>
    <n v="0"/>
    <n v="0"/>
    <n v="0"/>
    <n v="0"/>
    <n v="0"/>
    <n v="0"/>
    <m/>
    <m/>
    <n v="632"/>
    <n v="19410"/>
    <n v="0"/>
    <n v="18"/>
    <n v="734.64285714285711"/>
    <n v="670.28571428571433"/>
    <n v="451"/>
  </r>
  <r>
    <x v="1"/>
    <x v="79"/>
    <n v="776"/>
    <s v="as of 6 may 2020 12pm we have preliminarily confirmed an additional 788 cases of covid-19 infection in singapore. read more: "/>
    <n v="37"/>
    <n v="41"/>
    <m/>
    <n v="1"/>
    <s v="NEW_CASES"/>
    <n v="11"/>
    <s v="NEW_CASES"/>
    <m/>
    <m/>
    <m/>
    <m/>
    <m/>
    <m/>
    <n v="1"/>
    <n v="0"/>
    <n v="0"/>
    <n v="0"/>
    <n v="0"/>
    <n v="0"/>
    <n v="0"/>
    <n v="0"/>
    <n v="0"/>
    <n v="0"/>
    <n v="0"/>
    <n v="1"/>
    <n v="0"/>
    <n v="0"/>
    <n v="0"/>
    <n v="0"/>
    <n v="0"/>
    <n v="0"/>
    <n v="0"/>
    <n v="0"/>
    <n v="0"/>
    <n v="0"/>
    <n v="0"/>
    <n v="0"/>
    <m/>
    <m/>
    <n v="632"/>
    <n v="19410"/>
    <n v="0"/>
    <n v="18"/>
    <n v="734.64285714285711"/>
    <n v="670.28571428571433"/>
    <n v="451"/>
  </r>
  <r>
    <x v="1"/>
    <x v="78"/>
    <n v="777"/>
    <s v="there are currently 1584 confirmed cases who are still in hospital. of these most are stable or improving and 24 are in critical condition in the intensive care unit. read more: "/>
    <n v="3"/>
    <n v="5"/>
    <m/>
    <n v="1"/>
    <s v="CONDITION"/>
    <n v="12"/>
    <s v="CONDITION"/>
    <m/>
    <m/>
    <m/>
    <m/>
    <m/>
    <m/>
    <n v="1"/>
    <n v="0"/>
    <n v="0"/>
    <n v="0"/>
    <n v="0"/>
    <n v="0"/>
    <n v="0"/>
    <n v="0"/>
    <n v="0"/>
    <n v="0"/>
    <n v="0"/>
    <n v="0"/>
    <n v="2"/>
    <n v="0"/>
    <n v="0"/>
    <n v="0"/>
    <n v="0"/>
    <n v="0"/>
    <n v="0"/>
    <n v="0"/>
    <n v="0"/>
    <n v="0"/>
    <n v="0"/>
    <n v="0"/>
    <m/>
    <m/>
    <n v="573"/>
    <n v="18778"/>
    <n v="0"/>
    <n v="18"/>
    <n v="768.85714285714289"/>
    <n v="683.21428571428567"/>
    <n v="305"/>
  </r>
  <r>
    <x v="1"/>
    <x v="78"/>
    <n v="778"/>
    <s v="as of 5 may 2020 12pm 62 more cases of covid-19 infection have been discharged from hospitals or community isolation facilities. in all 1519 have fully recovered from the infection and have been discharged. read more: "/>
    <n v="4"/>
    <n v="5"/>
    <m/>
    <n v="1"/>
    <s v="RECOVERY"/>
    <n v="13"/>
    <s v="RECOVERY"/>
    <m/>
    <m/>
    <m/>
    <m/>
    <m/>
    <m/>
    <n v="1"/>
    <n v="0"/>
    <n v="0"/>
    <n v="0"/>
    <n v="0"/>
    <n v="0"/>
    <n v="0"/>
    <n v="0"/>
    <n v="0"/>
    <n v="0"/>
    <n v="0"/>
    <n v="0"/>
    <n v="0"/>
    <n v="0"/>
    <n v="0"/>
    <n v="0"/>
    <n v="0"/>
    <n v="0"/>
    <n v="0"/>
    <n v="0"/>
    <n v="2"/>
    <n v="0"/>
    <n v="0"/>
    <n v="0"/>
    <m/>
    <m/>
    <n v="573"/>
    <n v="18778"/>
    <n v="0"/>
    <n v="18"/>
    <n v="768.85714285714289"/>
    <n v="683.21428571428567"/>
    <n v="305"/>
  </r>
  <r>
    <x v="1"/>
    <x v="78"/>
    <n v="779"/>
    <s v="of the new cases 97% are linked to known clusters while the rest are pending contact tracing. read more: "/>
    <n v="1"/>
    <n v="0"/>
    <m/>
    <n v="1"/>
    <s v="TRACING"/>
    <n v="14"/>
    <s v="TRACING"/>
    <m/>
    <m/>
    <m/>
    <m/>
    <m/>
    <m/>
    <n v="1"/>
    <n v="0"/>
    <n v="0"/>
    <n v="0"/>
    <n v="0"/>
    <n v="0"/>
    <n v="0"/>
    <n v="0"/>
    <n v="0"/>
    <n v="0"/>
    <n v="0"/>
    <n v="0"/>
    <n v="0"/>
    <n v="0"/>
    <n v="0"/>
    <n v="0"/>
    <n v="0"/>
    <n v="1"/>
    <n v="0"/>
    <n v="0"/>
    <n v="0"/>
    <n v="0"/>
    <n v="0"/>
    <n v="0"/>
    <m/>
    <m/>
    <n v="573"/>
    <n v="18778"/>
    <n v="0"/>
    <n v="18"/>
    <n v="768.85714285714289"/>
    <n v="683.21428571428567"/>
    <n v="305"/>
  </r>
  <r>
    <x v="1"/>
    <x v="78"/>
    <n v="780"/>
    <s v="as of 5 may 2020 12pm we have confirmed and verified an additional 632 cases of covid-19 infection in singapore. breakdown: 0 imported 12 cases in the community 15 work permit holders residing outside dorms &amp; 605 work permit holders residing in dorms. "/>
    <n v="13"/>
    <n v="21"/>
    <m/>
    <n v="2"/>
    <s v="DORMS_OUTBREAKS"/>
    <n v="4"/>
    <s v="DORMS_OUTBREAKS+NEW_CASES"/>
    <s v="NEW_CASES"/>
    <m/>
    <m/>
    <m/>
    <m/>
    <m/>
    <n v="1"/>
    <n v="0"/>
    <n v="0"/>
    <n v="0"/>
    <n v="0"/>
    <n v="0"/>
    <n v="0"/>
    <n v="0"/>
    <n v="0"/>
    <n v="0"/>
    <n v="0"/>
    <n v="1"/>
    <n v="0"/>
    <n v="1"/>
    <n v="0"/>
    <n v="0"/>
    <n v="0"/>
    <n v="0"/>
    <n v="0"/>
    <n v="0"/>
    <n v="0"/>
    <n v="0"/>
    <n v="0"/>
    <n v="0"/>
    <m/>
    <m/>
    <n v="573"/>
    <n v="18778"/>
    <n v="0"/>
    <n v="18"/>
    <n v="768.85714285714289"/>
    <n v="683.21428571428567"/>
    <n v="305"/>
  </r>
  <r>
    <x v="1"/>
    <x v="78"/>
    <n v="781"/>
    <s v="as of 5 may 2020 12pm we have preliminarily confirmed an additional 632 cases of covid-19 infection in singapore. read more: "/>
    <n v="26"/>
    <n v="41"/>
    <m/>
    <n v="1"/>
    <s v="NEW_CASES"/>
    <n v="11"/>
    <s v="NEW_CASES"/>
    <m/>
    <m/>
    <m/>
    <m/>
    <m/>
    <m/>
    <n v="1"/>
    <n v="0"/>
    <n v="0"/>
    <n v="0"/>
    <n v="0"/>
    <n v="0"/>
    <n v="0"/>
    <n v="0"/>
    <n v="0"/>
    <n v="0"/>
    <n v="0"/>
    <n v="1"/>
    <n v="0"/>
    <n v="0"/>
    <n v="0"/>
    <n v="0"/>
    <n v="0"/>
    <n v="0"/>
    <n v="0"/>
    <n v="0"/>
    <n v="0"/>
    <n v="0"/>
    <n v="0"/>
    <n v="0"/>
    <m/>
    <m/>
    <n v="573"/>
    <n v="18778"/>
    <n v="0"/>
    <n v="18"/>
    <n v="768.85714285714289"/>
    <n v="683.21428571428567"/>
    <n v="305"/>
  </r>
  <r>
    <x v="1"/>
    <x v="77"/>
    <n v="782"/>
    <s v="there are currently 1491 confirmed cases who are still in hospital. of these most are stable or improving and 25 are in critical condition in the intensive care unit. read more: "/>
    <n v="3"/>
    <n v="8"/>
    <m/>
    <n v="1"/>
    <s v="CONDITION"/>
    <n v="12"/>
    <s v="CONDITION"/>
    <m/>
    <m/>
    <m/>
    <m/>
    <m/>
    <m/>
    <n v="1"/>
    <n v="0"/>
    <n v="0"/>
    <n v="0"/>
    <n v="0"/>
    <n v="0"/>
    <n v="0"/>
    <n v="0"/>
    <n v="0"/>
    <n v="0"/>
    <n v="0"/>
    <n v="0"/>
    <n v="2"/>
    <n v="0"/>
    <n v="0"/>
    <n v="0"/>
    <n v="0"/>
    <n v="0"/>
    <n v="0"/>
    <n v="0"/>
    <n v="0"/>
    <n v="0"/>
    <n v="0"/>
    <n v="0"/>
    <m/>
    <m/>
    <n v="657"/>
    <n v="18205"/>
    <n v="1"/>
    <n v="18"/>
    <n v="829.78571428571433"/>
    <n v="702.35714285714289"/>
    <n v="682"/>
  </r>
  <r>
    <x v="1"/>
    <x v="77"/>
    <n v="783"/>
    <s v="as of 4 may 2020 12pm 49 more cases of covid-19 infection have been discharged from hospitals or community isolation facilities. in all 1457 have fully recovered from the infection and have been discharged. read more: "/>
    <n v="3"/>
    <n v="7"/>
    <m/>
    <n v="1"/>
    <s v="RECOVERY"/>
    <n v="13"/>
    <s v="RECOVERY"/>
    <m/>
    <m/>
    <m/>
    <m/>
    <m/>
    <m/>
    <n v="1"/>
    <n v="0"/>
    <n v="0"/>
    <n v="0"/>
    <n v="0"/>
    <n v="0"/>
    <n v="0"/>
    <n v="0"/>
    <n v="0"/>
    <n v="0"/>
    <n v="0"/>
    <n v="0"/>
    <n v="0"/>
    <n v="0"/>
    <n v="0"/>
    <n v="0"/>
    <n v="0"/>
    <n v="0"/>
    <n v="0"/>
    <n v="0"/>
    <n v="2"/>
    <n v="0"/>
    <n v="0"/>
    <n v="0"/>
    <m/>
    <m/>
    <n v="657"/>
    <n v="18205"/>
    <n v="1"/>
    <n v="18"/>
    <n v="829.78571428571433"/>
    <n v="702.35714285714289"/>
    <n v="682"/>
  </r>
  <r>
    <x v="1"/>
    <x v="77"/>
    <n v="784"/>
    <s v="of the new cases 89% are linked to known clusters while the rest are pending contact tracing. read more: "/>
    <n v="1"/>
    <n v="2"/>
    <m/>
    <n v="1"/>
    <s v="TRACING"/>
    <n v="14"/>
    <s v="TRACING"/>
    <m/>
    <m/>
    <m/>
    <m/>
    <m/>
    <m/>
    <n v="1"/>
    <n v="0"/>
    <n v="0"/>
    <n v="0"/>
    <n v="0"/>
    <n v="0"/>
    <n v="0"/>
    <n v="0"/>
    <n v="0"/>
    <n v="0"/>
    <n v="0"/>
    <n v="0"/>
    <n v="0"/>
    <n v="0"/>
    <n v="0"/>
    <n v="0"/>
    <n v="0"/>
    <n v="1"/>
    <n v="0"/>
    <n v="0"/>
    <n v="0"/>
    <n v="0"/>
    <n v="0"/>
    <n v="0"/>
    <m/>
    <m/>
    <n v="657"/>
    <n v="18205"/>
    <n v="1"/>
    <n v="18"/>
    <n v="829.78571428571433"/>
    <n v="702.35714285714289"/>
    <n v="682"/>
  </r>
  <r>
    <x v="1"/>
    <x v="77"/>
    <n v="785"/>
    <s v="as of 4 may 2020 12pm we have confirmed and verified an additional 573 cases of covid-19 infection in singapore. breakdown: 0 imported 5 cases in the community 8 work permit holders residing outside dorms &amp; 560 work permit holders residing in dorms. "/>
    <n v="8"/>
    <n v="25"/>
    <m/>
    <n v="2"/>
    <s v="DORMS_OUTBREAKS"/>
    <n v="4"/>
    <s v="DORMS_OUTBREAKS+NEW_CASES"/>
    <s v="NEW_CASES"/>
    <m/>
    <m/>
    <m/>
    <m/>
    <m/>
    <n v="1"/>
    <n v="0"/>
    <n v="0"/>
    <n v="0"/>
    <n v="0"/>
    <n v="0"/>
    <n v="0"/>
    <n v="0"/>
    <n v="0"/>
    <n v="0"/>
    <n v="0"/>
    <n v="1"/>
    <n v="0"/>
    <n v="1"/>
    <n v="0"/>
    <n v="0"/>
    <n v="0"/>
    <n v="0"/>
    <n v="0"/>
    <n v="0"/>
    <n v="0"/>
    <n v="0"/>
    <n v="0"/>
    <n v="0"/>
    <m/>
    <m/>
    <n v="657"/>
    <n v="18205"/>
    <n v="1"/>
    <n v="18"/>
    <n v="829.78571428571433"/>
    <n v="702.35714285714289"/>
    <n v="682"/>
  </r>
  <r>
    <x v="1"/>
    <x v="77"/>
    <n v="786"/>
    <s v="as of 4 may 2020 12pm we have preliminarily confirmed an additional 573 cases of covid-19 infection in singapore. read more: "/>
    <n v="34"/>
    <n v="40"/>
    <m/>
    <n v="1"/>
    <s v="NEW_CASES"/>
    <n v="11"/>
    <s v="NEW_CASES"/>
    <m/>
    <m/>
    <m/>
    <m/>
    <m/>
    <m/>
    <n v="1"/>
    <n v="0"/>
    <n v="0"/>
    <n v="0"/>
    <n v="0"/>
    <n v="0"/>
    <n v="0"/>
    <n v="0"/>
    <n v="0"/>
    <n v="0"/>
    <n v="0"/>
    <n v="1"/>
    <n v="0"/>
    <n v="0"/>
    <n v="0"/>
    <n v="0"/>
    <n v="0"/>
    <n v="0"/>
    <n v="0"/>
    <n v="0"/>
    <n v="0"/>
    <n v="0"/>
    <n v="0"/>
    <n v="0"/>
    <m/>
    <m/>
    <n v="657"/>
    <n v="18205"/>
    <n v="1"/>
    <n v="18"/>
    <n v="829.78571428571433"/>
    <n v="702.35714285714289"/>
    <n v="682"/>
  </r>
  <r>
    <x v="1"/>
    <x v="76"/>
    <n v="787"/>
    <s v="there are currently 1630 confirmed cases who are still in hospital. of these most are stable or improving and 22 are in critical condition in the intensive care unit. "/>
    <n v="2"/>
    <n v="5"/>
    <m/>
    <n v="1"/>
    <s v="CONDITION"/>
    <n v="12"/>
    <s v="CONDITION"/>
    <m/>
    <m/>
    <m/>
    <m/>
    <m/>
    <m/>
    <n v="1"/>
    <n v="0"/>
    <n v="0"/>
    <n v="0"/>
    <n v="0"/>
    <n v="0"/>
    <n v="0"/>
    <n v="0"/>
    <n v="0"/>
    <n v="0"/>
    <n v="0"/>
    <n v="0"/>
    <n v="2"/>
    <n v="0"/>
    <n v="0"/>
    <n v="0"/>
    <n v="0"/>
    <n v="0"/>
    <n v="0"/>
    <n v="0"/>
    <n v="0"/>
    <n v="0"/>
    <n v="0"/>
    <n v="0"/>
    <m/>
    <m/>
    <n v="447"/>
    <n v="17548"/>
    <n v="1"/>
    <n v="17"/>
    <n v="825.42857142857144"/>
    <n v="700.57142857142856"/>
    <n v="465"/>
  </r>
  <r>
    <x v="1"/>
    <x v="76"/>
    <n v="788"/>
    <s v="as of 3 may 2020 12pm 61 more cases of covid-19 infection have been discharged from hospitals or community isolation facilities. in all 1408 have fully recovered from the infection and have been discharged. "/>
    <n v="2"/>
    <n v="5"/>
    <m/>
    <n v="1"/>
    <s v="RECOVERY"/>
    <n v="13"/>
    <s v="RECOVERY"/>
    <m/>
    <m/>
    <m/>
    <m/>
    <m/>
    <m/>
    <n v="1"/>
    <n v="0"/>
    <n v="0"/>
    <n v="0"/>
    <n v="0"/>
    <n v="0"/>
    <n v="0"/>
    <n v="0"/>
    <n v="0"/>
    <n v="0"/>
    <n v="0"/>
    <n v="0"/>
    <n v="0"/>
    <n v="0"/>
    <n v="0"/>
    <n v="0"/>
    <n v="0"/>
    <n v="0"/>
    <n v="0"/>
    <n v="0"/>
    <n v="2"/>
    <n v="0"/>
    <n v="0"/>
    <n v="0"/>
    <m/>
    <m/>
    <n v="447"/>
    <n v="17548"/>
    <n v="1"/>
    <n v="17"/>
    <n v="825.42857142857144"/>
    <n v="700.57142857142856"/>
    <n v="465"/>
  </r>
  <r>
    <x v="1"/>
    <x v="76"/>
    <n v="789"/>
    <s v="of the new cases 87% are linked to known clusters while the rest are pending contact tracing. "/>
    <n v="0"/>
    <n v="1"/>
    <m/>
    <n v="1"/>
    <s v="TRACING"/>
    <n v="14"/>
    <s v="TRACING"/>
    <m/>
    <m/>
    <m/>
    <m/>
    <m/>
    <m/>
    <n v="1"/>
    <n v="0"/>
    <n v="0"/>
    <n v="0"/>
    <n v="0"/>
    <n v="0"/>
    <n v="0"/>
    <n v="0"/>
    <n v="0"/>
    <n v="0"/>
    <n v="0"/>
    <n v="0"/>
    <n v="0"/>
    <n v="0"/>
    <n v="0"/>
    <n v="0"/>
    <n v="0"/>
    <n v="1"/>
    <n v="0"/>
    <n v="0"/>
    <n v="0"/>
    <n v="0"/>
    <n v="0"/>
    <n v="0"/>
    <m/>
    <m/>
    <n v="447"/>
    <n v="17548"/>
    <n v="1"/>
    <n v="17"/>
    <n v="825.42857142857144"/>
    <n v="700.57142857142856"/>
    <n v="465"/>
  </r>
  <r>
    <x v="1"/>
    <x v="76"/>
    <n v="790"/>
    <s v="as of 3 may 2020 12pm we have confirmed and verified an additional 657 cases of covid-19 infection in singapore. breakdown: 0 imported 13 cases in the community 18 work permit holders residing outside dorms 626 work permit holders residing in dorms. "/>
    <n v="9"/>
    <n v="19"/>
    <m/>
    <n v="2"/>
    <s v="DORMS_OUTBREAKS"/>
    <n v="4"/>
    <s v="DORMS_OUTBREAKS+NEW_CASES"/>
    <s v="NEW_CASES"/>
    <m/>
    <m/>
    <m/>
    <m/>
    <m/>
    <n v="1"/>
    <n v="0"/>
    <n v="0"/>
    <n v="0"/>
    <n v="0"/>
    <n v="0"/>
    <n v="0"/>
    <n v="0"/>
    <n v="0"/>
    <n v="0"/>
    <n v="0"/>
    <n v="1"/>
    <n v="0"/>
    <n v="1"/>
    <n v="0"/>
    <n v="0"/>
    <n v="0"/>
    <n v="0"/>
    <n v="0"/>
    <n v="0"/>
    <n v="0"/>
    <n v="0"/>
    <n v="0"/>
    <n v="0"/>
    <m/>
    <m/>
    <n v="447"/>
    <n v="17548"/>
    <n v="1"/>
    <n v="17"/>
    <n v="825.42857142857144"/>
    <n v="700.57142857142856"/>
    <n v="465"/>
  </r>
  <r>
    <x v="1"/>
    <x v="76"/>
    <n v="791"/>
    <s v="as of 3 may 2020 12pm we have preliminarily confirmed an additional 657 cases of covid-19 infection in singapore. read more: "/>
    <n v="40"/>
    <n v="49"/>
    <m/>
    <n v="1"/>
    <s v="NEW_CASES"/>
    <n v="11"/>
    <s v="NEW_CASES"/>
    <m/>
    <m/>
    <m/>
    <m/>
    <m/>
    <m/>
    <n v="1"/>
    <n v="0"/>
    <n v="0"/>
    <n v="0"/>
    <n v="0"/>
    <n v="0"/>
    <n v="0"/>
    <n v="0"/>
    <n v="0"/>
    <n v="0"/>
    <n v="0"/>
    <n v="1"/>
    <n v="0"/>
    <n v="0"/>
    <n v="0"/>
    <n v="0"/>
    <n v="0"/>
    <n v="0"/>
    <n v="0"/>
    <n v="0"/>
    <n v="0"/>
    <n v="0"/>
    <n v="0"/>
    <n v="0"/>
    <m/>
    <m/>
    <n v="447"/>
    <n v="17548"/>
    <n v="1"/>
    <n v="17"/>
    <n v="825.42857142857144"/>
    <n v="700.57142857142856"/>
    <n v="465"/>
  </r>
  <r>
    <x v="1"/>
    <x v="75"/>
    <n v="792"/>
    <s v="there are currently 1710 confirmed cases who are still in hospital. of these most are stable or improving and 24 are in critical condition in the intensive care unit. "/>
    <n v="6"/>
    <n v="7"/>
    <m/>
    <n v="1"/>
    <s v="CONDITION"/>
    <n v="12"/>
    <s v="CONDITION"/>
    <m/>
    <m/>
    <m/>
    <m/>
    <m/>
    <m/>
    <n v="1"/>
    <n v="0"/>
    <n v="0"/>
    <n v="0"/>
    <n v="0"/>
    <n v="0"/>
    <n v="0"/>
    <n v="0"/>
    <n v="0"/>
    <n v="0"/>
    <n v="0"/>
    <n v="0"/>
    <n v="2"/>
    <n v="0"/>
    <n v="0"/>
    <n v="0"/>
    <n v="0"/>
    <n v="0"/>
    <n v="0"/>
    <n v="0"/>
    <n v="0"/>
    <n v="0"/>
    <n v="0"/>
    <n v="0"/>
    <m/>
    <m/>
    <n v="932"/>
    <n v="17101"/>
    <n v="1"/>
    <n v="16"/>
    <n v="860.78571428571433"/>
    <n v="699.28571428571433"/>
    <n v="793"/>
  </r>
  <r>
    <x v="1"/>
    <x v="75"/>
    <n v="793"/>
    <s v="as of 2 may 2020 12pm 79 more cases of covid-19 infection have been discharged from hospitals or community isolation facilities. in all 1347 have fully recovered from the infection and have been discharged. "/>
    <n v="8"/>
    <n v="7"/>
    <m/>
    <n v="1"/>
    <s v="RECOVERY"/>
    <n v="13"/>
    <s v="RECOVERY"/>
    <m/>
    <m/>
    <m/>
    <m/>
    <m/>
    <m/>
    <n v="1"/>
    <n v="0"/>
    <n v="0"/>
    <n v="0"/>
    <n v="0"/>
    <n v="0"/>
    <n v="0"/>
    <n v="0"/>
    <n v="0"/>
    <n v="0"/>
    <n v="0"/>
    <n v="0"/>
    <n v="0"/>
    <n v="0"/>
    <n v="0"/>
    <n v="0"/>
    <n v="0"/>
    <n v="0"/>
    <n v="0"/>
    <n v="0"/>
    <n v="2"/>
    <n v="0"/>
    <n v="0"/>
    <n v="0"/>
    <m/>
    <m/>
    <n v="932"/>
    <n v="17101"/>
    <n v="1"/>
    <n v="16"/>
    <n v="860.78571428571433"/>
    <n v="699.28571428571433"/>
    <n v="793"/>
  </r>
  <r>
    <x v="1"/>
    <x v="75"/>
    <n v="794"/>
    <s v="of the new cases 93% are linked to known clusters while the rest are pending contact tracing. "/>
    <n v="2"/>
    <n v="4"/>
    <m/>
    <n v="1"/>
    <s v="TRACING"/>
    <n v="14"/>
    <s v="TRACING"/>
    <m/>
    <m/>
    <m/>
    <m/>
    <m/>
    <m/>
    <n v="1"/>
    <n v="0"/>
    <n v="0"/>
    <n v="0"/>
    <n v="0"/>
    <n v="0"/>
    <n v="0"/>
    <n v="0"/>
    <n v="0"/>
    <n v="0"/>
    <n v="0"/>
    <n v="0"/>
    <n v="0"/>
    <n v="0"/>
    <n v="0"/>
    <n v="0"/>
    <n v="0"/>
    <n v="1"/>
    <n v="0"/>
    <n v="0"/>
    <n v="0"/>
    <n v="0"/>
    <n v="0"/>
    <n v="0"/>
    <m/>
    <m/>
    <n v="932"/>
    <n v="17101"/>
    <n v="1"/>
    <n v="16"/>
    <n v="860.78571428571433"/>
    <n v="699.28571428571433"/>
    <n v="793"/>
  </r>
  <r>
    <x v="1"/>
    <x v="75"/>
    <n v="795"/>
    <s v="as of 2 may 2020 12pm we have confirmed and verified an additional 447 cases of covid-19 infection in singapore. breakdown: 0 imported 6 cases in the community 10 work permit holders residing outside dorms 431 work permit holders residing in dorms. "/>
    <n v="14"/>
    <n v="19"/>
    <m/>
    <n v="2"/>
    <s v="DORMS_OUTBREAKS"/>
    <n v="4"/>
    <s v="DORMS_OUTBREAKS+NEW_CASES"/>
    <s v="NEW_CASES"/>
    <m/>
    <m/>
    <m/>
    <m/>
    <m/>
    <n v="1"/>
    <n v="0"/>
    <n v="0"/>
    <n v="0"/>
    <n v="0"/>
    <n v="0"/>
    <n v="0"/>
    <n v="0"/>
    <n v="0"/>
    <n v="0"/>
    <n v="0"/>
    <n v="1"/>
    <n v="0"/>
    <n v="1"/>
    <n v="0"/>
    <n v="0"/>
    <n v="0"/>
    <n v="0"/>
    <n v="0"/>
    <n v="0"/>
    <n v="0"/>
    <n v="0"/>
    <n v="0"/>
    <n v="0"/>
    <m/>
    <m/>
    <n v="932"/>
    <n v="17101"/>
    <n v="1"/>
    <n v="16"/>
    <n v="860.78571428571433"/>
    <n v="699.28571428571433"/>
    <n v="793"/>
  </r>
  <r>
    <x v="1"/>
    <x v="75"/>
    <n v="796"/>
    <s v="these include nursing homes welfare homes sheltered homes and adult disability homes. "/>
    <n v="2"/>
    <n v="13"/>
    <m/>
    <n v="1"/>
    <s v="PRECAUTIONS"/>
    <n v="1"/>
    <s v="PRECAUTIONS"/>
    <m/>
    <m/>
    <m/>
    <m/>
    <m/>
    <m/>
    <n v="1"/>
    <n v="0"/>
    <n v="0"/>
    <n v="0"/>
    <n v="1"/>
    <n v="0"/>
    <n v="0"/>
    <n v="0"/>
    <n v="0"/>
    <n v="0"/>
    <n v="0"/>
    <n v="0"/>
    <n v="0"/>
    <n v="0"/>
    <n v="0"/>
    <n v="0"/>
    <n v="1"/>
    <n v="0"/>
    <n v="0"/>
    <n v="0"/>
    <n v="0"/>
    <n v="0"/>
    <n v="0"/>
    <n v="0"/>
    <m/>
    <m/>
    <n v="932"/>
    <n v="17101"/>
    <n v="1"/>
    <n v="16"/>
    <n v="860.78571428571433"/>
    <n v="699.28571428571433"/>
    <n v="793"/>
  </r>
  <r>
    <x v="1"/>
    <x v="75"/>
    <n v="797"/>
    <s v="together with msf we will implement additional support measures for all homes serving the elderly to further reduce the risk of covid-19 exposure for staff and residents. "/>
    <n v="5"/>
    <n v="28"/>
    <m/>
    <n v="1"/>
    <s v="PRECAUTIONS"/>
    <n v="1"/>
    <s v="PRECAUTIONS"/>
    <m/>
    <m/>
    <m/>
    <m/>
    <m/>
    <m/>
    <n v="1"/>
    <n v="0"/>
    <n v="0"/>
    <n v="0"/>
    <n v="1"/>
    <n v="0"/>
    <n v="0"/>
    <n v="0"/>
    <n v="0"/>
    <n v="0"/>
    <n v="0"/>
    <n v="0"/>
    <n v="0"/>
    <n v="0"/>
    <n v="0"/>
    <n v="0"/>
    <n v="1"/>
    <n v="0"/>
    <n v="0"/>
    <n v="0"/>
    <n v="0"/>
    <n v="0"/>
    <n v="0"/>
    <n v="0"/>
    <m/>
    <m/>
    <n v="932"/>
    <n v="17101"/>
    <n v="1"/>
    <n v="16"/>
    <n v="860.78571428571433"/>
    <n v="699.28571428571433"/>
    <n v="793"/>
  </r>
  <r>
    <x v="1"/>
    <x v="75"/>
    <n v="798"/>
    <s v="as of 2 may 2020 12pm we have preliminarily confirmed an additional 447 cases of covid-19 infection in singapore. read more: "/>
    <n v="35"/>
    <n v="78"/>
    <m/>
    <n v="1"/>
    <s v="NEW_CASES"/>
    <n v="11"/>
    <s v="NEW_CASES"/>
    <m/>
    <m/>
    <m/>
    <m/>
    <m/>
    <m/>
    <n v="1"/>
    <n v="0"/>
    <n v="0"/>
    <n v="0"/>
    <n v="0"/>
    <n v="0"/>
    <n v="0"/>
    <n v="0"/>
    <n v="0"/>
    <n v="0"/>
    <n v="0"/>
    <n v="1"/>
    <n v="0"/>
    <n v="0"/>
    <n v="0"/>
    <n v="0"/>
    <n v="0"/>
    <n v="0"/>
    <n v="0"/>
    <n v="0"/>
    <n v="0"/>
    <n v="0"/>
    <n v="0"/>
    <n v="0"/>
    <m/>
    <m/>
    <n v="932"/>
    <n v="17101"/>
    <n v="1"/>
    <n v="16"/>
    <n v="860.78571428571433"/>
    <n v="699.28571428571433"/>
    <n v="793"/>
  </r>
  <r>
    <x v="1"/>
    <x v="75"/>
    <n v="799"/>
    <s v="the multi-ministry taskforce will ease some of the tighter circuit breaker measures which were announced on 21 april 2020 progressively over the coming weeks. read more: "/>
    <n v="31"/>
    <n v="42"/>
    <m/>
    <n v="1"/>
    <s v="LIFT_RESTRICTIONS"/>
    <n v="6"/>
    <s v="LIFT_RESTRICTIONS"/>
    <m/>
    <m/>
    <m/>
    <m/>
    <m/>
    <m/>
    <n v="1"/>
    <n v="0"/>
    <n v="0"/>
    <n v="0"/>
    <n v="0"/>
    <n v="0"/>
    <n v="0"/>
    <n v="0"/>
    <n v="0"/>
    <n v="0"/>
    <n v="0"/>
    <n v="0"/>
    <n v="0"/>
    <n v="0"/>
    <n v="0"/>
    <n v="0"/>
    <n v="0"/>
    <n v="0"/>
    <n v="0"/>
    <n v="0"/>
    <n v="0"/>
    <n v="0"/>
    <n v="0"/>
    <n v="1"/>
    <m/>
    <m/>
    <n v="932"/>
    <n v="17101"/>
    <n v="1"/>
    <n v="16"/>
    <n v="860.78571428571433"/>
    <n v="699.28571428571433"/>
    <n v="793"/>
  </r>
  <r>
    <x v="1"/>
    <x v="74"/>
    <n v="800"/>
    <s v="there are currently 1764 confirmed cases who are still in hospital. of these most are stable or improving and 23 are in critical condition in the intensive care unit. "/>
    <n v="4"/>
    <n v="5"/>
    <m/>
    <n v="1"/>
    <s v="CONDITION"/>
    <n v="12"/>
    <s v="CONDITION"/>
    <m/>
    <m/>
    <m/>
    <m/>
    <m/>
    <m/>
    <n v="1"/>
    <n v="0"/>
    <n v="0"/>
    <n v="0"/>
    <n v="0"/>
    <n v="0"/>
    <n v="0"/>
    <n v="0"/>
    <n v="0"/>
    <n v="0"/>
    <n v="0"/>
    <n v="0"/>
    <n v="2"/>
    <n v="0"/>
    <n v="0"/>
    <n v="0"/>
    <n v="0"/>
    <n v="0"/>
    <n v="0"/>
    <n v="0"/>
    <n v="0"/>
    <n v="0"/>
    <n v="0"/>
    <n v="0"/>
    <m/>
    <m/>
    <n v="528"/>
    <n v="16169"/>
    <n v="1"/>
    <n v="15"/>
    <n v="838.71428571428567"/>
    <n v="709.21428571428567"/>
    <n v="752"/>
  </r>
  <r>
    <x v="1"/>
    <x v="74"/>
    <n v="801"/>
    <s v="as of 1 may 2020 12pm 24 more cases of covid-19 infection have been discharged from hospitals or community isolation facilities. in all 1268 have fully recovered from the infection and have been discharged. "/>
    <n v="4"/>
    <n v="9"/>
    <m/>
    <n v="1"/>
    <s v="RECOVERY"/>
    <n v="13"/>
    <s v="RECOVERY"/>
    <m/>
    <m/>
    <m/>
    <m/>
    <m/>
    <m/>
    <n v="1"/>
    <n v="0"/>
    <n v="0"/>
    <n v="0"/>
    <n v="0"/>
    <n v="0"/>
    <n v="0"/>
    <n v="0"/>
    <n v="0"/>
    <n v="0"/>
    <n v="0"/>
    <n v="0"/>
    <n v="0"/>
    <n v="0"/>
    <n v="0"/>
    <n v="0"/>
    <n v="0"/>
    <n v="0"/>
    <n v="0"/>
    <n v="0"/>
    <n v="2"/>
    <n v="0"/>
    <n v="0"/>
    <n v="0"/>
    <m/>
    <m/>
    <n v="528"/>
    <n v="16169"/>
    <n v="1"/>
    <n v="15"/>
    <n v="838.71428571428567"/>
    <n v="709.21428571428567"/>
    <n v="752"/>
  </r>
  <r>
    <x v="1"/>
    <x v="74"/>
    <n v="802"/>
    <s v="of the new cases 70% are linked to known clusters while the rest are pending contact tracing. "/>
    <n v="0"/>
    <n v="3"/>
    <m/>
    <n v="1"/>
    <s v="TRACING"/>
    <n v="14"/>
    <s v="TRACING"/>
    <m/>
    <m/>
    <m/>
    <m/>
    <m/>
    <m/>
    <n v="1"/>
    <n v="0"/>
    <n v="0"/>
    <n v="0"/>
    <n v="0"/>
    <n v="0"/>
    <n v="0"/>
    <n v="0"/>
    <n v="0"/>
    <n v="0"/>
    <n v="0"/>
    <n v="0"/>
    <n v="0"/>
    <n v="0"/>
    <n v="0"/>
    <n v="0"/>
    <n v="0"/>
    <n v="1"/>
    <n v="0"/>
    <n v="0"/>
    <n v="0"/>
    <n v="0"/>
    <n v="0"/>
    <n v="0"/>
    <m/>
    <m/>
    <n v="528"/>
    <n v="16169"/>
    <n v="1"/>
    <n v="15"/>
    <n v="838.71428571428567"/>
    <n v="709.21428571428567"/>
    <n v="752"/>
  </r>
  <r>
    <x v="1"/>
    <x v="74"/>
    <n v="803"/>
    <s v="as of 1 may 2020 12pm we have confirmed and verified an additional 932 cases of covid-19 infection in singapore. breakdown: 0 imported 11 cases in the community 16 work permit holders residing outside dorms 905 work permit holders residing in dorms. "/>
    <n v="18"/>
    <n v="21"/>
    <m/>
    <n v="2"/>
    <s v="DORMS_OUTBREAKS"/>
    <n v="4"/>
    <s v="DORMS_OUTBREAKS+NEW_CASES"/>
    <s v="NEW_CASES"/>
    <m/>
    <m/>
    <m/>
    <m/>
    <m/>
    <n v="1"/>
    <n v="0"/>
    <n v="0"/>
    <n v="0"/>
    <n v="0"/>
    <n v="0"/>
    <n v="0"/>
    <n v="0"/>
    <n v="0"/>
    <n v="0"/>
    <n v="0"/>
    <n v="1"/>
    <n v="0"/>
    <n v="1"/>
    <n v="0"/>
    <n v="0"/>
    <n v="0"/>
    <n v="0"/>
    <n v="0"/>
    <n v="0"/>
    <n v="0"/>
    <n v="0"/>
    <n v="0"/>
    <n v="0"/>
    <m/>
    <m/>
    <n v="528"/>
    <n v="16169"/>
    <n v="1"/>
    <n v="15"/>
    <n v="838.71428571428567"/>
    <n v="709.21428571428567"/>
    <n v="752"/>
  </r>
  <r>
    <x v="1"/>
    <x v="74"/>
    <n v="804"/>
    <s v="as of 1 may 2020 12pm we have preliminarily confirmed an additional 932 cases of covid-19 infection in singapore. read more: "/>
    <n v="39"/>
    <n v="43"/>
    <m/>
    <n v="1"/>
    <s v="NEW_CASES"/>
    <n v="11"/>
    <s v="NEW_CASES"/>
    <m/>
    <m/>
    <m/>
    <m/>
    <m/>
    <m/>
    <n v="1"/>
    <n v="0"/>
    <n v="0"/>
    <n v="0"/>
    <n v="0"/>
    <n v="0"/>
    <n v="0"/>
    <n v="0"/>
    <n v="0"/>
    <n v="0"/>
    <n v="0"/>
    <n v="1"/>
    <n v="0"/>
    <n v="0"/>
    <n v="0"/>
    <n v="0"/>
    <n v="0"/>
    <n v="0"/>
    <n v="0"/>
    <n v="0"/>
    <n v="0"/>
    <n v="0"/>
    <n v="0"/>
    <n v="0"/>
    <m/>
    <m/>
    <n v="528"/>
    <n v="16169"/>
    <n v="1"/>
    <n v="15"/>
    <n v="838.71428571428567"/>
    <n v="709.21428571428567"/>
    <n v="752"/>
  </r>
  <r>
    <x v="1"/>
    <x v="73"/>
    <n v="805"/>
    <s v="there are currently 1708 confirmed cases who are still in hospital. of these most are stable or improving and 22 are in critical condition in the intensive care unit. "/>
    <n v="6"/>
    <n v="7"/>
    <m/>
    <n v="1"/>
    <s v="CONDITION"/>
    <n v="12"/>
    <s v="CONDITION"/>
    <m/>
    <m/>
    <m/>
    <m/>
    <m/>
    <m/>
    <n v="1"/>
    <n v="0"/>
    <n v="0"/>
    <n v="0"/>
    <n v="0"/>
    <n v="0"/>
    <n v="0"/>
    <n v="0"/>
    <n v="0"/>
    <n v="0"/>
    <n v="0"/>
    <n v="0"/>
    <n v="2"/>
    <n v="0"/>
    <n v="0"/>
    <n v="0"/>
    <n v="0"/>
    <n v="0"/>
    <n v="0"/>
    <n v="0"/>
    <n v="0"/>
    <n v="0"/>
    <n v="0"/>
    <n v="0"/>
    <m/>
    <m/>
    <n v="690"/>
    <n v="15641"/>
    <n v="0"/>
    <n v="14"/>
    <n v="853"/>
    <n v="693.21428571428567"/>
    <n v="675"/>
  </r>
  <r>
    <x v="1"/>
    <x v="73"/>
    <n v="806"/>
    <s v="as of 30 apr 2020 12pm 56 more cases of covid-19 infection have been discharged from hospitals or community isolation facilities. in all 1244 have fully recovered from the infection and have been discharged. "/>
    <n v="8"/>
    <n v="10"/>
    <m/>
    <n v="1"/>
    <s v="RECOVERY"/>
    <n v="13"/>
    <s v="RECOVERY"/>
    <m/>
    <m/>
    <m/>
    <m/>
    <m/>
    <m/>
    <n v="1"/>
    <n v="0"/>
    <n v="0"/>
    <n v="0"/>
    <n v="0"/>
    <n v="0"/>
    <n v="0"/>
    <n v="0"/>
    <n v="0"/>
    <n v="0"/>
    <n v="0"/>
    <n v="0"/>
    <n v="0"/>
    <n v="0"/>
    <n v="0"/>
    <n v="0"/>
    <n v="0"/>
    <n v="0"/>
    <n v="0"/>
    <n v="0"/>
    <n v="2"/>
    <n v="0"/>
    <n v="0"/>
    <n v="0"/>
    <m/>
    <m/>
    <n v="690"/>
    <n v="15641"/>
    <n v="0"/>
    <n v="14"/>
    <n v="853"/>
    <n v="693.21428571428567"/>
    <n v="675"/>
  </r>
  <r>
    <x v="1"/>
    <x v="73"/>
    <n v="807"/>
    <s v="of the new cases 85% are linked to known clusters while the rest are pending contact tracing. "/>
    <n v="0"/>
    <n v="2"/>
    <m/>
    <n v="1"/>
    <s v="TRACING"/>
    <n v="14"/>
    <s v="TRACING"/>
    <m/>
    <m/>
    <m/>
    <m/>
    <m/>
    <m/>
    <n v="1"/>
    <n v="0"/>
    <n v="0"/>
    <n v="0"/>
    <n v="0"/>
    <n v="0"/>
    <n v="0"/>
    <n v="0"/>
    <n v="0"/>
    <n v="0"/>
    <n v="0"/>
    <n v="0"/>
    <n v="0"/>
    <n v="0"/>
    <n v="0"/>
    <n v="0"/>
    <n v="0"/>
    <n v="1"/>
    <n v="0"/>
    <n v="0"/>
    <n v="0"/>
    <n v="0"/>
    <n v="0"/>
    <n v="0"/>
    <m/>
    <m/>
    <n v="690"/>
    <n v="15641"/>
    <n v="0"/>
    <n v="14"/>
    <n v="853"/>
    <n v="693.21428571428567"/>
    <n v="675"/>
  </r>
  <r>
    <x v="1"/>
    <x v="73"/>
    <n v="808"/>
    <s v="as of 30 apr 2020 12pm we have confirmed and verified an additional 528 cases of covid-19 infection in singapore. breakdown: 0 imported 9 cases in the community 31 work permit holders residing outside dorms 488 work permit holders residing in dorms. "/>
    <n v="8"/>
    <n v="26"/>
    <m/>
    <n v="2"/>
    <s v="DORMS_OUTBREAKS"/>
    <n v="4"/>
    <s v="DORMS_OUTBREAKS+NEW_CASES"/>
    <s v="NEW_CASES"/>
    <m/>
    <m/>
    <m/>
    <m/>
    <m/>
    <n v="1"/>
    <n v="0"/>
    <n v="0"/>
    <n v="0"/>
    <n v="0"/>
    <n v="0"/>
    <n v="0"/>
    <n v="0"/>
    <n v="0"/>
    <n v="0"/>
    <n v="0"/>
    <n v="1"/>
    <n v="0"/>
    <n v="1"/>
    <n v="0"/>
    <n v="0"/>
    <n v="0"/>
    <n v="0"/>
    <n v="0"/>
    <n v="0"/>
    <n v="0"/>
    <n v="0"/>
    <n v="0"/>
    <n v="0"/>
    <m/>
    <m/>
    <n v="690"/>
    <n v="15641"/>
    <n v="0"/>
    <n v="14"/>
    <n v="853"/>
    <n v="693.21428571428567"/>
    <n v="675"/>
  </r>
  <r>
    <x v="1"/>
    <x v="73"/>
    <n v="809"/>
    <s v="as of 30 apr 2020 12pm we have preliminarily confirmed an additional 528 cases of covid-19 infection in singapore. read more: "/>
    <n v="35"/>
    <n v="55"/>
    <m/>
    <n v="1"/>
    <s v="NEW_CASES"/>
    <n v="11"/>
    <s v="NEW_CASES"/>
    <m/>
    <m/>
    <m/>
    <m/>
    <m/>
    <m/>
    <n v="1"/>
    <n v="0"/>
    <n v="0"/>
    <n v="0"/>
    <n v="0"/>
    <n v="0"/>
    <n v="0"/>
    <n v="0"/>
    <n v="0"/>
    <n v="0"/>
    <n v="0"/>
    <n v="1"/>
    <n v="0"/>
    <n v="0"/>
    <n v="0"/>
    <n v="0"/>
    <n v="0"/>
    <n v="0"/>
    <n v="0"/>
    <n v="0"/>
    <n v="0"/>
    <n v="0"/>
    <n v="0"/>
    <n v="0"/>
    <m/>
    <m/>
    <n v="690"/>
    <n v="15641"/>
    <n v="0"/>
    <n v="14"/>
    <n v="853"/>
    <n v="693.21428571428567"/>
    <n v="675"/>
  </r>
  <r>
    <x v="1"/>
    <x v="72"/>
    <n v="810"/>
    <s v="there are currently 1714 confirmed cases who are still in hospital. of these most are stable or improving and 22 are in critical condition in the intensive care unit. "/>
    <n v="3"/>
    <n v="2"/>
    <m/>
    <n v="1"/>
    <s v="CONDITION"/>
    <n v="12"/>
    <s v="CONDITION"/>
    <m/>
    <m/>
    <m/>
    <m/>
    <m/>
    <m/>
    <n v="1"/>
    <n v="0"/>
    <n v="0"/>
    <n v="0"/>
    <n v="0"/>
    <n v="0"/>
    <n v="0"/>
    <n v="0"/>
    <n v="0"/>
    <n v="0"/>
    <n v="0"/>
    <n v="0"/>
    <n v="2"/>
    <n v="0"/>
    <n v="0"/>
    <n v="0"/>
    <n v="0"/>
    <n v="0"/>
    <n v="0"/>
    <n v="0"/>
    <n v="0"/>
    <n v="0"/>
    <n v="0"/>
    <n v="0"/>
    <m/>
    <m/>
    <n v="528"/>
    <n v="14951"/>
    <n v="0"/>
    <n v="14"/>
    <n v="835.64285714285711"/>
    <n v="694.28571428571433"/>
    <n v="849"/>
  </r>
  <r>
    <x v="1"/>
    <x v="72"/>
    <n v="811"/>
    <s v="as of 29 apr 2020 12pm 62 more cases of covid-19 infection have been discharged from hospitals or community isolation facilities. in all 1188 have fully recovered from the infection and have been discharged. "/>
    <n v="7"/>
    <n v="4"/>
    <m/>
    <n v="1"/>
    <s v="RECOVERY"/>
    <n v="13"/>
    <s v="RECOVERY"/>
    <m/>
    <m/>
    <m/>
    <m/>
    <m/>
    <m/>
    <n v="1"/>
    <n v="0"/>
    <n v="0"/>
    <n v="0"/>
    <n v="0"/>
    <n v="0"/>
    <n v="0"/>
    <n v="0"/>
    <n v="0"/>
    <n v="0"/>
    <n v="0"/>
    <n v="0"/>
    <n v="0"/>
    <n v="0"/>
    <n v="0"/>
    <n v="0"/>
    <n v="0"/>
    <n v="0"/>
    <n v="0"/>
    <n v="0"/>
    <n v="2"/>
    <n v="0"/>
    <n v="0"/>
    <n v="0"/>
    <m/>
    <m/>
    <n v="528"/>
    <n v="14951"/>
    <n v="0"/>
    <n v="14"/>
    <n v="835.64285714285711"/>
    <n v="694.28571428571433"/>
    <n v="849"/>
  </r>
  <r>
    <x v="1"/>
    <x v="72"/>
    <n v="812"/>
    <s v="of the new cases 63% are linked to known clusters while the rest are pending contact tracing. "/>
    <n v="2"/>
    <n v="7"/>
    <m/>
    <n v="1"/>
    <s v="TRACING"/>
    <n v="14"/>
    <s v="TRACING"/>
    <m/>
    <m/>
    <m/>
    <m/>
    <m/>
    <m/>
    <n v="1"/>
    <n v="0"/>
    <n v="0"/>
    <n v="0"/>
    <n v="0"/>
    <n v="0"/>
    <n v="0"/>
    <n v="0"/>
    <n v="0"/>
    <n v="0"/>
    <n v="0"/>
    <n v="0"/>
    <n v="0"/>
    <n v="0"/>
    <n v="0"/>
    <n v="0"/>
    <n v="0"/>
    <n v="1"/>
    <n v="0"/>
    <n v="0"/>
    <n v="0"/>
    <n v="0"/>
    <n v="0"/>
    <n v="0"/>
    <m/>
    <m/>
    <n v="528"/>
    <n v="14951"/>
    <n v="0"/>
    <n v="14"/>
    <n v="835.64285714285711"/>
    <n v="694.28571428571433"/>
    <n v="849"/>
  </r>
  <r>
    <x v="1"/>
    <x v="72"/>
    <n v="813"/>
    <s v="as of 29 apr 2020 12pm we have confirmed and verified an additional 690 cases of covid-19 infection in singapore. breakdown: 0 imported 11 cases in the community 19 work permit holders residing outside dorms 660 work permit holders residing in dorms. "/>
    <n v="10"/>
    <n v="24"/>
    <m/>
    <n v="2"/>
    <s v="DORMS_OUTBREAKS"/>
    <n v="4"/>
    <s v="DORMS_OUTBREAKS+NEW_CASES"/>
    <s v="NEW_CASES"/>
    <m/>
    <m/>
    <m/>
    <m/>
    <m/>
    <n v="1"/>
    <n v="0"/>
    <n v="0"/>
    <n v="0"/>
    <n v="0"/>
    <n v="0"/>
    <n v="0"/>
    <n v="0"/>
    <n v="0"/>
    <n v="0"/>
    <n v="0"/>
    <n v="1"/>
    <n v="0"/>
    <n v="1"/>
    <n v="0"/>
    <n v="0"/>
    <n v="0"/>
    <n v="0"/>
    <n v="0"/>
    <n v="0"/>
    <n v="0"/>
    <n v="0"/>
    <n v="0"/>
    <n v="0"/>
    <m/>
    <m/>
    <n v="528"/>
    <n v="14951"/>
    <n v="0"/>
    <n v="14"/>
    <n v="835.64285714285711"/>
    <n v="694.28571428571433"/>
    <n v="849"/>
  </r>
  <r>
    <x v="1"/>
    <x v="72"/>
    <n v="814"/>
    <s v="tweet: as of 29 apr 2020 12pm we have preliminarily confirmed an additional 690 cases of covid-19 infection in singapore. read more: "/>
    <n v="33"/>
    <n v="38"/>
    <m/>
    <n v="1"/>
    <s v="NEW_CASES"/>
    <n v="11"/>
    <s v="NEW_CASES"/>
    <m/>
    <m/>
    <m/>
    <m/>
    <m/>
    <m/>
    <n v="1"/>
    <n v="0"/>
    <n v="0"/>
    <n v="0"/>
    <n v="0"/>
    <n v="0"/>
    <n v="0"/>
    <n v="0"/>
    <n v="0"/>
    <n v="0"/>
    <n v="0"/>
    <n v="1"/>
    <n v="0"/>
    <n v="0"/>
    <n v="0"/>
    <n v="0"/>
    <n v="0"/>
    <n v="0"/>
    <n v="0"/>
    <n v="0"/>
    <n v="0"/>
    <n v="0"/>
    <n v="0"/>
    <n v="0"/>
    <m/>
    <m/>
    <n v="528"/>
    <n v="14951"/>
    <n v="0"/>
    <n v="14"/>
    <n v="835.64285714285711"/>
    <n v="694.28571428571433"/>
    <n v="849"/>
  </r>
  <r>
    <x v="1"/>
    <x v="71"/>
    <n v="815"/>
    <s v="there are currently 1689 confirmed cases who are still in hospital. of these most are stable or improving and 21 are in critical condition in the intensive care unit. "/>
    <n v="4"/>
    <n v="10"/>
    <m/>
    <n v="1"/>
    <s v="CONDITION"/>
    <n v="12"/>
    <s v="CONDITION"/>
    <m/>
    <m/>
    <m/>
    <m/>
    <m/>
    <m/>
    <n v="1"/>
    <n v="0"/>
    <n v="0"/>
    <n v="0"/>
    <n v="0"/>
    <n v="0"/>
    <n v="0"/>
    <n v="0"/>
    <n v="0"/>
    <n v="0"/>
    <n v="0"/>
    <n v="0"/>
    <n v="2"/>
    <n v="0"/>
    <n v="0"/>
    <n v="0"/>
    <n v="0"/>
    <n v="0"/>
    <n v="0"/>
    <n v="0"/>
    <n v="0"/>
    <n v="0"/>
    <n v="0"/>
    <n v="0"/>
    <m/>
    <m/>
    <n v="799"/>
    <n v="14423"/>
    <n v="2"/>
    <n v="14"/>
    <n v="821.78571428571433"/>
    <n v="671.35714285714289"/>
    <n v="486"/>
  </r>
  <r>
    <x v="1"/>
    <x v="71"/>
    <n v="816"/>
    <s v="as of 28 apr 2020 12pm 33 more cases of covid-19 infection have been discharged from hospitals or community isolation facilities. in all 1128 have fully recovered from the infection and have been discharged. "/>
    <n v="7"/>
    <n v="7"/>
    <m/>
    <n v="1"/>
    <s v="RECOVERY"/>
    <n v="13"/>
    <s v="RECOVERY"/>
    <m/>
    <m/>
    <m/>
    <m/>
    <m/>
    <m/>
    <n v="1"/>
    <n v="0"/>
    <n v="0"/>
    <n v="0"/>
    <n v="0"/>
    <n v="0"/>
    <n v="0"/>
    <n v="0"/>
    <n v="0"/>
    <n v="0"/>
    <n v="0"/>
    <n v="0"/>
    <n v="0"/>
    <n v="0"/>
    <n v="0"/>
    <n v="0"/>
    <n v="0"/>
    <n v="0"/>
    <n v="0"/>
    <n v="0"/>
    <n v="2"/>
    <n v="0"/>
    <n v="0"/>
    <n v="0"/>
    <m/>
    <m/>
    <n v="799"/>
    <n v="14423"/>
    <n v="2"/>
    <n v="14"/>
    <n v="821.78571428571433"/>
    <n v="671.35714285714289"/>
    <n v="486"/>
  </r>
  <r>
    <x v="1"/>
    <x v="71"/>
    <n v="817"/>
    <s v="of the new cases 83% are linked to known clusters while the rest are pending contact tracing. "/>
    <n v="4"/>
    <n v="5"/>
    <m/>
    <n v="1"/>
    <s v="TRACING"/>
    <n v="14"/>
    <s v="TRACING"/>
    <m/>
    <m/>
    <m/>
    <m/>
    <m/>
    <m/>
    <n v="1"/>
    <n v="0"/>
    <n v="0"/>
    <n v="0"/>
    <n v="0"/>
    <n v="0"/>
    <n v="0"/>
    <n v="0"/>
    <n v="0"/>
    <n v="0"/>
    <n v="0"/>
    <n v="0"/>
    <n v="0"/>
    <n v="0"/>
    <n v="0"/>
    <n v="0"/>
    <n v="0"/>
    <n v="1"/>
    <n v="0"/>
    <n v="0"/>
    <n v="0"/>
    <n v="0"/>
    <n v="0"/>
    <n v="0"/>
    <m/>
    <m/>
    <n v="799"/>
    <n v="14423"/>
    <n v="2"/>
    <n v="14"/>
    <n v="821.78571428571433"/>
    <n v="671.35714285714289"/>
    <n v="486"/>
  </r>
  <r>
    <x v="1"/>
    <x v="71"/>
    <n v="818"/>
    <s v="as of 28 apr 2020 12pm we have confirmed and verified an additional 528 cases of covid-19 infection in singapore. breakdown: 0 imported 10 cases in the community 7 work permit holders residing outside dorms 511 work permit holders residing in dorms. "/>
    <n v="8"/>
    <n v="15"/>
    <m/>
    <n v="2"/>
    <s v="DORMS_OUTBREAKS"/>
    <n v="4"/>
    <s v="DORMS_OUTBREAKS+NEW_CASES"/>
    <s v="NEW_CASES"/>
    <m/>
    <m/>
    <m/>
    <m/>
    <m/>
    <n v="1"/>
    <n v="0"/>
    <n v="0"/>
    <n v="0"/>
    <n v="0"/>
    <n v="0"/>
    <n v="0"/>
    <n v="0"/>
    <n v="0"/>
    <n v="0"/>
    <n v="0"/>
    <n v="1"/>
    <n v="0"/>
    <n v="1"/>
    <n v="0"/>
    <n v="0"/>
    <n v="0"/>
    <n v="0"/>
    <n v="0"/>
    <n v="0"/>
    <n v="0"/>
    <n v="0"/>
    <n v="0"/>
    <n v="0"/>
    <m/>
    <m/>
    <n v="799"/>
    <n v="14423"/>
    <n v="2"/>
    <n v="14"/>
    <n v="821.78571428571433"/>
    <n v="671.35714285714289"/>
    <n v="486"/>
  </r>
  <r>
    <x v="1"/>
    <x v="71"/>
    <n v="819"/>
    <s v="we’ve set up sg healthcare corps to augment our manpower resources in the fight against covid-19. we are calling for former/ current healthcare professionals to join us. non-healthcare professionals are welcome too. sign up:"/>
    <n v="32"/>
    <n v="23"/>
    <m/>
    <n v="2"/>
    <s v="RESPONSIBILITY"/>
    <n v="8"/>
    <s v="RESPONSIBILITY+OTHER"/>
    <s v="OTHER"/>
    <m/>
    <m/>
    <m/>
    <m/>
    <m/>
    <n v="1"/>
    <n v="0"/>
    <n v="0"/>
    <n v="0"/>
    <n v="0"/>
    <n v="0"/>
    <n v="0"/>
    <n v="0"/>
    <n v="0"/>
    <n v="3"/>
    <n v="0"/>
    <n v="0"/>
    <n v="0"/>
    <n v="0"/>
    <n v="0"/>
    <n v="1"/>
    <n v="0"/>
    <n v="0"/>
    <n v="0"/>
    <n v="0"/>
    <n v="0"/>
    <n v="0"/>
    <n v="0"/>
    <n v="0"/>
    <m/>
    <m/>
    <n v="799"/>
    <n v="14423"/>
    <n v="2"/>
    <n v="14"/>
    <n v="821.78571428571433"/>
    <n v="671.35714285714289"/>
    <n v="486"/>
  </r>
  <r>
    <x v="1"/>
    <x v="71"/>
    <n v="820"/>
    <s v="the multi-ministry taskforce has a comprehensive medical strategy to ensure that individuals infected with covid-19 receive prompt and quality medical treatment. read more: "/>
    <n v="6"/>
    <n v="20"/>
    <m/>
    <n v="1"/>
    <s v="OTHER"/>
    <n v="15"/>
    <s v="OTHER"/>
    <m/>
    <m/>
    <m/>
    <m/>
    <m/>
    <m/>
    <n v="1"/>
    <n v="0"/>
    <n v="0"/>
    <n v="0"/>
    <n v="0"/>
    <n v="0"/>
    <n v="0"/>
    <n v="0"/>
    <n v="0"/>
    <n v="1"/>
    <n v="0"/>
    <n v="0"/>
    <n v="0"/>
    <n v="0"/>
    <n v="0"/>
    <n v="0"/>
    <n v="0"/>
    <n v="0"/>
    <n v="0"/>
    <n v="0"/>
    <n v="0"/>
    <n v="0"/>
    <n v="0"/>
    <n v="0"/>
    <m/>
    <m/>
    <n v="799"/>
    <n v="14423"/>
    <n v="2"/>
    <n v="14"/>
    <n v="821.78571428571433"/>
    <n v="671.35714285714289"/>
    <n v="486"/>
  </r>
  <r>
    <x v="1"/>
    <x v="71"/>
    <n v="821"/>
    <s v="as of 28 apr 2020 12pm we have preliminarily confirmed an additional 528 cases of covid-19 infection in singapore. read more "/>
    <n v="46"/>
    <n v="75"/>
    <m/>
    <n v="1"/>
    <s v="NEW_CASES"/>
    <n v="11"/>
    <s v="NEW_CASES"/>
    <m/>
    <m/>
    <m/>
    <m/>
    <m/>
    <m/>
    <n v="1"/>
    <n v="0"/>
    <n v="0"/>
    <n v="0"/>
    <n v="0"/>
    <n v="0"/>
    <n v="0"/>
    <n v="0"/>
    <n v="0"/>
    <n v="0"/>
    <n v="0"/>
    <n v="1"/>
    <n v="0"/>
    <n v="0"/>
    <n v="0"/>
    <n v="0"/>
    <n v="0"/>
    <n v="0"/>
    <n v="0"/>
    <n v="0"/>
    <n v="0"/>
    <n v="0"/>
    <n v="0"/>
    <n v="0"/>
    <m/>
    <m/>
    <n v="799"/>
    <n v="14423"/>
    <n v="2"/>
    <n v="14"/>
    <n v="821.78571428571433"/>
    <n v="671.35714285714289"/>
    <n v="486"/>
  </r>
  <r>
    <x v="1"/>
    <x v="167"/>
    <n v="822"/>
    <s v="there are currently 1451 confirmed cases who are still in hospital. of these most are stable or improving and 20 are in critical condition in the intensive care unit. read more: "/>
    <n v="4"/>
    <n v="2"/>
    <m/>
    <n v="1"/>
    <s v="CONDITION"/>
    <n v="12"/>
    <s v="CONDITION"/>
    <m/>
    <m/>
    <m/>
    <m/>
    <m/>
    <m/>
    <n v="1"/>
    <n v="0"/>
    <n v="0"/>
    <n v="0"/>
    <n v="0"/>
    <n v="0"/>
    <n v="0"/>
    <n v="0"/>
    <n v="0"/>
    <n v="0"/>
    <n v="0"/>
    <n v="0"/>
    <n v="2"/>
    <n v="0"/>
    <n v="0"/>
    <n v="0"/>
    <n v="0"/>
    <n v="0"/>
    <n v="0"/>
    <n v="0"/>
    <n v="0"/>
    <n v="0"/>
    <n v="0"/>
    <n v="0"/>
    <m/>
    <m/>
    <n v="931"/>
    <n v="13624"/>
    <n v="0"/>
    <n v="12"/>
    <n v="792.28571428571433"/>
    <n v="693.71428571428567"/>
    <n v="876"/>
  </r>
  <r>
    <x v="1"/>
    <x v="167"/>
    <n v="823"/>
    <s v="35 more cases of covid-19 infection have been discharged from hospitals or community isolation facilities. in all 1095 have fully recovered from the infection and have been discharged. read more: "/>
    <n v="5"/>
    <n v="2"/>
    <m/>
    <n v="1"/>
    <s v="RECOVERY"/>
    <n v="13"/>
    <s v="RECOVERY"/>
    <m/>
    <m/>
    <m/>
    <m/>
    <m/>
    <m/>
    <n v="1"/>
    <n v="0"/>
    <n v="0"/>
    <n v="0"/>
    <n v="0"/>
    <n v="0"/>
    <n v="0"/>
    <n v="0"/>
    <n v="0"/>
    <n v="0"/>
    <n v="0"/>
    <n v="0"/>
    <n v="0"/>
    <n v="0"/>
    <n v="0"/>
    <n v="0"/>
    <n v="0"/>
    <n v="0"/>
    <n v="0"/>
    <n v="0"/>
    <n v="2"/>
    <n v="0"/>
    <n v="0"/>
    <n v="0"/>
    <m/>
    <m/>
    <n v="931"/>
    <n v="13624"/>
    <n v="0"/>
    <n v="12"/>
    <n v="792.28571428571433"/>
    <n v="693.71428571428567"/>
    <n v="876"/>
  </r>
  <r>
    <x v="1"/>
    <x v="167"/>
    <n v="824"/>
    <s v="of the new cases 51% are linked to known clusters while the rest are pending contact tracing. read more: "/>
    <n v="2"/>
    <n v="0"/>
    <m/>
    <n v="1"/>
    <s v="TRACING"/>
    <n v="14"/>
    <s v="TRACING"/>
    <m/>
    <m/>
    <m/>
    <m/>
    <m/>
    <m/>
    <n v="1"/>
    <n v="0"/>
    <n v="0"/>
    <n v="0"/>
    <n v="0"/>
    <n v="0"/>
    <n v="0"/>
    <n v="0"/>
    <n v="0"/>
    <n v="0"/>
    <n v="0"/>
    <n v="0"/>
    <n v="0"/>
    <n v="0"/>
    <n v="0"/>
    <n v="0"/>
    <n v="0"/>
    <n v="1"/>
    <n v="0"/>
    <n v="0"/>
    <n v="0"/>
    <n v="0"/>
    <n v="0"/>
    <n v="0"/>
    <m/>
    <m/>
    <n v="931"/>
    <n v="13624"/>
    <n v="0"/>
    <n v="12"/>
    <n v="792.28571428571433"/>
    <n v="693.71428571428567"/>
    <n v="876"/>
  </r>
  <r>
    <x v="1"/>
    <x v="167"/>
    <n v="825"/>
    <s v="as of 27 apr 2020 12pm we have confirmed &amp; verified an additional 799 cases of covid-19 infection in singapore. breakdown: 0 imported 18 cases in the community 17 work permit holders residing outside dorms &amp; 764 work permit holders residing in dorms. "/>
    <n v="15"/>
    <n v="15"/>
    <m/>
    <n v="2"/>
    <s v="DORMS_OUTBREAKS"/>
    <n v="4"/>
    <s v="DORMS_OUTBREAKS+NEW_CASES"/>
    <s v="NEW_CASES"/>
    <m/>
    <m/>
    <m/>
    <m/>
    <m/>
    <n v="1"/>
    <n v="0"/>
    <n v="0"/>
    <n v="0"/>
    <n v="0"/>
    <n v="0"/>
    <n v="0"/>
    <n v="0"/>
    <n v="0"/>
    <n v="0"/>
    <n v="0"/>
    <n v="1"/>
    <n v="0"/>
    <n v="1"/>
    <n v="0"/>
    <n v="0"/>
    <n v="0"/>
    <n v="0"/>
    <n v="0"/>
    <n v="0"/>
    <n v="0"/>
    <n v="0"/>
    <n v="0"/>
    <n v="0"/>
    <m/>
    <m/>
    <n v="931"/>
    <n v="13624"/>
    <n v="0"/>
    <n v="12"/>
    <n v="792.28571428571433"/>
    <n v="693.71428571428567"/>
    <n v="876"/>
  </r>
  <r>
    <x v="1"/>
    <x v="167"/>
    <n v="826"/>
    <s v="as of 27 apr 2020 12pm we have preliminarily confirmed an additional 799 cases of covid-19 infection in singapore. read more: "/>
    <n v="37"/>
    <n v="57"/>
    <m/>
    <n v="1"/>
    <s v="NEW_CASES"/>
    <n v="11"/>
    <s v="NEW_CASES"/>
    <m/>
    <m/>
    <m/>
    <m/>
    <m/>
    <m/>
    <n v="1"/>
    <n v="0"/>
    <n v="0"/>
    <n v="0"/>
    <n v="0"/>
    <n v="0"/>
    <n v="0"/>
    <n v="0"/>
    <n v="0"/>
    <n v="0"/>
    <n v="0"/>
    <n v="1"/>
    <n v="0"/>
    <n v="0"/>
    <n v="0"/>
    <n v="0"/>
    <n v="0"/>
    <n v="0"/>
    <n v="0"/>
    <n v="0"/>
    <n v="0"/>
    <n v="0"/>
    <n v="0"/>
    <n v="0"/>
    <m/>
    <m/>
    <n v="931"/>
    <n v="13624"/>
    <n v="0"/>
    <n v="12"/>
    <n v="792.28571428571433"/>
    <n v="693.71428571428567"/>
    <n v="876"/>
  </r>
  <r>
    <x v="1"/>
    <x v="70"/>
    <n v="827"/>
    <s v="there are currently 1311 confirmed cases who are still in hospital. of these most are stable or improving and 22 are in critical condition in the intensive care unit. read more: "/>
    <n v="6"/>
    <n v="11"/>
    <m/>
    <n v="1"/>
    <s v="CONDITION"/>
    <n v="12"/>
    <s v="CONDITION"/>
    <m/>
    <m/>
    <m/>
    <m/>
    <m/>
    <m/>
    <n v="1"/>
    <n v="0"/>
    <n v="0"/>
    <n v="0"/>
    <n v="0"/>
    <n v="0"/>
    <n v="0"/>
    <n v="0"/>
    <n v="0"/>
    <n v="0"/>
    <n v="0"/>
    <n v="0"/>
    <n v="2"/>
    <n v="0"/>
    <n v="0"/>
    <n v="0"/>
    <n v="0"/>
    <n v="0"/>
    <n v="0"/>
    <n v="0"/>
    <n v="0"/>
    <n v="0"/>
    <n v="0"/>
    <n v="0"/>
    <m/>
    <m/>
    <n v="618"/>
    <n v="12693"/>
    <n v="0"/>
    <n v="12"/>
    <n v="742.42857142857144"/>
    <n v="697.64285714285711"/>
    <n v="753"/>
  </r>
  <r>
    <x v="1"/>
    <x v="70"/>
    <n v="828"/>
    <s v="58 more cases of covid-19 infection have been discharged from hospitals or community isolation facilities. in all 1060 have fully recovered from the infection and have been discharged. read more: "/>
    <n v="7"/>
    <n v="17"/>
    <m/>
    <n v="1"/>
    <s v="RECOVERY"/>
    <n v="13"/>
    <s v="RECOVERY"/>
    <m/>
    <m/>
    <m/>
    <m/>
    <m/>
    <m/>
    <n v="1"/>
    <n v="0"/>
    <n v="0"/>
    <n v="0"/>
    <n v="0"/>
    <n v="0"/>
    <n v="0"/>
    <n v="0"/>
    <n v="0"/>
    <n v="0"/>
    <n v="0"/>
    <n v="0"/>
    <n v="0"/>
    <n v="0"/>
    <n v="0"/>
    <n v="0"/>
    <n v="0"/>
    <n v="0"/>
    <n v="0"/>
    <n v="0"/>
    <n v="2"/>
    <n v="0"/>
    <n v="0"/>
    <n v="0"/>
    <m/>
    <m/>
    <n v="618"/>
    <n v="12693"/>
    <n v="0"/>
    <n v="12"/>
    <n v="742.42857142857144"/>
    <n v="697.64285714285711"/>
    <n v="753"/>
  </r>
  <r>
    <x v="1"/>
    <x v="70"/>
    <n v="829"/>
    <s v="of the new cases 74% are linked to known clusters while the rest are pending contact tracing. read more: "/>
    <n v="3"/>
    <n v="3"/>
    <m/>
    <n v="1"/>
    <s v="TRACING"/>
    <n v="14"/>
    <s v="TRACING"/>
    <m/>
    <m/>
    <m/>
    <m/>
    <m/>
    <m/>
    <n v="1"/>
    <n v="0"/>
    <n v="0"/>
    <n v="0"/>
    <n v="0"/>
    <n v="0"/>
    <n v="0"/>
    <n v="0"/>
    <n v="0"/>
    <n v="0"/>
    <n v="0"/>
    <n v="0"/>
    <n v="0"/>
    <n v="0"/>
    <n v="0"/>
    <n v="0"/>
    <n v="0"/>
    <n v="1"/>
    <n v="0"/>
    <n v="0"/>
    <n v="0"/>
    <n v="0"/>
    <n v="0"/>
    <n v="0"/>
    <m/>
    <m/>
    <n v="618"/>
    <n v="12693"/>
    <n v="0"/>
    <n v="12"/>
    <n v="742.42857142857144"/>
    <n v="697.64285714285711"/>
    <n v="753"/>
  </r>
  <r>
    <x v="1"/>
    <x v="70"/>
    <n v="830"/>
    <s v="as of 26 apr 2020 12pm we have confirmed and verified an additional 931 cases of covid-19 infection in singapore. breakdown: 2 imported 18 cases in the community 25 work permit holders residing outside dorms &amp; 886 work permit holders residing in dorms "/>
    <n v="10"/>
    <n v="32"/>
    <m/>
    <n v="2"/>
    <s v="DORMS_OUTBREAKS"/>
    <n v="4"/>
    <s v="DORMS_OUTBREAKS+NEW_CASES"/>
    <s v="NEW_CASES"/>
    <m/>
    <m/>
    <m/>
    <m/>
    <m/>
    <n v="1"/>
    <n v="0"/>
    <n v="0"/>
    <n v="0"/>
    <n v="0"/>
    <n v="0"/>
    <n v="0"/>
    <n v="0"/>
    <n v="0"/>
    <n v="0"/>
    <n v="0"/>
    <n v="1"/>
    <n v="0"/>
    <n v="1"/>
    <n v="0"/>
    <n v="0"/>
    <n v="0"/>
    <n v="0"/>
    <n v="0"/>
    <n v="0"/>
    <n v="0"/>
    <n v="0"/>
    <n v="0"/>
    <n v="0"/>
    <m/>
    <m/>
    <n v="618"/>
    <n v="12693"/>
    <n v="0"/>
    <n v="12"/>
    <n v="742.42857142857144"/>
    <n v="697.64285714285711"/>
    <n v="753"/>
  </r>
  <r>
    <x v="1"/>
    <x v="70"/>
    <n v="831"/>
    <s v="as of 26 apr 2020 12pm we have preliminarily confirmed an additional 931 cases of covid-19 infection in singapore. read more: "/>
    <n v="43"/>
    <n v="60"/>
    <m/>
    <n v="1"/>
    <s v="NEW_CASES"/>
    <n v="11"/>
    <s v="NEW_CASES"/>
    <m/>
    <m/>
    <m/>
    <m/>
    <m/>
    <m/>
    <n v="1"/>
    <n v="0"/>
    <n v="0"/>
    <n v="0"/>
    <n v="0"/>
    <n v="0"/>
    <n v="0"/>
    <n v="0"/>
    <n v="0"/>
    <n v="0"/>
    <n v="0"/>
    <n v="1"/>
    <n v="0"/>
    <n v="0"/>
    <n v="0"/>
    <n v="0"/>
    <n v="0"/>
    <n v="0"/>
    <n v="0"/>
    <n v="0"/>
    <n v="0"/>
    <n v="0"/>
    <n v="0"/>
    <n v="0"/>
    <m/>
    <m/>
    <n v="618"/>
    <n v="12693"/>
    <n v="0"/>
    <n v="12"/>
    <n v="742.42857142857144"/>
    <n v="697.64285714285711"/>
    <n v="753"/>
  </r>
  <r>
    <x v="1"/>
    <x v="69"/>
    <n v="832"/>
    <s v="there are currently 1214 confirmed cases who are still in hospital. of these most are stable or improving and 24 are in critical condition in the intensive care unit. read more: "/>
    <n v="6"/>
    <n v="23"/>
    <m/>
    <n v="1"/>
    <s v="CONDITION"/>
    <n v="12"/>
    <s v="CONDITION"/>
    <m/>
    <m/>
    <m/>
    <m/>
    <m/>
    <m/>
    <n v="1"/>
    <n v="0"/>
    <n v="0"/>
    <n v="0"/>
    <n v="0"/>
    <n v="0"/>
    <n v="0"/>
    <n v="0"/>
    <n v="0"/>
    <n v="0"/>
    <n v="0"/>
    <n v="0"/>
    <n v="2"/>
    <n v="0"/>
    <n v="0"/>
    <n v="0"/>
    <n v="0"/>
    <n v="0"/>
    <n v="0"/>
    <n v="0"/>
    <n v="0"/>
    <n v="0"/>
    <n v="0"/>
    <n v="0"/>
    <m/>
    <m/>
    <n v="897"/>
    <n v="12075"/>
    <n v="0"/>
    <n v="12"/>
    <n v="711.92857142857144"/>
    <n v="688"/>
    <n v="768"/>
  </r>
  <r>
    <x v="1"/>
    <x v="69"/>
    <n v="833"/>
    <s v="as of 25 apr 2020 12pm 46 more cases of covid-19 infection have been discharged from hospitals or community isolation facilities. in all 1002 have fully recovered from the infection and have been discharged. read more: "/>
    <n v="5"/>
    <n v="15"/>
    <m/>
    <n v="1"/>
    <s v="RECOVERY"/>
    <n v="13"/>
    <s v="RECOVERY"/>
    <m/>
    <m/>
    <m/>
    <m/>
    <m/>
    <m/>
    <n v="1"/>
    <n v="0"/>
    <n v="0"/>
    <n v="0"/>
    <n v="0"/>
    <n v="0"/>
    <n v="0"/>
    <n v="0"/>
    <n v="0"/>
    <n v="0"/>
    <n v="0"/>
    <n v="0"/>
    <n v="0"/>
    <n v="0"/>
    <n v="0"/>
    <n v="0"/>
    <n v="0"/>
    <n v="0"/>
    <n v="0"/>
    <n v="0"/>
    <n v="2"/>
    <n v="0"/>
    <n v="0"/>
    <n v="0"/>
    <m/>
    <m/>
    <n v="897"/>
    <n v="12075"/>
    <n v="0"/>
    <n v="12"/>
    <n v="711.92857142857144"/>
    <n v="688"/>
    <n v="768"/>
  </r>
  <r>
    <x v="1"/>
    <x v="69"/>
    <n v="834"/>
    <s v="of the new cases 81% are linked to known clusters while the rest are pending contact tracing. read more: "/>
    <n v="3"/>
    <n v="7"/>
    <m/>
    <n v="1"/>
    <s v="TRACING"/>
    <n v="14"/>
    <s v="TRACING"/>
    <m/>
    <m/>
    <m/>
    <m/>
    <m/>
    <m/>
    <n v="1"/>
    <n v="0"/>
    <n v="0"/>
    <n v="0"/>
    <n v="0"/>
    <n v="0"/>
    <n v="0"/>
    <n v="0"/>
    <n v="0"/>
    <n v="0"/>
    <n v="0"/>
    <n v="0"/>
    <n v="0"/>
    <n v="0"/>
    <n v="0"/>
    <n v="0"/>
    <n v="0"/>
    <n v="1"/>
    <n v="0"/>
    <n v="0"/>
    <n v="0"/>
    <n v="0"/>
    <n v="0"/>
    <n v="0"/>
    <m/>
    <m/>
    <n v="897"/>
    <n v="12075"/>
    <n v="0"/>
    <n v="12"/>
    <n v="711.92857142857144"/>
    <n v="688"/>
    <n v="768"/>
  </r>
  <r>
    <x v="1"/>
    <x v="69"/>
    <n v="835"/>
    <s v="as of 25 apr 2020 12pm we have confirmed and verified an additional 618 cases of covid-19 infection in sg. breakdown:0 imported 9 cases in the community 12 work permit holders residing outside dorms597 work permit holders residing in dorms. read more "/>
    <n v="11"/>
    <n v="16"/>
    <m/>
    <n v="2"/>
    <s v="DORMS_OUTBREAKS"/>
    <n v="4"/>
    <s v="DORMS_OUTBREAKS+NEW_CASES"/>
    <s v="NEW_CASES"/>
    <m/>
    <m/>
    <m/>
    <m/>
    <m/>
    <n v="1"/>
    <n v="0"/>
    <n v="0"/>
    <n v="0"/>
    <n v="0"/>
    <n v="0"/>
    <n v="0"/>
    <n v="0"/>
    <n v="0"/>
    <n v="0"/>
    <n v="0"/>
    <n v="1"/>
    <n v="0"/>
    <n v="1"/>
    <n v="0"/>
    <n v="0"/>
    <n v="0"/>
    <n v="0"/>
    <n v="0"/>
    <n v="0"/>
    <n v="0"/>
    <n v="0"/>
    <n v="0"/>
    <n v="0"/>
    <m/>
    <m/>
    <n v="897"/>
    <n v="12075"/>
    <n v="0"/>
    <n v="12"/>
    <n v="711.92857142857144"/>
    <n v="688"/>
    <n v="768"/>
  </r>
  <r>
    <x v="1"/>
    <x v="69"/>
    <n v="836"/>
    <s v="as of 25 april 2020 12pm we have preliminarily confirmed an additional 618 cases of covid-19 infection in singapore. read more "/>
    <n v="48"/>
    <n v="86"/>
    <m/>
    <n v="1"/>
    <s v="NEW_CASES"/>
    <n v="11"/>
    <s v="NEW_CASES"/>
    <m/>
    <m/>
    <m/>
    <m/>
    <m/>
    <m/>
    <n v="1"/>
    <n v="0"/>
    <n v="0"/>
    <n v="0"/>
    <n v="0"/>
    <n v="0"/>
    <n v="0"/>
    <n v="0"/>
    <n v="0"/>
    <n v="0"/>
    <n v="0"/>
    <n v="1"/>
    <n v="0"/>
    <n v="0"/>
    <n v="0"/>
    <n v="0"/>
    <n v="0"/>
    <n v="0"/>
    <n v="0"/>
    <n v="0"/>
    <n v="0"/>
    <n v="0"/>
    <n v="0"/>
    <n v="0"/>
    <m/>
    <m/>
    <n v="897"/>
    <n v="12075"/>
    <n v="0"/>
    <n v="12"/>
    <n v="711.92857142857144"/>
    <n v="688"/>
    <n v="768"/>
  </r>
  <r>
    <x v="1"/>
    <x v="68"/>
    <n v="837"/>
    <s v="there are currently 1229 confirmed cases who are still in hospital. of these most are stable or improving and 24 are in critical condition in the intensive care unit. read more: "/>
    <n v="1"/>
    <n v="6"/>
    <m/>
    <n v="1"/>
    <s v="CONDITION"/>
    <n v="12"/>
    <s v="CONDITION"/>
    <m/>
    <m/>
    <m/>
    <m/>
    <m/>
    <m/>
    <n v="1"/>
    <n v="0"/>
    <n v="0"/>
    <n v="0"/>
    <n v="0"/>
    <n v="0"/>
    <n v="0"/>
    <n v="0"/>
    <n v="0"/>
    <n v="0"/>
    <n v="0"/>
    <n v="0"/>
    <n v="2"/>
    <n v="0"/>
    <n v="0"/>
    <n v="0"/>
    <n v="0"/>
    <n v="0"/>
    <n v="0"/>
    <n v="0"/>
    <n v="0"/>
    <n v="0"/>
    <n v="0"/>
    <n v="0"/>
    <m/>
    <m/>
    <n v="1037"/>
    <n v="11178"/>
    <n v="0"/>
    <n v="12"/>
    <n v="662"/>
    <n v="697.21428571428567"/>
    <n v="741"/>
  </r>
  <r>
    <x v="1"/>
    <x v="68"/>
    <n v="838"/>
    <s v="as of 24 apr 12pm 38 more cases of covid-19 infection have been discharged from hospitals or community isolation facilities. in all 956 have fully recovered as of 24 apr 12pm the infection and have been discharged. read more: "/>
    <n v="3"/>
    <n v="4"/>
    <m/>
    <n v="1"/>
    <s v="RECOVERY"/>
    <n v="13"/>
    <s v="RECOVERY"/>
    <m/>
    <m/>
    <m/>
    <m/>
    <m/>
    <m/>
    <n v="1"/>
    <n v="0"/>
    <n v="0"/>
    <n v="0"/>
    <n v="0"/>
    <n v="0"/>
    <n v="0"/>
    <n v="0"/>
    <n v="0"/>
    <n v="0"/>
    <n v="0"/>
    <n v="0"/>
    <n v="0"/>
    <n v="0"/>
    <n v="0"/>
    <n v="0"/>
    <n v="0"/>
    <n v="0"/>
    <n v="0"/>
    <n v="0"/>
    <n v="2"/>
    <n v="0"/>
    <n v="0"/>
    <n v="0"/>
    <m/>
    <m/>
    <n v="1037"/>
    <n v="11178"/>
    <n v="0"/>
    <n v="12"/>
    <n v="662"/>
    <n v="697.21428571428567"/>
    <n v="741"/>
  </r>
  <r>
    <x v="1"/>
    <x v="68"/>
    <n v="839"/>
    <s v="of the new cases 68% are linked to known clusters while the rest are pending contact tracing. read more: "/>
    <n v="1"/>
    <n v="1"/>
    <m/>
    <n v="1"/>
    <s v="TRACING"/>
    <n v="14"/>
    <s v="TRACING"/>
    <m/>
    <m/>
    <m/>
    <m/>
    <m/>
    <m/>
    <n v="1"/>
    <n v="0"/>
    <n v="0"/>
    <n v="0"/>
    <n v="0"/>
    <n v="0"/>
    <n v="0"/>
    <n v="0"/>
    <n v="0"/>
    <n v="0"/>
    <n v="0"/>
    <n v="0"/>
    <n v="0"/>
    <n v="0"/>
    <n v="0"/>
    <n v="0"/>
    <n v="0"/>
    <n v="1"/>
    <n v="0"/>
    <n v="0"/>
    <n v="0"/>
    <n v="0"/>
    <n v="0"/>
    <n v="0"/>
    <m/>
    <m/>
    <n v="1037"/>
    <n v="11178"/>
    <n v="0"/>
    <n v="12"/>
    <n v="662"/>
    <n v="697.21428571428567"/>
    <n v="741"/>
  </r>
  <r>
    <x v="1"/>
    <x v="68"/>
    <n v="840"/>
    <s v="as of 24 apr 12pm we have confirmed and verified an additional 897 cases of covid-19 infection in singapore. breakdown: 0 imported 25 cases in the community 19 work permit holders residing outside dorms &amp; 853 work permit holders residing in dorms. "/>
    <n v="6"/>
    <n v="11"/>
    <m/>
    <n v="2"/>
    <s v="DORMS_OUTBREAKS"/>
    <n v="4"/>
    <s v="DORMS_OUTBREAKS+NEW_CASES"/>
    <s v="NEW_CASES"/>
    <m/>
    <m/>
    <m/>
    <m/>
    <m/>
    <n v="1"/>
    <n v="0"/>
    <n v="0"/>
    <n v="0"/>
    <n v="0"/>
    <n v="0"/>
    <n v="0"/>
    <n v="0"/>
    <n v="0"/>
    <n v="0"/>
    <n v="0"/>
    <n v="1"/>
    <n v="0"/>
    <n v="1"/>
    <n v="0"/>
    <n v="0"/>
    <n v="0"/>
    <n v="0"/>
    <n v="0"/>
    <n v="0"/>
    <n v="0"/>
    <n v="0"/>
    <n v="0"/>
    <n v="0"/>
    <m/>
    <m/>
    <n v="1037"/>
    <n v="11178"/>
    <n v="0"/>
    <n v="12"/>
    <n v="662"/>
    <n v="697.21428571428567"/>
    <n v="741"/>
  </r>
  <r>
    <x v="1"/>
    <x v="68"/>
    <n v="841"/>
    <s v="as of 24 apr 2020 12pm we have preliminarily confirmed an additional 897 cases of covid-19 infection in singapore. read more: "/>
    <n v="35"/>
    <n v="59"/>
    <m/>
    <n v="1"/>
    <s v="NEW_CASES"/>
    <n v="11"/>
    <s v="NEW_CASES"/>
    <m/>
    <m/>
    <m/>
    <m/>
    <m/>
    <m/>
    <n v="1"/>
    <n v="0"/>
    <n v="0"/>
    <n v="0"/>
    <n v="0"/>
    <n v="0"/>
    <n v="0"/>
    <n v="0"/>
    <n v="0"/>
    <n v="0"/>
    <n v="0"/>
    <n v="1"/>
    <n v="0"/>
    <n v="0"/>
    <n v="0"/>
    <n v="0"/>
    <n v="0"/>
    <n v="0"/>
    <n v="0"/>
    <n v="0"/>
    <n v="0"/>
    <n v="0"/>
    <n v="0"/>
    <n v="0"/>
    <m/>
    <m/>
    <n v="1037"/>
    <n v="11178"/>
    <n v="0"/>
    <n v="12"/>
    <n v="662"/>
    <n v="697.21428571428567"/>
    <n v="741"/>
  </r>
  <r>
    <x v="1"/>
    <x v="67"/>
    <n v="842"/>
    <s v="there are currently 1368 confirmed cases who are still in hospital. of these most are stable or improving and 26 are in critical condition in the intensive care unit. "/>
    <n v="2"/>
    <n v="3"/>
    <m/>
    <n v="1"/>
    <s v="CONDITION"/>
    <n v="12"/>
    <s v="CONDITION"/>
    <m/>
    <m/>
    <m/>
    <m/>
    <m/>
    <m/>
    <n v="1"/>
    <n v="0"/>
    <n v="0"/>
    <n v="0"/>
    <n v="0"/>
    <n v="0"/>
    <n v="0"/>
    <n v="0"/>
    <n v="0"/>
    <n v="0"/>
    <n v="0"/>
    <n v="0"/>
    <n v="2"/>
    <n v="0"/>
    <n v="0"/>
    <n v="0"/>
    <n v="0"/>
    <n v="0"/>
    <n v="0"/>
    <n v="0"/>
    <n v="0"/>
    <n v="0"/>
    <n v="0"/>
    <n v="0"/>
    <m/>
    <m/>
    <n v="1016"/>
    <n v="10141"/>
    <n v="1"/>
    <n v="12"/>
    <n v="608.42857142857144"/>
    <n v="718.35714285714289"/>
    <n v="788"/>
  </r>
  <r>
    <x v="1"/>
    <x v="67"/>
    <n v="843"/>
    <s v="as of 23 apr 12pm 36 more cases of covid-19 infection have been discharged from hospitals or community isolation facilities. in all 924 have fully recovered from the infection and have been discharged. "/>
    <n v="3"/>
    <n v="3"/>
    <m/>
    <n v="1"/>
    <s v="RECOVERY"/>
    <n v="13"/>
    <s v="RECOVERY"/>
    <m/>
    <m/>
    <m/>
    <m/>
    <m/>
    <m/>
    <n v="1"/>
    <n v="0"/>
    <n v="0"/>
    <n v="0"/>
    <n v="0"/>
    <n v="0"/>
    <n v="0"/>
    <n v="0"/>
    <n v="0"/>
    <n v="0"/>
    <n v="0"/>
    <n v="0"/>
    <n v="0"/>
    <n v="0"/>
    <n v="0"/>
    <n v="0"/>
    <n v="0"/>
    <n v="0"/>
    <n v="0"/>
    <n v="0"/>
    <n v="2"/>
    <n v="0"/>
    <n v="0"/>
    <n v="0"/>
    <m/>
    <m/>
    <n v="1016"/>
    <n v="10141"/>
    <n v="1"/>
    <n v="12"/>
    <n v="608.42857142857144"/>
    <n v="718.35714285714289"/>
    <n v="788"/>
  </r>
  <r>
    <x v="1"/>
    <x v="67"/>
    <n v="844"/>
    <s v="of the new cases 75% are linked to known clusters while the rest are pending contact tracing. "/>
    <n v="1"/>
    <n v="1"/>
    <m/>
    <n v="1"/>
    <s v="TRACING"/>
    <n v="14"/>
    <s v="TRACING"/>
    <m/>
    <m/>
    <m/>
    <m/>
    <m/>
    <m/>
    <n v="1"/>
    <n v="0"/>
    <n v="0"/>
    <n v="0"/>
    <n v="0"/>
    <n v="0"/>
    <n v="0"/>
    <n v="0"/>
    <n v="0"/>
    <n v="0"/>
    <n v="0"/>
    <n v="0"/>
    <n v="0"/>
    <n v="0"/>
    <n v="0"/>
    <n v="0"/>
    <n v="0"/>
    <n v="1"/>
    <n v="0"/>
    <n v="0"/>
    <n v="0"/>
    <n v="0"/>
    <n v="0"/>
    <n v="0"/>
    <m/>
    <m/>
    <n v="1016"/>
    <n v="10141"/>
    <n v="1"/>
    <n v="12"/>
    <n v="608.42857142857144"/>
    <n v="718.35714285714289"/>
    <n v="788"/>
  </r>
  <r>
    <x v="1"/>
    <x v="67"/>
    <n v="845"/>
    <s v="as of 23 apr 12pm we have confirmed and verified an additional 1037 cases of covid-19 infection in singapore. breakdown: 0 imported 25 cases in the community 30 work permit holders residing outside dorms &amp; 982 work permit holders residing in dorms. "/>
    <n v="8"/>
    <n v="20"/>
    <m/>
    <n v="2"/>
    <s v="DORMS_OUTBREAKS"/>
    <n v="4"/>
    <s v="DORMS_OUTBREAKS+NEW_CASES"/>
    <s v="NEW_CASES"/>
    <m/>
    <m/>
    <m/>
    <m/>
    <m/>
    <n v="1"/>
    <n v="0"/>
    <n v="0"/>
    <n v="0"/>
    <n v="0"/>
    <n v="0"/>
    <n v="0"/>
    <n v="0"/>
    <n v="0"/>
    <n v="0"/>
    <n v="0"/>
    <n v="1"/>
    <n v="0"/>
    <n v="1"/>
    <n v="0"/>
    <n v="0"/>
    <n v="0"/>
    <n v="0"/>
    <n v="0"/>
    <n v="0"/>
    <n v="0"/>
    <n v="0"/>
    <n v="0"/>
    <n v="0"/>
    <m/>
    <m/>
    <n v="1016"/>
    <n v="10141"/>
    <n v="1"/>
    <n v="12"/>
    <n v="608.42857142857144"/>
    <n v="718.35714285714289"/>
    <n v="788"/>
  </r>
  <r>
    <x v="1"/>
    <x v="67"/>
    <n v="846"/>
    <s v="as of 23 april 2020 12pm we have preliminarily confirmed an additional 1037 cases of covid-19 infection in singapore. read more: "/>
    <n v="51"/>
    <n v="50"/>
    <m/>
    <n v="1"/>
    <s v="NEW_CASES"/>
    <n v="11"/>
    <s v="NEW_CASES"/>
    <m/>
    <m/>
    <m/>
    <m/>
    <m/>
    <m/>
    <n v="1"/>
    <n v="0"/>
    <n v="0"/>
    <n v="0"/>
    <n v="0"/>
    <n v="0"/>
    <n v="0"/>
    <n v="0"/>
    <n v="0"/>
    <n v="0"/>
    <n v="0"/>
    <n v="1"/>
    <n v="0"/>
    <n v="0"/>
    <n v="0"/>
    <n v="0"/>
    <n v="0"/>
    <n v="0"/>
    <n v="0"/>
    <n v="0"/>
    <n v="0"/>
    <n v="0"/>
    <n v="0"/>
    <n v="0"/>
    <m/>
    <m/>
    <n v="1016"/>
    <n v="10141"/>
    <n v="1"/>
    <n v="12"/>
    <n v="608.42857142857144"/>
    <n v="718.35714285714289"/>
    <n v="788"/>
  </r>
  <r>
    <x v="1"/>
    <x v="66"/>
    <n v="847"/>
    <s v="of the 4234 confirmed cases who are still in hospital most are stable or improving. 25 are in critical condition in the intensive care unit. "/>
    <n v="1"/>
    <n v="4"/>
    <m/>
    <n v="2"/>
    <s v="CRITICAL"/>
    <n v="10"/>
    <s v="CRITICAL+CONDITION"/>
    <s v="CONDITION"/>
    <m/>
    <m/>
    <m/>
    <m/>
    <m/>
    <n v="1"/>
    <n v="0"/>
    <n v="0"/>
    <n v="0"/>
    <n v="0"/>
    <n v="0"/>
    <n v="0"/>
    <n v="0"/>
    <n v="0"/>
    <n v="0"/>
    <n v="0"/>
    <n v="0"/>
    <n v="1"/>
    <n v="0"/>
    <n v="0"/>
    <n v="0"/>
    <n v="0"/>
    <n v="0"/>
    <n v="0"/>
    <n v="1"/>
    <n v="0"/>
    <n v="0"/>
    <n v="0"/>
    <n v="0"/>
    <m/>
    <m/>
    <n v="1111"/>
    <n v="9125"/>
    <n v="0"/>
    <n v="11"/>
    <n v="546"/>
    <n v="734.64285714285711"/>
    <n v="632"/>
  </r>
  <r>
    <x v="1"/>
    <x v="66"/>
    <n v="848"/>
    <s v="as of 22 apr 12 pm 57 more cases of covid-19 infection have been discharged from hospitals or community isolation facilities. in all 896 have fully recovered from the infection and have been discharged. "/>
    <n v="2"/>
    <n v="3"/>
    <m/>
    <n v="1"/>
    <s v="RECOVERY"/>
    <n v="13"/>
    <s v="RECOVERY"/>
    <m/>
    <m/>
    <m/>
    <m/>
    <m/>
    <m/>
    <n v="1"/>
    <n v="0"/>
    <n v="0"/>
    <n v="0"/>
    <n v="0"/>
    <n v="0"/>
    <n v="0"/>
    <n v="0"/>
    <n v="0"/>
    <n v="0"/>
    <n v="0"/>
    <n v="0"/>
    <n v="0"/>
    <n v="0"/>
    <n v="0"/>
    <n v="0"/>
    <n v="0"/>
    <n v="0"/>
    <n v="0"/>
    <n v="0"/>
    <n v="2"/>
    <n v="0"/>
    <n v="0"/>
    <n v="0"/>
    <m/>
    <m/>
    <n v="1111"/>
    <n v="9125"/>
    <n v="0"/>
    <n v="11"/>
    <n v="546"/>
    <n v="734.64285714285711"/>
    <n v="632"/>
  </r>
  <r>
    <x v="1"/>
    <x v="66"/>
    <n v="849"/>
    <s v="of the new cases 73% are linked to known clusters while the rest are pending contact tracing. "/>
    <n v="0"/>
    <n v="0"/>
    <m/>
    <n v="1"/>
    <s v="TRACING"/>
    <n v="14"/>
    <s v="TRACING"/>
    <m/>
    <m/>
    <m/>
    <m/>
    <m/>
    <m/>
    <n v="1"/>
    <n v="0"/>
    <n v="0"/>
    <n v="0"/>
    <n v="0"/>
    <n v="0"/>
    <n v="0"/>
    <n v="0"/>
    <n v="0"/>
    <n v="0"/>
    <n v="0"/>
    <n v="0"/>
    <n v="0"/>
    <n v="0"/>
    <n v="0"/>
    <n v="0"/>
    <n v="0"/>
    <n v="1"/>
    <n v="0"/>
    <n v="0"/>
    <n v="0"/>
    <n v="0"/>
    <n v="0"/>
    <n v="0"/>
    <m/>
    <m/>
    <n v="1111"/>
    <n v="9125"/>
    <n v="0"/>
    <n v="11"/>
    <n v="546"/>
    <n v="734.64285714285711"/>
    <n v="632"/>
  </r>
  <r>
    <x v="1"/>
    <x v="66"/>
    <n v="850"/>
    <s v="as of 22 apr 12pm we have confirmed and verified an additional 1016 cases of covid-19 infection in singapore. breakdown: 0 imported 17 cases in the community 32 work permit holders residing outside dorms &amp; 967work permit holders residing in dorms. "/>
    <n v="19"/>
    <n v="17"/>
    <m/>
    <n v="2"/>
    <s v="DORMS_OUTBREAKS"/>
    <n v="4"/>
    <s v="DORMS_OUTBREAKS+NEW_CASES"/>
    <s v="NEW_CASES"/>
    <m/>
    <m/>
    <m/>
    <m/>
    <m/>
    <n v="1"/>
    <n v="0"/>
    <n v="0"/>
    <n v="0"/>
    <n v="0"/>
    <n v="0"/>
    <n v="0"/>
    <n v="0"/>
    <n v="0"/>
    <n v="0"/>
    <n v="0"/>
    <n v="1"/>
    <n v="0"/>
    <n v="1"/>
    <n v="0"/>
    <n v="0"/>
    <n v="0"/>
    <n v="0"/>
    <n v="0"/>
    <n v="0"/>
    <n v="0"/>
    <n v="0"/>
    <n v="0"/>
    <n v="0"/>
    <m/>
    <m/>
    <n v="1111"/>
    <n v="9125"/>
    <n v="0"/>
    <n v="11"/>
    <n v="546"/>
    <n v="734.64285714285711"/>
    <n v="632"/>
  </r>
  <r>
    <x v="1"/>
    <x v="66"/>
    <n v="851"/>
    <s v="as of 22 apr 2020 12pm we have preliminarily confirmed an additional 1016 cases of covid-19 infection in singapore. read more: "/>
    <n v="35"/>
    <n v="53"/>
    <m/>
    <n v="1"/>
    <s v="NEW_CASES"/>
    <n v="11"/>
    <s v="NEW_CASES"/>
    <m/>
    <m/>
    <m/>
    <m/>
    <m/>
    <m/>
    <n v="1"/>
    <n v="0"/>
    <n v="0"/>
    <n v="0"/>
    <n v="0"/>
    <n v="0"/>
    <n v="0"/>
    <n v="0"/>
    <n v="0"/>
    <n v="0"/>
    <n v="0"/>
    <n v="1"/>
    <n v="0"/>
    <n v="0"/>
    <n v="0"/>
    <n v="0"/>
    <n v="0"/>
    <n v="0"/>
    <n v="0"/>
    <n v="0"/>
    <n v="0"/>
    <n v="0"/>
    <n v="0"/>
    <n v="0"/>
    <m/>
    <m/>
    <n v="1111"/>
    <n v="9125"/>
    <n v="0"/>
    <n v="11"/>
    <n v="546"/>
    <n v="734.64285714285711"/>
    <n v="632"/>
  </r>
  <r>
    <x v="1"/>
    <x v="65"/>
    <n v="852"/>
    <s v="of the 3593 confirmed cases who are still in hospital most are stable or improving. 27 are in critical condition in the intensive care unit. read more: "/>
    <n v="1"/>
    <n v="4"/>
    <m/>
    <n v="2"/>
    <s v="CRITICAL"/>
    <n v="10"/>
    <s v="CRITICAL+CONDITION"/>
    <s v="CONDITION"/>
    <m/>
    <m/>
    <m/>
    <m/>
    <m/>
    <n v="1"/>
    <n v="0"/>
    <n v="0"/>
    <n v="0"/>
    <n v="0"/>
    <n v="0"/>
    <n v="0"/>
    <n v="0"/>
    <n v="0"/>
    <n v="0"/>
    <n v="0"/>
    <n v="0"/>
    <n v="1"/>
    <n v="0"/>
    <n v="0"/>
    <n v="0"/>
    <n v="0"/>
    <n v="0"/>
    <n v="0"/>
    <n v="1"/>
    <n v="0"/>
    <n v="0"/>
    <n v="0"/>
    <n v="0"/>
    <m/>
    <m/>
    <n v="1426"/>
    <n v="8014"/>
    <n v="0"/>
    <n v="11"/>
    <n v="474.21428571428572"/>
    <n v="768.85714285714289"/>
    <n v="573"/>
  </r>
  <r>
    <x v="1"/>
    <x v="65"/>
    <n v="853"/>
    <s v="as of 21 apr 2020 12pm 39 more cases of covid-19 infection have been discharged from hospitals or community isolation facilities. in all 839 have fully recovered from the infection and have been discharged. read more: "/>
    <n v="1"/>
    <n v="3"/>
    <m/>
    <n v="1"/>
    <s v="RECOVERY"/>
    <n v="13"/>
    <s v="RECOVERY"/>
    <m/>
    <m/>
    <m/>
    <m/>
    <m/>
    <m/>
    <n v="1"/>
    <n v="0"/>
    <n v="0"/>
    <n v="0"/>
    <n v="0"/>
    <n v="0"/>
    <n v="0"/>
    <n v="0"/>
    <n v="0"/>
    <n v="0"/>
    <n v="0"/>
    <n v="0"/>
    <n v="0"/>
    <n v="0"/>
    <n v="0"/>
    <n v="0"/>
    <n v="0"/>
    <n v="0"/>
    <n v="0"/>
    <n v="0"/>
    <n v="2"/>
    <n v="0"/>
    <n v="0"/>
    <n v="0"/>
    <m/>
    <m/>
    <n v="1426"/>
    <n v="8014"/>
    <n v="0"/>
    <n v="11"/>
    <n v="474.21428571428572"/>
    <n v="768.85714285714289"/>
    <n v="573"/>
  </r>
  <r>
    <x v="1"/>
    <x v="65"/>
    <n v="854"/>
    <s v="of the new cases 66% are linked to known clusters while the rest are pending contact tracing. read more: "/>
    <n v="0"/>
    <n v="1"/>
    <m/>
    <n v="1"/>
    <s v="TRACING"/>
    <n v="14"/>
    <s v="TRACING"/>
    <m/>
    <m/>
    <m/>
    <m/>
    <m/>
    <m/>
    <n v="1"/>
    <n v="0"/>
    <n v="0"/>
    <n v="0"/>
    <n v="0"/>
    <n v="0"/>
    <n v="0"/>
    <n v="0"/>
    <n v="0"/>
    <n v="0"/>
    <n v="0"/>
    <n v="0"/>
    <n v="0"/>
    <n v="0"/>
    <n v="0"/>
    <n v="0"/>
    <n v="0"/>
    <n v="1"/>
    <n v="0"/>
    <n v="0"/>
    <n v="0"/>
    <n v="0"/>
    <n v="0"/>
    <n v="0"/>
    <m/>
    <m/>
    <n v="1426"/>
    <n v="8014"/>
    <n v="0"/>
    <n v="11"/>
    <n v="474.21428571428572"/>
    <n v="768.85714285714289"/>
    <n v="573"/>
  </r>
  <r>
    <x v="1"/>
    <x v="65"/>
    <n v="855"/>
    <s v="as of 21 apr 12pm we have confirmed &amp; verified an additional 1111 cases of covid-19 infection in singapore. breakdown: 0 imported 28 cases in the community 33 work permit holders residing outside dorms &amp; 1050 work permit holders residing in dorms. - "/>
    <n v="12"/>
    <n v="18"/>
    <m/>
    <n v="3"/>
    <s v="DORMS_OUTBREAKS"/>
    <n v="4"/>
    <s v="DORMS_OUTBREAKS+NEW_CASES+OTHER"/>
    <s v="NEW_CASES"/>
    <s v="OTHER"/>
    <m/>
    <m/>
    <m/>
    <m/>
    <n v="1"/>
    <n v="0"/>
    <n v="0"/>
    <n v="0"/>
    <n v="0"/>
    <n v="0"/>
    <n v="0"/>
    <n v="0"/>
    <n v="0"/>
    <n v="1"/>
    <n v="0"/>
    <n v="1"/>
    <n v="0"/>
    <n v="1"/>
    <n v="0"/>
    <n v="0"/>
    <n v="0"/>
    <n v="0"/>
    <n v="0"/>
    <n v="0"/>
    <n v="0"/>
    <n v="0"/>
    <n v="0"/>
    <n v="0"/>
    <m/>
    <m/>
    <n v="1426"/>
    <n v="8014"/>
    <n v="0"/>
    <n v="11"/>
    <n v="474.21428571428572"/>
    <n v="768.85714285714289"/>
    <n v="573"/>
  </r>
  <r>
    <x v="1"/>
    <x v="65"/>
    <n v="856"/>
    <s v="these tighter measures will be in place minimally for a 2-week period from 21 apr 2020 until 4 may 2020 (inclusive). in view of the current situation the taskforce will also extend the circuit breaker period by another 4weeks until 1 jun 2020 (inclusive). "/>
    <n v="6"/>
    <n v="9"/>
    <m/>
    <n v="1"/>
    <s v="CIRCUIT"/>
    <n v="7"/>
    <s v="CIRCUIT"/>
    <m/>
    <m/>
    <m/>
    <m/>
    <m/>
    <m/>
    <n v="1"/>
    <n v="0"/>
    <n v="0"/>
    <n v="0"/>
    <n v="0"/>
    <n v="0"/>
    <n v="0"/>
    <n v="0"/>
    <n v="0"/>
    <n v="0"/>
    <n v="0"/>
    <n v="0"/>
    <n v="0"/>
    <n v="0"/>
    <n v="0"/>
    <n v="0"/>
    <n v="0"/>
    <n v="0"/>
    <n v="0"/>
    <n v="0"/>
    <n v="0"/>
    <n v="0"/>
    <n v="2"/>
    <n v="0"/>
    <m/>
    <m/>
    <n v="1426"/>
    <n v="8014"/>
    <n v="0"/>
    <n v="11"/>
    <n v="474.21428571428572"/>
    <n v="768.85714285714289"/>
    <n v="573"/>
  </r>
  <r>
    <x v="1"/>
    <x v="65"/>
    <n v="857"/>
    <s v="we will also take targeted action at popular areas in the community and encourage more to stay home to further reduce the risk of community transmission. "/>
    <n v="3"/>
    <n v="7"/>
    <m/>
    <n v="1"/>
    <s v="PRECAUTIONS"/>
    <n v="1"/>
    <s v="PRECAUTIONS"/>
    <m/>
    <m/>
    <m/>
    <m/>
    <m/>
    <m/>
    <n v="1"/>
    <n v="0"/>
    <n v="0"/>
    <n v="1"/>
    <n v="0"/>
    <n v="0"/>
    <n v="0"/>
    <n v="0"/>
    <n v="0"/>
    <n v="0"/>
    <n v="0"/>
    <n v="0"/>
    <n v="0"/>
    <n v="0"/>
    <n v="0"/>
    <n v="0"/>
    <n v="1"/>
    <n v="0"/>
    <n v="0"/>
    <n v="0"/>
    <n v="0"/>
    <n v="0"/>
    <n v="0"/>
    <n v="0"/>
    <m/>
    <m/>
    <n v="1426"/>
    <n v="8014"/>
    <n v="0"/>
    <n v="11"/>
    <n v="474.21428571428572"/>
    <n v="768.85714285714289"/>
    <n v="573"/>
  </r>
  <r>
    <x v="1"/>
    <x v="65"/>
    <n v="858"/>
    <s v="the multi-ministry taskforce has directed more steps to be taken to further reduce transmission of covid-19. we will close more work premises to minimise workplace transmissions and to contain the infection amongst migrant worker clusters. "/>
    <n v="8"/>
    <n v="22"/>
    <m/>
    <n v="2"/>
    <s v="PRECAUTIONS"/>
    <n v="1"/>
    <s v="PRECAUTIONS+DORMS_OUTBREAKS"/>
    <s v="DORMS_OUTBREAKS"/>
    <m/>
    <m/>
    <m/>
    <m/>
    <m/>
    <n v="1"/>
    <n v="0"/>
    <n v="0"/>
    <n v="0"/>
    <n v="0"/>
    <n v="1"/>
    <n v="0"/>
    <n v="0"/>
    <n v="0"/>
    <n v="0"/>
    <n v="0"/>
    <n v="0"/>
    <n v="0"/>
    <n v="1"/>
    <n v="0"/>
    <n v="0"/>
    <n v="1"/>
    <n v="0"/>
    <n v="0"/>
    <n v="0"/>
    <n v="0"/>
    <n v="0"/>
    <n v="0"/>
    <n v="0"/>
    <m/>
    <m/>
    <n v="1426"/>
    <n v="8014"/>
    <n v="0"/>
    <n v="11"/>
    <n v="474.21428571428572"/>
    <n v="768.85714285714289"/>
    <n v="573"/>
  </r>
  <r>
    <x v="1"/>
    <x v="65"/>
    <n v="859"/>
    <s v="as of 21 apr 2020 12pm we have preliminarily confirmed an additional 1111 cases of covid-19 infection in singapore. read more: "/>
    <n v="70"/>
    <n v="62"/>
    <m/>
    <n v="1"/>
    <s v="NEW_CASES"/>
    <n v="11"/>
    <s v="NEW_CASES"/>
    <m/>
    <m/>
    <m/>
    <m/>
    <m/>
    <m/>
    <n v="1"/>
    <n v="0"/>
    <n v="0"/>
    <n v="0"/>
    <n v="0"/>
    <n v="0"/>
    <n v="0"/>
    <n v="0"/>
    <n v="0"/>
    <n v="0"/>
    <n v="0"/>
    <n v="1"/>
    <n v="0"/>
    <n v="0"/>
    <n v="0"/>
    <n v="0"/>
    <n v="0"/>
    <n v="0"/>
    <n v="0"/>
    <n v="0"/>
    <n v="0"/>
    <n v="0"/>
    <n v="0"/>
    <n v="0"/>
    <m/>
    <m/>
    <n v="1426"/>
    <n v="8014"/>
    <n v="0"/>
    <n v="11"/>
    <n v="474.21428571428572"/>
    <n v="768.85714285714289"/>
    <n v="573"/>
  </r>
  <r>
    <x v="1"/>
    <x v="64"/>
    <n v="860"/>
    <s v="of the new cases 63% are linked to known clusters while the rest are pending contact tracing. "/>
    <n v="3"/>
    <n v="0"/>
    <m/>
    <n v="1"/>
    <s v="TRACING"/>
    <n v="14"/>
    <s v="TRACING"/>
    <m/>
    <m/>
    <m/>
    <m/>
    <m/>
    <m/>
    <n v="1"/>
    <n v="0"/>
    <n v="0"/>
    <n v="0"/>
    <n v="0"/>
    <n v="0"/>
    <n v="0"/>
    <n v="0"/>
    <n v="0"/>
    <n v="0"/>
    <n v="0"/>
    <n v="0"/>
    <n v="0"/>
    <n v="0"/>
    <n v="0"/>
    <n v="0"/>
    <n v="0"/>
    <n v="1"/>
    <n v="0"/>
    <n v="0"/>
    <n v="0"/>
    <n v="0"/>
    <n v="0"/>
    <n v="0"/>
    <m/>
    <m/>
    <n v="596"/>
    <n v="6588"/>
    <n v="0"/>
    <n v="11"/>
    <n v="377.07142857142856"/>
    <n v="829.78571428571433"/>
    <n v="657"/>
  </r>
  <r>
    <x v="1"/>
    <x v="64"/>
    <n v="861"/>
    <s v="of the 3420 confirmed cases who are still in hospital most are stable or improving. 23 are in critical condition in the intensive care unit. "/>
    <n v="2"/>
    <n v="0"/>
    <m/>
    <n v="2"/>
    <s v="CRITICAL"/>
    <n v="10"/>
    <s v="CRITICAL+NEW_CASES"/>
    <s v="NEW_CASES"/>
    <m/>
    <m/>
    <m/>
    <m/>
    <m/>
    <n v="1"/>
    <n v="0"/>
    <n v="0"/>
    <n v="0"/>
    <n v="0"/>
    <n v="0"/>
    <n v="0"/>
    <n v="0"/>
    <n v="0"/>
    <n v="0"/>
    <n v="0"/>
    <n v="1"/>
    <n v="0"/>
    <n v="0"/>
    <n v="0"/>
    <n v="0"/>
    <n v="0"/>
    <n v="0"/>
    <n v="0"/>
    <n v="1"/>
    <n v="0"/>
    <n v="0"/>
    <n v="0"/>
    <n v="0"/>
    <m/>
    <m/>
    <n v="596"/>
    <n v="6588"/>
    <n v="0"/>
    <n v="11"/>
    <n v="377.07142857142856"/>
    <n v="829.78571428571433"/>
    <n v="657"/>
  </r>
  <r>
    <x v="1"/>
    <x v="64"/>
    <n v="862"/>
    <s v="as of 20 apr 12pm 33 more cases of covid-19 infection have been discharged from hospitals or community isolation facilities. in all 801 have fully recovered from the infection and have been discharged. "/>
    <n v="4"/>
    <n v="1"/>
    <m/>
    <n v="1"/>
    <s v="RECOVERY"/>
    <n v="13"/>
    <s v="RECOVERY"/>
    <m/>
    <m/>
    <m/>
    <m/>
    <m/>
    <m/>
    <n v="1"/>
    <n v="0"/>
    <n v="0"/>
    <n v="0"/>
    <n v="0"/>
    <n v="0"/>
    <n v="0"/>
    <n v="0"/>
    <n v="0"/>
    <n v="0"/>
    <n v="0"/>
    <n v="0"/>
    <n v="0"/>
    <n v="0"/>
    <n v="0"/>
    <n v="0"/>
    <n v="0"/>
    <n v="0"/>
    <n v="0"/>
    <n v="0"/>
    <n v="2"/>
    <n v="0"/>
    <n v="0"/>
    <n v="0"/>
    <m/>
    <m/>
    <n v="596"/>
    <n v="6588"/>
    <n v="0"/>
    <n v="11"/>
    <n v="377.07142857142856"/>
    <n v="829.78571428571433"/>
    <n v="657"/>
  </r>
  <r>
    <x v="1"/>
    <x v="64"/>
    <n v="863"/>
    <s v="as of 20 apr 12pm we have confirmed &amp; verified an additional 1426 cases of covid-19 infection in singapore. breakdown: 0 imported 25 cases in the community 32 work permit holders residing outside dorms &amp; 1369 work permit holders residing in dorms. "/>
    <n v="7"/>
    <n v="12"/>
    <m/>
    <n v="2"/>
    <s v="DORMS_OUTBREAKS"/>
    <n v="4"/>
    <s v="DORMS_OUTBREAKS+NEW_CASES"/>
    <s v="NEW_CASES"/>
    <m/>
    <m/>
    <m/>
    <m/>
    <m/>
    <n v="1"/>
    <n v="0"/>
    <n v="0"/>
    <n v="0"/>
    <n v="0"/>
    <n v="0"/>
    <n v="0"/>
    <n v="0"/>
    <n v="0"/>
    <n v="0"/>
    <n v="0"/>
    <n v="1"/>
    <n v="0"/>
    <n v="1"/>
    <n v="0"/>
    <n v="0"/>
    <n v="0"/>
    <n v="0"/>
    <n v="0"/>
    <n v="0"/>
    <n v="0"/>
    <n v="0"/>
    <n v="0"/>
    <n v="0"/>
    <m/>
    <m/>
    <n v="596"/>
    <n v="6588"/>
    <n v="0"/>
    <n v="11"/>
    <n v="377.07142857142856"/>
    <n v="829.78571428571433"/>
    <n v="657"/>
  </r>
  <r>
    <x v="1"/>
    <x v="64"/>
    <n v="864"/>
    <s v="as of 20 apr 2020 12pm we have preliminarily confirmed an additional 1426 cases of covid-19 infection in singapore. "/>
    <n v="79"/>
    <n v="64"/>
    <m/>
    <n v="1"/>
    <s v="NEW_CASES"/>
    <n v="11"/>
    <s v="NEW_CASES"/>
    <m/>
    <m/>
    <m/>
    <m/>
    <m/>
    <m/>
    <n v="1"/>
    <n v="0"/>
    <n v="0"/>
    <n v="0"/>
    <n v="0"/>
    <n v="0"/>
    <n v="0"/>
    <n v="0"/>
    <n v="0"/>
    <n v="0"/>
    <n v="0"/>
    <n v="1"/>
    <n v="0"/>
    <n v="0"/>
    <n v="0"/>
    <n v="0"/>
    <n v="0"/>
    <n v="0"/>
    <n v="0"/>
    <n v="0"/>
    <n v="0"/>
    <n v="0"/>
    <n v="0"/>
    <n v="0"/>
    <m/>
    <m/>
    <n v="596"/>
    <n v="6588"/>
    <n v="0"/>
    <n v="11"/>
    <n v="377.07142857142856"/>
    <n v="829.78571428571433"/>
    <n v="657"/>
  </r>
  <r>
    <x v="1"/>
    <x v="63"/>
    <n v="865"/>
    <s v="of the 2921 confirmed cases who are still in hospital most are stable or improving. 22 are in critical condition in the intensive care unit. "/>
    <n v="5"/>
    <n v="12"/>
    <m/>
    <n v="2"/>
    <s v="CRITICAL"/>
    <n v="10"/>
    <s v="CRITICAL+CONDITION"/>
    <s v="CONDITION"/>
    <m/>
    <m/>
    <m/>
    <m/>
    <m/>
    <n v="1"/>
    <n v="0"/>
    <n v="0"/>
    <n v="0"/>
    <n v="0"/>
    <n v="0"/>
    <n v="0"/>
    <n v="0"/>
    <n v="0"/>
    <n v="0"/>
    <n v="0"/>
    <n v="0"/>
    <n v="1"/>
    <n v="0"/>
    <n v="0"/>
    <n v="0"/>
    <n v="0"/>
    <n v="0"/>
    <n v="0"/>
    <n v="1"/>
    <n v="0"/>
    <n v="0"/>
    <n v="0"/>
    <n v="0"/>
    <m/>
    <m/>
    <n v="942"/>
    <n v="5992"/>
    <n v="0"/>
    <n v="11"/>
    <n v="343.07142857142856"/>
    <n v="825.42857142857144"/>
    <n v="447"/>
  </r>
  <r>
    <x v="1"/>
    <x v="63"/>
    <n v="866"/>
    <s v="as of 19 apr 12pm 26 more cases of covid-19 infection have been discharged from hospitals or community isolation facilities. in all 768 have fully recovered from the infection and have been discharged "/>
    <n v="3"/>
    <n v="9"/>
    <m/>
    <n v="1"/>
    <s v="RECOVERY"/>
    <n v="13"/>
    <s v="RECOVERY"/>
    <m/>
    <m/>
    <m/>
    <m/>
    <m/>
    <m/>
    <n v="1"/>
    <n v="0"/>
    <n v="0"/>
    <n v="0"/>
    <n v="0"/>
    <n v="0"/>
    <n v="0"/>
    <n v="0"/>
    <n v="0"/>
    <n v="0"/>
    <n v="0"/>
    <n v="0"/>
    <n v="0"/>
    <n v="0"/>
    <n v="0"/>
    <n v="0"/>
    <n v="0"/>
    <n v="0"/>
    <n v="0"/>
    <n v="0"/>
    <n v="2"/>
    <n v="0"/>
    <n v="0"/>
    <n v="0"/>
    <m/>
    <m/>
    <n v="942"/>
    <n v="5992"/>
    <n v="0"/>
    <n v="11"/>
    <n v="343.07142857142856"/>
    <n v="825.42857142857144"/>
    <n v="447"/>
  </r>
  <r>
    <x v="1"/>
    <x v="63"/>
    <n v="867"/>
    <s v="of the new cases 68% are linked to known clusters while the rest are pending contact tracing. "/>
    <n v="0"/>
    <n v="5"/>
    <m/>
    <n v="1"/>
    <s v="TRACING"/>
    <n v="14"/>
    <s v="TRACING"/>
    <m/>
    <m/>
    <m/>
    <m/>
    <m/>
    <m/>
    <n v="1"/>
    <n v="0"/>
    <n v="0"/>
    <n v="0"/>
    <n v="0"/>
    <n v="0"/>
    <n v="0"/>
    <n v="0"/>
    <n v="0"/>
    <n v="0"/>
    <n v="0"/>
    <n v="0"/>
    <n v="0"/>
    <n v="0"/>
    <n v="0"/>
    <n v="0"/>
    <n v="0"/>
    <n v="1"/>
    <n v="0"/>
    <n v="0"/>
    <n v="0"/>
    <n v="0"/>
    <n v="0"/>
    <n v="0"/>
    <m/>
    <m/>
    <n v="942"/>
    <n v="5992"/>
    <n v="0"/>
    <n v="11"/>
    <n v="343.07142857142856"/>
    <n v="825.42857142857144"/>
    <n v="447"/>
  </r>
  <r>
    <x v="1"/>
    <x v="63"/>
    <n v="868"/>
    <s v="as of 19 apr 2020 12pm we have confirmed an additional 596 cases of covid-19 infection in singapore. the breakdown: 0 imported cases 30 cases in the community 22 work permit holders residing outside dorms &amp; 544 work permit holders residing in dorms. "/>
    <n v="13"/>
    <n v="14"/>
    <m/>
    <n v="2"/>
    <s v="DORMS_OUTBREAKS"/>
    <n v="4"/>
    <s v="DORMS_OUTBREAKS+NEW_CASES"/>
    <s v="NEW_CASES"/>
    <m/>
    <m/>
    <m/>
    <m/>
    <m/>
    <n v="1"/>
    <n v="0"/>
    <n v="0"/>
    <n v="0"/>
    <n v="0"/>
    <n v="0"/>
    <n v="0"/>
    <n v="0"/>
    <n v="0"/>
    <n v="0"/>
    <n v="0"/>
    <n v="1"/>
    <n v="0"/>
    <n v="1"/>
    <n v="0"/>
    <n v="0"/>
    <n v="0"/>
    <n v="0"/>
    <n v="0"/>
    <n v="0"/>
    <n v="0"/>
    <n v="0"/>
    <n v="0"/>
    <n v="0"/>
    <m/>
    <m/>
    <n v="942"/>
    <n v="5992"/>
    <n v="0"/>
    <n v="11"/>
    <n v="343.07142857142856"/>
    <n v="825.42857142857144"/>
    <n v="447"/>
  </r>
  <r>
    <x v="1"/>
    <x v="63"/>
    <n v="869"/>
    <s v="as of 19 apr 2020 12pm we have preliminarily confirmed an additional 596 cases of covid-19 infection in singapore. "/>
    <n v="62"/>
    <n v="88"/>
    <m/>
    <n v="1"/>
    <s v="NEW_CASES"/>
    <n v="11"/>
    <s v="NEW_CASES"/>
    <m/>
    <m/>
    <m/>
    <m/>
    <m/>
    <m/>
    <n v="1"/>
    <n v="0"/>
    <n v="0"/>
    <n v="0"/>
    <n v="0"/>
    <n v="0"/>
    <n v="0"/>
    <n v="0"/>
    <n v="0"/>
    <n v="0"/>
    <n v="0"/>
    <n v="1"/>
    <n v="0"/>
    <n v="0"/>
    <n v="0"/>
    <n v="0"/>
    <n v="0"/>
    <n v="0"/>
    <n v="0"/>
    <n v="0"/>
    <n v="0"/>
    <n v="0"/>
    <n v="0"/>
    <n v="0"/>
    <m/>
    <m/>
    <n v="942"/>
    <n v="5992"/>
    <n v="0"/>
    <n v="11"/>
    <n v="343.07142857142856"/>
    <n v="825.42857142857144"/>
    <n v="447"/>
  </r>
  <r>
    <x v="1"/>
    <x v="62"/>
    <n v="870"/>
    <s v="of the 2563 confirmed cases who are still in hospital most are stable or improving. 23 are in critical condition in the intensive care unit. "/>
    <n v="2"/>
    <n v="5"/>
    <m/>
    <n v="2"/>
    <s v="CRITICAL"/>
    <n v="10"/>
    <s v="CRITICAL+CONDITION"/>
    <s v="CONDITION"/>
    <m/>
    <m/>
    <m/>
    <m/>
    <m/>
    <n v="1"/>
    <n v="0"/>
    <n v="0"/>
    <n v="0"/>
    <n v="0"/>
    <n v="0"/>
    <n v="0"/>
    <n v="0"/>
    <n v="0"/>
    <n v="0"/>
    <n v="0"/>
    <n v="0"/>
    <n v="1"/>
    <n v="0"/>
    <n v="0"/>
    <n v="0"/>
    <n v="0"/>
    <n v="0"/>
    <n v="0"/>
    <n v="1"/>
    <n v="0"/>
    <n v="0"/>
    <n v="0"/>
    <n v="0"/>
    <m/>
    <m/>
    <n v="623"/>
    <n v="5050"/>
    <n v="1"/>
    <n v="11"/>
    <n v="281.14285714285717"/>
    <n v="860.78571428571433"/>
    <n v="932"/>
  </r>
  <r>
    <x v="1"/>
    <x v="62"/>
    <n v="871"/>
    <s v="as of 18 apr 2020 12pm 38 more cases of covid-19 infection have been discharged from hospitals or community isolation facilities. in all 740 have fully recovered from the infection and have been discharged. "/>
    <n v="4"/>
    <n v="5"/>
    <m/>
    <n v="1"/>
    <s v="RECOVERY"/>
    <n v="13"/>
    <s v="RECOVERY"/>
    <m/>
    <m/>
    <m/>
    <m/>
    <m/>
    <m/>
    <n v="1"/>
    <n v="0"/>
    <n v="0"/>
    <n v="0"/>
    <n v="0"/>
    <n v="0"/>
    <n v="0"/>
    <n v="0"/>
    <n v="0"/>
    <n v="0"/>
    <n v="0"/>
    <n v="0"/>
    <n v="0"/>
    <n v="0"/>
    <n v="0"/>
    <n v="0"/>
    <n v="0"/>
    <n v="0"/>
    <n v="0"/>
    <n v="0"/>
    <n v="2"/>
    <n v="0"/>
    <n v="0"/>
    <n v="0"/>
    <m/>
    <m/>
    <n v="623"/>
    <n v="5050"/>
    <n v="1"/>
    <n v="11"/>
    <n v="281.14285714285717"/>
    <n v="860.78571428571433"/>
    <n v="932"/>
  </r>
  <r>
    <x v="1"/>
    <x v="62"/>
    <n v="872"/>
    <s v="of the new cases 79% are linked to known clusters while the rest are pending contact tracing. in the past week we have uncovered links for 517 previously unlinked cases. "/>
    <n v="1"/>
    <n v="4"/>
    <m/>
    <n v="1"/>
    <s v="TRACING"/>
    <n v="14"/>
    <s v="TRACING"/>
    <m/>
    <m/>
    <m/>
    <m/>
    <m/>
    <m/>
    <n v="1"/>
    <n v="0"/>
    <n v="0"/>
    <n v="0"/>
    <n v="0"/>
    <n v="0"/>
    <n v="0"/>
    <n v="0"/>
    <n v="0"/>
    <n v="0"/>
    <n v="0"/>
    <n v="0"/>
    <n v="0"/>
    <n v="0"/>
    <n v="0"/>
    <n v="0"/>
    <n v="0"/>
    <n v="2"/>
    <n v="0"/>
    <n v="0"/>
    <n v="0"/>
    <n v="0"/>
    <n v="0"/>
    <n v="0"/>
    <m/>
    <m/>
    <n v="623"/>
    <n v="5050"/>
    <n v="1"/>
    <n v="11"/>
    <n v="281.14285714285717"/>
    <n v="860.78571428571433"/>
    <n v="932"/>
  </r>
  <r>
    <x v="1"/>
    <x v="62"/>
    <n v="873"/>
    <s v="as of 18 apr 2020 12pm we have confirmed &amp; verified an additional 942 cases of covid-19 infection in singapore. breakdown: 0 imported 22 cases in the community 27 work permit holders residing outside dorms &amp; 893 work permit holders residing in dorms. "/>
    <n v="11"/>
    <n v="18"/>
    <m/>
    <n v="2"/>
    <s v="DORMS_OUTBREAKS"/>
    <n v="4"/>
    <s v="DORMS_OUTBREAKS+NEW_CASES"/>
    <s v="NEW_CASES"/>
    <m/>
    <m/>
    <m/>
    <m/>
    <m/>
    <n v="1"/>
    <n v="0"/>
    <n v="0"/>
    <n v="0"/>
    <n v="0"/>
    <n v="0"/>
    <n v="0"/>
    <n v="0"/>
    <n v="0"/>
    <n v="0"/>
    <n v="0"/>
    <n v="1"/>
    <n v="0"/>
    <n v="1"/>
    <n v="0"/>
    <n v="0"/>
    <n v="0"/>
    <n v="0"/>
    <n v="0"/>
    <n v="0"/>
    <n v="0"/>
    <n v="0"/>
    <n v="0"/>
    <n v="0"/>
    <m/>
    <m/>
    <n v="623"/>
    <n v="5050"/>
    <n v="1"/>
    <n v="11"/>
    <n v="281.14285714285717"/>
    <n v="860.78571428571433"/>
    <n v="932"/>
  </r>
  <r>
    <x v="1"/>
    <x v="62"/>
    <n v="874"/>
    <s v="as of 18 apr 2020 12pm we have preliminarily confirmed an additional 942 cases of covid-19 infection in singapore the vast majority of whom are work permit holders residing in foreign worker dormitories."/>
    <n v="125"/>
    <n v="137"/>
    <m/>
    <n v="1"/>
    <s v="DORMS_OUTBREAKS"/>
    <n v="4"/>
    <s v="DORMS_OUTBREAKS"/>
    <m/>
    <m/>
    <m/>
    <m/>
    <m/>
    <m/>
    <n v="1"/>
    <n v="0"/>
    <n v="0"/>
    <n v="0"/>
    <n v="0"/>
    <n v="0"/>
    <n v="0"/>
    <n v="0"/>
    <n v="0"/>
    <n v="0"/>
    <n v="0"/>
    <n v="0"/>
    <n v="0"/>
    <n v="1"/>
    <n v="0"/>
    <n v="0"/>
    <n v="0"/>
    <n v="0"/>
    <n v="0"/>
    <n v="0"/>
    <n v="0"/>
    <n v="0"/>
    <n v="0"/>
    <n v="0"/>
    <m/>
    <m/>
    <n v="623"/>
    <n v="5050"/>
    <n v="1"/>
    <n v="11"/>
    <n v="281.14285714285717"/>
    <n v="860.78571428571433"/>
    <n v="932"/>
  </r>
  <r>
    <x v="1"/>
    <x v="61"/>
    <n v="875"/>
    <s v="of the 2113 confirmed cases who are still in hospital most are stable or improving. 22 are in critical condition in the intensive care unit. "/>
    <n v="4"/>
    <n v="18"/>
    <m/>
    <n v="2"/>
    <s v="CRITICAL"/>
    <n v="10"/>
    <s v="CRITICAL+CONDITION"/>
    <s v="CONDITION"/>
    <m/>
    <m/>
    <m/>
    <m/>
    <m/>
    <n v="1"/>
    <n v="0"/>
    <n v="0"/>
    <n v="0"/>
    <n v="0"/>
    <n v="0"/>
    <n v="0"/>
    <n v="0"/>
    <n v="0"/>
    <n v="0"/>
    <n v="0"/>
    <n v="0"/>
    <n v="1"/>
    <n v="0"/>
    <n v="0"/>
    <n v="0"/>
    <n v="0"/>
    <n v="0"/>
    <n v="0"/>
    <n v="1"/>
    <n v="0"/>
    <n v="0"/>
    <n v="0"/>
    <n v="0"/>
    <m/>
    <m/>
    <n v="728"/>
    <n v="4427"/>
    <n v="0"/>
    <n v="10"/>
    <n v="241.28571428571428"/>
    <n v="838.71428571428567"/>
    <n v="528"/>
  </r>
  <r>
    <x v="1"/>
    <x v="61"/>
    <n v="876"/>
    <s v="as of 17 apr 2020 12pm 25 more cases of covid-19 infection have been discharged from hospitals or community isolation facilities. in all 708 have fully recovered from the infection and have been discharged. "/>
    <n v="2"/>
    <n v="11"/>
    <m/>
    <n v="1"/>
    <s v="RECOVERY"/>
    <n v="13"/>
    <s v="RECOVERY"/>
    <m/>
    <m/>
    <m/>
    <m/>
    <m/>
    <m/>
    <n v="1"/>
    <n v="0"/>
    <n v="0"/>
    <n v="0"/>
    <n v="0"/>
    <n v="0"/>
    <n v="0"/>
    <n v="0"/>
    <n v="0"/>
    <n v="0"/>
    <n v="0"/>
    <n v="0"/>
    <n v="0"/>
    <n v="0"/>
    <n v="0"/>
    <n v="0"/>
    <n v="0"/>
    <n v="0"/>
    <n v="0"/>
    <n v="0"/>
    <n v="2"/>
    <n v="0"/>
    <n v="0"/>
    <n v="0"/>
    <m/>
    <m/>
    <n v="728"/>
    <n v="4427"/>
    <n v="0"/>
    <n v="10"/>
    <n v="241.28571428571428"/>
    <n v="838.71428571428567"/>
    <n v="528"/>
  </r>
  <r>
    <x v="1"/>
    <x v="61"/>
    <n v="877"/>
    <s v="of the new cases 69% are linked to known clusters while the rest are pending contact tracing. "/>
    <n v="2"/>
    <n v="9"/>
    <m/>
    <n v="1"/>
    <s v="TRACING"/>
    <n v="14"/>
    <s v="TRACING"/>
    <m/>
    <m/>
    <m/>
    <m/>
    <m/>
    <m/>
    <n v="1"/>
    <n v="0"/>
    <n v="0"/>
    <n v="0"/>
    <n v="0"/>
    <n v="0"/>
    <n v="0"/>
    <n v="0"/>
    <n v="0"/>
    <n v="0"/>
    <n v="0"/>
    <n v="0"/>
    <n v="0"/>
    <n v="0"/>
    <n v="0"/>
    <n v="0"/>
    <n v="0"/>
    <n v="1"/>
    <n v="0"/>
    <n v="0"/>
    <n v="0"/>
    <n v="0"/>
    <n v="0"/>
    <n v="0"/>
    <m/>
    <m/>
    <n v="728"/>
    <n v="4427"/>
    <n v="0"/>
    <n v="10"/>
    <n v="241.28571428571428"/>
    <n v="838.71428571428567"/>
    <n v="528"/>
  </r>
  <r>
    <x v="1"/>
    <x v="61"/>
    <n v="878"/>
    <s v="as of 17 apr 2020 12pm we have confirmed and verified an additional 623 cases of covid-19 infection in singapore. 1 imported case 27 cases in the community 37 work permit holders residing outside dorms &amp; 558 work permit holders residing in dorms. "/>
    <n v="4"/>
    <n v="11"/>
    <m/>
    <n v="2"/>
    <s v="DORMS_OUTBREAKS"/>
    <n v="4"/>
    <s v="DORMS_OUTBREAKS+NEW_CASES"/>
    <s v="NEW_CASES"/>
    <m/>
    <m/>
    <m/>
    <m/>
    <m/>
    <n v="1"/>
    <n v="0"/>
    <n v="0"/>
    <n v="0"/>
    <n v="0"/>
    <n v="0"/>
    <n v="0"/>
    <n v="0"/>
    <n v="0"/>
    <n v="0"/>
    <n v="0"/>
    <n v="1"/>
    <n v="0"/>
    <n v="1"/>
    <n v="0"/>
    <n v="0"/>
    <n v="0"/>
    <n v="0"/>
    <n v="0"/>
    <n v="0"/>
    <n v="0"/>
    <n v="0"/>
    <n v="0"/>
    <n v="0"/>
    <m/>
    <m/>
    <n v="728"/>
    <n v="4427"/>
    <n v="0"/>
    <n v="10"/>
    <n v="241.28571428571428"/>
    <n v="838.71428571428567"/>
    <n v="528"/>
  </r>
  <r>
    <x v="1"/>
    <x v="61"/>
    <n v="879"/>
    <s v="as of 17 apr 2020 12pm we have preliminarily confirmed an additional 623 cases of covid-19 infection in singapore the majority of whom are foreign workers in the dormitories."/>
    <n v="63"/>
    <n v="70"/>
    <m/>
    <n v="1"/>
    <s v="DORMS_OUTBREAKS"/>
    <n v="4"/>
    <s v="DORMS_OUTBREAKS"/>
    <m/>
    <m/>
    <m/>
    <m/>
    <m/>
    <m/>
    <n v="1"/>
    <n v="0"/>
    <n v="0"/>
    <n v="0"/>
    <n v="0"/>
    <n v="0"/>
    <n v="0"/>
    <n v="0"/>
    <n v="0"/>
    <n v="0"/>
    <n v="0"/>
    <n v="0"/>
    <n v="0"/>
    <n v="1"/>
    <n v="0"/>
    <n v="0"/>
    <n v="0"/>
    <n v="0"/>
    <n v="0"/>
    <n v="0"/>
    <n v="0"/>
    <n v="0"/>
    <n v="0"/>
    <n v="0"/>
    <m/>
    <m/>
    <n v="728"/>
    <n v="4427"/>
    <n v="0"/>
    <n v="10"/>
    <n v="241.28571428571428"/>
    <n v="838.71428571428567"/>
    <n v="528"/>
  </r>
  <r>
    <x v="1"/>
    <x v="60"/>
    <n v="880"/>
    <s v="of the 1886 confirmed cases who are still in hospital most are stable or improving. 23 are in critical condition in the intensive care unit. "/>
    <n v="6"/>
    <n v="9"/>
    <m/>
    <n v="2"/>
    <s v="CRITICAL"/>
    <n v="10"/>
    <s v="CRITICAL+CONDITION"/>
    <s v="CONDITION"/>
    <m/>
    <m/>
    <m/>
    <m/>
    <m/>
    <n v="1"/>
    <n v="0"/>
    <n v="0"/>
    <n v="0"/>
    <n v="0"/>
    <n v="0"/>
    <n v="0"/>
    <n v="0"/>
    <n v="0"/>
    <n v="0"/>
    <n v="0"/>
    <n v="0"/>
    <n v="1"/>
    <n v="0"/>
    <n v="0"/>
    <n v="0"/>
    <n v="0"/>
    <n v="0"/>
    <n v="0"/>
    <n v="1"/>
    <n v="0"/>
    <n v="0"/>
    <n v="0"/>
    <n v="0"/>
    <m/>
    <m/>
    <n v="447"/>
    <n v="3699"/>
    <n v="0"/>
    <n v="10"/>
    <n v="192.78571428571428"/>
    <n v="853"/>
    <n v="690"/>
  </r>
  <r>
    <x v="1"/>
    <x v="60"/>
    <n v="881"/>
    <s v="as of 16 apr 2020 12pm 31 more cases of covid-19 infection have been discharged from hospitals or community isolation facilities. in all 683 have fully recovered from the infection and have been discharged. "/>
    <n v="8"/>
    <n v="10"/>
    <m/>
    <n v="1"/>
    <s v="RECOVERY"/>
    <n v="13"/>
    <s v="RECOVERY"/>
    <m/>
    <m/>
    <m/>
    <m/>
    <m/>
    <m/>
    <n v="1"/>
    <n v="0"/>
    <n v="0"/>
    <n v="0"/>
    <n v="0"/>
    <n v="0"/>
    <n v="0"/>
    <n v="0"/>
    <n v="0"/>
    <n v="0"/>
    <n v="0"/>
    <n v="0"/>
    <n v="0"/>
    <n v="0"/>
    <n v="0"/>
    <n v="0"/>
    <n v="0"/>
    <n v="0"/>
    <n v="0"/>
    <n v="0"/>
    <n v="2"/>
    <n v="0"/>
    <n v="0"/>
    <n v="0"/>
    <m/>
    <m/>
    <n v="447"/>
    <n v="3699"/>
    <n v="0"/>
    <n v="10"/>
    <n v="192.78571428571428"/>
    <n v="853"/>
    <n v="690"/>
  </r>
  <r>
    <x v="1"/>
    <x v="60"/>
    <n v="882"/>
    <s v="of the new cases 81% are linked to known clusters while the rest are pending contact tracing. in the past week (9 apr to 15 apr) we have uncovered links for 415 previously unlinked cases. "/>
    <n v="2"/>
    <n v="2"/>
    <m/>
    <n v="1"/>
    <s v="TRACING"/>
    <n v="14"/>
    <s v="TRACING"/>
    <m/>
    <m/>
    <m/>
    <m/>
    <m/>
    <m/>
    <n v="1"/>
    <n v="0"/>
    <n v="0"/>
    <n v="0"/>
    <n v="0"/>
    <n v="0"/>
    <n v="0"/>
    <n v="0"/>
    <n v="0"/>
    <n v="0"/>
    <n v="0"/>
    <n v="0"/>
    <n v="0"/>
    <n v="0"/>
    <n v="0"/>
    <n v="0"/>
    <n v="0"/>
    <n v="2"/>
    <n v="0"/>
    <n v="0"/>
    <n v="0"/>
    <n v="0"/>
    <n v="0"/>
    <n v="0"/>
    <m/>
    <m/>
    <n v="447"/>
    <n v="3699"/>
    <n v="0"/>
    <n v="10"/>
    <n v="192.78571428571428"/>
    <n v="853"/>
    <n v="690"/>
  </r>
  <r>
    <x v="1"/>
    <x v="60"/>
    <n v="883"/>
    <s v="of these 0 are imported 48 are cases in the community 26 are work permit holders residing outside dormitories and 654 are work permit holders residing in dormitories. "/>
    <n v="5"/>
    <n v="3"/>
    <m/>
    <n v="1"/>
    <s v="DORMS_OUTBREAKS"/>
    <n v="4"/>
    <s v="DORMS_OUTBREAKS"/>
    <m/>
    <m/>
    <m/>
    <m/>
    <m/>
    <m/>
    <n v="1"/>
    <n v="0"/>
    <n v="0"/>
    <n v="0"/>
    <n v="0"/>
    <n v="0"/>
    <n v="0"/>
    <n v="0"/>
    <n v="0"/>
    <n v="0"/>
    <n v="0"/>
    <n v="0"/>
    <n v="0"/>
    <n v="1"/>
    <n v="0"/>
    <n v="0"/>
    <n v="0"/>
    <n v="0"/>
    <n v="0"/>
    <n v="0"/>
    <n v="0"/>
    <n v="0"/>
    <n v="0"/>
    <n v="0"/>
    <m/>
    <m/>
    <n v="447"/>
    <n v="3699"/>
    <n v="0"/>
    <n v="10"/>
    <n v="192.78571428571428"/>
    <n v="853"/>
    <n v="690"/>
  </r>
  <r>
    <x v="1"/>
    <x v="60"/>
    <n v="884"/>
    <s v="as of 16 apr 2020 12pm we have confirmed and verified an additional 728 cases of covid-19 infection in singapore. "/>
    <n v="29"/>
    <n v="24"/>
    <m/>
    <n v="1"/>
    <s v="NEW_CASES"/>
    <n v="11"/>
    <s v="NEW_CASES"/>
    <m/>
    <m/>
    <m/>
    <m/>
    <m/>
    <m/>
    <n v="1"/>
    <n v="0"/>
    <n v="0"/>
    <n v="0"/>
    <n v="0"/>
    <n v="0"/>
    <n v="0"/>
    <n v="0"/>
    <n v="0"/>
    <n v="0"/>
    <n v="0"/>
    <n v="1"/>
    <n v="0"/>
    <n v="0"/>
    <n v="0"/>
    <n v="0"/>
    <n v="0"/>
    <n v="0"/>
    <n v="0"/>
    <n v="0"/>
    <n v="0"/>
    <n v="0"/>
    <n v="0"/>
    <n v="0"/>
    <m/>
    <m/>
    <n v="447"/>
    <n v="3699"/>
    <n v="0"/>
    <n v="10"/>
    <n v="192.78571428571428"/>
    <n v="853"/>
    <n v="690"/>
  </r>
  <r>
    <x v="1"/>
    <x v="168"/>
    <n v="885"/>
    <s v="of the 1496 confirmed cases who are still in hospital most are stable or improving. 26 are in critical condition in the intensive care unit. "/>
    <n v="5"/>
    <n v="10"/>
    <m/>
    <n v="2"/>
    <s v="CRITICAL"/>
    <n v="10"/>
    <s v="CRITICAL+CONDITION"/>
    <s v="CONDITION"/>
    <m/>
    <m/>
    <m/>
    <m/>
    <m/>
    <n v="1"/>
    <n v="0"/>
    <n v="0"/>
    <n v="0"/>
    <n v="0"/>
    <n v="0"/>
    <n v="0"/>
    <n v="0"/>
    <n v="0"/>
    <n v="0"/>
    <n v="0"/>
    <n v="0"/>
    <n v="1"/>
    <n v="0"/>
    <n v="0"/>
    <n v="0"/>
    <n v="0"/>
    <n v="0"/>
    <n v="0"/>
    <n v="1"/>
    <n v="0"/>
    <n v="0"/>
    <n v="0"/>
    <n v="0"/>
    <m/>
    <m/>
    <n v="334"/>
    <n v="3252"/>
    <n v="1"/>
    <n v="10"/>
    <n v="166.14285714285714"/>
    <n v="835.64285714285711"/>
    <n v="528"/>
  </r>
  <r>
    <x v="1"/>
    <x v="168"/>
    <n v="886"/>
    <s v="as of 15 apr 2020 12pm 41 more cases of covid-19 infection have been discharged from hospitals or community isolation facilities. in all 652 have fully recovered from the infection and have been discharged. "/>
    <n v="9"/>
    <n v="9"/>
    <m/>
    <n v="1"/>
    <s v="RECOVERY"/>
    <n v="13"/>
    <s v="RECOVERY"/>
    <m/>
    <m/>
    <m/>
    <m/>
    <m/>
    <m/>
    <n v="1"/>
    <n v="0"/>
    <n v="0"/>
    <n v="0"/>
    <n v="0"/>
    <n v="0"/>
    <n v="0"/>
    <n v="0"/>
    <n v="0"/>
    <n v="0"/>
    <n v="0"/>
    <n v="0"/>
    <n v="0"/>
    <n v="0"/>
    <n v="0"/>
    <n v="0"/>
    <n v="0"/>
    <n v="0"/>
    <n v="0"/>
    <n v="0"/>
    <n v="2"/>
    <n v="0"/>
    <n v="0"/>
    <n v="0"/>
    <m/>
    <m/>
    <n v="334"/>
    <n v="3252"/>
    <n v="1"/>
    <n v="10"/>
    <n v="166.14285714285714"/>
    <n v="835.64285714285711"/>
    <n v="528"/>
  </r>
  <r>
    <x v="1"/>
    <x v="168"/>
    <n v="887"/>
    <s v="in the past week (8 apr to 14 apr) we have uncovered links for 375 previously unlinked cases. "/>
    <n v="2"/>
    <n v="12"/>
    <m/>
    <n v="1"/>
    <s v="TRACING"/>
    <n v="14"/>
    <s v="TRACING"/>
    <m/>
    <m/>
    <m/>
    <m/>
    <m/>
    <m/>
    <n v="1"/>
    <n v="0"/>
    <n v="0"/>
    <n v="0"/>
    <n v="0"/>
    <n v="0"/>
    <n v="0"/>
    <n v="0"/>
    <n v="0"/>
    <n v="0"/>
    <n v="0"/>
    <n v="0"/>
    <n v="0"/>
    <n v="0"/>
    <n v="0"/>
    <n v="0"/>
    <n v="0"/>
    <n v="1"/>
    <n v="0"/>
    <n v="0"/>
    <n v="0"/>
    <n v="0"/>
    <n v="0"/>
    <n v="0"/>
    <m/>
    <m/>
    <n v="334"/>
    <n v="3252"/>
    <n v="1"/>
    <n v="10"/>
    <n v="166.14285714285714"/>
    <n v="835.64285714285711"/>
    <n v="528"/>
  </r>
  <r>
    <x v="1"/>
    <x v="168"/>
    <n v="888"/>
    <s v="of these 0 are imported 38 are local cases in the community 5 are work permit holders residing outside dormitories and 409 are work permit holders residing in dormitories. "/>
    <n v="16"/>
    <n v="24"/>
    <m/>
    <n v="1"/>
    <s v="DORMS_OUTBREAKS"/>
    <n v="4"/>
    <s v="DORMS_OUTBREAKS"/>
    <m/>
    <m/>
    <m/>
    <m/>
    <m/>
    <m/>
    <n v="1"/>
    <n v="0"/>
    <n v="0"/>
    <n v="0"/>
    <n v="0"/>
    <n v="0"/>
    <n v="0"/>
    <n v="0"/>
    <n v="0"/>
    <n v="0"/>
    <n v="0"/>
    <n v="0"/>
    <n v="0"/>
    <n v="1"/>
    <n v="0"/>
    <n v="0"/>
    <n v="0"/>
    <n v="0"/>
    <n v="0"/>
    <n v="0"/>
    <n v="0"/>
    <n v="0"/>
    <n v="0"/>
    <n v="0"/>
    <m/>
    <m/>
    <n v="334"/>
    <n v="3252"/>
    <n v="1"/>
    <n v="10"/>
    <n v="166.14285714285714"/>
    <n v="835.64285714285711"/>
    <n v="528"/>
  </r>
  <r>
    <x v="1"/>
    <x v="168"/>
    <n v="889"/>
    <s v="as of 15 apr 2020 12pm we have confirmed and verified an additional 447 cases of covid-19 infection in singapore. "/>
    <n v="105"/>
    <n v="141"/>
    <m/>
    <n v="1"/>
    <s v="NEW_CASES"/>
    <n v="11"/>
    <s v="NEW_CASES"/>
    <m/>
    <m/>
    <m/>
    <m/>
    <m/>
    <m/>
    <n v="1"/>
    <n v="0"/>
    <n v="0"/>
    <n v="0"/>
    <n v="0"/>
    <n v="0"/>
    <n v="0"/>
    <n v="0"/>
    <n v="0"/>
    <n v="0"/>
    <n v="0"/>
    <n v="1"/>
    <n v="0"/>
    <n v="0"/>
    <n v="0"/>
    <n v="0"/>
    <n v="0"/>
    <n v="0"/>
    <n v="0"/>
    <n v="0"/>
    <n v="0"/>
    <n v="0"/>
    <n v="0"/>
    <n v="0"/>
    <m/>
    <m/>
    <n v="334"/>
    <n v="3252"/>
    <n v="1"/>
    <n v="10"/>
    <n v="166.14285714285714"/>
    <n v="835.64285714285711"/>
    <n v="528"/>
  </r>
  <r>
    <x v="1"/>
    <x v="59"/>
    <n v="890"/>
    <s v="of the 1315 confirmed cases who are still in hospital most are stable or improving. 28 are in critical condition in the intensive care unit. "/>
    <n v="1"/>
    <n v="4"/>
    <m/>
    <n v="2"/>
    <s v="CRITICAL"/>
    <n v="10"/>
    <s v="CRITICAL+CONDITION"/>
    <s v="CONDITION"/>
    <m/>
    <m/>
    <m/>
    <m/>
    <m/>
    <n v="1"/>
    <n v="0"/>
    <n v="0"/>
    <n v="0"/>
    <n v="0"/>
    <n v="0"/>
    <n v="0"/>
    <n v="0"/>
    <n v="0"/>
    <n v="0"/>
    <n v="0"/>
    <n v="0"/>
    <n v="1"/>
    <n v="0"/>
    <n v="0"/>
    <n v="0"/>
    <n v="0"/>
    <n v="0"/>
    <n v="0"/>
    <n v="1"/>
    <n v="0"/>
    <n v="0"/>
    <n v="0"/>
    <n v="0"/>
    <m/>
    <m/>
    <n v="386"/>
    <n v="2918"/>
    <n v="1"/>
    <n v="9"/>
    <n v="145.64285714285714"/>
    <n v="821.78571428571433"/>
    <n v="799"/>
  </r>
  <r>
    <x v="1"/>
    <x v="59"/>
    <n v="891"/>
    <s v="contact tracing and investigation are underway for currently unlinked cases to establish any links to known clusters or previous cases. in the past week (7 april to 13 april) moh has uncovered links for 342 previously unlinked cases. "/>
    <n v="2"/>
    <n v="3"/>
    <m/>
    <n v="1"/>
    <s v="TRACING"/>
    <n v="14"/>
    <s v="TRACING"/>
    <m/>
    <m/>
    <m/>
    <m/>
    <m/>
    <m/>
    <n v="1"/>
    <n v="0"/>
    <n v="0"/>
    <n v="0"/>
    <n v="0"/>
    <n v="0"/>
    <n v="0"/>
    <n v="0"/>
    <n v="0"/>
    <n v="0"/>
    <n v="0"/>
    <n v="0"/>
    <n v="0"/>
    <n v="0"/>
    <n v="0"/>
    <n v="0"/>
    <n v="0"/>
    <n v="2"/>
    <n v="0"/>
    <n v="0"/>
    <n v="0"/>
    <n v="0"/>
    <n v="0"/>
    <n v="0"/>
    <m/>
    <m/>
    <n v="386"/>
    <n v="2918"/>
    <n v="1"/>
    <n v="9"/>
    <n v="145.64285714285714"/>
    <n v="821.78571428571433"/>
    <n v="799"/>
  </r>
  <r>
    <x v="1"/>
    <x v="59"/>
    <n v="892"/>
    <s v="as of 14 apr 2020 12pm we have confirmed and verified an additional 334 cases of covid-19 infection in singapore. of these128 are linked to known clusters 22 are linked to other cases 114 are pending contact tracing. "/>
    <n v="4"/>
    <n v="7"/>
    <m/>
    <n v="2"/>
    <s v="NEW_CASES"/>
    <n v="11"/>
    <s v="NEW_CASES+TRACING"/>
    <s v="TRACING"/>
    <m/>
    <m/>
    <m/>
    <m/>
    <m/>
    <n v="1"/>
    <n v="0"/>
    <n v="0"/>
    <n v="0"/>
    <n v="0"/>
    <n v="0"/>
    <n v="0"/>
    <n v="0"/>
    <n v="0"/>
    <n v="0"/>
    <n v="0"/>
    <n v="1"/>
    <n v="0"/>
    <n v="0"/>
    <n v="0"/>
    <n v="0"/>
    <n v="0"/>
    <n v="1"/>
    <n v="0"/>
    <n v="0"/>
    <n v="0"/>
    <n v="0"/>
    <n v="0"/>
    <n v="0"/>
    <m/>
    <m/>
    <n v="386"/>
    <n v="2918"/>
    <n v="1"/>
    <n v="9"/>
    <n v="145.64285714285714"/>
    <n v="821.78571428571433"/>
    <n v="799"/>
  </r>
  <r>
    <x v="1"/>
    <x v="59"/>
    <n v="893"/>
    <s v="as of 14 apr 2020 12 pm 25 more cases of covid-19 infection have been discharged from hospitals or community isolation facilities. in all 611 have fully recovered from the infection and have been discharged. "/>
    <n v="9"/>
    <n v="13"/>
    <m/>
    <n v="1"/>
    <s v="RECOVERY"/>
    <n v="13"/>
    <s v="RECOVERY"/>
    <m/>
    <m/>
    <m/>
    <m/>
    <m/>
    <m/>
    <n v="1"/>
    <n v="0"/>
    <n v="0"/>
    <n v="0"/>
    <n v="0"/>
    <n v="0"/>
    <n v="0"/>
    <n v="0"/>
    <n v="0"/>
    <n v="0"/>
    <n v="0"/>
    <n v="0"/>
    <n v="0"/>
    <n v="0"/>
    <n v="0"/>
    <n v="0"/>
    <n v="0"/>
    <n v="0"/>
    <n v="0"/>
    <n v="0"/>
    <n v="2"/>
    <n v="0"/>
    <n v="0"/>
    <n v="0"/>
    <m/>
    <m/>
    <n v="386"/>
    <n v="2918"/>
    <n v="1"/>
    <n v="9"/>
    <n v="145.64285714285714"/>
    <n v="821.78571428571433"/>
    <n v="799"/>
  </r>
  <r>
    <x v="1"/>
    <x v="59"/>
    <n v="894"/>
    <s v="safe distancing measures for workplaces that continue to operate will also be enhanced. "/>
    <n v="1"/>
    <n v="8"/>
    <m/>
    <n v="1"/>
    <s v="PRECAUTIONS"/>
    <n v="1"/>
    <s v="PRECAUTIONS"/>
    <m/>
    <m/>
    <m/>
    <m/>
    <m/>
    <m/>
    <n v="1"/>
    <n v="0"/>
    <n v="0"/>
    <n v="0"/>
    <n v="0"/>
    <n v="1"/>
    <n v="0"/>
    <n v="0"/>
    <n v="0"/>
    <n v="0"/>
    <n v="0"/>
    <n v="0"/>
    <n v="0"/>
    <n v="0"/>
    <n v="0"/>
    <n v="0"/>
    <n v="1"/>
    <n v="0"/>
    <n v="0"/>
    <n v="0"/>
    <n v="0"/>
    <n v="0"/>
    <n v="0"/>
    <n v="0"/>
    <m/>
    <m/>
    <n v="386"/>
    <n v="2918"/>
    <n v="1"/>
    <n v="9"/>
    <n v="145.64285714285714"/>
    <n v="821.78571428571433"/>
    <n v="799"/>
  </r>
  <r>
    <x v="1"/>
    <x v="59"/>
    <n v="895"/>
    <s v="the multi-ministry taskforce will now take a further step and make the wearing of masks mandatory for anyone leaving their home as it is difficult to avoid contact completely including with infected persons who may not show any symptoms. "/>
    <n v="18"/>
    <n v="37"/>
    <m/>
    <n v="1"/>
    <s v="PRECAUTIONS"/>
    <n v="1"/>
    <s v="PRECAUTIONS"/>
    <m/>
    <m/>
    <m/>
    <m/>
    <m/>
    <m/>
    <n v="1"/>
    <n v="0"/>
    <n v="1"/>
    <n v="0"/>
    <n v="0"/>
    <n v="0"/>
    <n v="0"/>
    <n v="0"/>
    <n v="0"/>
    <n v="0"/>
    <n v="0"/>
    <n v="0"/>
    <n v="0"/>
    <n v="0"/>
    <n v="0"/>
    <n v="0"/>
    <n v="1"/>
    <n v="0"/>
    <n v="0"/>
    <n v="0"/>
    <n v="0"/>
    <n v="0"/>
    <n v="0"/>
    <n v="0"/>
    <m/>
    <m/>
    <n v="386"/>
    <n v="2918"/>
    <n v="1"/>
    <n v="9"/>
    <n v="145.64285714285714"/>
    <n v="821.78571428571433"/>
    <n v="799"/>
  </r>
  <r>
    <x v="1"/>
    <x v="169"/>
    <n v="896"/>
    <s v="of the 1158 confirmed cases who are still in hospital most are stable or improving. 29 are in critical condition in the intensive care unit. "/>
    <n v="0"/>
    <n v="3"/>
    <m/>
    <n v="2"/>
    <s v="CRITICAL"/>
    <n v="10"/>
    <s v="CRITICAL+CONDITION"/>
    <s v="CONDITION"/>
    <m/>
    <m/>
    <m/>
    <m/>
    <m/>
    <n v="1"/>
    <n v="0"/>
    <n v="0"/>
    <n v="0"/>
    <n v="0"/>
    <n v="0"/>
    <n v="0"/>
    <n v="0"/>
    <n v="0"/>
    <n v="0"/>
    <n v="0"/>
    <n v="0"/>
    <n v="1"/>
    <n v="0"/>
    <n v="0"/>
    <n v="0"/>
    <n v="0"/>
    <n v="0"/>
    <n v="0"/>
    <n v="1"/>
    <n v="0"/>
    <n v="0"/>
    <n v="0"/>
    <n v="0"/>
    <m/>
    <m/>
    <n v="233"/>
    <n v="2532"/>
    <n v="0"/>
    <n v="8"/>
    <n v="120.57142857142857"/>
    <n v="792.28571428571433"/>
    <n v="931"/>
  </r>
  <r>
    <x v="1"/>
    <x v="169"/>
    <n v="897"/>
    <s v="contact tracing and investigation are underway for currently unlinked cases to establish any links to known clusters or previous cases. in the past week (6 apr to 12 apr) we have uncovered links for 316 previously unlinked cases. "/>
    <n v="0"/>
    <n v="3"/>
    <m/>
    <n v="1"/>
    <s v="TRACING"/>
    <n v="14"/>
    <s v="TRACING"/>
    <m/>
    <m/>
    <m/>
    <m/>
    <m/>
    <m/>
    <n v="1"/>
    <n v="0"/>
    <n v="0"/>
    <n v="0"/>
    <n v="0"/>
    <n v="0"/>
    <n v="0"/>
    <n v="0"/>
    <n v="0"/>
    <n v="0"/>
    <n v="0"/>
    <n v="0"/>
    <n v="0"/>
    <n v="0"/>
    <n v="0"/>
    <n v="0"/>
    <n v="0"/>
    <n v="2"/>
    <n v="0"/>
    <n v="0"/>
    <n v="0"/>
    <n v="0"/>
    <n v="0"/>
    <n v="0"/>
    <m/>
    <m/>
    <n v="233"/>
    <n v="2532"/>
    <n v="0"/>
    <n v="8"/>
    <n v="120.57142857142857"/>
    <n v="792.28571428571433"/>
    <n v="931"/>
  </r>
  <r>
    <x v="1"/>
    <x v="169"/>
    <n v="898"/>
    <s v="as of 13 apr 2020 12pm we have confirmed and verified an additional 386 cases of covid-19 infection in singapore. of these 280 are linked to known clusters 12 are linked to other cases 94 are pending contact tracing. "/>
    <n v="14"/>
    <n v="8"/>
    <m/>
    <n v="2"/>
    <s v="NEW_CASES"/>
    <n v="11"/>
    <s v="NEW_CASES+TRACING"/>
    <s v="TRACING"/>
    <m/>
    <m/>
    <m/>
    <m/>
    <m/>
    <n v="1"/>
    <n v="0"/>
    <n v="0"/>
    <n v="0"/>
    <n v="0"/>
    <n v="0"/>
    <n v="0"/>
    <n v="0"/>
    <n v="0"/>
    <n v="0"/>
    <n v="0"/>
    <n v="1"/>
    <n v="0"/>
    <n v="0"/>
    <n v="0"/>
    <n v="0"/>
    <n v="0"/>
    <n v="1"/>
    <n v="0"/>
    <n v="0"/>
    <n v="0"/>
    <n v="0"/>
    <n v="0"/>
    <n v="0"/>
    <m/>
    <m/>
    <n v="233"/>
    <n v="2532"/>
    <n v="0"/>
    <n v="8"/>
    <n v="120.57142857142857"/>
    <n v="792.28571428571433"/>
    <n v="931"/>
  </r>
  <r>
    <x v="1"/>
    <x v="169"/>
    <n v="899"/>
    <s v="as of 13 apr 2020 12pm 26 more cases of covid-19 infection have been discharged from hospitals or community isolation facilities. in all 586 have fully recovered from the infection and have been discharged. "/>
    <n v="6"/>
    <n v="19"/>
    <m/>
    <n v="1"/>
    <s v="RECOVERY"/>
    <n v="13"/>
    <s v="RECOVERY"/>
    <m/>
    <m/>
    <m/>
    <m/>
    <m/>
    <m/>
    <n v="1"/>
    <n v="0"/>
    <n v="0"/>
    <n v="0"/>
    <n v="0"/>
    <n v="0"/>
    <n v="0"/>
    <n v="0"/>
    <n v="0"/>
    <n v="0"/>
    <n v="0"/>
    <n v="0"/>
    <n v="0"/>
    <n v="0"/>
    <n v="0"/>
    <n v="0"/>
    <n v="0"/>
    <n v="0"/>
    <n v="0"/>
    <n v="0"/>
    <n v="2"/>
    <n v="0"/>
    <n v="0"/>
    <n v="0"/>
    <m/>
    <m/>
    <n v="233"/>
    <n v="2532"/>
    <n v="0"/>
    <n v="8"/>
    <n v="120.57142857142857"/>
    <n v="792.28571428571433"/>
    <n v="931"/>
  </r>
  <r>
    <x v="1"/>
    <x v="58"/>
    <n v="900"/>
    <s v="of the 976 confirmed cases who are still in hospital most are stable or improving. 31 are in critical condition in the intensive care unit. read more: "/>
    <n v="2"/>
    <n v="5"/>
    <m/>
    <n v="2"/>
    <s v="CRITICAL"/>
    <n v="10"/>
    <s v="CRITICAL+CONDITION"/>
    <s v="CONDITION"/>
    <m/>
    <m/>
    <m/>
    <m/>
    <m/>
    <n v="1"/>
    <n v="0"/>
    <n v="0"/>
    <n v="0"/>
    <n v="0"/>
    <n v="0"/>
    <n v="0"/>
    <n v="0"/>
    <n v="0"/>
    <n v="0"/>
    <n v="0"/>
    <n v="0"/>
    <n v="1"/>
    <n v="0"/>
    <n v="0"/>
    <n v="0"/>
    <n v="0"/>
    <n v="0"/>
    <n v="0"/>
    <n v="1"/>
    <n v="0"/>
    <n v="0"/>
    <n v="0"/>
    <n v="0"/>
    <m/>
    <m/>
    <n v="191"/>
    <n v="2299"/>
    <n v="1"/>
    <n v="8"/>
    <n v="106.92857142857143"/>
    <n v="742.42857142857144"/>
    <n v="618"/>
  </r>
  <r>
    <x v="1"/>
    <x v="58"/>
    <n v="901"/>
    <s v="contact tracing and investigation are underway for currently unlinked cases to establish any links to known clusters or previous cases. in the past week (5 apr to 11 apr) we have uncovered links for 229 previously unlinked cases. read more: "/>
    <n v="0"/>
    <n v="6"/>
    <m/>
    <n v="1"/>
    <s v="TRACING"/>
    <n v="14"/>
    <s v="TRACING"/>
    <m/>
    <m/>
    <m/>
    <m/>
    <m/>
    <m/>
    <n v="1"/>
    <n v="0"/>
    <n v="0"/>
    <n v="0"/>
    <n v="0"/>
    <n v="0"/>
    <n v="0"/>
    <n v="0"/>
    <n v="0"/>
    <n v="0"/>
    <n v="0"/>
    <n v="0"/>
    <n v="0"/>
    <n v="0"/>
    <n v="0"/>
    <n v="0"/>
    <n v="0"/>
    <n v="2"/>
    <n v="0"/>
    <n v="0"/>
    <n v="0"/>
    <n v="0"/>
    <n v="0"/>
    <n v="0"/>
    <m/>
    <m/>
    <n v="191"/>
    <n v="2299"/>
    <n v="1"/>
    <n v="8"/>
    <n v="106.92857142857143"/>
    <n v="742.42857142857144"/>
    <n v="618"/>
  </r>
  <r>
    <x v="1"/>
    <x v="58"/>
    <n v="902"/>
    <s v="as of 12 apr 2020 12pm we have confirmed and verified an additional 233 cases of covid-19 infection in singapore. of these 51 are linked to known clusters 15 are linked to other cases 167 are pending contact tracing. read more: "/>
    <n v="19"/>
    <n v="11"/>
    <m/>
    <n v="2"/>
    <s v="NEW_CASES"/>
    <n v="11"/>
    <s v="NEW_CASES+TRACING"/>
    <s v="TRACING"/>
    <m/>
    <m/>
    <m/>
    <m/>
    <m/>
    <n v="1"/>
    <n v="0"/>
    <n v="0"/>
    <n v="0"/>
    <n v="0"/>
    <n v="0"/>
    <n v="0"/>
    <n v="0"/>
    <n v="0"/>
    <n v="0"/>
    <n v="0"/>
    <n v="1"/>
    <n v="0"/>
    <n v="0"/>
    <n v="0"/>
    <n v="0"/>
    <n v="0"/>
    <n v="1"/>
    <n v="0"/>
    <n v="0"/>
    <n v="0"/>
    <n v="0"/>
    <n v="0"/>
    <n v="0"/>
    <m/>
    <m/>
    <n v="191"/>
    <n v="2299"/>
    <n v="1"/>
    <n v="8"/>
    <n v="106.92857142857143"/>
    <n v="742.42857142857144"/>
    <n v="618"/>
  </r>
  <r>
    <x v="1"/>
    <x v="58"/>
    <n v="903"/>
    <s v="as of 12 apr 2020 12pm 32 more cases of covid-19 infection have been discharged from hospitals or community isolation facilities. in all 560 have fully recovered from the infection and have been discharged. read more: "/>
    <n v="7"/>
    <n v="24"/>
    <m/>
    <n v="1"/>
    <s v="RECOVERY"/>
    <n v="13"/>
    <s v="RECOVERY"/>
    <m/>
    <m/>
    <m/>
    <m/>
    <m/>
    <m/>
    <n v="1"/>
    <n v="0"/>
    <n v="0"/>
    <n v="0"/>
    <n v="0"/>
    <n v="0"/>
    <n v="0"/>
    <n v="0"/>
    <n v="0"/>
    <n v="0"/>
    <n v="0"/>
    <n v="0"/>
    <n v="0"/>
    <n v="0"/>
    <n v="0"/>
    <n v="0"/>
    <n v="0"/>
    <n v="0"/>
    <n v="0"/>
    <n v="0"/>
    <n v="2"/>
    <n v="0"/>
    <n v="0"/>
    <n v="0"/>
    <m/>
    <m/>
    <n v="191"/>
    <n v="2299"/>
    <n v="1"/>
    <n v="8"/>
    <n v="106.92857142857143"/>
    <n v="742.42857142857144"/>
    <n v="618"/>
  </r>
  <r>
    <x v="1"/>
    <x v="170"/>
    <n v="904"/>
    <s v="of the 943 confirmed cases who are still in hospital most are stable or improving. 31 are in critical condition in the intensive care unit. "/>
    <n v="2"/>
    <n v="2"/>
    <m/>
    <n v="2"/>
    <s v="CRITICAL"/>
    <n v="10"/>
    <s v="CRITICAL+CONDITION"/>
    <s v="CONDITION"/>
    <m/>
    <m/>
    <m/>
    <m/>
    <m/>
    <n v="1"/>
    <n v="0"/>
    <n v="0"/>
    <n v="0"/>
    <n v="0"/>
    <n v="0"/>
    <n v="0"/>
    <n v="0"/>
    <n v="0"/>
    <n v="0"/>
    <n v="0"/>
    <n v="0"/>
    <n v="1"/>
    <n v="0"/>
    <n v="0"/>
    <n v="0"/>
    <n v="0"/>
    <n v="0"/>
    <n v="0"/>
    <n v="1"/>
    <n v="0"/>
    <n v="0"/>
    <n v="0"/>
    <n v="0"/>
    <m/>
    <m/>
    <n v="198"/>
    <n v="2108"/>
    <n v="0"/>
    <n v="7"/>
    <n v="98.285714285714292"/>
    <n v="711.92857142857144"/>
    <n v="897"/>
  </r>
  <r>
    <x v="1"/>
    <x v="170"/>
    <n v="905"/>
    <s v="as of 11 april 12pm we have confirmed and verified an additional 191 cases of covid-19 infection in singapore - 52 are linked to known clusters 20 are linked to other cases and 119 are pending contact tracing. "/>
    <n v="18"/>
    <n v="14"/>
    <m/>
    <n v="1"/>
    <s v="TRACING"/>
    <n v="14"/>
    <s v="TRACING"/>
    <m/>
    <m/>
    <m/>
    <m/>
    <m/>
    <m/>
    <n v="1"/>
    <n v="0"/>
    <n v="0"/>
    <n v="0"/>
    <n v="0"/>
    <n v="0"/>
    <n v="0"/>
    <n v="0"/>
    <n v="0"/>
    <n v="0"/>
    <n v="0"/>
    <n v="0"/>
    <n v="0"/>
    <n v="0"/>
    <n v="0"/>
    <n v="0"/>
    <n v="0"/>
    <n v="1"/>
    <n v="0"/>
    <n v="0"/>
    <n v="0"/>
    <n v="0"/>
    <n v="0"/>
    <n v="0"/>
    <m/>
    <m/>
    <n v="198"/>
    <n v="2108"/>
    <n v="0"/>
    <n v="7"/>
    <n v="98.285714285714292"/>
    <n v="711.92857142857144"/>
    <n v="897"/>
  </r>
  <r>
    <x v="1"/>
    <x v="170"/>
    <n v="906"/>
    <s v="as of 11 apr 12pm 35 more cases of covid-19 infection have been discharged from hospitals or community isolation facilities. in all 528 have fully recovered from the infection and have been discharged from hospitals or community isolation facilities. "/>
    <n v="9"/>
    <n v="34"/>
    <m/>
    <n v="1"/>
    <s v="RECOVERY"/>
    <n v="13"/>
    <s v="RECOVERY"/>
    <m/>
    <m/>
    <m/>
    <m/>
    <m/>
    <m/>
    <n v="1"/>
    <n v="0"/>
    <n v="0"/>
    <n v="0"/>
    <n v="0"/>
    <n v="0"/>
    <n v="0"/>
    <n v="0"/>
    <n v="0"/>
    <n v="0"/>
    <n v="0"/>
    <n v="0"/>
    <n v="0"/>
    <n v="0"/>
    <n v="0"/>
    <n v="0"/>
    <n v="0"/>
    <n v="0"/>
    <n v="0"/>
    <n v="0"/>
    <n v="2"/>
    <n v="0"/>
    <n v="0"/>
    <n v="0"/>
    <m/>
    <m/>
    <n v="198"/>
    <n v="2108"/>
    <n v="0"/>
    <n v="7"/>
    <n v="98.285714285714292"/>
    <n v="711.92857142857144"/>
    <n v="897"/>
  </r>
  <r>
    <x v="1"/>
    <x v="57"/>
    <n v="907"/>
    <s v="of the 875 confirmed cases who are still in hospital most are stable or improving. 32 are in critical condition in the intensive care unit. read more: "/>
    <n v="2"/>
    <n v="13"/>
    <m/>
    <n v="2"/>
    <s v="CRITICAL"/>
    <n v="10"/>
    <s v="CRITICAL+CONDITION"/>
    <s v="CONDITION"/>
    <m/>
    <m/>
    <m/>
    <m/>
    <m/>
    <n v="1"/>
    <n v="0"/>
    <n v="0"/>
    <n v="0"/>
    <n v="0"/>
    <n v="0"/>
    <n v="0"/>
    <n v="0"/>
    <n v="0"/>
    <n v="0"/>
    <n v="0"/>
    <n v="0"/>
    <n v="1"/>
    <n v="0"/>
    <n v="0"/>
    <n v="0"/>
    <n v="0"/>
    <n v="0"/>
    <n v="0"/>
    <n v="1"/>
    <n v="0"/>
    <n v="0"/>
    <n v="0"/>
    <n v="0"/>
    <m/>
    <m/>
    <n v="287"/>
    <n v="1910"/>
    <n v="1"/>
    <n v="7"/>
    <n v="87.642857142857139"/>
    <n v="662"/>
    <n v="1037"/>
  </r>
  <r>
    <x v="1"/>
    <x v="57"/>
    <n v="908"/>
    <s v="as of 10 apr 2020 12pm we have confirmed and verified an additional 198 cases of covid-19 infection in singapore – 98 are linked to known clusters 29 are linked to other cases and 71 are pending contact tracing. read more: "/>
    <n v="7"/>
    <n v="17"/>
    <m/>
    <n v="1"/>
    <s v="TRACING"/>
    <n v="14"/>
    <s v="TRACING"/>
    <m/>
    <m/>
    <m/>
    <m/>
    <m/>
    <m/>
    <n v="1"/>
    <n v="0"/>
    <n v="0"/>
    <n v="0"/>
    <n v="0"/>
    <n v="0"/>
    <n v="0"/>
    <n v="0"/>
    <n v="0"/>
    <n v="0"/>
    <n v="0"/>
    <n v="0"/>
    <n v="0"/>
    <n v="0"/>
    <n v="0"/>
    <n v="0"/>
    <n v="0"/>
    <n v="1"/>
    <n v="0"/>
    <n v="0"/>
    <n v="0"/>
    <n v="0"/>
    <n v="0"/>
    <n v="0"/>
    <m/>
    <m/>
    <n v="287"/>
    <n v="1910"/>
    <n v="1"/>
    <n v="7"/>
    <n v="87.642857142857139"/>
    <n v="662"/>
    <n v="1037"/>
  </r>
  <r>
    <x v="1"/>
    <x v="57"/>
    <n v="909"/>
    <s v="as of 10 apr 2020 12pm 32 more cases of covid-19 infection have been discharged from hospitals or cifs. in all 492 have fully recovered from the infection and have been discharged from hospitals or cifs. read more: "/>
    <n v="6"/>
    <n v="18"/>
    <m/>
    <n v="1"/>
    <s v="RECOVERY"/>
    <n v="13"/>
    <s v="RECOVERY"/>
    <m/>
    <m/>
    <m/>
    <m/>
    <m/>
    <m/>
    <n v="1"/>
    <n v="0"/>
    <n v="0"/>
    <n v="0"/>
    <n v="0"/>
    <n v="0"/>
    <n v="0"/>
    <n v="0"/>
    <n v="0"/>
    <n v="0"/>
    <n v="0"/>
    <n v="0"/>
    <n v="0"/>
    <n v="0"/>
    <n v="0"/>
    <n v="0"/>
    <n v="0"/>
    <n v="0"/>
    <n v="0"/>
    <n v="0"/>
    <n v="2"/>
    <n v="0"/>
    <n v="0"/>
    <n v="0"/>
    <m/>
    <m/>
    <n v="287"/>
    <n v="1910"/>
    <n v="1"/>
    <n v="7"/>
    <n v="87.642857142857139"/>
    <n v="662"/>
    <n v="1037"/>
  </r>
  <r>
    <x v="1"/>
    <x v="56"/>
    <n v="910"/>
    <s v="of the 884 confirmed cases who are still in hospital most are stable or improving. 29 are in critical condition in the intensive care unit. read more: "/>
    <n v="0"/>
    <n v="3"/>
    <m/>
    <n v="2"/>
    <s v="CRITICAL"/>
    <n v="10"/>
    <s v="CRITICAL+CONDITION"/>
    <s v="CONDITION"/>
    <m/>
    <m/>
    <m/>
    <m/>
    <m/>
    <n v="1"/>
    <n v="0"/>
    <n v="0"/>
    <n v="0"/>
    <n v="0"/>
    <n v="0"/>
    <n v="0"/>
    <n v="0"/>
    <n v="0"/>
    <n v="0"/>
    <n v="0"/>
    <n v="0"/>
    <n v="1"/>
    <n v="0"/>
    <n v="0"/>
    <n v="0"/>
    <n v="0"/>
    <n v="0"/>
    <n v="0"/>
    <n v="1"/>
    <n v="0"/>
    <n v="0"/>
    <n v="0"/>
    <n v="0"/>
    <m/>
    <m/>
    <n v="142"/>
    <n v="1623"/>
    <n v="0"/>
    <n v="6"/>
    <n v="70.857142857142861"/>
    <n v="608.42857142857144"/>
    <n v="1016"/>
  </r>
  <r>
    <x v="1"/>
    <x v="56"/>
    <n v="911"/>
    <s v="as of 9 apr 2020 12pm we have confirmed and verified an additional 287 cases of covid-19 infection in singapore - 3 are imported cases 217 are linked to known clusters 19 are linked to other cases and 48 are pending contact tracing. read more: "/>
    <n v="3"/>
    <n v="9"/>
    <m/>
    <n v="1"/>
    <s v="TRACING"/>
    <n v="14"/>
    <s v="TRACING"/>
    <m/>
    <m/>
    <m/>
    <m/>
    <m/>
    <m/>
    <n v="1"/>
    <n v="0"/>
    <n v="0"/>
    <n v="0"/>
    <n v="0"/>
    <n v="0"/>
    <n v="0"/>
    <n v="0"/>
    <n v="0"/>
    <n v="0"/>
    <n v="0"/>
    <n v="0"/>
    <n v="0"/>
    <n v="0"/>
    <n v="0"/>
    <n v="0"/>
    <n v="0"/>
    <n v="1"/>
    <n v="0"/>
    <n v="0"/>
    <n v="0"/>
    <n v="0"/>
    <n v="0"/>
    <n v="0"/>
    <m/>
    <m/>
    <n v="142"/>
    <n v="1623"/>
    <n v="0"/>
    <n v="6"/>
    <n v="70.857142857142861"/>
    <n v="608.42857142857144"/>
    <n v="1016"/>
  </r>
  <r>
    <x v="1"/>
    <x v="56"/>
    <n v="912"/>
    <s v="as of 9 apr 2020 12pm 54 more cases of covid-19 infection have been discharged from hospitals or cifs. in all 460 have fully recovered from the infection and have been discharged from hospitals or cifs. read more: "/>
    <n v="4"/>
    <n v="15"/>
    <m/>
    <n v="1"/>
    <s v="RECOVERY"/>
    <n v="13"/>
    <s v="RECOVERY"/>
    <m/>
    <m/>
    <m/>
    <m/>
    <m/>
    <m/>
    <n v="1"/>
    <n v="0"/>
    <n v="0"/>
    <n v="0"/>
    <n v="0"/>
    <n v="0"/>
    <n v="0"/>
    <n v="0"/>
    <n v="0"/>
    <n v="0"/>
    <n v="0"/>
    <n v="0"/>
    <n v="0"/>
    <n v="0"/>
    <n v="0"/>
    <n v="0"/>
    <n v="0"/>
    <n v="0"/>
    <n v="0"/>
    <n v="0"/>
    <n v="2"/>
    <n v="0"/>
    <n v="0"/>
    <n v="0"/>
    <m/>
    <m/>
    <n v="142"/>
    <n v="1623"/>
    <n v="0"/>
    <n v="6"/>
    <n v="70.857142857142861"/>
    <n v="608.42857142857144"/>
    <n v="1016"/>
  </r>
  <r>
    <x v="1"/>
    <x v="55"/>
    <n v="913"/>
    <s v="of the 669 confirmed cases who are still in hospital most are stable or improving. 29 are in critical condition in the intensive care unit. read more: "/>
    <n v="4"/>
    <n v="5"/>
    <m/>
    <n v="2"/>
    <s v="CRITICAL"/>
    <n v="10"/>
    <s v="CRITICAL+CONDITION"/>
    <s v="CONDITION"/>
    <m/>
    <m/>
    <m/>
    <m/>
    <m/>
    <n v="1"/>
    <n v="0"/>
    <n v="0"/>
    <n v="0"/>
    <n v="0"/>
    <n v="0"/>
    <n v="0"/>
    <n v="0"/>
    <n v="0"/>
    <n v="0"/>
    <n v="0"/>
    <n v="0"/>
    <n v="1"/>
    <n v="0"/>
    <n v="0"/>
    <n v="0"/>
    <n v="0"/>
    <n v="0"/>
    <n v="0"/>
    <n v="1"/>
    <n v="0"/>
    <n v="0"/>
    <n v="0"/>
    <n v="0"/>
    <m/>
    <m/>
    <n v="106"/>
    <n v="1481"/>
    <n v="0"/>
    <n v="6"/>
    <n v="65.928571428571431"/>
    <n v="546"/>
    <n v="1111"/>
  </r>
  <r>
    <x v="1"/>
    <x v="55"/>
    <n v="914"/>
    <s v="as of 8 apr 2020 12pm we have confirmed and verified an additional 142 cases of covid-19 infection in singapore – 2 are imported cases 55 are linked to known clusters 13 are linked to other cases and 72 are pending contact tracing. read more: "/>
    <n v="7"/>
    <n v="9"/>
    <m/>
    <n v="1"/>
    <s v="TRACING"/>
    <n v="14"/>
    <s v="TRACING"/>
    <m/>
    <m/>
    <m/>
    <m/>
    <m/>
    <m/>
    <n v="1"/>
    <n v="0"/>
    <n v="0"/>
    <n v="0"/>
    <n v="0"/>
    <n v="0"/>
    <n v="0"/>
    <n v="0"/>
    <n v="0"/>
    <n v="0"/>
    <n v="0"/>
    <n v="0"/>
    <n v="0"/>
    <n v="0"/>
    <n v="0"/>
    <n v="0"/>
    <n v="0"/>
    <n v="1"/>
    <n v="0"/>
    <n v="0"/>
    <n v="0"/>
    <n v="0"/>
    <n v="0"/>
    <n v="0"/>
    <m/>
    <m/>
    <n v="106"/>
    <n v="1481"/>
    <n v="0"/>
    <n v="6"/>
    <n v="65.928571428571431"/>
    <n v="546"/>
    <n v="1111"/>
  </r>
  <r>
    <x v="1"/>
    <x v="55"/>
    <n v="915"/>
    <s v="as of 8 apr 2020 12pm 29 more cases of covid-19 infection have been discharged from hospitals or community isolation facilities. in all 406 have fully recovered from the infection and have been discharged from hospitals or community isolation facilities."/>
    <n v="4"/>
    <n v="16"/>
    <m/>
    <n v="1"/>
    <s v="RECOVERY"/>
    <n v="13"/>
    <s v="RECOVERY"/>
    <m/>
    <m/>
    <m/>
    <m/>
    <m/>
    <m/>
    <n v="1"/>
    <n v="0"/>
    <n v="0"/>
    <n v="0"/>
    <n v="0"/>
    <n v="0"/>
    <n v="0"/>
    <n v="0"/>
    <n v="0"/>
    <n v="0"/>
    <n v="0"/>
    <n v="0"/>
    <n v="0"/>
    <n v="0"/>
    <n v="0"/>
    <n v="0"/>
    <n v="0"/>
    <n v="0"/>
    <n v="0"/>
    <n v="0"/>
    <n v="2"/>
    <n v="0"/>
    <n v="0"/>
    <n v="0"/>
    <m/>
    <m/>
    <n v="106"/>
    <n v="1481"/>
    <n v="0"/>
    <n v="6"/>
    <n v="65.928571428571431"/>
    <n v="546"/>
    <n v="1111"/>
  </r>
  <r>
    <x v="1"/>
    <x v="55"/>
    <n v="916"/>
    <s v="from 9 apr 2020 2359 hours all singapore citizens permanent residents and long term pass holders entering singapore will be required to serve a 14-day self-isolation at dedicated stay-home notice (shn) facilities. read more: "/>
    <n v="15"/>
    <n v="21"/>
    <m/>
    <n v="1"/>
    <s v="SHN"/>
    <n v="3"/>
    <s v="SHN"/>
    <m/>
    <m/>
    <m/>
    <m/>
    <m/>
    <m/>
    <n v="1"/>
    <n v="0"/>
    <n v="0"/>
    <n v="0"/>
    <n v="0"/>
    <n v="0"/>
    <n v="0"/>
    <n v="0"/>
    <n v="0"/>
    <n v="0"/>
    <n v="0"/>
    <n v="0"/>
    <n v="0"/>
    <n v="0"/>
    <n v="0"/>
    <n v="0"/>
    <n v="0"/>
    <n v="0"/>
    <n v="0"/>
    <n v="0"/>
    <n v="0"/>
    <n v="1"/>
    <n v="0"/>
    <n v="0"/>
    <m/>
    <m/>
    <n v="106"/>
    <n v="1481"/>
    <n v="0"/>
    <n v="6"/>
    <n v="65.928571428571431"/>
    <n v="546"/>
    <n v="1111"/>
  </r>
  <r>
    <x v="1"/>
    <x v="54"/>
    <n v="917"/>
    <s v="of the 627 confirmed cases who are still in hospital most are stable or improving. 29 are in critical condition in the intensive care unit. "/>
    <n v="1"/>
    <n v="6"/>
    <m/>
    <n v="2"/>
    <s v="CRITICAL"/>
    <n v="10"/>
    <s v="CRITICAL+CONDITION"/>
    <s v="CONDITION"/>
    <m/>
    <m/>
    <m/>
    <m/>
    <m/>
    <n v="1"/>
    <n v="0"/>
    <n v="0"/>
    <n v="0"/>
    <n v="0"/>
    <n v="0"/>
    <n v="0"/>
    <n v="0"/>
    <n v="0"/>
    <n v="0"/>
    <n v="0"/>
    <n v="0"/>
    <n v="1"/>
    <n v="0"/>
    <n v="0"/>
    <n v="0"/>
    <n v="0"/>
    <n v="0"/>
    <n v="0"/>
    <n v="1"/>
    <n v="0"/>
    <n v="0"/>
    <n v="0"/>
    <n v="0"/>
    <m/>
    <m/>
    <n v="66"/>
    <n v="1375"/>
    <n v="0"/>
    <n v="6"/>
    <n v="62"/>
    <n v="474.21428571428572"/>
    <n v="1426"/>
  </r>
  <r>
    <x v="1"/>
    <x v="54"/>
    <n v="918"/>
    <s v="among the linked cases 39 cases were inked to clusters at foreign worker dormitories and 23 were linked to non-dormitory clusters. "/>
    <n v="0"/>
    <n v="6"/>
    <m/>
    <n v="1"/>
    <s v="DORMS_OUTBREAKS"/>
    <n v="4"/>
    <s v="DORMS_OUTBREAKS"/>
    <m/>
    <m/>
    <m/>
    <m/>
    <m/>
    <m/>
    <n v="1"/>
    <n v="0"/>
    <n v="0"/>
    <n v="0"/>
    <n v="0"/>
    <n v="0"/>
    <n v="0"/>
    <n v="0"/>
    <n v="0"/>
    <n v="0"/>
    <n v="0"/>
    <n v="0"/>
    <n v="0"/>
    <n v="1"/>
    <n v="0"/>
    <n v="0"/>
    <n v="0"/>
    <n v="0"/>
    <n v="0"/>
    <n v="0"/>
    <n v="0"/>
    <n v="0"/>
    <n v="0"/>
    <n v="0"/>
    <m/>
    <m/>
    <n v="66"/>
    <n v="1375"/>
    <n v="0"/>
    <n v="6"/>
    <n v="62"/>
    <n v="474.21428571428572"/>
    <n v="1426"/>
  </r>
  <r>
    <x v="1"/>
    <x v="54"/>
    <n v="919"/>
    <s v="as of 7 apr 2020 12pm we have confirmed and verified an additional 106 cases of covid-19 infection in singapore. there are 3 imported cases 52 cases linked to known clusters 10 linked to other cases &amp; 41 pending contact tracing. "/>
    <n v="6"/>
    <n v="6"/>
    <m/>
    <n v="2"/>
    <s v="NEW_CASES"/>
    <n v="11"/>
    <s v="NEW_CASES+TRACING"/>
    <s v="TRACING"/>
    <m/>
    <m/>
    <m/>
    <m/>
    <m/>
    <n v="1"/>
    <n v="0"/>
    <n v="0"/>
    <n v="0"/>
    <n v="0"/>
    <n v="0"/>
    <n v="0"/>
    <n v="0"/>
    <n v="0"/>
    <n v="0"/>
    <n v="0"/>
    <n v="1"/>
    <n v="0"/>
    <n v="0"/>
    <n v="0"/>
    <n v="0"/>
    <n v="0"/>
    <n v="1"/>
    <n v="0"/>
    <n v="0"/>
    <n v="0"/>
    <n v="0"/>
    <n v="0"/>
    <n v="0"/>
    <m/>
    <m/>
    <n v="66"/>
    <n v="1375"/>
    <n v="0"/>
    <n v="6"/>
    <n v="62"/>
    <n v="474.21428571428572"/>
    <n v="1426"/>
  </r>
  <r>
    <x v="1"/>
    <x v="54"/>
    <n v="920"/>
    <s v="as of 7 apr 2020 12pm 33 more cases of covid-19 infection have been discharged from hospitals or community isolation facilities. in all 377 have fully recovered from the infection and have been discharged. "/>
    <n v="6"/>
    <n v="19"/>
    <m/>
    <n v="1"/>
    <s v="RECOVERY"/>
    <n v="13"/>
    <s v="RECOVERY"/>
    <m/>
    <m/>
    <m/>
    <m/>
    <m/>
    <m/>
    <n v="1"/>
    <n v="0"/>
    <n v="0"/>
    <n v="0"/>
    <n v="0"/>
    <n v="0"/>
    <n v="0"/>
    <n v="0"/>
    <n v="0"/>
    <n v="0"/>
    <n v="0"/>
    <n v="0"/>
    <n v="0"/>
    <n v="0"/>
    <n v="0"/>
    <n v="0"/>
    <n v="0"/>
    <n v="0"/>
    <n v="0"/>
    <n v="0"/>
    <n v="2"/>
    <n v="0"/>
    <n v="0"/>
    <n v="0"/>
    <m/>
    <m/>
    <n v="66"/>
    <n v="1375"/>
    <n v="0"/>
    <n v="6"/>
    <n v="62"/>
    <n v="474.21428571428572"/>
    <n v="1426"/>
  </r>
  <r>
    <x v="1"/>
    <x v="53"/>
    <n v="921"/>
    <s v="as of 6 apr 2020 12pm we have confirmed and verified an additional 66 cases of covid-19 infection in singapore of which one is imported and 65 are local cases. "/>
    <n v="12"/>
    <n v="11"/>
    <m/>
    <n v="1"/>
    <s v="DORMS_OUTBREAKS"/>
    <n v="4"/>
    <s v="DORMS_OUTBREAKS"/>
    <m/>
    <m/>
    <m/>
    <m/>
    <m/>
    <m/>
    <n v="1"/>
    <n v="0"/>
    <n v="0"/>
    <n v="0"/>
    <n v="0"/>
    <n v="0"/>
    <n v="0"/>
    <n v="0"/>
    <n v="0"/>
    <n v="0"/>
    <n v="0"/>
    <n v="0"/>
    <n v="0"/>
    <n v="1"/>
    <n v="0"/>
    <n v="0"/>
    <n v="0"/>
    <n v="0"/>
    <n v="0"/>
    <n v="0"/>
    <n v="0"/>
    <n v="0"/>
    <n v="0"/>
    <n v="0"/>
    <m/>
    <m/>
    <n v="120"/>
    <n v="1309"/>
    <n v="1"/>
    <n v="6"/>
    <n v="61"/>
    <n v="377.07142857142856"/>
    <n v="596"/>
  </r>
  <r>
    <x v="1"/>
    <x v="53"/>
    <n v="922"/>
    <s v="as of 6 apr 2020 12pm 24 more cases of covid-19 infection have been discharged from hospitals or community isolation facilities. in all 344 have fully recovered from the infection and have been discharged. "/>
    <n v="10"/>
    <n v="19"/>
    <m/>
    <n v="1"/>
    <s v="RECOVERY"/>
    <n v="13"/>
    <s v="RECOVERY"/>
    <m/>
    <m/>
    <m/>
    <m/>
    <m/>
    <m/>
    <n v="1"/>
    <n v="0"/>
    <n v="0"/>
    <n v="0"/>
    <n v="0"/>
    <n v="0"/>
    <n v="0"/>
    <n v="0"/>
    <n v="0"/>
    <n v="0"/>
    <n v="0"/>
    <n v="0"/>
    <n v="0"/>
    <n v="0"/>
    <n v="0"/>
    <n v="0"/>
    <n v="0"/>
    <n v="0"/>
    <n v="0"/>
    <n v="0"/>
    <n v="2"/>
    <n v="0"/>
    <n v="0"/>
    <n v="0"/>
    <m/>
    <m/>
    <n v="120"/>
    <n v="1309"/>
    <n v="1"/>
    <n v="6"/>
    <n v="61"/>
    <n v="377.07142857142856"/>
    <n v="596"/>
  </r>
  <r>
    <x v="1"/>
    <x v="52"/>
    <n v="923"/>
    <s v="as of 5 apr 12pm we have confirmed and verified an additional 120 cases of covid-19 infection in singapore of which 4 are imported and 116 are local cases who have no recent travel history abroad. "/>
    <n v="9"/>
    <n v="22"/>
    <m/>
    <n v="1"/>
    <s v="IMPORT_VS_LOCAL"/>
    <n v="5"/>
    <s v="IMPORT_VS_LOCAL"/>
    <m/>
    <m/>
    <m/>
    <m/>
    <m/>
    <m/>
    <n v="1"/>
    <n v="0"/>
    <n v="0"/>
    <n v="0"/>
    <n v="0"/>
    <n v="0"/>
    <n v="0"/>
    <n v="0"/>
    <n v="0"/>
    <n v="0"/>
    <n v="1"/>
    <n v="0"/>
    <n v="0"/>
    <n v="0"/>
    <n v="0"/>
    <n v="0"/>
    <n v="0"/>
    <n v="0"/>
    <n v="0"/>
    <n v="0"/>
    <n v="0"/>
    <n v="0"/>
    <n v="0"/>
    <n v="0"/>
    <m/>
    <m/>
    <n v="75"/>
    <n v="1189"/>
    <n v="0"/>
    <n v="5"/>
    <n v="54.071428571428569"/>
    <n v="343.07142857142856"/>
    <n v="942"/>
  </r>
  <r>
    <x v="1"/>
    <x v="52"/>
    <n v="924"/>
    <s v="as of 5 apr 12pm 23 more cases of covid-19 infection have been discharged from hospitals or community isolation facilities. in all 320 have fully recovered from the infection and have been discharged. "/>
    <n v="13"/>
    <n v="41"/>
    <m/>
    <n v="1"/>
    <s v="RECOVERY"/>
    <n v="13"/>
    <s v="RECOVERY"/>
    <m/>
    <m/>
    <m/>
    <m/>
    <m/>
    <m/>
    <n v="1"/>
    <n v="0"/>
    <n v="0"/>
    <n v="0"/>
    <n v="0"/>
    <n v="0"/>
    <n v="0"/>
    <n v="0"/>
    <n v="0"/>
    <n v="0"/>
    <n v="0"/>
    <n v="0"/>
    <n v="0"/>
    <n v="0"/>
    <n v="0"/>
    <n v="0"/>
    <n v="0"/>
    <n v="0"/>
    <n v="0"/>
    <n v="0"/>
    <n v="2"/>
    <n v="0"/>
    <n v="0"/>
    <n v="0"/>
    <m/>
    <m/>
    <n v="75"/>
    <n v="1189"/>
    <n v="0"/>
    <n v="5"/>
    <n v="54.071428571428569"/>
    <n v="343.07142857142856"/>
    <n v="942"/>
  </r>
  <r>
    <x v="1"/>
    <x v="51"/>
    <n v="925"/>
    <s v="from 5 apr 2020 2359 hours will be required to serve a 14-day self-isolation at dedicated shn facilities. "/>
    <n v="9"/>
    <n v="20"/>
    <m/>
    <n v="1"/>
    <s v="SHN"/>
    <n v="3"/>
    <s v="SHN"/>
    <m/>
    <m/>
    <m/>
    <m/>
    <m/>
    <m/>
    <n v="1"/>
    <n v="0"/>
    <n v="0"/>
    <n v="0"/>
    <n v="0"/>
    <n v="0"/>
    <n v="0"/>
    <n v="0"/>
    <n v="0"/>
    <n v="0"/>
    <n v="0"/>
    <n v="0"/>
    <n v="0"/>
    <n v="0"/>
    <n v="0"/>
    <n v="0"/>
    <n v="0"/>
    <n v="0"/>
    <n v="0"/>
    <n v="0"/>
    <n v="0"/>
    <n v="1"/>
    <n v="0"/>
    <n v="0"/>
    <m/>
    <m/>
    <n v="65"/>
    <n v="1114"/>
    <n v="1"/>
    <n v="5"/>
    <n v="48.714285714285715"/>
    <n v="281.14285714285717"/>
    <n v="623"/>
  </r>
  <r>
    <x v="1"/>
    <x v="51"/>
    <n v="926"/>
    <s v="to protect singaporeans and further ring fence the risk of community transmission from imported cases all singapore citizens sprs and long term pass holders returning from asean countries france india &amp; switzerland"/>
    <n v="12"/>
    <n v="36"/>
    <m/>
    <n v="1"/>
    <s v="BORDER_CONTROLS"/>
    <n v="2"/>
    <s v="BORDER_CONTROLS"/>
    <m/>
    <m/>
    <m/>
    <m/>
    <m/>
    <m/>
    <n v="1"/>
    <n v="0"/>
    <n v="0"/>
    <n v="0"/>
    <n v="0"/>
    <n v="0"/>
    <n v="0"/>
    <n v="0"/>
    <n v="1"/>
    <n v="0"/>
    <n v="0"/>
    <n v="0"/>
    <n v="0"/>
    <n v="0"/>
    <n v="0"/>
    <n v="0"/>
    <n v="0"/>
    <n v="0"/>
    <n v="1"/>
    <n v="0"/>
    <n v="0"/>
    <n v="0"/>
    <n v="0"/>
    <n v="0"/>
    <m/>
    <m/>
    <n v="65"/>
    <n v="1114"/>
    <n v="1"/>
    <n v="5"/>
    <n v="48.714285714285715"/>
    <n v="281.14285714285717"/>
    <n v="623"/>
  </r>
  <r>
    <x v="1"/>
    <x v="51"/>
    <n v="927"/>
    <s v="as of 4 apr 2020 12pm we have confirmed and verified an additional 75 cases of covid-19 infection in singapore of which 6 are imported and 69 are local cases who have no recent travel history abroad. "/>
    <n v="26"/>
    <n v="21"/>
    <m/>
    <n v="1"/>
    <s v="IMPORT_VS_LOCAL"/>
    <n v="5"/>
    <s v="IMPORT_VS_LOCAL"/>
    <m/>
    <m/>
    <m/>
    <m/>
    <m/>
    <m/>
    <n v="1"/>
    <n v="0"/>
    <n v="0"/>
    <n v="0"/>
    <n v="0"/>
    <n v="0"/>
    <n v="0"/>
    <n v="0"/>
    <n v="0"/>
    <n v="0"/>
    <n v="1"/>
    <n v="0"/>
    <n v="0"/>
    <n v="0"/>
    <n v="0"/>
    <n v="0"/>
    <n v="0"/>
    <n v="0"/>
    <n v="0"/>
    <n v="0"/>
    <n v="0"/>
    <n v="0"/>
    <n v="0"/>
    <n v="0"/>
    <m/>
    <m/>
    <n v="65"/>
    <n v="1114"/>
    <n v="1"/>
    <n v="5"/>
    <n v="48.714285714285715"/>
    <n v="281.14285714285717"/>
    <n v="623"/>
  </r>
  <r>
    <x v="1"/>
    <x v="51"/>
    <n v="928"/>
    <s v="as of 4 apr 2020 12pm 15 more cases of covid-19 infection have been discharged from hospitals or community isolation facilities. in all 297 have fully recovered from the infection and have been discharged. "/>
    <n v="5"/>
    <n v="18"/>
    <m/>
    <n v="1"/>
    <s v="RECOVERY"/>
    <n v="13"/>
    <s v="RECOVERY"/>
    <m/>
    <m/>
    <m/>
    <m/>
    <m/>
    <m/>
    <n v="1"/>
    <n v="0"/>
    <n v="0"/>
    <n v="0"/>
    <n v="0"/>
    <n v="0"/>
    <n v="0"/>
    <n v="0"/>
    <n v="0"/>
    <n v="0"/>
    <n v="0"/>
    <n v="0"/>
    <n v="0"/>
    <n v="0"/>
    <n v="0"/>
    <n v="0"/>
    <n v="0"/>
    <n v="0"/>
    <n v="0"/>
    <n v="0"/>
    <n v="2"/>
    <n v="0"/>
    <n v="0"/>
    <n v="0"/>
    <m/>
    <m/>
    <n v="65"/>
    <n v="1114"/>
    <n v="1"/>
    <n v="5"/>
    <n v="48.714285714285715"/>
    <n v="281.14285714285717"/>
    <n v="623"/>
  </r>
  <r>
    <x v="1"/>
    <x v="51"/>
    <n v="929"/>
    <s v="essential healthcare services will continue to operate during the period of elevated safe distancing measures from 7 april 2020 until 4 may 2020 (inclusive). read more: "/>
    <n v="11"/>
    <n v="27"/>
    <m/>
    <n v="1"/>
    <s v="PRECAUTIONS"/>
    <n v="1"/>
    <s v="PRECAUTIONS"/>
    <m/>
    <m/>
    <m/>
    <m/>
    <m/>
    <m/>
    <n v="1"/>
    <n v="0"/>
    <n v="0"/>
    <n v="0"/>
    <n v="0"/>
    <n v="0"/>
    <n v="0"/>
    <n v="0"/>
    <n v="0"/>
    <n v="0"/>
    <n v="0"/>
    <n v="0"/>
    <n v="0"/>
    <n v="0"/>
    <n v="0"/>
    <n v="0"/>
    <n v="1"/>
    <n v="0"/>
    <n v="0"/>
    <n v="0"/>
    <n v="0"/>
    <n v="0"/>
    <n v="0"/>
    <n v="0"/>
    <m/>
    <m/>
    <n v="65"/>
    <n v="1114"/>
    <n v="1"/>
    <n v="5"/>
    <n v="48.714285714285715"/>
    <n v="281.14285714285717"/>
    <n v="623"/>
  </r>
  <r>
    <x v="1"/>
    <x v="50"/>
    <n v="930"/>
    <s v="as of 3 apr 2020 12pm we have confirmed and verified an additional 65 cases of covid-19 infection in singapore of which nine are imported and 56 are local cases who have no recent travel history abroad. "/>
    <n v="1"/>
    <n v="7"/>
    <m/>
    <n v="1"/>
    <s v="IMPORT_VS_LOCAL"/>
    <n v="5"/>
    <s v="IMPORT_VS_LOCAL"/>
    <m/>
    <m/>
    <m/>
    <m/>
    <m/>
    <m/>
    <n v="1"/>
    <n v="0"/>
    <n v="0"/>
    <n v="0"/>
    <n v="0"/>
    <n v="0"/>
    <n v="0"/>
    <n v="0"/>
    <n v="0"/>
    <n v="0"/>
    <n v="1"/>
    <n v="0"/>
    <n v="0"/>
    <n v="0"/>
    <n v="0"/>
    <n v="0"/>
    <n v="0"/>
    <n v="0"/>
    <n v="0"/>
    <n v="0"/>
    <n v="0"/>
    <n v="0"/>
    <n v="0"/>
    <n v="0"/>
    <m/>
    <m/>
    <n v="49"/>
    <n v="1049"/>
    <n v="1"/>
    <n v="4"/>
    <n v="47.428571428571431"/>
    <n v="241.28571428571428"/>
    <n v="728"/>
  </r>
  <r>
    <x v="1"/>
    <x v="50"/>
    <n v="931"/>
    <s v="as of 3 apr 2020 12pm 16 more cases of covid-19 infection have been discharged from hospitals or community isolation facilities. in all 282 have fully recovered from the infection and have been discharged. "/>
    <n v="0"/>
    <n v="11"/>
    <m/>
    <n v="1"/>
    <s v="RECOVERY"/>
    <n v="13"/>
    <s v="RECOVERY"/>
    <m/>
    <m/>
    <m/>
    <m/>
    <m/>
    <m/>
    <n v="1"/>
    <n v="0"/>
    <n v="0"/>
    <n v="0"/>
    <n v="0"/>
    <n v="0"/>
    <n v="0"/>
    <n v="0"/>
    <n v="0"/>
    <n v="0"/>
    <n v="0"/>
    <n v="0"/>
    <n v="0"/>
    <n v="0"/>
    <n v="0"/>
    <n v="0"/>
    <n v="0"/>
    <n v="0"/>
    <n v="0"/>
    <n v="0"/>
    <n v="2"/>
    <n v="0"/>
    <n v="0"/>
    <n v="0"/>
    <m/>
    <m/>
    <n v="49"/>
    <n v="1049"/>
    <n v="1"/>
    <n v="4"/>
    <n v="47.428571428571431"/>
    <n v="241.28571428571428"/>
    <n v="728"/>
  </r>
  <r>
    <x v="1"/>
    <x v="50"/>
    <n v="932"/>
    <s v="social responsibility is critical in slowing the spread of covid-19. let’s all do the right thing and beat the virus together. "/>
    <n v="13"/>
    <n v="19"/>
    <m/>
    <n v="1"/>
    <s v="RESPONSIBILITY"/>
    <n v="8"/>
    <s v="RESPONSIBILITY"/>
    <m/>
    <m/>
    <m/>
    <m/>
    <m/>
    <m/>
    <n v="1"/>
    <n v="0"/>
    <n v="0"/>
    <n v="0"/>
    <n v="0"/>
    <n v="0"/>
    <n v="0"/>
    <n v="0"/>
    <n v="0"/>
    <n v="0"/>
    <n v="0"/>
    <n v="0"/>
    <n v="0"/>
    <n v="0"/>
    <n v="0"/>
    <n v="2"/>
    <n v="0"/>
    <n v="0"/>
    <n v="0"/>
    <n v="0"/>
    <n v="0"/>
    <n v="0"/>
    <n v="0"/>
    <n v="0"/>
    <m/>
    <m/>
    <n v="49"/>
    <n v="1049"/>
    <n v="1"/>
    <n v="4"/>
    <n v="47.428571428571431"/>
    <n v="241.28571428571428"/>
    <n v="728"/>
  </r>
  <r>
    <x v="1"/>
    <x v="50"/>
    <n v="933"/>
    <s v="there should be no social gatherings. social contact should be confined to immediate family members living in the same household during this period. "/>
    <n v="16"/>
    <n v="38"/>
    <m/>
    <n v="1"/>
    <s v="PRECAUTIONS"/>
    <n v="1"/>
    <s v="PRECAUTIONS"/>
    <m/>
    <m/>
    <m/>
    <m/>
    <m/>
    <m/>
    <n v="1"/>
    <n v="0"/>
    <n v="0"/>
    <n v="0"/>
    <n v="0"/>
    <n v="0"/>
    <n v="1"/>
    <n v="0"/>
    <n v="0"/>
    <n v="0"/>
    <n v="0"/>
    <n v="0"/>
    <n v="0"/>
    <n v="0"/>
    <n v="0"/>
    <n v="0"/>
    <n v="2"/>
    <n v="0"/>
    <n v="0"/>
    <n v="0"/>
    <n v="0"/>
    <n v="0"/>
    <n v="0"/>
    <n v="0"/>
    <m/>
    <m/>
    <n v="49"/>
    <n v="1049"/>
    <n v="1"/>
    <n v="4"/>
    <n v="47.428571428571431"/>
    <n v="241.28571428571428"/>
    <n v="728"/>
  </r>
  <r>
    <x v="1"/>
    <x v="50"/>
    <n v="934"/>
    <s v="members of the public are strongly advised to stay at home and avoid going out unnecessarily except to purchase daily necessities essential services or for urgent medical needs. "/>
    <n v="1"/>
    <n v="15"/>
    <m/>
    <n v="1"/>
    <s v="PRECAUTIONS"/>
    <n v="1"/>
    <s v="PRECAUTIONS"/>
    <m/>
    <m/>
    <m/>
    <m/>
    <m/>
    <m/>
    <n v="1"/>
    <n v="0"/>
    <n v="0"/>
    <n v="1"/>
    <n v="0"/>
    <n v="0"/>
    <n v="0"/>
    <n v="0"/>
    <n v="0"/>
    <n v="0"/>
    <n v="0"/>
    <n v="0"/>
    <n v="0"/>
    <n v="0"/>
    <n v="0"/>
    <n v="0"/>
    <n v="1"/>
    <n v="0"/>
    <n v="0"/>
    <n v="0"/>
    <n v="0"/>
    <n v="0"/>
    <n v="0"/>
    <n v="0"/>
    <m/>
    <m/>
    <n v="49"/>
    <n v="1049"/>
    <n v="1"/>
    <n v="4"/>
    <n v="47.428571428571431"/>
    <n v="241.28571428571428"/>
    <n v="728"/>
  </r>
  <r>
    <x v="1"/>
    <x v="50"/>
    <n v="935"/>
    <s v="work and business activities that can be carried out via telecommuting from home should continue. "/>
    <n v="0"/>
    <n v="3"/>
    <m/>
    <n v="1"/>
    <s v="PRECAUTIONS"/>
    <n v="1"/>
    <s v="PRECAUTIONS"/>
    <m/>
    <m/>
    <m/>
    <m/>
    <m/>
    <m/>
    <n v="1"/>
    <n v="0"/>
    <n v="0"/>
    <n v="0"/>
    <n v="0"/>
    <n v="1"/>
    <n v="0"/>
    <n v="0"/>
    <n v="0"/>
    <n v="0"/>
    <n v="0"/>
    <n v="0"/>
    <n v="0"/>
    <n v="0"/>
    <n v="0"/>
    <n v="0"/>
    <n v="1"/>
    <n v="0"/>
    <n v="0"/>
    <n v="0"/>
    <n v="0"/>
    <n v="0"/>
    <n v="0"/>
    <n v="0"/>
    <m/>
    <m/>
    <n v="49"/>
    <n v="1049"/>
    <n v="1"/>
    <n v="4"/>
    <n v="47.428571428571431"/>
    <n v="241.28571428571428"/>
    <n v="728"/>
  </r>
  <r>
    <x v="1"/>
    <x v="50"/>
    <n v="936"/>
    <s v="we will move towards full home-based learning for schools and close most physical workplace premises save for those providing essential services and in selected economic sectors which are critical for our local and the global supply chains. "/>
    <n v="4"/>
    <n v="7"/>
    <m/>
    <n v="1"/>
    <s v="PRECAUTIONS"/>
    <n v="1"/>
    <s v="PRECAUTIONS"/>
    <m/>
    <m/>
    <m/>
    <m/>
    <m/>
    <m/>
    <n v="1"/>
    <n v="0"/>
    <n v="0"/>
    <n v="0"/>
    <n v="0"/>
    <n v="1"/>
    <n v="0"/>
    <n v="0"/>
    <n v="0"/>
    <n v="0"/>
    <n v="0"/>
    <n v="0"/>
    <n v="0"/>
    <n v="0"/>
    <n v="0"/>
    <n v="0"/>
    <n v="1"/>
    <n v="0"/>
    <n v="0"/>
    <n v="0"/>
    <n v="0"/>
    <n v="0"/>
    <n v="0"/>
    <n v="0"/>
    <m/>
    <m/>
    <n v="49"/>
    <n v="1049"/>
    <n v="1"/>
    <n v="4"/>
    <n v="47.428571428571431"/>
    <n v="241.28571428571428"/>
    <n v="728"/>
  </r>
  <r>
    <x v="1"/>
    <x v="50"/>
    <n v="937"/>
    <s v="these heightened safe distancing measures will be in place for four weeks from 7 april until 4 may 2020 (both dates inclusive). "/>
    <n v="0"/>
    <n v="6"/>
    <m/>
    <n v="1"/>
    <s v="CIRCUIT"/>
    <n v="7"/>
    <s v="CIRCUIT"/>
    <m/>
    <m/>
    <m/>
    <m/>
    <m/>
    <m/>
    <n v="1"/>
    <n v="0"/>
    <n v="0"/>
    <n v="0"/>
    <n v="0"/>
    <n v="0"/>
    <n v="0"/>
    <n v="0"/>
    <n v="0"/>
    <n v="0"/>
    <n v="0"/>
    <n v="0"/>
    <n v="0"/>
    <n v="0"/>
    <n v="0"/>
    <n v="0"/>
    <n v="0"/>
    <n v="0"/>
    <n v="0"/>
    <n v="0"/>
    <n v="0"/>
    <n v="0"/>
    <n v="1"/>
    <n v="0"/>
    <m/>
    <m/>
    <n v="49"/>
    <n v="1049"/>
    <n v="1"/>
    <n v="4"/>
    <n v="47.428571428571431"/>
    <n v="241.28571428571428"/>
    <n v="728"/>
  </r>
  <r>
    <x v="1"/>
    <x v="50"/>
    <n v="938"/>
    <s v="the aim is to reduce much more significantly movements and interactions in public and private places. "/>
    <n v="3"/>
    <n v="5"/>
    <m/>
    <n v="1"/>
    <s v="PRECAUTIONS"/>
    <n v="1"/>
    <s v="PRECAUTIONS"/>
    <m/>
    <m/>
    <m/>
    <m/>
    <m/>
    <m/>
    <n v="1"/>
    <n v="0"/>
    <n v="0"/>
    <n v="0"/>
    <n v="0"/>
    <n v="1"/>
    <n v="0"/>
    <n v="0"/>
    <n v="0"/>
    <n v="0"/>
    <n v="0"/>
    <n v="0"/>
    <n v="0"/>
    <n v="0"/>
    <n v="0"/>
    <n v="0"/>
    <n v="1"/>
    <n v="0"/>
    <n v="0"/>
    <n v="0"/>
    <n v="0"/>
    <n v="0"/>
    <n v="0"/>
    <n v="0"/>
    <m/>
    <m/>
    <n v="49"/>
    <n v="1049"/>
    <n v="1"/>
    <n v="4"/>
    <n v="47.428571428571431"/>
    <n v="241.28571428571428"/>
    <n v="728"/>
  </r>
  <r>
    <x v="1"/>
    <x v="50"/>
    <n v="939"/>
    <s v="the multi-ministry taskforce will be implementing an elevated set of safe distancing measures as a circuit breaker to pre-empt the trend of increasing local transmission of covid-19. "/>
    <n v="11"/>
    <n v="13"/>
    <m/>
    <n v="1"/>
    <s v="CIRCUIT"/>
    <n v="7"/>
    <s v="CIRCUIT"/>
    <m/>
    <m/>
    <m/>
    <m/>
    <m/>
    <m/>
    <n v="1"/>
    <n v="0"/>
    <n v="0"/>
    <n v="0"/>
    <n v="0"/>
    <n v="0"/>
    <n v="0"/>
    <n v="0"/>
    <n v="0"/>
    <n v="0"/>
    <n v="0"/>
    <n v="0"/>
    <n v="0"/>
    <n v="0"/>
    <n v="0"/>
    <n v="0"/>
    <n v="0"/>
    <n v="0"/>
    <n v="0"/>
    <n v="0"/>
    <n v="0"/>
    <n v="0"/>
    <n v="1"/>
    <n v="0"/>
    <m/>
    <m/>
    <n v="49"/>
    <n v="1049"/>
    <n v="1"/>
    <n v="4"/>
    <n v="47.428571428571431"/>
    <n v="241.28571428571428"/>
    <n v="728"/>
  </r>
  <r>
    <x v="1"/>
    <x v="50"/>
    <n v="940"/>
    <s v="as of 2 april 2020 12pm we have confirmed and verified an additional 49 cases of covid-19 infection in singapore of which eight are imported and 41 are local cases who have no recent travel history abroad. "/>
    <n v="6"/>
    <n v="20"/>
    <m/>
    <n v="1"/>
    <s v="IMPORT_VS_LOCAL"/>
    <n v="5"/>
    <s v="IMPORT_VS_LOCAL"/>
    <m/>
    <m/>
    <m/>
    <m/>
    <m/>
    <m/>
    <n v="1"/>
    <n v="0"/>
    <n v="0"/>
    <n v="0"/>
    <n v="0"/>
    <n v="0"/>
    <n v="0"/>
    <n v="0"/>
    <n v="0"/>
    <n v="0"/>
    <n v="1"/>
    <n v="0"/>
    <n v="0"/>
    <n v="0"/>
    <n v="0"/>
    <n v="0"/>
    <n v="0"/>
    <n v="0"/>
    <n v="0"/>
    <n v="0"/>
    <n v="0"/>
    <n v="0"/>
    <n v="0"/>
    <n v="0"/>
    <m/>
    <m/>
    <n v="49"/>
    <n v="1049"/>
    <n v="1"/>
    <n v="4"/>
    <n v="47.428571428571431"/>
    <n v="241.28571428571428"/>
    <n v="728"/>
  </r>
  <r>
    <x v="1"/>
    <x v="50"/>
    <n v="941"/>
    <s v="as of 2 april 2020 12pm 21 more cases of covid-19 infection have been discharged from hospitals or community isolation facilities. in all 266 have fully recovered from the infection and have been discharged. "/>
    <n v="9"/>
    <n v="26"/>
    <m/>
    <n v="1"/>
    <s v="RECOVERY"/>
    <n v="13"/>
    <s v="RECOVERY"/>
    <m/>
    <m/>
    <m/>
    <m/>
    <m/>
    <m/>
    <n v="1"/>
    <n v="0"/>
    <n v="0"/>
    <n v="0"/>
    <n v="0"/>
    <n v="0"/>
    <n v="0"/>
    <n v="0"/>
    <n v="0"/>
    <n v="0"/>
    <n v="0"/>
    <n v="0"/>
    <n v="0"/>
    <n v="0"/>
    <n v="0"/>
    <n v="0"/>
    <n v="0"/>
    <n v="0"/>
    <n v="0"/>
    <n v="0"/>
    <n v="2"/>
    <n v="0"/>
    <n v="0"/>
    <n v="0"/>
    <m/>
    <m/>
    <n v="49"/>
    <n v="1049"/>
    <n v="1"/>
    <n v="4"/>
    <n v="47.428571428571431"/>
    <n v="241.28571428571428"/>
    <n v="728"/>
  </r>
  <r>
    <x v="1"/>
    <x v="48"/>
    <n v="942"/>
    <s v="of the 461 confirmed cases who are still in hospital most are stable or improving. 24 are in critical condition in the intensive care unit. read more: "/>
    <n v="3"/>
    <n v="6"/>
    <m/>
    <n v="2"/>
    <s v="CRITICAL"/>
    <n v="10"/>
    <s v="CRITICAL+CONDITION"/>
    <s v="CONDITION"/>
    <m/>
    <m/>
    <m/>
    <m/>
    <m/>
    <n v="1"/>
    <n v="0"/>
    <n v="0"/>
    <n v="0"/>
    <n v="0"/>
    <n v="0"/>
    <n v="0"/>
    <n v="0"/>
    <n v="0"/>
    <n v="0"/>
    <n v="0"/>
    <n v="0"/>
    <n v="1"/>
    <n v="0"/>
    <n v="0"/>
    <n v="0"/>
    <n v="0"/>
    <n v="0"/>
    <n v="0"/>
    <n v="1"/>
    <n v="0"/>
    <n v="0"/>
    <n v="0"/>
    <n v="0"/>
    <m/>
    <m/>
    <n v="47"/>
    <n v="926"/>
    <n v="0"/>
    <n v="3"/>
    <n v="43.5"/>
    <n v="166.14285714285714"/>
    <n v="334"/>
  </r>
  <r>
    <x v="1"/>
    <x v="48"/>
    <n v="943"/>
    <s v="as of 1 apr 2020 12pm we have confirmed and verified an additional 74 cases of covid-19 infection in singapore of which 20 are imported and 54 are local cases who have no recent travel history abroad. read more: "/>
    <n v="8"/>
    <n v="20"/>
    <m/>
    <n v="1"/>
    <s v="IMPORT_VS_LOCAL"/>
    <n v="5"/>
    <s v="IMPORT_VS_LOCAL"/>
    <m/>
    <m/>
    <m/>
    <m/>
    <m/>
    <m/>
    <n v="1"/>
    <n v="0"/>
    <n v="0"/>
    <n v="0"/>
    <n v="0"/>
    <n v="0"/>
    <n v="0"/>
    <n v="0"/>
    <n v="0"/>
    <n v="0"/>
    <n v="1"/>
    <n v="0"/>
    <n v="0"/>
    <n v="0"/>
    <n v="0"/>
    <n v="0"/>
    <n v="0"/>
    <n v="0"/>
    <n v="0"/>
    <n v="0"/>
    <n v="0"/>
    <n v="0"/>
    <n v="0"/>
    <n v="0"/>
    <m/>
    <m/>
    <n v="47"/>
    <n v="926"/>
    <n v="0"/>
    <n v="3"/>
    <n v="43.5"/>
    <n v="166.14285714285714"/>
    <n v="334"/>
  </r>
  <r>
    <x v="1"/>
    <x v="48"/>
    <n v="944"/>
    <s v="as of 1 apr 2020 12pm 5 more cases of covid-19 infection have been discharged from hospitals or community isolation facilities. in all 245 have fully recovered from the infection and have been discharged. read more: "/>
    <n v="4"/>
    <n v="15"/>
    <m/>
    <n v="1"/>
    <s v="RECOVERY"/>
    <n v="13"/>
    <s v="RECOVERY"/>
    <m/>
    <m/>
    <m/>
    <m/>
    <m/>
    <m/>
    <n v="1"/>
    <n v="0"/>
    <n v="0"/>
    <n v="0"/>
    <n v="0"/>
    <n v="0"/>
    <n v="0"/>
    <n v="0"/>
    <n v="0"/>
    <n v="0"/>
    <n v="0"/>
    <n v="0"/>
    <n v="0"/>
    <n v="0"/>
    <n v="0"/>
    <n v="0"/>
    <n v="0"/>
    <n v="0"/>
    <n v="0"/>
    <n v="0"/>
    <n v="2"/>
    <n v="0"/>
    <n v="0"/>
    <n v="0"/>
    <m/>
    <m/>
    <n v="47"/>
    <n v="926"/>
    <n v="0"/>
    <n v="3"/>
    <n v="43.5"/>
    <n v="166.14285714285714"/>
    <n v="334"/>
  </r>
  <r>
    <x v="1"/>
    <x v="47"/>
    <n v="945"/>
    <s v="of the 423 confirmed cases who are still in hospital most are stable or improving. 22 are in critical condition in the intensive care unit. read more: "/>
    <n v="2"/>
    <n v="2"/>
    <m/>
    <n v="2"/>
    <s v="CRITICAL"/>
    <n v="10"/>
    <s v="CRITICAL+CONDITION"/>
    <s v="CONDITION"/>
    <m/>
    <m/>
    <m/>
    <m/>
    <m/>
    <n v="1"/>
    <n v="0"/>
    <n v="0"/>
    <n v="0"/>
    <n v="0"/>
    <n v="0"/>
    <n v="0"/>
    <n v="0"/>
    <n v="0"/>
    <n v="0"/>
    <n v="0"/>
    <n v="0"/>
    <n v="1"/>
    <n v="0"/>
    <n v="0"/>
    <n v="0"/>
    <n v="0"/>
    <n v="0"/>
    <n v="0"/>
    <n v="1"/>
    <n v="0"/>
    <n v="0"/>
    <n v="0"/>
    <n v="0"/>
    <m/>
    <m/>
    <n v="35"/>
    <n v="879"/>
    <n v="0"/>
    <n v="3"/>
    <n v="43.5"/>
    <n v="145.64285714285714"/>
    <n v="386"/>
  </r>
  <r>
    <x v="1"/>
    <x v="47"/>
    <n v="946"/>
    <s v="as of 31 mar 2020 12pm we have confirmed and verified an additional 47 cases of covid-19 infection in singapore of which 16 are imported and 31 are local cases who have no recent travel history abroad. read more: "/>
    <n v="5"/>
    <n v="8"/>
    <m/>
    <n v="1"/>
    <s v="IMPORT_VS_LOCAL"/>
    <n v="5"/>
    <s v="IMPORT_VS_LOCAL"/>
    <m/>
    <m/>
    <m/>
    <m/>
    <m/>
    <m/>
    <n v="1"/>
    <n v="0"/>
    <n v="0"/>
    <n v="0"/>
    <n v="0"/>
    <n v="0"/>
    <n v="0"/>
    <n v="0"/>
    <n v="0"/>
    <n v="0"/>
    <n v="1"/>
    <n v="0"/>
    <n v="0"/>
    <n v="0"/>
    <n v="0"/>
    <n v="0"/>
    <n v="0"/>
    <n v="0"/>
    <n v="0"/>
    <n v="0"/>
    <n v="0"/>
    <n v="0"/>
    <n v="0"/>
    <n v="0"/>
    <m/>
    <m/>
    <n v="35"/>
    <n v="879"/>
    <n v="0"/>
    <n v="3"/>
    <n v="43.5"/>
    <n v="145.64285714285714"/>
    <n v="386"/>
  </r>
  <r>
    <x v="1"/>
    <x v="47"/>
    <n v="947"/>
    <s v="as of 31 mar 2020 12pm 12 more cases of covid-19 infection have been discharged from hospitals or cifs. in all 240 have fully recovered from the infection and have been discharged. read more: "/>
    <n v="2"/>
    <n v="14"/>
    <m/>
    <n v="1"/>
    <s v="RECOVERY"/>
    <n v="13"/>
    <s v="RECOVERY"/>
    <m/>
    <m/>
    <m/>
    <m/>
    <m/>
    <m/>
    <n v="1"/>
    <n v="0"/>
    <n v="0"/>
    <n v="0"/>
    <n v="0"/>
    <n v="0"/>
    <n v="0"/>
    <n v="0"/>
    <n v="0"/>
    <n v="0"/>
    <n v="0"/>
    <n v="0"/>
    <n v="0"/>
    <n v="0"/>
    <n v="0"/>
    <n v="0"/>
    <n v="0"/>
    <n v="0"/>
    <n v="0"/>
    <n v="0"/>
    <n v="2"/>
    <n v="0"/>
    <n v="0"/>
    <n v="0"/>
    <m/>
    <m/>
    <n v="35"/>
    <n v="879"/>
    <n v="0"/>
    <n v="3"/>
    <n v="43.5"/>
    <n v="145.64285714285714"/>
    <n v="386"/>
  </r>
  <r>
    <x v="1"/>
    <x v="47"/>
    <n v="948"/>
    <s v="from 3 apr 2020 moh will introduce a time-limited and exceptional extension of the chas chronic subsidy and medisave for the regular follow-up of 7 chronic conditions through video consultation to support safe distancing measures. read more: "/>
    <n v="8"/>
    <n v="21"/>
    <m/>
    <n v="1"/>
    <s v="OTHER"/>
    <n v="15"/>
    <s v="OTHER"/>
    <m/>
    <m/>
    <m/>
    <m/>
    <m/>
    <m/>
    <n v="1"/>
    <n v="0"/>
    <n v="0"/>
    <n v="0"/>
    <n v="0"/>
    <n v="0"/>
    <n v="0"/>
    <n v="0"/>
    <n v="0"/>
    <n v="1"/>
    <n v="0"/>
    <n v="0"/>
    <n v="0"/>
    <n v="0"/>
    <n v="0"/>
    <n v="0"/>
    <n v="0"/>
    <n v="0"/>
    <n v="0"/>
    <n v="0"/>
    <n v="0"/>
    <n v="0"/>
    <n v="0"/>
    <n v="0"/>
    <m/>
    <m/>
    <n v="35"/>
    <n v="879"/>
    <n v="0"/>
    <n v="3"/>
    <n v="43.5"/>
    <n v="145.64285714285714"/>
    <n v="386"/>
  </r>
  <r>
    <x v="1"/>
    <x v="47"/>
    <n v="949"/>
    <s v="medishield life coverage will be extended to all ihpcs patients and medisave withdrawal limits will be increased for patients with more complex needs."/>
    <n v="0"/>
    <n v="2"/>
    <m/>
    <n v="1"/>
    <s v="PRECAUTIONS"/>
    <n v="1"/>
    <s v="PRECAUTIONS"/>
    <m/>
    <m/>
    <m/>
    <m/>
    <m/>
    <m/>
    <n v="1"/>
    <n v="0"/>
    <n v="1"/>
    <n v="0"/>
    <n v="0"/>
    <n v="0"/>
    <n v="0"/>
    <n v="0"/>
    <n v="0"/>
    <n v="0"/>
    <n v="0"/>
    <n v="0"/>
    <n v="0"/>
    <n v="0"/>
    <n v="0"/>
    <n v="0"/>
    <n v="1"/>
    <n v="0"/>
    <n v="0"/>
    <n v="0"/>
    <n v="0"/>
    <n v="0"/>
    <n v="0"/>
    <n v="0"/>
    <m/>
    <m/>
    <n v="35"/>
    <n v="879"/>
    <n v="0"/>
    <n v="3"/>
    <n v="43.5"/>
    <n v="145.64285714285714"/>
    <n v="386"/>
  </r>
  <r>
    <x v="1"/>
    <x v="47"/>
    <n v="950"/>
    <s v="moh will launch the inpatient hospice palliative care service on 1 april 2020 as part of our ongoing efforts to improve the quality accessibility and affordability of palliative care.  (photo credit: assisi hospice)"/>
    <n v="1"/>
    <n v="7"/>
    <m/>
    <n v="1"/>
    <s v="OTHER"/>
    <n v="15"/>
    <s v="OTHER"/>
    <m/>
    <m/>
    <m/>
    <m/>
    <m/>
    <m/>
    <n v="1"/>
    <n v="0"/>
    <n v="0"/>
    <n v="0"/>
    <n v="0"/>
    <n v="0"/>
    <n v="0"/>
    <n v="0"/>
    <n v="0"/>
    <n v="2"/>
    <n v="0"/>
    <n v="0"/>
    <n v="0"/>
    <n v="0"/>
    <n v="0"/>
    <n v="0"/>
    <n v="0"/>
    <n v="0"/>
    <n v="0"/>
    <n v="0"/>
    <n v="0"/>
    <n v="0"/>
    <n v="0"/>
    <n v="0"/>
    <m/>
    <m/>
    <n v="35"/>
    <n v="879"/>
    <n v="0"/>
    <n v="3"/>
    <n v="43.5"/>
    <n v="145.64285714285714"/>
    <n v="386"/>
  </r>
  <r>
    <x v="1"/>
    <x v="46"/>
    <n v="951"/>
    <s v="of the 420 confirmed cases who are still in hospital most are stable or improving. 19 are in critical condition in the intensive care unit. read more: "/>
    <n v="5"/>
    <n v="8"/>
    <m/>
    <n v="2"/>
    <s v="CRITICAL"/>
    <n v="10"/>
    <s v="CRITICAL+CONDITION"/>
    <s v="CONDITION"/>
    <m/>
    <m/>
    <m/>
    <m/>
    <m/>
    <n v="1"/>
    <n v="0"/>
    <n v="0"/>
    <n v="0"/>
    <n v="0"/>
    <n v="0"/>
    <n v="0"/>
    <n v="0"/>
    <n v="0"/>
    <n v="0"/>
    <n v="0"/>
    <n v="0"/>
    <n v="1"/>
    <n v="0"/>
    <n v="0"/>
    <n v="0"/>
    <n v="0"/>
    <n v="0"/>
    <n v="0"/>
    <n v="1"/>
    <n v="0"/>
    <n v="0"/>
    <n v="0"/>
    <n v="0"/>
    <m/>
    <m/>
    <n v="42"/>
    <n v="844"/>
    <n v="1"/>
    <n v="3"/>
    <n v="42.642857142857146"/>
    <n v="120.57142857142857"/>
    <n v="233"/>
  </r>
  <r>
    <x v="1"/>
    <x v="46"/>
    <n v="952"/>
    <s v="as of 30 mar 2020 12pm we have confirmed and verified an additional 35 cases of covid-19 infection in singapore of which nine are imported and 26 are local cases who have no recent travel history abroad. read more: "/>
    <n v="9"/>
    <n v="10"/>
    <m/>
    <n v="1"/>
    <s v="IMPORT_VS_LOCAL"/>
    <n v="5"/>
    <s v="IMPORT_VS_LOCAL"/>
    <m/>
    <m/>
    <m/>
    <m/>
    <m/>
    <m/>
    <n v="1"/>
    <n v="0"/>
    <n v="0"/>
    <n v="0"/>
    <n v="0"/>
    <n v="0"/>
    <n v="0"/>
    <n v="0"/>
    <n v="0"/>
    <n v="0"/>
    <n v="1"/>
    <n v="0"/>
    <n v="0"/>
    <n v="0"/>
    <n v="0"/>
    <n v="0"/>
    <n v="0"/>
    <n v="0"/>
    <n v="0"/>
    <n v="0"/>
    <n v="0"/>
    <n v="0"/>
    <n v="0"/>
    <n v="0"/>
    <m/>
    <m/>
    <n v="42"/>
    <n v="844"/>
    <n v="1"/>
    <n v="3"/>
    <n v="42.642857142857146"/>
    <n v="120.57142857142857"/>
    <n v="233"/>
  </r>
  <r>
    <x v="1"/>
    <x v="46"/>
    <n v="953"/>
    <s v="as of 30 mar 2020 12pm 16 more cases of covid-19 infection have been discharged from hospitals or community isolation facilities. in all 228 have fully recovered from the infection and have been discharged. read more: "/>
    <n v="11"/>
    <n v="28"/>
    <m/>
    <n v="1"/>
    <s v="RECOVERY"/>
    <n v="13"/>
    <s v="RECOVERY"/>
    <m/>
    <m/>
    <m/>
    <m/>
    <m/>
    <m/>
    <n v="1"/>
    <n v="0"/>
    <n v="0"/>
    <n v="0"/>
    <n v="0"/>
    <n v="0"/>
    <n v="0"/>
    <n v="0"/>
    <n v="0"/>
    <n v="0"/>
    <n v="0"/>
    <n v="0"/>
    <n v="0"/>
    <n v="0"/>
    <n v="0"/>
    <n v="0"/>
    <n v="0"/>
    <n v="0"/>
    <n v="0"/>
    <n v="0"/>
    <n v="2"/>
    <n v="0"/>
    <n v="0"/>
    <n v="0"/>
    <m/>
    <m/>
    <n v="42"/>
    <n v="844"/>
    <n v="1"/>
    <n v="3"/>
    <n v="42.642857142857146"/>
    <n v="120.57142857142857"/>
    <n v="233"/>
  </r>
  <r>
    <x v="1"/>
    <x v="45"/>
    <n v="954"/>
    <s v="of the 423 confirmed cases who are still in hospital most are stable or improving. 19 are in critical condition in the intensive care unit. "/>
    <n v="4"/>
    <n v="4"/>
    <m/>
    <n v="2"/>
    <s v="CRITICAL"/>
    <n v="10"/>
    <s v="CRITICAL+CONDITION"/>
    <s v="CONDITION"/>
    <m/>
    <m/>
    <m/>
    <m/>
    <m/>
    <n v="1"/>
    <n v="0"/>
    <n v="0"/>
    <n v="0"/>
    <n v="0"/>
    <n v="0"/>
    <n v="0"/>
    <n v="0"/>
    <n v="0"/>
    <n v="0"/>
    <n v="0"/>
    <n v="0"/>
    <n v="1"/>
    <n v="0"/>
    <n v="0"/>
    <n v="0"/>
    <n v="0"/>
    <n v="0"/>
    <n v="0"/>
    <n v="1"/>
    <n v="0"/>
    <n v="0"/>
    <n v="0"/>
    <n v="0"/>
    <m/>
    <m/>
    <n v="70"/>
    <n v="802"/>
    <n v="0"/>
    <n v="2"/>
    <n v="40.857142857142854"/>
    <n v="106.92857142857143"/>
    <n v="191"/>
  </r>
  <r>
    <x v="1"/>
    <x v="45"/>
    <n v="955"/>
    <s v="as of 29 mar 2020 12pm we have confirmed and verified an additional 42 cases of covid-19 infection in singapore of which 24 are imported and 18 are local cases who have no recent travel history abroad. "/>
    <n v="10"/>
    <n v="6"/>
    <m/>
    <n v="1"/>
    <s v="IMPORT_VS_LOCAL"/>
    <n v="5"/>
    <s v="IMPORT_VS_LOCAL"/>
    <m/>
    <m/>
    <m/>
    <m/>
    <m/>
    <m/>
    <n v="1"/>
    <n v="0"/>
    <n v="0"/>
    <n v="0"/>
    <n v="0"/>
    <n v="0"/>
    <n v="0"/>
    <n v="0"/>
    <n v="0"/>
    <n v="0"/>
    <n v="1"/>
    <n v="0"/>
    <n v="0"/>
    <n v="0"/>
    <n v="0"/>
    <n v="0"/>
    <n v="0"/>
    <n v="0"/>
    <n v="0"/>
    <n v="0"/>
    <n v="0"/>
    <n v="0"/>
    <n v="0"/>
    <n v="0"/>
    <m/>
    <m/>
    <n v="70"/>
    <n v="802"/>
    <n v="0"/>
    <n v="2"/>
    <n v="40.857142857142854"/>
    <n v="106.92857142857143"/>
    <n v="191"/>
  </r>
  <r>
    <x v="1"/>
    <x v="45"/>
    <n v="956"/>
    <s v="as of 29 mar 2020 12pm 14 more cases of covid-19 infection have been discharged from hospitals or cifs. in all 212 have fully recovered from the infection and have been discharged. "/>
    <n v="8"/>
    <n v="23"/>
    <m/>
    <n v="1"/>
    <s v="RECOVERY"/>
    <n v="13"/>
    <s v="RECOVERY"/>
    <m/>
    <m/>
    <m/>
    <m/>
    <m/>
    <m/>
    <n v="1"/>
    <n v="0"/>
    <n v="0"/>
    <n v="0"/>
    <n v="0"/>
    <n v="0"/>
    <n v="0"/>
    <n v="0"/>
    <n v="0"/>
    <n v="0"/>
    <n v="0"/>
    <n v="0"/>
    <n v="0"/>
    <n v="0"/>
    <n v="0"/>
    <n v="0"/>
    <n v="0"/>
    <n v="0"/>
    <n v="0"/>
    <n v="0"/>
    <n v="2"/>
    <n v="0"/>
    <n v="0"/>
    <n v="0"/>
    <m/>
    <m/>
    <n v="70"/>
    <n v="802"/>
    <n v="0"/>
    <n v="2"/>
    <n v="40.857142857142854"/>
    <n v="106.92857142857143"/>
    <n v="191"/>
  </r>
  <r>
    <x v="1"/>
    <x v="44"/>
    <n v="957"/>
    <s v="of the 420 confirmed cases who are still in hospital most are stable or improving. 19 are in critical condition in the intensive care unit. read more: "/>
    <n v="4"/>
    <n v="9"/>
    <m/>
    <n v="2"/>
    <s v="CRITICAL"/>
    <n v="10"/>
    <s v="CRITICAL+CONDITION"/>
    <s v="CONDITION"/>
    <m/>
    <m/>
    <m/>
    <m/>
    <m/>
    <n v="1"/>
    <n v="0"/>
    <n v="0"/>
    <n v="0"/>
    <n v="0"/>
    <n v="0"/>
    <n v="0"/>
    <n v="0"/>
    <n v="0"/>
    <n v="0"/>
    <n v="0"/>
    <n v="0"/>
    <n v="1"/>
    <n v="0"/>
    <n v="0"/>
    <n v="0"/>
    <n v="0"/>
    <n v="0"/>
    <n v="0"/>
    <n v="1"/>
    <n v="0"/>
    <n v="0"/>
    <n v="0"/>
    <n v="0"/>
    <m/>
    <m/>
    <n v="49"/>
    <n v="732"/>
    <n v="0"/>
    <n v="2"/>
    <n v="36.857142857142854"/>
    <n v="98.285714285714292"/>
    <n v="198"/>
  </r>
  <r>
    <x v="1"/>
    <x v="44"/>
    <n v="958"/>
    <s v="as of 28 mar 2020 12pm we have confirmed and verified an additional 70 cases of covid-19 infection in singapore of which 41 are imported and 29 are local cases who have no recent travel history abroad. read more: "/>
    <n v="15"/>
    <n v="31"/>
    <m/>
    <n v="1"/>
    <s v="IMPORT_VS_LOCAL"/>
    <n v="5"/>
    <s v="IMPORT_VS_LOCAL"/>
    <m/>
    <m/>
    <m/>
    <m/>
    <m/>
    <m/>
    <n v="1"/>
    <n v="0"/>
    <n v="0"/>
    <n v="0"/>
    <n v="0"/>
    <n v="0"/>
    <n v="0"/>
    <n v="0"/>
    <n v="0"/>
    <n v="0"/>
    <n v="1"/>
    <n v="0"/>
    <n v="0"/>
    <n v="0"/>
    <n v="0"/>
    <n v="0"/>
    <n v="0"/>
    <n v="0"/>
    <n v="0"/>
    <n v="0"/>
    <n v="0"/>
    <n v="0"/>
    <n v="0"/>
    <n v="0"/>
    <m/>
    <m/>
    <n v="49"/>
    <n v="732"/>
    <n v="0"/>
    <n v="2"/>
    <n v="36.857142857142854"/>
    <n v="98.285714285714292"/>
    <n v="198"/>
  </r>
  <r>
    <x v="1"/>
    <x v="44"/>
    <n v="959"/>
    <s v="as of 28 mar 2020 12pm 15 more cases of covid-19 infection have been discharged from hospital or cifs. in all 198 have fully recovered from the infection and have been discharged from hospital. read more: "/>
    <n v="7"/>
    <n v="19"/>
    <m/>
    <n v="1"/>
    <s v="RECOVERY"/>
    <n v="13"/>
    <s v="RECOVERY"/>
    <m/>
    <m/>
    <m/>
    <m/>
    <m/>
    <m/>
    <n v="1"/>
    <n v="0"/>
    <n v="0"/>
    <n v="0"/>
    <n v="0"/>
    <n v="0"/>
    <n v="0"/>
    <n v="0"/>
    <n v="0"/>
    <n v="0"/>
    <n v="0"/>
    <n v="0"/>
    <n v="0"/>
    <n v="0"/>
    <n v="0"/>
    <n v="0"/>
    <n v="0"/>
    <n v="0"/>
    <n v="0"/>
    <n v="0"/>
    <n v="2"/>
    <n v="0"/>
    <n v="0"/>
    <n v="0"/>
    <m/>
    <m/>
    <n v="49"/>
    <n v="732"/>
    <n v="0"/>
    <n v="2"/>
    <n v="36.857142857142854"/>
    <n v="98.285714285714292"/>
    <n v="198"/>
  </r>
  <r>
    <x v="1"/>
    <x v="171"/>
    <n v="960"/>
    <s v="of the 432 confirmed cases who are still in hospital most are stable or improving. 17 are in critical condition in the intensive care unit. read more: "/>
    <n v="4"/>
    <n v="6"/>
    <m/>
    <n v="2"/>
    <s v="CRITICAL"/>
    <n v="10"/>
    <s v="CRITICAL+CONDITION"/>
    <s v="CONDITION"/>
    <m/>
    <m/>
    <m/>
    <m/>
    <m/>
    <n v="1"/>
    <n v="0"/>
    <n v="0"/>
    <n v="0"/>
    <n v="0"/>
    <n v="0"/>
    <n v="0"/>
    <n v="0"/>
    <n v="0"/>
    <n v="0"/>
    <n v="0"/>
    <n v="0"/>
    <n v="1"/>
    <n v="0"/>
    <n v="0"/>
    <n v="0"/>
    <n v="0"/>
    <n v="0"/>
    <n v="0"/>
    <n v="1"/>
    <n v="0"/>
    <n v="0"/>
    <n v="0"/>
    <n v="0"/>
    <m/>
    <m/>
    <n v="52"/>
    <n v="683"/>
    <n v="0"/>
    <n v="2"/>
    <n v="34.214285714285715"/>
    <n v="87.642857142857139"/>
    <n v="287"/>
  </r>
  <r>
    <x v="1"/>
    <x v="171"/>
    <n v="961"/>
    <s v="as of 27 mar 2020 12pm we have confirmed and verified an additional 49 cases of covid-19 infection in singapore of which 22 are imported and 27 are local cases who have no recent travel history abroad. read more: "/>
    <n v="8"/>
    <n v="9"/>
    <m/>
    <n v="1"/>
    <s v="IMPORT_VS_LOCAL"/>
    <n v="5"/>
    <s v="IMPORT_VS_LOCAL"/>
    <m/>
    <m/>
    <m/>
    <m/>
    <m/>
    <m/>
    <n v="1"/>
    <n v="0"/>
    <n v="0"/>
    <n v="0"/>
    <n v="0"/>
    <n v="0"/>
    <n v="0"/>
    <n v="0"/>
    <n v="0"/>
    <n v="0"/>
    <n v="1"/>
    <n v="0"/>
    <n v="0"/>
    <n v="0"/>
    <n v="0"/>
    <n v="0"/>
    <n v="0"/>
    <n v="0"/>
    <n v="0"/>
    <n v="0"/>
    <n v="0"/>
    <n v="0"/>
    <n v="0"/>
    <n v="0"/>
    <m/>
    <m/>
    <n v="52"/>
    <n v="683"/>
    <n v="0"/>
    <n v="2"/>
    <n v="34.214285714285715"/>
    <n v="87.642857142857139"/>
    <n v="287"/>
  </r>
  <r>
    <x v="1"/>
    <x v="171"/>
    <n v="962"/>
    <s v="as of 27 mar 2020 12pm 11 more cases of covid-19 infection have been discharged from hospital. in all 183 have fully recovered from the infection and have been discharged from hospital. read more: "/>
    <n v="8"/>
    <n v="32"/>
    <m/>
    <n v="1"/>
    <s v="RECOVERY"/>
    <n v="13"/>
    <s v="RECOVERY"/>
    <m/>
    <m/>
    <m/>
    <m/>
    <m/>
    <m/>
    <n v="1"/>
    <n v="0"/>
    <n v="0"/>
    <n v="0"/>
    <n v="0"/>
    <n v="0"/>
    <n v="0"/>
    <n v="0"/>
    <n v="0"/>
    <n v="0"/>
    <n v="0"/>
    <n v="0"/>
    <n v="0"/>
    <n v="0"/>
    <n v="0"/>
    <n v="0"/>
    <n v="0"/>
    <n v="0"/>
    <n v="0"/>
    <n v="0"/>
    <n v="2"/>
    <n v="0"/>
    <n v="0"/>
    <n v="0"/>
    <m/>
    <m/>
    <n v="52"/>
    <n v="683"/>
    <n v="0"/>
    <n v="2"/>
    <n v="34.214285714285715"/>
    <n v="87.642857142857139"/>
    <n v="287"/>
  </r>
  <r>
    <x v="1"/>
    <x v="43"/>
    <n v="963"/>
    <s v="moh has promulgated 2 sets of regulations under the infectious diseases act to give legal force to the safe distancing measures and provide enhanced enforcement for breaches of the stay-home notice (shn). read more: "/>
    <n v="15"/>
    <n v="16"/>
    <m/>
    <n v="1"/>
    <s v="SHN"/>
    <n v="3"/>
    <s v="SHN"/>
    <m/>
    <m/>
    <m/>
    <m/>
    <m/>
    <m/>
    <n v="1"/>
    <n v="0"/>
    <n v="0"/>
    <n v="0"/>
    <n v="0"/>
    <n v="0"/>
    <n v="0"/>
    <n v="0"/>
    <n v="0"/>
    <n v="0"/>
    <n v="0"/>
    <n v="0"/>
    <n v="0"/>
    <n v="0"/>
    <n v="0"/>
    <n v="0"/>
    <n v="0"/>
    <n v="0"/>
    <n v="0"/>
    <n v="0"/>
    <n v="0"/>
    <n v="1"/>
    <n v="0"/>
    <n v="0"/>
    <m/>
    <m/>
    <n v="73"/>
    <n v="631"/>
    <n v="0"/>
    <n v="2"/>
    <n v="31.428571428571427"/>
    <n v="70.857142857142861"/>
    <n v="142"/>
  </r>
  <r>
    <x v="1"/>
    <x v="43"/>
    <n v="964"/>
    <s v="of the 24 local cases 10 are linked to previous cases 14 are currently unlinked and contact tracing is ongoing. read more: "/>
    <n v="2"/>
    <n v="2"/>
    <m/>
    <n v="1"/>
    <s v="TRACING"/>
    <n v="14"/>
    <s v="TRACING"/>
    <m/>
    <m/>
    <m/>
    <m/>
    <m/>
    <m/>
    <n v="1"/>
    <n v="0"/>
    <n v="0"/>
    <n v="0"/>
    <n v="0"/>
    <n v="0"/>
    <n v="0"/>
    <n v="0"/>
    <n v="0"/>
    <n v="0"/>
    <n v="0"/>
    <n v="0"/>
    <n v="0"/>
    <n v="0"/>
    <n v="0"/>
    <n v="0"/>
    <n v="0"/>
    <n v="1"/>
    <n v="0"/>
    <n v="0"/>
    <n v="0"/>
    <n v="0"/>
    <n v="0"/>
    <n v="0"/>
    <m/>
    <m/>
    <n v="73"/>
    <n v="631"/>
    <n v="0"/>
    <n v="2"/>
    <n v="31.428571428571427"/>
    <n v="70.857142857142861"/>
    <n v="142"/>
  </r>
  <r>
    <x v="1"/>
    <x v="43"/>
    <n v="965"/>
    <s v="the 28 imported cases had travel history to europe north america middle east asean and other parts of asia. all except 2 were returning residents and long term pass holders. read more: "/>
    <n v="2"/>
    <n v="1"/>
    <m/>
    <n v="1"/>
    <s v="IMPORT_VS_LOCAL"/>
    <n v="5"/>
    <s v="IMPORT_VS_LOCAL"/>
    <m/>
    <m/>
    <m/>
    <m/>
    <m/>
    <m/>
    <n v="1"/>
    <n v="0"/>
    <n v="0"/>
    <n v="0"/>
    <n v="0"/>
    <n v="0"/>
    <n v="0"/>
    <n v="0"/>
    <n v="0"/>
    <n v="0"/>
    <n v="2"/>
    <n v="0"/>
    <n v="0"/>
    <n v="0"/>
    <n v="0"/>
    <n v="0"/>
    <n v="0"/>
    <n v="0"/>
    <n v="0"/>
    <n v="0"/>
    <n v="0"/>
    <n v="0"/>
    <n v="0"/>
    <n v="0"/>
    <m/>
    <m/>
    <n v="73"/>
    <n v="631"/>
    <n v="0"/>
    <n v="2"/>
    <n v="31.428571428571427"/>
    <n v="70.857142857142861"/>
    <n v="142"/>
  </r>
  <r>
    <x v="1"/>
    <x v="43"/>
    <n v="966"/>
    <s v="as of 26 mar 2020 12pm we have confirmed and verified an additional 52 cases of covid-19 infection in singapore. read more: "/>
    <n v="2"/>
    <n v="2"/>
    <m/>
    <n v="1"/>
    <s v="NEW_CASES"/>
    <n v="11"/>
    <s v="NEW_CASES"/>
    <m/>
    <m/>
    <m/>
    <m/>
    <m/>
    <m/>
    <n v="1"/>
    <n v="0"/>
    <n v="0"/>
    <n v="0"/>
    <n v="0"/>
    <n v="0"/>
    <n v="0"/>
    <n v="0"/>
    <n v="0"/>
    <n v="0"/>
    <n v="0"/>
    <n v="1"/>
    <n v="0"/>
    <n v="0"/>
    <n v="0"/>
    <n v="0"/>
    <n v="0"/>
    <n v="0"/>
    <n v="0"/>
    <n v="0"/>
    <n v="0"/>
    <n v="0"/>
    <n v="0"/>
    <n v="0"/>
    <m/>
    <m/>
    <n v="73"/>
    <n v="631"/>
    <n v="0"/>
    <n v="2"/>
    <n v="31.428571428571427"/>
    <n v="70.857142857142861"/>
    <n v="142"/>
  </r>
  <r>
    <x v="1"/>
    <x v="43"/>
    <n v="967"/>
    <s v="12 more cases of covid-19 infection have been discharged from hospital. in all 172 have fully recovered from the infection and have been discharged from hospital. read more: "/>
    <n v="6"/>
    <n v="28"/>
    <m/>
    <n v="1"/>
    <s v="RECOVERY"/>
    <n v="13"/>
    <s v="RECOVERY"/>
    <m/>
    <m/>
    <m/>
    <m/>
    <m/>
    <m/>
    <n v="1"/>
    <n v="0"/>
    <n v="0"/>
    <n v="0"/>
    <n v="0"/>
    <n v="0"/>
    <n v="0"/>
    <n v="0"/>
    <n v="0"/>
    <n v="0"/>
    <n v="0"/>
    <n v="0"/>
    <n v="0"/>
    <n v="0"/>
    <n v="0"/>
    <n v="0"/>
    <n v="0"/>
    <n v="0"/>
    <n v="0"/>
    <n v="0"/>
    <n v="2"/>
    <n v="0"/>
    <n v="0"/>
    <n v="0"/>
    <m/>
    <m/>
    <n v="73"/>
    <n v="631"/>
    <n v="0"/>
    <n v="2"/>
    <n v="31.428571428571427"/>
    <n v="70.857142857142861"/>
    <n v="142"/>
  </r>
  <r>
    <x v="1"/>
    <x v="172"/>
    <n v="968"/>
    <s v="18 of the confirmed cases are linked to a new cluster at pcf sparkletots preschool @fengshan blk 126. three of the confirmed cases are linked to a new cluster at dover court international school. read more: "/>
    <n v="14"/>
    <n v="19"/>
    <m/>
    <n v="1"/>
    <s v="TRACING"/>
    <n v="14"/>
    <s v="TRACING"/>
    <m/>
    <m/>
    <m/>
    <m/>
    <m/>
    <m/>
    <n v="1"/>
    <n v="0"/>
    <n v="0"/>
    <n v="0"/>
    <n v="0"/>
    <n v="0"/>
    <n v="0"/>
    <n v="0"/>
    <n v="0"/>
    <n v="0"/>
    <n v="0"/>
    <n v="0"/>
    <n v="0"/>
    <n v="0"/>
    <n v="0"/>
    <n v="0"/>
    <n v="0"/>
    <n v="1"/>
    <n v="0"/>
    <n v="0"/>
    <n v="0"/>
    <n v="0"/>
    <n v="0"/>
    <n v="0"/>
    <m/>
    <m/>
    <n v="51"/>
    <n v="558"/>
    <n v="0"/>
    <n v="2"/>
    <n v="26.857142857142858"/>
    <n v="65.928571428571431"/>
    <n v="106"/>
  </r>
  <r>
    <x v="1"/>
    <x v="172"/>
    <n v="969"/>
    <s v="as of 25 mar 2020 12pm we have confirmed and verified an additional 38 imported and 35 local cases of covid-19 infection in singapore. read more: "/>
    <n v="10"/>
    <n v="14"/>
    <m/>
    <n v="1"/>
    <s v="IMPORT_VS_LOCAL"/>
    <n v="5"/>
    <s v="IMPORT_VS_LOCAL"/>
    <m/>
    <m/>
    <m/>
    <m/>
    <m/>
    <m/>
    <n v="1"/>
    <n v="0"/>
    <n v="0"/>
    <n v="0"/>
    <n v="0"/>
    <n v="0"/>
    <n v="0"/>
    <n v="0"/>
    <n v="0"/>
    <n v="0"/>
    <n v="1"/>
    <n v="0"/>
    <n v="0"/>
    <n v="0"/>
    <n v="0"/>
    <n v="0"/>
    <n v="0"/>
    <n v="0"/>
    <n v="0"/>
    <n v="0"/>
    <n v="0"/>
    <n v="0"/>
    <n v="0"/>
    <n v="0"/>
    <m/>
    <m/>
    <n v="51"/>
    <n v="558"/>
    <n v="0"/>
    <n v="2"/>
    <n v="26.857142857142858"/>
    <n v="65.928571428571431"/>
    <n v="106"/>
  </r>
  <r>
    <x v="1"/>
    <x v="172"/>
    <n v="970"/>
    <s v="5 more cases of covid-19 infection have been discharged from hospital. in all 160 have fully recovered from the infection and have been discharged from hospital. read more: "/>
    <n v="4"/>
    <n v="14"/>
    <m/>
    <n v="1"/>
    <s v="RECOVERY"/>
    <n v="13"/>
    <s v="RECOVERY"/>
    <m/>
    <m/>
    <m/>
    <m/>
    <m/>
    <m/>
    <n v="1"/>
    <n v="0"/>
    <n v="0"/>
    <n v="0"/>
    <n v="0"/>
    <n v="0"/>
    <n v="0"/>
    <n v="0"/>
    <n v="0"/>
    <n v="0"/>
    <n v="0"/>
    <n v="0"/>
    <n v="0"/>
    <n v="0"/>
    <n v="0"/>
    <n v="0"/>
    <n v="0"/>
    <n v="0"/>
    <n v="0"/>
    <n v="0"/>
    <n v="2"/>
    <n v="0"/>
    <n v="0"/>
    <n v="0"/>
    <m/>
    <m/>
    <n v="51"/>
    <n v="558"/>
    <n v="0"/>
    <n v="2"/>
    <n v="26.857142857142858"/>
    <n v="65.928571428571431"/>
    <n v="106"/>
  </r>
  <r>
    <x v="1"/>
    <x v="42"/>
    <n v="971"/>
    <s v="of the 401 confirmed cases who are still in hospital most are stable or improving. 17 are in critical condition in the intensive care unit. read more: "/>
    <n v="2"/>
    <n v="8"/>
    <m/>
    <n v="2"/>
    <s v="CRITICAL"/>
    <n v="10"/>
    <s v="CRITICAL+CONDITION"/>
    <s v="CONDITION"/>
    <m/>
    <m/>
    <m/>
    <m/>
    <m/>
    <n v="1"/>
    <n v="0"/>
    <n v="0"/>
    <n v="0"/>
    <n v="0"/>
    <n v="0"/>
    <n v="0"/>
    <n v="0"/>
    <n v="0"/>
    <n v="0"/>
    <n v="0"/>
    <n v="0"/>
    <n v="1"/>
    <n v="0"/>
    <n v="0"/>
    <n v="0"/>
    <n v="0"/>
    <n v="0"/>
    <n v="0"/>
    <n v="1"/>
    <n v="0"/>
    <n v="0"/>
    <n v="0"/>
    <n v="0"/>
    <m/>
    <m/>
    <n v="52"/>
    <n v="507"/>
    <n v="0"/>
    <n v="2"/>
    <n v="24.071428571428573"/>
    <n v="62"/>
    <n v="66"/>
  </r>
  <r>
    <x v="1"/>
    <x v="42"/>
    <n v="972"/>
    <s v="of the 17 local cases 4 are linked to previous cases 13 are currently unlinked and contact tracing is ongoing. read more: "/>
    <n v="2"/>
    <n v="9"/>
    <m/>
    <n v="1"/>
    <s v="TRACING"/>
    <n v="14"/>
    <s v="TRACING"/>
    <m/>
    <m/>
    <m/>
    <m/>
    <m/>
    <m/>
    <n v="1"/>
    <n v="0"/>
    <n v="0"/>
    <n v="0"/>
    <n v="0"/>
    <n v="0"/>
    <n v="0"/>
    <n v="0"/>
    <n v="0"/>
    <n v="0"/>
    <n v="0"/>
    <n v="0"/>
    <n v="0"/>
    <n v="0"/>
    <n v="0"/>
    <n v="0"/>
    <n v="0"/>
    <n v="1"/>
    <n v="0"/>
    <n v="0"/>
    <n v="0"/>
    <n v="0"/>
    <n v="0"/>
    <n v="0"/>
    <m/>
    <m/>
    <n v="52"/>
    <n v="507"/>
    <n v="0"/>
    <n v="2"/>
    <n v="24.071428571428573"/>
    <n v="62"/>
    <n v="66"/>
  </r>
  <r>
    <x v="1"/>
    <x v="42"/>
    <n v="973"/>
    <s v="the 32 imported cases had travel history to europe north america australia the middle east asean and other parts of asia. all except 2 were returning residents and long term pass holders. read more: "/>
    <n v="1"/>
    <n v="2"/>
    <m/>
    <n v="1"/>
    <s v="IMPORT_VS_LOCAL"/>
    <n v="5"/>
    <s v="IMPORT_VS_LOCAL"/>
    <m/>
    <m/>
    <m/>
    <m/>
    <m/>
    <m/>
    <n v="1"/>
    <n v="0"/>
    <n v="0"/>
    <n v="0"/>
    <n v="0"/>
    <n v="0"/>
    <n v="0"/>
    <n v="0"/>
    <n v="0"/>
    <n v="0"/>
    <n v="2"/>
    <n v="0"/>
    <n v="0"/>
    <n v="0"/>
    <n v="0"/>
    <n v="0"/>
    <n v="0"/>
    <n v="0"/>
    <n v="0"/>
    <n v="0"/>
    <n v="0"/>
    <n v="0"/>
    <n v="0"/>
    <n v="0"/>
    <m/>
    <m/>
    <n v="52"/>
    <n v="507"/>
    <n v="0"/>
    <n v="2"/>
    <n v="24.071428571428573"/>
    <n v="62"/>
    <n v="66"/>
  </r>
  <r>
    <x v="1"/>
    <x v="42"/>
    <n v="974"/>
    <s v="as of 24 mar 2020 12pm we have confirmed and verified an additional 32 imported and 17 local cases of covid-19 infection in singapore. read more: "/>
    <n v="3"/>
    <n v="5"/>
    <m/>
    <n v="1"/>
    <s v="IMPORT_VS_LOCAL"/>
    <n v="5"/>
    <s v="IMPORT_VS_LOCAL"/>
    <m/>
    <m/>
    <m/>
    <m/>
    <m/>
    <m/>
    <n v="1"/>
    <n v="0"/>
    <n v="0"/>
    <n v="0"/>
    <n v="0"/>
    <n v="0"/>
    <n v="0"/>
    <n v="0"/>
    <n v="0"/>
    <n v="0"/>
    <n v="1"/>
    <n v="0"/>
    <n v="0"/>
    <n v="0"/>
    <n v="0"/>
    <n v="0"/>
    <n v="0"/>
    <n v="0"/>
    <n v="0"/>
    <n v="0"/>
    <n v="0"/>
    <n v="0"/>
    <n v="0"/>
    <n v="0"/>
    <m/>
    <m/>
    <n v="52"/>
    <n v="507"/>
    <n v="0"/>
    <n v="2"/>
    <n v="24.071428571428573"/>
    <n v="62"/>
    <n v="66"/>
  </r>
  <r>
    <x v="1"/>
    <x v="42"/>
    <n v="975"/>
    <s v="as of 24 mar 2020 12pm 3 more cases of covid-19 infection have been discharged from hospital. in all 155 have fully recovered from the infection and have been discharged from hospital. read more: "/>
    <n v="8"/>
    <n v="18"/>
    <m/>
    <n v="1"/>
    <s v="RECOVERY"/>
    <n v="13"/>
    <s v="RECOVERY"/>
    <m/>
    <m/>
    <m/>
    <m/>
    <m/>
    <m/>
    <n v="1"/>
    <n v="0"/>
    <n v="0"/>
    <n v="0"/>
    <n v="0"/>
    <n v="0"/>
    <n v="0"/>
    <n v="0"/>
    <n v="0"/>
    <n v="0"/>
    <n v="0"/>
    <n v="0"/>
    <n v="0"/>
    <n v="0"/>
    <n v="0"/>
    <n v="0"/>
    <n v="0"/>
    <n v="0"/>
    <n v="0"/>
    <n v="0"/>
    <n v="2"/>
    <n v="0"/>
    <n v="0"/>
    <n v="0"/>
    <m/>
    <m/>
    <n v="52"/>
    <n v="507"/>
    <n v="0"/>
    <n v="2"/>
    <n v="24.071428571428573"/>
    <n v="62"/>
    <n v="66"/>
  </r>
  <r>
    <x v="1"/>
    <x v="42"/>
    <n v="976"/>
    <s v="these measures will take effect from 26 march 2020 2359h. read more: "/>
    <n v="5"/>
    <n v="6"/>
    <m/>
    <n v="1"/>
    <s v="CIRCUIT"/>
    <n v="7"/>
    <s v="CIRCUIT"/>
    <m/>
    <m/>
    <m/>
    <m/>
    <m/>
    <m/>
    <n v="1"/>
    <n v="0"/>
    <n v="0"/>
    <n v="0"/>
    <n v="0"/>
    <n v="0"/>
    <n v="0"/>
    <n v="0"/>
    <n v="0"/>
    <n v="0"/>
    <n v="0"/>
    <n v="0"/>
    <n v="0"/>
    <n v="0"/>
    <n v="0"/>
    <n v="0"/>
    <n v="0"/>
    <n v="0"/>
    <n v="0"/>
    <n v="0"/>
    <n v="0"/>
    <n v="0"/>
    <n v="1"/>
    <n v="0"/>
    <m/>
    <m/>
    <n v="52"/>
    <n v="507"/>
    <n v="0"/>
    <n v="2"/>
    <n v="24.071428571428573"/>
    <n v="62"/>
    <n v="66"/>
  </r>
  <r>
    <x v="1"/>
    <x v="42"/>
    <n v="977"/>
    <s v="we will enforce stricter measures to limit gatherings outside of work and school to 10 persons or fewer and ensure that physical distancing of at least 1 metre can be achieved in settings where interactions are non-transient. read more: "/>
    <n v="13"/>
    <n v="35"/>
    <m/>
    <n v="1"/>
    <s v="PRECAUTIONS"/>
    <n v="1"/>
    <s v="PRECAUTIONS"/>
    <m/>
    <m/>
    <m/>
    <m/>
    <m/>
    <m/>
    <n v="1"/>
    <n v="0"/>
    <n v="0"/>
    <n v="0"/>
    <n v="0"/>
    <n v="1"/>
    <n v="1"/>
    <n v="0"/>
    <n v="0"/>
    <n v="0"/>
    <n v="0"/>
    <n v="0"/>
    <n v="0"/>
    <n v="0"/>
    <n v="0"/>
    <n v="0"/>
    <n v="1"/>
    <n v="0"/>
    <n v="0"/>
    <n v="0"/>
    <n v="0"/>
    <n v="0"/>
    <n v="0"/>
    <n v="0"/>
    <m/>
    <m/>
    <n v="52"/>
    <n v="507"/>
    <n v="0"/>
    <n v="2"/>
    <n v="24.071428571428573"/>
    <n v="62"/>
    <n v="66"/>
  </r>
  <r>
    <x v="1"/>
    <x v="41"/>
    <n v="978"/>
    <s v="of the 355 confirmed cases who are still in hospital most are stable or improving. 15 are in critical condition in the intensive care unit. read more: "/>
    <n v="2"/>
    <n v="5"/>
    <m/>
    <n v="2"/>
    <s v="CRITICAL"/>
    <n v="10"/>
    <s v="CRITICAL+CONDITION"/>
    <s v="CONDITION"/>
    <m/>
    <m/>
    <m/>
    <m/>
    <m/>
    <n v="1"/>
    <n v="0"/>
    <n v="0"/>
    <n v="0"/>
    <n v="0"/>
    <n v="0"/>
    <n v="0"/>
    <n v="0"/>
    <n v="0"/>
    <n v="0"/>
    <n v="0"/>
    <n v="0"/>
    <n v="1"/>
    <n v="0"/>
    <n v="0"/>
    <n v="0"/>
    <n v="0"/>
    <n v="0"/>
    <n v="0"/>
    <n v="1"/>
    <n v="0"/>
    <n v="0"/>
    <n v="0"/>
    <n v="0"/>
    <m/>
    <m/>
    <n v="23"/>
    <n v="455"/>
    <n v="0"/>
    <n v="2"/>
    <n v="20.785714285714285"/>
    <n v="61"/>
    <n v="120"/>
  </r>
  <r>
    <x v="1"/>
    <x v="41"/>
    <n v="979"/>
    <s v="the 48 imported cases had travel history to europe north america and asean. all except 1 were returning residents and long term pass holders. 6 local cases are currently unlinked and contact tracing is ongoing. read more: "/>
    <n v="3"/>
    <n v="11"/>
    <m/>
    <n v="2"/>
    <s v="IMPORT_VS_LOCAL"/>
    <n v="5"/>
    <s v="IMPORT_VS_LOCAL+TRACING"/>
    <s v="TRACING"/>
    <m/>
    <m/>
    <m/>
    <m/>
    <m/>
    <n v="1"/>
    <n v="0"/>
    <n v="0"/>
    <n v="0"/>
    <n v="0"/>
    <n v="0"/>
    <n v="0"/>
    <n v="0"/>
    <n v="0"/>
    <n v="0"/>
    <n v="2"/>
    <n v="0"/>
    <n v="0"/>
    <n v="0"/>
    <n v="0"/>
    <n v="0"/>
    <n v="0"/>
    <n v="1"/>
    <n v="0"/>
    <n v="0"/>
    <n v="0"/>
    <n v="0"/>
    <n v="0"/>
    <n v="0"/>
    <m/>
    <m/>
    <n v="23"/>
    <n v="455"/>
    <n v="0"/>
    <n v="2"/>
    <n v="20.785714285714285"/>
    <n v="61"/>
    <n v="120"/>
  </r>
  <r>
    <x v="1"/>
    <x v="41"/>
    <n v="980"/>
    <s v="as of 23 mar 2020 12pm we have confirmed and verified an additional 48 imported and 6 local cases of covid-19 infection in singapore. read more: "/>
    <n v="5"/>
    <n v="5"/>
    <m/>
    <n v="1"/>
    <s v="IMPORT_VS_LOCAL"/>
    <n v="5"/>
    <s v="IMPORT_VS_LOCAL"/>
    <m/>
    <m/>
    <m/>
    <m/>
    <m/>
    <m/>
    <n v="1"/>
    <n v="0"/>
    <n v="0"/>
    <n v="0"/>
    <n v="0"/>
    <n v="0"/>
    <n v="0"/>
    <n v="0"/>
    <n v="0"/>
    <n v="0"/>
    <n v="1"/>
    <n v="0"/>
    <n v="0"/>
    <n v="0"/>
    <n v="0"/>
    <n v="0"/>
    <n v="0"/>
    <n v="0"/>
    <n v="0"/>
    <n v="0"/>
    <n v="0"/>
    <n v="0"/>
    <n v="0"/>
    <n v="0"/>
    <m/>
    <m/>
    <n v="23"/>
    <n v="455"/>
    <n v="0"/>
    <n v="2"/>
    <n v="20.785714285714285"/>
    <n v="61"/>
    <n v="120"/>
  </r>
  <r>
    <x v="1"/>
    <x v="41"/>
    <n v="981"/>
    <s v="as of 23 mar 2020 12pm 8 more cases of covid-19 infection have been discharged from hospital. in all 152 have fully recovered from the infection and have been discharged from hospital. read more: "/>
    <n v="14"/>
    <n v="33"/>
    <m/>
    <n v="1"/>
    <s v="RECOVERY"/>
    <n v="13"/>
    <s v="RECOVERY"/>
    <m/>
    <m/>
    <m/>
    <m/>
    <m/>
    <m/>
    <n v="1"/>
    <n v="0"/>
    <n v="0"/>
    <n v="0"/>
    <n v="0"/>
    <n v="0"/>
    <n v="0"/>
    <n v="0"/>
    <n v="0"/>
    <n v="0"/>
    <n v="0"/>
    <n v="0"/>
    <n v="0"/>
    <n v="0"/>
    <n v="0"/>
    <n v="0"/>
    <n v="0"/>
    <n v="0"/>
    <n v="0"/>
    <n v="0"/>
    <n v="2"/>
    <n v="0"/>
    <n v="0"/>
    <n v="0"/>
    <m/>
    <m/>
    <n v="23"/>
    <n v="455"/>
    <n v="0"/>
    <n v="2"/>
    <n v="20.785714285714285"/>
    <n v="61"/>
    <n v="120"/>
  </r>
  <r>
    <x v="1"/>
    <x v="40"/>
    <n v="982"/>
    <s v="of the 309 confirmed cases who are still in hospital most are stable or improving. 14 are in critical condition in the intensive care unit. read more: "/>
    <n v="4"/>
    <n v="8"/>
    <m/>
    <n v="2"/>
    <s v="CRITICAL"/>
    <n v="10"/>
    <s v="CRITICAL+CONDITION"/>
    <s v="CONDITION"/>
    <m/>
    <m/>
    <m/>
    <m/>
    <m/>
    <n v="1"/>
    <n v="0"/>
    <n v="0"/>
    <n v="0"/>
    <n v="0"/>
    <n v="0"/>
    <n v="0"/>
    <n v="0"/>
    <n v="0"/>
    <n v="0"/>
    <n v="0"/>
    <n v="0"/>
    <n v="1"/>
    <n v="0"/>
    <n v="0"/>
    <n v="0"/>
    <n v="0"/>
    <n v="0"/>
    <n v="0"/>
    <n v="1"/>
    <n v="0"/>
    <n v="0"/>
    <n v="0"/>
    <n v="0"/>
    <m/>
    <m/>
    <n v="0"/>
    <n v="432"/>
    <n v="0"/>
    <n v="2"/>
    <n v="19.857142857142858"/>
    <n v="54.071428571428569"/>
    <n v="75"/>
  </r>
  <r>
    <x v="1"/>
    <x v="40"/>
    <n v="983"/>
    <s v="of the 5 local cases 1 is linked to the cluster at boulder+ gym; 2 are linked to previous cases; and 2 are currently unlinked. read more: "/>
    <n v="4"/>
    <n v="4"/>
    <m/>
    <n v="1"/>
    <s v="TRACING"/>
    <n v="14"/>
    <s v="TRACING"/>
    <m/>
    <m/>
    <m/>
    <m/>
    <m/>
    <m/>
    <n v="1"/>
    <n v="0"/>
    <n v="0"/>
    <n v="0"/>
    <n v="0"/>
    <n v="0"/>
    <n v="0"/>
    <n v="0"/>
    <n v="0"/>
    <n v="0"/>
    <n v="0"/>
    <n v="0"/>
    <n v="0"/>
    <n v="0"/>
    <n v="0"/>
    <n v="0"/>
    <n v="0"/>
    <n v="1"/>
    <n v="0"/>
    <n v="0"/>
    <n v="0"/>
    <n v="0"/>
    <n v="0"/>
    <n v="0"/>
    <m/>
    <m/>
    <n v="0"/>
    <n v="432"/>
    <n v="0"/>
    <n v="2"/>
    <n v="19.857142857142858"/>
    <n v="54.071428571428569"/>
    <n v="75"/>
  </r>
  <r>
    <x v="1"/>
    <x v="40"/>
    <n v="984"/>
    <s v="the 18 imported cases had travel history to europe north america south america and asean. all except 1 were returning residents and long term pass holders. read more: "/>
    <n v="2"/>
    <n v="2"/>
    <m/>
    <n v="1"/>
    <s v="IMPORT_VS_LOCAL"/>
    <n v="5"/>
    <s v="IMPORT_VS_LOCAL"/>
    <m/>
    <m/>
    <m/>
    <m/>
    <m/>
    <m/>
    <n v="1"/>
    <n v="0"/>
    <n v="0"/>
    <n v="0"/>
    <n v="0"/>
    <n v="0"/>
    <n v="0"/>
    <n v="0"/>
    <n v="0"/>
    <n v="0"/>
    <n v="2"/>
    <n v="0"/>
    <n v="0"/>
    <n v="0"/>
    <n v="0"/>
    <n v="0"/>
    <n v="0"/>
    <n v="0"/>
    <n v="0"/>
    <n v="0"/>
    <n v="0"/>
    <n v="0"/>
    <n v="0"/>
    <n v="0"/>
    <m/>
    <m/>
    <n v="0"/>
    <n v="432"/>
    <n v="0"/>
    <n v="2"/>
    <n v="19.857142857142858"/>
    <n v="54.071428571428569"/>
    <n v="75"/>
  </r>
  <r>
    <x v="1"/>
    <x v="40"/>
    <n v="985"/>
    <s v="as of 22 mar 2020 12pm we have confirmed and verified an additional 18 imported and 5 local cases of covid-19 infection in singapore. read more: "/>
    <n v="6"/>
    <n v="2"/>
    <m/>
    <n v="1"/>
    <s v="DORMS_OUTBREAKS"/>
    <n v="4"/>
    <s v="DORMS_OUTBREAKS"/>
    <m/>
    <m/>
    <m/>
    <m/>
    <m/>
    <m/>
    <n v="1"/>
    <n v="0"/>
    <n v="0"/>
    <n v="0"/>
    <n v="0"/>
    <n v="0"/>
    <n v="0"/>
    <n v="0"/>
    <n v="0"/>
    <n v="0"/>
    <n v="0"/>
    <n v="0"/>
    <n v="0"/>
    <n v="1"/>
    <n v="0"/>
    <n v="0"/>
    <n v="0"/>
    <n v="0"/>
    <n v="0"/>
    <n v="0"/>
    <n v="0"/>
    <n v="0"/>
    <n v="0"/>
    <n v="0"/>
    <m/>
    <m/>
    <n v="0"/>
    <n v="432"/>
    <n v="0"/>
    <n v="2"/>
    <n v="19.857142857142858"/>
    <n v="54.071428571428569"/>
    <n v="75"/>
  </r>
  <r>
    <x v="1"/>
    <x v="40"/>
    <n v="986"/>
    <s v="as of 22 mar 2020 12pm 4 more cases of covid-19 infection have been discharged from hospital. in all 144 have fully recovered from the infection and have been discharged from hospital. read more: "/>
    <n v="12"/>
    <n v="18"/>
    <m/>
    <n v="1"/>
    <s v="RECOVERY"/>
    <n v="13"/>
    <s v="RECOVERY"/>
    <m/>
    <m/>
    <m/>
    <m/>
    <m/>
    <m/>
    <n v="1"/>
    <n v="0"/>
    <n v="0"/>
    <n v="0"/>
    <n v="0"/>
    <n v="0"/>
    <n v="0"/>
    <n v="0"/>
    <n v="0"/>
    <n v="0"/>
    <n v="0"/>
    <n v="0"/>
    <n v="0"/>
    <n v="0"/>
    <n v="0"/>
    <n v="0"/>
    <n v="0"/>
    <n v="0"/>
    <n v="0"/>
    <n v="0"/>
    <n v="2"/>
    <n v="0"/>
    <n v="0"/>
    <n v="0"/>
    <m/>
    <m/>
    <n v="0"/>
    <n v="432"/>
    <n v="0"/>
    <n v="2"/>
    <n v="19.857142857142858"/>
    <n v="54.071428571428569"/>
    <n v="75"/>
  </r>
  <r>
    <x v="1"/>
    <x v="40"/>
    <n v="987"/>
    <s v="mom will only allow the entry/ return of work pass holders including their dependents for those providing essential services such as in healthcare and transport. "/>
    <n v="22"/>
    <n v="26"/>
    <m/>
    <n v="1"/>
    <s v="BORDER_CONTROLS"/>
    <n v="2"/>
    <s v="BORDER_CONTROLS"/>
    <m/>
    <m/>
    <m/>
    <m/>
    <m/>
    <m/>
    <n v="1"/>
    <n v="0"/>
    <n v="0"/>
    <n v="0"/>
    <n v="0"/>
    <n v="0"/>
    <n v="0"/>
    <n v="0"/>
    <n v="1"/>
    <n v="0"/>
    <n v="0"/>
    <n v="0"/>
    <n v="0"/>
    <n v="0"/>
    <n v="0"/>
    <n v="0"/>
    <n v="0"/>
    <n v="0"/>
    <n v="1"/>
    <n v="0"/>
    <n v="0"/>
    <n v="0"/>
    <n v="0"/>
    <n v="0"/>
    <m/>
    <m/>
    <n v="0"/>
    <n v="432"/>
    <n v="0"/>
    <n v="2"/>
    <n v="19.857142857142858"/>
    <n v="54.071428571428569"/>
    <n v="75"/>
  </r>
  <r>
    <x v="1"/>
    <x v="40"/>
    <n v="988"/>
    <s v="in view of the heightened risk of importation of covid-19 cases into singapore all short-term visitors will not be allowed to enter or transit through singapore from 23 march 2020 2359 hours. "/>
    <n v="67"/>
    <n v="88"/>
    <m/>
    <n v="1"/>
    <s v="BORDER_CONTROLS"/>
    <n v="2"/>
    <s v="BORDER_CONTROLS"/>
    <m/>
    <m/>
    <m/>
    <m/>
    <m/>
    <m/>
    <n v="1"/>
    <n v="0"/>
    <n v="0"/>
    <n v="0"/>
    <n v="0"/>
    <n v="0"/>
    <n v="0"/>
    <n v="0"/>
    <n v="1"/>
    <n v="0"/>
    <n v="0"/>
    <n v="0"/>
    <n v="0"/>
    <n v="0"/>
    <n v="0"/>
    <n v="0"/>
    <n v="0"/>
    <n v="0"/>
    <n v="1"/>
    <n v="0"/>
    <n v="0"/>
    <n v="0"/>
    <n v="0"/>
    <n v="0"/>
    <m/>
    <m/>
    <n v="0"/>
    <n v="432"/>
    <n v="0"/>
    <n v="2"/>
    <n v="19.857142857142858"/>
    <n v="54.071428571428569"/>
    <n v="75"/>
  </r>
  <r>
    <x v="1"/>
    <x v="39"/>
    <n v="989"/>
    <s v="of the 290 confirmed cases who are still in hospital most are stable or improving. 14 are in critical condition in the intensive care unit. to date 2 have passed away from complications due to covid-19 infection. "/>
    <n v="6"/>
    <n v="7"/>
    <m/>
    <n v="2"/>
    <s v="CRITICAL"/>
    <n v="10"/>
    <s v="CRITICAL+CONDITION"/>
    <s v="CONDITION"/>
    <m/>
    <m/>
    <m/>
    <m/>
    <m/>
    <n v="1"/>
    <n v="0"/>
    <n v="0"/>
    <n v="0"/>
    <n v="0"/>
    <n v="0"/>
    <n v="0"/>
    <n v="0"/>
    <n v="0"/>
    <n v="0"/>
    <n v="0"/>
    <n v="0"/>
    <n v="1"/>
    <n v="0"/>
    <n v="0"/>
    <n v="0"/>
    <n v="0"/>
    <n v="0"/>
    <n v="0"/>
    <n v="2"/>
    <n v="0"/>
    <n v="0"/>
    <n v="0"/>
    <n v="0"/>
    <m/>
    <m/>
    <n v="47"/>
    <n v="432"/>
    <n v="0"/>
    <n v="2"/>
    <n v="20.714285714285715"/>
    <n v="48.714285714285715"/>
    <n v="65"/>
  </r>
  <r>
    <x v="1"/>
    <x v="39"/>
    <n v="990"/>
    <s v="the 39 imported cases had travel history to australia europe north america asean and other parts of asia. 33 were returning residents and long-term pass holders. six were short term visitors. 2 are linked to previous cases and 6 are currently unlinked. "/>
    <n v="3"/>
    <n v="5"/>
    <m/>
    <n v="2"/>
    <s v="IMPORT_VS_LOCAL"/>
    <n v="5"/>
    <s v="IMPORT_VS_LOCAL+TRACING"/>
    <s v="TRACING"/>
    <m/>
    <m/>
    <m/>
    <m/>
    <m/>
    <n v="1"/>
    <n v="0"/>
    <n v="0"/>
    <n v="0"/>
    <n v="0"/>
    <n v="0"/>
    <n v="0"/>
    <n v="0"/>
    <n v="0"/>
    <n v="0"/>
    <n v="3"/>
    <n v="0"/>
    <n v="0"/>
    <n v="0"/>
    <n v="0"/>
    <n v="0"/>
    <n v="0"/>
    <n v="1"/>
    <n v="0"/>
    <n v="0"/>
    <n v="0"/>
    <n v="0"/>
    <n v="0"/>
    <n v="0"/>
    <m/>
    <m/>
    <n v="47"/>
    <n v="432"/>
    <n v="0"/>
    <n v="2"/>
    <n v="20.714285714285715"/>
    <n v="48.714285714285715"/>
    <n v="65"/>
  </r>
  <r>
    <x v="1"/>
    <x v="39"/>
    <n v="991"/>
    <s v="as of 21 mar 2020 12pm we have confirmed and verified an additional 39 imported and 8 local cases of covid-19 infection in singapore. "/>
    <n v="3"/>
    <n v="1"/>
    <m/>
    <n v="1"/>
    <s v="DORMS_OUTBREAKS"/>
    <n v="4"/>
    <s v="DORMS_OUTBREAKS"/>
    <m/>
    <m/>
    <m/>
    <m/>
    <m/>
    <m/>
    <n v="1"/>
    <n v="0"/>
    <n v="0"/>
    <n v="0"/>
    <n v="0"/>
    <n v="0"/>
    <n v="0"/>
    <n v="0"/>
    <n v="0"/>
    <n v="0"/>
    <n v="0"/>
    <n v="0"/>
    <n v="0"/>
    <n v="1"/>
    <n v="0"/>
    <n v="0"/>
    <n v="0"/>
    <n v="0"/>
    <n v="0"/>
    <n v="0"/>
    <n v="0"/>
    <n v="0"/>
    <n v="0"/>
    <n v="0"/>
    <m/>
    <m/>
    <n v="47"/>
    <n v="432"/>
    <n v="0"/>
    <n v="2"/>
    <n v="20.714285714285715"/>
    <n v="48.714285714285715"/>
    <n v="65"/>
  </r>
  <r>
    <x v="1"/>
    <x v="39"/>
    <n v="992"/>
    <s v="as of 21 mar 2020 12pm 9 more cases of covid-19 infection have been discharged from hospital. in all 140 have fully recovered from the infection and have been discharged from hospital. "/>
    <n v="10"/>
    <n v="29"/>
    <m/>
    <n v="1"/>
    <s v="RECOVERY"/>
    <n v="13"/>
    <s v="RECOVERY"/>
    <m/>
    <m/>
    <m/>
    <m/>
    <m/>
    <m/>
    <n v="1"/>
    <n v="0"/>
    <n v="0"/>
    <n v="0"/>
    <n v="0"/>
    <n v="0"/>
    <n v="0"/>
    <n v="0"/>
    <n v="0"/>
    <n v="0"/>
    <n v="0"/>
    <n v="0"/>
    <n v="0"/>
    <n v="0"/>
    <n v="0"/>
    <n v="0"/>
    <n v="0"/>
    <n v="0"/>
    <n v="0"/>
    <n v="0"/>
    <n v="2"/>
    <n v="0"/>
    <n v="0"/>
    <n v="0"/>
    <m/>
    <m/>
    <n v="47"/>
    <n v="432"/>
    <n v="0"/>
    <n v="2"/>
    <n v="20.714285714285715"/>
    <n v="48.714285714285715"/>
    <n v="65"/>
  </r>
  <r>
    <x v="1"/>
    <x v="38"/>
    <n v="993"/>
    <s v="of the 254 confirmed cases who are still in hospital most are stable or improving. 16 are in critical condition in the intensive care unit. read more: "/>
    <n v="3"/>
    <n v="6"/>
    <m/>
    <n v="2"/>
    <s v="CRITICAL"/>
    <n v="10"/>
    <s v="CRITICAL+CONDITION"/>
    <s v="CONDITION"/>
    <m/>
    <m/>
    <m/>
    <m/>
    <m/>
    <n v="1"/>
    <n v="0"/>
    <n v="0"/>
    <n v="0"/>
    <n v="0"/>
    <n v="0"/>
    <n v="0"/>
    <n v="0"/>
    <n v="0"/>
    <n v="0"/>
    <n v="0"/>
    <n v="0"/>
    <n v="1"/>
    <n v="0"/>
    <n v="0"/>
    <n v="0"/>
    <n v="0"/>
    <n v="0"/>
    <n v="0"/>
    <n v="1"/>
    <n v="0"/>
    <n v="0"/>
    <n v="0"/>
    <n v="0"/>
    <m/>
    <m/>
    <n v="40"/>
    <n v="385"/>
    <n v="2"/>
    <n v="2"/>
    <n v="17.928571428571427"/>
    <n v="47.428571428571431"/>
    <n v="49"/>
  </r>
  <r>
    <x v="1"/>
    <x v="38"/>
    <n v="994"/>
    <s v="of these 30 are imported cases 7 are linked to previous cases and 3 are currently unlinked. read more: "/>
    <n v="3"/>
    <n v="5"/>
    <m/>
    <n v="1"/>
    <s v="TRACING"/>
    <n v="14"/>
    <s v="TRACING"/>
    <m/>
    <m/>
    <m/>
    <m/>
    <m/>
    <m/>
    <n v="1"/>
    <n v="0"/>
    <n v="0"/>
    <n v="0"/>
    <n v="0"/>
    <n v="0"/>
    <n v="0"/>
    <n v="0"/>
    <n v="0"/>
    <n v="0"/>
    <n v="0"/>
    <n v="0"/>
    <n v="0"/>
    <n v="0"/>
    <n v="0"/>
    <n v="0"/>
    <n v="0"/>
    <n v="1"/>
    <n v="0"/>
    <n v="0"/>
    <n v="0"/>
    <n v="0"/>
    <n v="0"/>
    <n v="0"/>
    <m/>
    <m/>
    <n v="40"/>
    <n v="385"/>
    <n v="2"/>
    <n v="2"/>
    <n v="17.928571428571427"/>
    <n v="47.428571428571431"/>
    <n v="49"/>
  </r>
  <r>
    <x v="1"/>
    <x v="38"/>
    <n v="995"/>
    <s v="as of 20 mar 2020 12pm we have confirmed and verified 40 more cases of covid-19 infection in singapore. read more: "/>
    <n v="2"/>
    <n v="5"/>
    <m/>
    <n v="1"/>
    <s v="NEW_CASES"/>
    <n v="11"/>
    <s v="NEW_CASES"/>
    <m/>
    <m/>
    <m/>
    <m/>
    <m/>
    <m/>
    <n v="1"/>
    <n v="0"/>
    <n v="0"/>
    <n v="0"/>
    <n v="0"/>
    <n v="0"/>
    <n v="0"/>
    <n v="0"/>
    <n v="0"/>
    <n v="0"/>
    <n v="0"/>
    <n v="1"/>
    <n v="0"/>
    <n v="0"/>
    <n v="0"/>
    <n v="0"/>
    <n v="0"/>
    <n v="0"/>
    <n v="0"/>
    <n v="0"/>
    <n v="0"/>
    <n v="0"/>
    <n v="0"/>
    <n v="0"/>
    <m/>
    <m/>
    <n v="40"/>
    <n v="385"/>
    <n v="2"/>
    <n v="2"/>
    <n v="17.928571428571427"/>
    <n v="47.428571428571431"/>
    <n v="49"/>
  </r>
  <r>
    <x v="1"/>
    <x v="38"/>
    <n v="996"/>
    <s v="as of 20 mar 2020 12pm 7 more cases of covid-19 infection have been discharged from hospital. in all 131 have fully recovered from the infection and have been discharged from hospital. read more: "/>
    <n v="8"/>
    <n v="23"/>
    <m/>
    <n v="1"/>
    <s v="RECOVERY"/>
    <n v="13"/>
    <s v="RECOVERY"/>
    <m/>
    <m/>
    <m/>
    <m/>
    <m/>
    <m/>
    <n v="1"/>
    <n v="0"/>
    <n v="0"/>
    <n v="0"/>
    <n v="0"/>
    <n v="0"/>
    <n v="0"/>
    <n v="0"/>
    <n v="0"/>
    <n v="0"/>
    <n v="0"/>
    <n v="0"/>
    <n v="0"/>
    <n v="0"/>
    <n v="0"/>
    <n v="0"/>
    <n v="0"/>
    <n v="0"/>
    <n v="0"/>
    <n v="0"/>
    <n v="2"/>
    <n v="0"/>
    <n v="0"/>
    <n v="0"/>
    <m/>
    <m/>
    <n v="40"/>
    <n v="385"/>
    <n v="2"/>
    <n v="2"/>
    <n v="17.928571428571427"/>
    <n v="47.428571428571431"/>
    <n v="49"/>
  </r>
  <r>
    <x v="1"/>
    <x v="38"/>
    <n v="997"/>
    <s v="social responsibility is a critical factor in slowing the transmission of the virus. we need all singaporeans to play their part in the fight against covid-19. read more: "/>
    <n v="4"/>
    <n v="10"/>
    <m/>
    <n v="1"/>
    <s v="RESPONSIBILITY"/>
    <n v="8"/>
    <s v="RESPONSIBILITY"/>
    <m/>
    <m/>
    <m/>
    <m/>
    <m/>
    <m/>
    <n v="1"/>
    <n v="0"/>
    <n v="0"/>
    <n v="0"/>
    <n v="0"/>
    <n v="0"/>
    <n v="0"/>
    <n v="0"/>
    <n v="0"/>
    <n v="0"/>
    <n v="0"/>
    <n v="0"/>
    <n v="0"/>
    <n v="0"/>
    <n v="0"/>
    <n v="2"/>
    <n v="0"/>
    <n v="0"/>
    <n v="0"/>
    <n v="0"/>
    <n v="0"/>
    <n v="0"/>
    <n v="0"/>
    <n v="0"/>
    <m/>
    <m/>
    <n v="40"/>
    <n v="385"/>
    <n v="2"/>
    <n v="2"/>
    <n v="17.928571428571427"/>
    <n v="47.428571428571431"/>
    <n v="49"/>
  </r>
  <r>
    <x v="1"/>
    <x v="38"/>
    <n v="998"/>
    <s v="to continue to safeguard our seniors’ wellbeing in the coming weeks the suspension of senior-centric activities will be extended for another 14 days until 7 april. read more: "/>
    <n v="3"/>
    <n v="5"/>
    <m/>
    <n v="1"/>
    <s v="PRECAUTIONS"/>
    <n v="1"/>
    <s v="PRECAUTIONS"/>
    <m/>
    <m/>
    <m/>
    <m/>
    <m/>
    <m/>
    <n v="1"/>
    <n v="0"/>
    <n v="0"/>
    <n v="0"/>
    <n v="1"/>
    <n v="0"/>
    <n v="0"/>
    <n v="0"/>
    <n v="0"/>
    <n v="0"/>
    <n v="0"/>
    <n v="0"/>
    <n v="0"/>
    <n v="0"/>
    <n v="0"/>
    <n v="0"/>
    <n v="1"/>
    <n v="0"/>
    <n v="0"/>
    <n v="0"/>
    <n v="0"/>
    <n v="0"/>
    <n v="0"/>
    <n v="0"/>
    <m/>
    <m/>
    <n v="40"/>
    <n v="385"/>
    <n v="2"/>
    <n v="2"/>
    <n v="17.928571428571427"/>
    <n v="47.428571428571431"/>
    <n v="49"/>
  </r>
  <r>
    <x v="1"/>
    <x v="38"/>
    <n v="999"/>
    <s v="singapore will implement stricter safe distancing measures at events and gatherings public venues and workplaces to reduce the risk of further local transmission of covid-19. read more: "/>
    <n v="21"/>
    <n v="42"/>
    <m/>
    <n v="1"/>
    <s v="PRECAUTIONS"/>
    <n v="1"/>
    <s v="PRECAUTIONS"/>
    <m/>
    <m/>
    <m/>
    <m/>
    <m/>
    <m/>
    <n v="1"/>
    <n v="0"/>
    <n v="0"/>
    <n v="0"/>
    <n v="0"/>
    <n v="1"/>
    <n v="1"/>
    <n v="0"/>
    <n v="0"/>
    <n v="0"/>
    <n v="0"/>
    <n v="0"/>
    <n v="0"/>
    <n v="0"/>
    <n v="0"/>
    <n v="0"/>
    <n v="1"/>
    <n v="0"/>
    <n v="0"/>
    <n v="0"/>
    <n v="0"/>
    <n v="0"/>
    <n v="0"/>
    <n v="0"/>
    <m/>
    <m/>
    <n v="40"/>
    <n v="385"/>
    <n v="2"/>
    <n v="2"/>
    <n v="17.928571428571427"/>
    <n v="47.428571428571431"/>
    <n v="49"/>
  </r>
  <r>
    <x v="1"/>
    <x v="173"/>
    <n v="1000"/>
    <s v="of the 221 confirmed cases who are still in hospital most are stable or improving. 15 are in critical condition in the intensive care unit. read more: "/>
    <n v="2"/>
    <n v="4"/>
    <m/>
    <n v="2"/>
    <s v="CRITICAL"/>
    <n v="10"/>
    <s v="CRITICAL+CONDITION"/>
    <s v="CONDITION"/>
    <m/>
    <m/>
    <m/>
    <m/>
    <m/>
    <n v="1"/>
    <n v="0"/>
    <n v="0"/>
    <n v="0"/>
    <n v="0"/>
    <n v="0"/>
    <n v="0"/>
    <n v="0"/>
    <n v="0"/>
    <n v="0"/>
    <n v="0"/>
    <n v="0"/>
    <n v="1"/>
    <n v="0"/>
    <n v="0"/>
    <n v="0"/>
    <n v="0"/>
    <n v="0"/>
    <n v="0"/>
    <n v="1"/>
    <n v="0"/>
    <n v="0"/>
    <n v="0"/>
    <n v="0"/>
    <m/>
    <m/>
    <n v="28"/>
    <n v="345"/>
    <n v="0"/>
    <n v="0"/>
    <n v="16"/>
    <n v="46.785714285714285"/>
    <n v="74"/>
  </r>
  <r>
    <x v="1"/>
    <x v="173"/>
    <n v="1001"/>
    <s v="of these 24 are imported cases 1 is linked to the cluster at boulder+ gym 1 is linked to a previous case and 6 are currently unlinked. read more: "/>
    <n v="2"/>
    <n v="2"/>
    <m/>
    <n v="1"/>
    <s v="TRACING"/>
    <n v="14"/>
    <s v="TRACING"/>
    <m/>
    <m/>
    <m/>
    <m/>
    <m/>
    <m/>
    <n v="1"/>
    <n v="0"/>
    <n v="0"/>
    <n v="0"/>
    <n v="0"/>
    <n v="0"/>
    <n v="0"/>
    <n v="0"/>
    <n v="0"/>
    <n v="0"/>
    <n v="0"/>
    <n v="0"/>
    <n v="0"/>
    <n v="0"/>
    <n v="0"/>
    <n v="0"/>
    <n v="0"/>
    <n v="1"/>
    <n v="0"/>
    <n v="0"/>
    <n v="0"/>
    <n v="0"/>
    <n v="0"/>
    <n v="0"/>
    <m/>
    <m/>
    <n v="28"/>
    <n v="345"/>
    <n v="0"/>
    <n v="0"/>
    <n v="16"/>
    <n v="46.785714285714285"/>
    <n v="74"/>
  </r>
  <r>
    <x v="1"/>
    <x v="173"/>
    <n v="1002"/>
    <s v="as of 19 mar 2020 12pm we have confirmed and verified 32 more cases of covid-19 infection in singapore. read more: "/>
    <n v="9"/>
    <n v="17"/>
    <m/>
    <n v="1"/>
    <s v="NEW_CASES"/>
    <n v="11"/>
    <s v="NEW_CASES"/>
    <m/>
    <m/>
    <m/>
    <m/>
    <m/>
    <m/>
    <n v="1"/>
    <n v="0"/>
    <n v="0"/>
    <n v="0"/>
    <n v="0"/>
    <n v="0"/>
    <n v="0"/>
    <n v="0"/>
    <n v="0"/>
    <n v="0"/>
    <n v="0"/>
    <n v="1"/>
    <n v="0"/>
    <n v="0"/>
    <n v="0"/>
    <n v="0"/>
    <n v="0"/>
    <n v="0"/>
    <n v="0"/>
    <n v="0"/>
    <n v="0"/>
    <n v="0"/>
    <n v="0"/>
    <n v="0"/>
    <m/>
    <m/>
    <n v="28"/>
    <n v="345"/>
    <n v="0"/>
    <n v="0"/>
    <n v="16"/>
    <n v="46.785714285714285"/>
    <n v="74"/>
  </r>
  <r>
    <x v="1"/>
    <x v="173"/>
    <n v="1003"/>
    <s v="as of 19 mar 2020 12pm 7 more cases of covid-19 infection have been discharged from hospital. in all 124 have fully recovered from the infection and have been discharged from hospital. read more: "/>
    <n v="7"/>
    <n v="16"/>
    <m/>
    <n v="1"/>
    <s v="RECOVERY"/>
    <n v="13"/>
    <s v="RECOVERY"/>
    <m/>
    <m/>
    <m/>
    <m/>
    <m/>
    <m/>
    <n v="1"/>
    <n v="0"/>
    <n v="0"/>
    <n v="0"/>
    <n v="0"/>
    <n v="0"/>
    <n v="0"/>
    <n v="0"/>
    <n v="0"/>
    <n v="0"/>
    <n v="0"/>
    <n v="0"/>
    <n v="0"/>
    <n v="0"/>
    <n v="0"/>
    <n v="0"/>
    <n v="0"/>
    <n v="0"/>
    <n v="0"/>
    <n v="0"/>
    <n v="2"/>
    <n v="0"/>
    <n v="0"/>
    <n v="0"/>
    <m/>
    <m/>
    <n v="28"/>
    <n v="345"/>
    <n v="0"/>
    <n v="0"/>
    <n v="16"/>
    <n v="46.785714285714285"/>
    <n v="74"/>
  </r>
  <r>
    <x v="1"/>
    <x v="37"/>
    <n v="1004"/>
    <s v="of the 196 confirmed cases who are still in hospital most are stable or improving. 15 are in critical condition in the intensive care unit. read more: "/>
    <n v="1"/>
    <n v="6"/>
    <m/>
    <n v="2"/>
    <s v="CRITICAL"/>
    <n v="10"/>
    <s v="CRITICAL+CONDITION"/>
    <s v="CONDITION"/>
    <m/>
    <m/>
    <m/>
    <m/>
    <m/>
    <n v="1"/>
    <n v="0"/>
    <n v="0"/>
    <n v="0"/>
    <n v="0"/>
    <n v="0"/>
    <n v="0"/>
    <n v="0"/>
    <n v="0"/>
    <n v="0"/>
    <n v="0"/>
    <n v="0"/>
    <n v="1"/>
    <n v="0"/>
    <n v="0"/>
    <n v="0"/>
    <n v="0"/>
    <n v="0"/>
    <n v="0"/>
    <n v="1"/>
    <n v="0"/>
    <n v="0"/>
    <n v="0"/>
    <n v="0"/>
    <m/>
    <m/>
    <n v="47"/>
    <n v="317"/>
    <n v="0"/>
    <n v="0"/>
    <n v="14.5"/>
    <n v="43.5"/>
    <n v="47"/>
  </r>
  <r>
    <x v="1"/>
    <x v="37"/>
    <n v="1005"/>
    <s v="of these 33 are imported cases 2 are linked to the clusters at church of singapore (bukit timah) and boulder+ gym 1 is linked to the cluster at masjid al muttawin 6 are linked to previous cases and 5 are currently unlinked. read more: "/>
    <n v="1"/>
    <n v="4"/>
    <m/>
    <n v="1"/>
    <s v="TRACING"/>
    <n v="14"/>
    <s v="TRACING"/>
    <m/>
    <m/>
    <m/>
    <m/>
    <m/>
    <m/>
    <n v="1"/>
    <n v="0"/>
    <n v="0"/>
    <n v="0"/>
    <n v="0"/>
    <n v="0"/>
    <n v="0"/>
    <n v="0"/>
    <n v="0"/>
    <n v="0"/>
    <n v="0"/>
    <n v="0"/>
    <n v="0"/>
    <n v="0"/>
    <n v="0"/>
    <n v="0"/>
    <n v="0"/>
    <n v="1"/>
    <n v="0"/>
    <n v="0"/>
    <n v="0"/>
    <n v="0"/>
    <n v="0"/>
    <n v="0"/>
    <m/>
    <m/>
    <n v="47"/>
    <n v="317"/>
    <n v="0"/>
    <n v="0"/>
    <n v="14.5"/>
    <n v="43.5"/>
    <n v="47"/>
  </r>
  <r>
    <x v="1"/>
    <x v="37"/>
    <n v="1006"/>
    <s v="as of 18 mar 2020 12pm we have confirmed and verified 47 more cases of covid-19 infection in singapore. read more:"/>
    <n v="1"/>
    <n v="7"/>
    <m/>
    <n v="1"/>
    <s v="NEW_CASES"/>
    <n v="11"/>
    <s v="NEW_CASES"/>
    <m/>
    <m/>
    <m/>
    <m/>
    <m/>
    <m/>
    <n v="1"/>
    <n v="0"/>
    <n v="0"/>
    <n v="0"/>
    <n v="0"/>
    <n v="0"/>
    <n v="0"/>
    <n v="0"/>
    <n v="0"/>
    <n v="0"/>
    <n v="0"/>
    <n v="1"/>
    <n v="0"/>
    <n v="0"/>
    <n v="0"/>
    <n v="0"/>
    <n v="0"/>
    <n v="0"/>
    <n v="0"/>
    <n v="0"/>
    <n v="0"/>
    <n v="0"/>
    <n v="0"/>
    <n v="0"/>
    <m/>
    <m/>
    <n v="47"/>
    <n v="317"/>
    <n v="0"/>
    <n v="0"/>
    <n v="14.5"/>
    <n v="43.5"/>
    <n v="47"/>
  </r>
  <r>
    <x v="1"/>
    <x v="37"/>
    <n v="1007"/>
    <s v="as of 18 mar 2020 12 pm 3 more cases of covid-19 infection have been discharged from hospital. in all 117 have fully recovered from the infection and have been discharged from hospital. read more: "/>
    <n v="3"/>
    <n v="15"/>
    <m/>
    <n v="1"/>
    <s v="RECOVERY"/>
    <n v="13"/>
    <s v="RECOVERY"/>
    <m/>
    <m/>
    <m/>
    <m/>
    <m/>
    <m/>
    <n v="1"/>
    <n v="0"/>
    <n v="0"/>
    <n v="0"/>
    <n v="0"/>
    <n v="0"/>
    <n v="0"/>
    <n v="0"/>
    <n v="0"/>
    <n v="0"/>
    <n v="0"/>
    <n v="0"/>
    <n v="0"/>
    <n v="0"/>
    <n v="0"/>
    <n v="0"/>
    <n v="0"/>
    <n v="0"/>
    <n v="0"/>
    <n v="0"/>
    <n v="2"/>
    <n v="0"/>
    <n v="0"/>
    <n v="0"/>
    <m/>
    <m/>
    <n v="47"/>
    <n v="317"/>
    <n v="0"/>
    <n v="0"/>
    <n v="14.5"/>
    <n v="43.5"/>
    <n v="47"/>
  </r>
  <r>
    <x v="1"/>
    <x v="37"/>
    <n v="1008"/>
    <s v="as singapore’s measures will evolve according to the global situation singaporeans should check the moh website ( for the latest measures. read more: "/>
    <n v="2"/>
    <n v="5"/>
    <m/>
    <n v="1"/>
    <s v="OTHER"/>
    <n v="15"/>
    <s v="OTHER"/>
    <m/>
    <m/>
    <m/>
    <m/>
    <m/>
    <m/>
    <n v="1"/>
    <n v="0"/>
    <n v="0"/>
    <n v="0"/>
    <n v="0"/>
    <n v="0"/>
    <n v="0"/>
    <n v="0"/>
    <n v="0"/>
    <n v="1"/>
    <n v="0"/>
    <n v="0"/>
    <n v="0"/>
    <n v="0"/>
    <n v="0"/>
    <n v="0"/>
    <n v="0"/>
    <n v="0"/>
    <n v="0"/>
    <n v="0"/>
    <n v="0"/>
    <n v="0"/>
    <n v="0"/>
    <n v="0"/>
    <m/>
    <m/>
    <n v="47"/>
    <n v="317"/>
    <n v="0"/>
    <n v="0"/>
    <n v="14.5"/>
    <n v="43.5"/>
    <n v="47"/>
  </r>
  <r>
    <x v="1"/>
    <x v="37"/>
    <n v="1009"/>
    <s v="from 20 mar 2020 2359 hours all singaporeans permanent residents long term pass holders and short term visitors entering singapore will be issued a 14-day stay-home notice (shn). read more: "/>
    <n v="11"/>
    <n v="13"/>
    <m/>
    <n v="1"/>
    <s v="SHN"/>
    <n v="3"/>
    <s v="SHN"/>
    <m/>
    <m/>
    <m/>
    <m/>
    <m/>
    <m/>
    <n v="1"/>
    <n v="0"/>
    <n v="0"/>
    <n v="0"/>
    <n v="0"/>
    <n v="0"/>
    <n v="0"/>
    <n v="0"/>
    <n v="0"/>
    <n v="0"/>
    <n v="0"/>
    <n v="0"/>
    <n v="0"/>
    <n v="0"/>
    <n v="0"/>
    <n v="0"/>
    <n v="0"/>
    <n v="0"/>
    <n v="0"/>
    <n v="0"/>
    <n v="0"/>
    <n v="1"/>
    <n v="0"/>
    <n v="0"/>
    <m/>
    <m/>
    <n v="47"/>
    <n v="317"/>
    <n v="0"/>
    <n v="0"/>
    <n v="14.5"/>
    <n v="43.5"/>
    <n v="47"/>
  </r>
  <r>
    <x v="1"/>
    <x v="37"/>
    <n v="1010"/>
    <s v="singaporeans are advised to defer all travel abroad with immediate effect. read more: "/>
    <n v="5"/>
    <n v="10"/>
    <m/>
    <n v="1"/>
    <s v="BORDER_CONTROLS"/>
    <n v="2"/>
    <s v="BORDER_CONTROLS"/>
    <m/>
    <m/>
    <m/>
    <m/>
    <m/>
    <m/>
    <n v="1"/>
    <n v="0"/>
    <n v="0"/>
    <n v="0"/>
    <n v="0"/>
    <n v="0"/>
    <n v="0"/>
    <n v="0"/>
    <n v="1"/>
    <n v="0"/>
    <n v="0"/>
    <n v="0"/>
    <n v="0"/>
    <n v="0"/>
    <n v="0"/>
    <n v="0"/>
    <n v="0"/>
    <n v="0"/>
    <n v="1"/>
    <n v="0"/>
    <n v="0"/>
    <n v="0"/>
    <n v="0"/>
    <n v="0"/>
    <m/>
    <m/>
    <n v="47"/>
    <n v="317"/>
    <n v="0"/>
    <n v="0"/>
    <n v="14.5"/>
    <n v="43.5"/>
    <n v="47"/>
  </r>
  <r>
    <x v="1"/>
    <x v="37"/>
    <n v="1011"/>
    <s v="in view of the heightened risk of importation of covid-19 cases into singapore the multi-ministry taskforce will implement additional measures for all travellers entering singapore. read more: "/>
    <n v="24"/>
    <n v="41"/>
    <m/>
    <n v="1"/>
    <s v="BORDER_CONTROLS"/>
    <n v="2"/>
    <s v="BORDER_CONTROLS"/>
    <m/>
    <m/>
    <m/>
    <m/>
    <m/>
    <m/>
    <n v="1"/>
    <n v="0"/>
    <n v="0"/>
    <n v="0"/>
    <n v="0"/>
    <n v="0"/>
    <n v="0"/>
    <n v="0"/>
    <n v="1"/>
    <n v="0"/>
    <n v="0"/>
    <n v="0"/>
    <n v="0"/>
    <n v="0"/>
    <n v="0"/>
    <n v="0"/>
    <n v="0"/>
    <n v="0"/>
    <n v="1"/>
    <n v="0"/>
    <n v="0"/>
    <n v="0"/>
    <n v="0"/>
    <n v="0"/>
    <m/>
    <m/>
    <n v="47"/>
    <n v="317"/>
    <n v="0"/>
    <n v="0"/>
    <n v="14.5"/>
    <n v="43.5"/>
    <n v="47"/>
  </r>
  <r>
    <x v="1"/>
    <x v="36"/>
    <n v="1012"/>
    <s v="of the 152 confirmed cases who are still in hospital most are stable or improving. 14 are in critical condition in the intensive care unit. read more: "/>
    <n v="3"/>
    <n v="5"/>
    <m/>
    <n v="2"/>
    <s v="CRITICAL"/>
    <n v="10"/>
    <s v="CRITICAL+CONDITION"/>
    <s v="CONDITION"/>
    <m/>
    <m/>
    <m/>
    <m/>
    <m/>
    <n v="1"/>
    <n v="0"/>
    <n v="0"/>
    <n v="0"/>
    <n v="0"/>
    <n v="0"/>
    <n v="0"/>
    <n v="0"/>
    <n v="0"/>
    <n v="0"/>
    <n v="0"/>
    <n v="0"/>
    <n v="1"/>
    <n v="0"/>
    <n v="0"/>
    <n v="0"/>
    <n v="0"/>
    <n v="0"/>
    <n v="0"/>
    <n v="1"/>
    <n v="0"/>
    <n v="0"/>
    <n v="0"/>
    <n v="0"/>
    <m/>
    <m/>
    <n v="23"/>
    <n v="270"/>
    <n v="0"/>
    <n v="0"/>
    <n v="11.142857142857142"/>
    <n v="43.5"/>
    <n v="35"/>
  </r>
  <r>
    <x v="1"/>
    <x v="36"/>
    <n v="1013"/>
    <s v="as of 17 mar 2020 12pm we have confirmed and verified 23 more cases of covid-19 infection in singapore. of these 17 are imported cases 2 are linked to previous cases; and 4 are currently unlinked. read more: "/>
    <n v="7"/>
    <n v="16"/>
    <m/>
    <n v="2"/>
    <s v="NEW_CASES"/>
    <n v="11"/>
    <s v="NEW_CASES+TRACING"/>
    <s v="TRACING"/>
    <m/>
    <m/>
    <m/>
    <m/>
    <m/>
    <n v="1"/>
    <n v="0"/>
    <n v="0"/>
    <n v="0"/>
    <n v="0"/>
    <n v="0"/>
    <n v="0"/>
    <n v="0"/>
    <n v="0"/>
    <n v="0"/>
    <n v="0"/>
    <n v="1"/>
    <n v="0"/>
    <n v="0"/>
    <n v="0"/>
    <n v="0"/>
    <n v="0"/>
    <n v="1"/>
    <n v="0"/>
    <n v="0"/>
    <n v="0"/>
    <n v="0"/>
    <n v="0"/>
    <n v="0"/>
    <m/>
    <m/>
    <n v="23"/>
    <n v="270"/>
    <n v="0"/>
    <n v="0"/>
    <n v="11.142857142857142"/>
    <n v="43.5"/>
    <n v="35"/>
  </r>
  <r>
    <x v="1"/>
    <x v="36"/>
    <n v="1014"/>
    <s v="as of 17 mar 2020 12pm 5 more cases of covid-19 infection have been discharged from hospital. in all 114 have fully recovered from the infection and have been discharged from hospital. read more: "/>
    <n v="6"/>
    <n v="17"/>
    <m/>
    <n v="1"/>
    <s v="RECOVERY"/>
    <n v="13"/>
    <s v="RECOVERY"/>
    <m/>
    <m/>
    <m/>
    <m/>
    <m/>
    <m/>
    <n v="1"/>
    <n v="0"/>
    <n v="0"/>
    <n v="0"/>
    <n v="0"/>
    <n v="0"/>
    <n v="0"/>
    <n v="0"/>
    <n v="0"/>
    <n v="0"/>
    <n v="0"/>
    <n v="0"/>
    <n v="0"/>
    <n v="0"/>
    <n v="0"/>
    <n v="0"/>
    <n v="0"/>
    <n v="0"/>
    <n v="0"/>
    <n v="0"/>
    <n v="2"/>
    <n v="0"/>
    <n v="0"/>
    <n v="0"/>
    <m/>
    <m/>
    <n v="23"/>
    <n v="270"/>
    <n v="0"/>
    <n v="0"/>
    <n v="11.142857142857142"/>
    <n v="43.5"/>
    <n v="35"/>
  </r>
  <r>
    <x v="1"/>
    <x v="174"/>
    <n v="1015"/>
    <s v="of the 134 confirmed cases who are still in hospital most are stable or improving. 13 are in critical condition in the intensive care unit. "/>
    <n v="1"/>
    <n v="5"/>
    <m/>
    <n v="2"/>
    <s v="CRITICAL"/>
    <n v="10"/>
    <s v="CRITICAL+CONDITION"/>
    <s v="CONDITION"/>
    <m/>
    <m/>
    <m/>
    <m/>
    <m/>
    <n v="1"/>
    <n v="0"/>
    <n v="0"/>
    <n v="0"/>
    <n v="0"/>
    <n v="0"/>
    <n v="0"/>
    <n v="0"/>
    <n v="0"/>
    <n v="0"/>
    <n v="0"/>
    <n v="0"/>
    <n v="1"/>
    <n v="0"/>
    <n v="0"/>
    <n v="0"/>
    <n v="0"/>
    <n v="0"/>
    <n v="0"/>
    <n v="1"/>
    <n v="0"/>
    <n v="0"/>
    <n v="0"/>
    <n v="0"/>
    <m/>
    <m/>
    <n v="17"/>
    <n v="247"/>
    <n v="0"/>
    <n v="0"/>
    <n v="9.6428571428571423"/>
    <n v="42.642857142857146"/>
    <n v="42"/>
  </r>
  <r>
    <x v="1"/>
    <x v="174"/>
    <n v="1016"/>
    <s v="as of 16 mar 2020 12pm we have confirmed and verified 17 more cases of covid-19 infection in singapore. of these 11 are imported cases; 4 are linked to previous cases; and 2 are currently unlinked. "/>
    <n v="7"/>
    <n v="9"/>
    <m/>
    <n v="2"/>
    <s v="NEW_CASES"/>
    <n v="11"/>
    <s v="NEW_CASES+TRACING"/>
    <s v="TRACING"/>
    <m/>
    <m/>
    <m/>
    <m/>
    <m/>
    <n v="1"/>
    <n v="0"/>
    <n v="0"/>
    <n v="0"/>
    <n v="0"/>
    <n v="0"/>
    <n v="0"/>
    <n v="0"/>
    <n v="0"/>
    <n v="0"/>
    <n v="0"/>
    <n v="1"/>
    <n v="0"/>
    <n v="0"/>
    <n v="0"/>
    <n v="0"/>
    <n v="0"/>
    <n v="1"/>
    <n v="0"/>
    <n v="0"/>
    <n v="0"/>
    <n v="0"/>
    <n v="0"/>
    <n v="0"/>
    <m/>
    <m/>
    <n v="17"/>
    <n v="247"/>
    <n v="0"/>
    <n v="0"/>
    <n v="9.6428571428571423"/>
    <n v="42.642857142857146"/>
    <n v="42"/>
  </r>
  <r>
    <x v="1"/>
    <x v="174"/>
    <n v="1017"/>
    <s v="as of 16 mar 2020 12pm 4 more cases of covid-19 infection has been discharged from hospital. in all 109 have fully recovered from the infection and have been discharged from hospital. "/>
    <n v="8"/>
    <n v="19"/>
    <m/>
    <n v="1"/>
    <s v="RECOVERY"/>
    <n v="13"/>
    <s v="RECOVERY"/>
    <m/>
    <m/>
    <m/>
    <m/>
    <m/>
    <m/>
    <n v="1"/>
    <n v="0"/>
    <n v="0"/>
    <n v="0"/>
    <n v="0"/>
    <n v="0"/>
    <n v="0"/>
    <n v="0"/>
    <n v="0"/>
    <n v="0"/>
    <n v="0"/>
    <n v="0"/>
    <n v="0"/>
    <n v="0"/>
    <n v="0"/>
    <n v="0"/>
    <n v="0"/>
    <n v="0"/>
    <n v="0"/>
    <n v="0"/>
    <n v="2"/>
    <n v="0"/>
    <n v="0"/>
    <n v="0"/>
    <m/>
    <m/>
    <n v="17"/>
    <n v="247"/>
    <n v="0"/>
    <n v="0"/>
    <n v="9.6428571428571423"/>
    <n v="42.642857142857146"/>
    <n v="42"/>
  </r>
  <r>
    <x v="1"/>
    <x v="35"/>
    <n v="1018"/>
    <s v="of the 121 confirmed cases who are still in hospital most are stable or improving. 13 are in critical condition in the intensive care unit. read more: "/>
    <n v="1"/>
    <n v="1"/>
    <m/>
    <n v="2"/>
    <s v="CRITICAL"/>
    <n v="10"/>
    <s v="CRITICAL+CONDITION"/>
    <s v="CONDITION"/>
    <m/>
    <m/>
    <m/>
    <m/>
    <m/>
    <n v="1"/>
    <n v="0"/>
    <n v="0"/>
    <n v="0"/>
    <n v="0"/>
    <n v="0"/>
    <n v="0"/>
    <n v="0"/>
    <n v="0"/>
    <n v="0"/>
    <n v="0"/>
    <n v="0"/>
    <n v="1"/>
    <n v="0"/>
    <n v="0"/>
    <n v="0"/>
    <n v="0"/>
    <n v="0"/>
    <n v="0"/>
    <n v="1"/>
    <n v="0"/>
    <n v="0"/>
    <n v="0"/>
    <n v="0"/>
    <m/>
    <m/>
    <n v="14"/>
    <n v="230"/>
    <n v="0"/>
    <n v="0"/>
    <n v="8.5714285714285712"/>
    <n v="40.857142857142854"/>
    <n v="70"/>
  </r>
  <r>
    <x v="1"/>
    <x v="35"/>
    <n v="1019"/>
    <s v="of these 2 are part of the cluster involving the private dinner function at safra jurong on 15 february; 9 are imported cases; and 3 are linked to previous cases. read more: "/>
    <n v="3"/>
    <n v="2"/>
    <m/>
    <n v="1"/>
    <s v="TRACING"/>
    <n v="14"/>
    <s v="TRACING"/>
    <m/>
    <m/>
    <m/>
    <m/>
    <m/>
    <m/>
    <n v="1"/>
    <n v="0"/>
    <n v="0"/>
    <n v="0"/>
    <n v="0"/>
    <n v="0"/>
    <n v="0"/>
    <n v="0"/>
    <n v="0"/>
    <n v="0"/>
    <n v="0"/>
    <n v="0"/>
    <n v="0"/>
    <n v="0"/>
    <n v="0"/>
    <n v="0"/>
    <n v="0"/>
    <n v="1"/>
    <n v="0"/>
    <n v="0"/>
    <n v="0"/>
    <n v="0"/>
    <n v="0"/>
    <n v="0"/>
    <m/>
    <m/>
    <n v="14"/>
    <n v="230"/>
    <n v="0"/>
    <n v="0"/>
    <n v="8.5714285714285712"/>
    <n v="40.857142857142854"/>
    <n v="70"/>
  </r>
  <r>
    <x v="1"/>
    <x v="35"/>
    <n v="1020"/>
    <s v="as of 15 mar 2020 12pm we have confirmed and verified 14 more cases of covid-19 infection in singapore. read more: "/>
    <n v="16"/>
    <n v="13"/>
    <m/>
    <n v="1"/>
    <s v="NEW_CASES"/>
    <n v="11"/>
    <s v="NEW_CASES"/>
    <m/>
    <m/>
    <m/>
    <m/>
    <m/>
    <m/>
    <n v="1"/>
    <n v="0"/>
    <n v="0"/>
    <n v="0"/>
    <n v="0"/>
    <n v="0"/>
    <n v="0"/>
    <n v="0"/>
    <n v="0"/>
    <n v="0"/>
    <n v="0"/>
    <n v="1"/>
    <n v="0"/>
    <n v="0"/>
    <n v="0"/>
    <n v="0"/>
    <n v="0"/>
    <n v="0"/>
    <n v="0"/>
    <n v="0"/>
    <n v="0"/>
    <n v="0"/>
    <n v="0"/>
    <n v="0"/>
    <m/>
    <m/>
    <n v="14"/>
    <n v="230"/>
    <n v="0"/>
    <n v="0"/>
    <n v="8.5714285714285712"/>
    <n v="40.857142857142854"/>
    <n v="70"/>
  </r>
  <r>
    <x v="1"/>
    <x v="35"/>
    <n v="1021"/>
    <s v="with immediate effect singaporeans are advised to defer all non-essential travel abroad. this advisory will apply for 30 days and will be reviewed thereafter. read more: "/>
    <n v="52"/>
    <n v="56"/>
    <m/>
    <n v="2"/>
    <s v="BORDER_CONTROLS"/>
    <n v="2"/>
    <s v="BORDER_CONTROLS+CIRCUIT"/>
    <s v="CIRCUIT"/>
    <m/>
    <m/>
    <m/>
    <m/>
    <m/>
    <n v="1"/>
    <n v="0"/>
    <n v="0"/>
    <n v="0"/>
    <n v="0"/>
    <n v="0"/>
    <n v="0"/>
    <n v="0"/>
    <n v="1"/>
    <n v="0"/>
    <n v="0"/>
    <n v="0"/>
    <n v="0"/>
    <n v="0"/>
    <n v="0"/>
    <n v="0"/>
    <n v="0"/>
    <n v="0"/>
    <n v="1"/>
    <n v="0"/>
    <n v="0"/>
    <n v="0"/>
    <n v="1"/>
    <n v="0"/>
    <m/>
    <m/>
    <n v="14"/>
    <n v="230"/>
    <n v="0"/>
    <n v="0"/>
    <n v="8.5714285714285712"/>
    <n v="40.857142857142854"/>
    <n v="70"/>
  </r>
  <r>
    <x v="1"/>
    <x v="35"/>
    <n v="1022"/>
    <s v="these include additional border restrictions for those travelling from asean countries japan switzerland and the uk. read more: "/>
    <n v="14"/>
    <n v="7"/>
    <m/>
    <n v="1"/>
    <s v="BORDER_CONTROLS"/>
    <n v="2"/>
    <s v="BORDER_CONTROLS"/>
    <m/>
    <m/>
    <m/>
    <m/>
    <m/>
    <m/>
    <n v="1"/>
    <n v="0"/>
    <n v="0"/>
    <n v="0"/>
    <n v="0"/>
    <n v="0"/>
    <n v="0"/>
    <n v="0"/>
    <n v="1"/>
    <n v="0"/>
    <n v="0"/>
    <n v="0"/>
    <n v="0"/>
    <n v="0"/>
    <n v="0"/>
    <n v="0"/>
    <n v="0"/>
    <n v="0"/>
    <n v="1"/>
    <n v="0"/>
    <n v="0"/>
    <n v="0"/>
    <n v="0"/>
    <n v="0"/>
    <m/>
    <m/>
    <n v="14"/>
    <n v="230"/>
    <n v="0"/>
    <n v="0"/>
    <n v="8.5714285714285712"/>
    <n v="40.857142857142854"/>
    <n v="70"/>
  </r>
  <r>
    <x v="1"/>
    <x v="35"/>
    <n v="1023"/>
    <s v="singapore will implement additional precautionary measures to prevent further importation of covid-19 cases. read more: "/>
    <n v="15"/>
    <n v="21"/>
    <m/>
    <n v="1"/>
    <s v="CIRCUIT"/>
    <n v="7"/>
    <s v="CIRCUIT"/>
    <m/>
    <m/>
    <m/>
    <m/>
    <m/>
    <m/>
    <n v="1"/>
    <n v="0"/>
    <n v="0"/>
    <n v="0"/>
    <n v="0"/>
    <n v="0"/>
    <n v="0"/>
    <n v="0"/>
    <n v="0"/>
    <n v="0"/>
    <n v="0"/>
    <n v="0"/>
    <n v="0"/>
    <n v="0"/>
    <n v="0"/>
    <n v="0"/>
    <n v="0"/>
    <n v="0"/>
    <n v="0"/>
    <n v="0"/>
    <n v="0"/>
    <n v="0"/>
    <n v="1"/>
    <n v="0"/>
    <m/>
    <m/>
    <n v="14"/>
    <n v="230"/>
    <n v="0"/>
    <n v="0"/>
    <n v="8.5714285714285712"/>
    <n v="40.857142857142854"/>
    <n v="70"/>
  </r>
  <r>
    <x v="1"/>
    <x v="34"/>
    <n v="1024"/>
    <s v="of the 107 confirmed cases who are still in hospital most are stable or improving. 14 are in critical condition in the intensive care unit. "/>
    <n v="2"/>
    <n v="5"/>
    <m/>
    <n v="2"/>
    <s v="CRITICAL"/>
    <n v="10"/>
    <s v="CRITICAL+CONDITION"/>
    <s v="CONDITION"/>
    <m/>
    <m/>
    <m/>
    <m/>
    <m/>
    <n v="1"/>
    <n v="0"/>
    <n v="0"/>
    <n v="0"/>
    <n v="0"/>
    <n v="0"/>
    <n v="0"/>
    <n v="0"/>
    <n v="0"/>
    <n v="0"/>
    <n v="0"/>
    <n v="0"/>
    <n v="1"/>
    <n v="0"/>
    <n v="0"/>
    <n v="0"/>
    <n v="0"/>
    <n v="0"/>
    <n v="0"/>
    <n v="1"/>
    <n v="0"/>
    <n v="0"/>
    <n v="0"/>
    <n v="0"/>
    <m/>
    <m/>
    <n v="12"/>
    <n v="216"/>
    <n v="0"/>
    <n v="0"/>
    <n v="7.8571428571428568"/>
    <n v="36.857142857142854"/>
    <n v="49"/>
  </r>
  <r>
    <x v="1"/>
    <x v="34"/>
    <n v="1025"/>
    <s v="of these 1 is part of the cluster involving the private dinner function at safra jurong on 15 feb; 9 are imported cases; 1 is linked to a previous case; and 1 is currently unlinked. "/>
    <n v="1"/>
    <n v="4"/>
    <m/>
    <n v="1"/>
    <s v="TRACING"/>
    <n v="14"/>
    <s v="TRACING"/>
    <m/>
    <m/>
    <m/>
    <m/>
    <m/>
    <m/>
    <n v="1"/>
    <n v="0"/>
    <n v="0"/>
    <n v="0"/>
    <n v="0"/>
    <n v="0"/>
    <n v="0"/>
    <n v="0"/>
    <n v="0"/>
    <n v="0"/>
    <n v="0"/>
    <n v="0"/>
    <n v="0"/>
    <n v="0"/>
    <n v="0"/>
    <n v="0"/>
    <n v="0"/>
    <n v="1"/>
    <n v="0"/>
    <n v="0"/>
    <n v="0"/>
    <n v="0"/>
    <n v="0"/>
    <n v="0"/>
    <m/>
    <m/>
    <n v="12"/>
    <n v="216"/>
    <n v="0"/>
    <n v="0"/>
    <n v="7.8571428571428568"/>
    <n v="36.857142857142854"/>
    <n v="49"/>
  </r>
  <r>
    <x v="1"/>
    <x v="34"/>
    <n v="1026"/>
    <s v="as of 14 mar 2020 12pm we have confirmed and verified 12 more cases of covid-19 infection in singapore. "/>
    <n v="5"/>
    <n v="7"/>
    <m/>
    <n v="1"/>
    <s v="NEW_CASES"/>
    <n v="11"/>
    <s v="NEW_CASES"/>
    <m/>
    <m/>
    <m/>
    <m/>
    <m/>
    <m/>
    <n v="1"/>
    <n v="0"/>
    <n v="0"/>
    <n v="0"/>
    <n v="0"/>
    <n v="0"/>
    <n v="0"/>
    <n v="0"/>
    <n v="0"/>
    <n v="0"/>
    <n v="0"/>
    <n v="1"/>
    <n v="0"/>
    <n v="0"/>
    <n v="0"/>
    <n v="0"/>
    <n v="0"/>
    <n v="0"/>
    <n v="0"/>
    <n v="0"/>
    <n v="0"/>
    <n v="0"/>
    <n v="0"/>
    <n v="0"/>
    <m/>
    <m/>
    <n v="12"/>
    <n v="216"/>
    <n v="0"/>
    <n v="0"/>
    <n v="7.8571428571428568"/>
    <n v="36.857142857142854"/>
    <n v="49"/>
  </r>
  <r>
    <x v="1"/>
    <x v="34"/>
    <n v="1027"/>
    <s v="as of 14 mar 2020 12pm 8 more cases of covid-19 infection have been discharged from hospital. in all 105 have fully recovered from the infection and have been discharged from hospital. "/>
    <n v="13"/>
    <n v="19"/>
    <m/>
    <n v="1"/>
    <s v="RECOVERY"/>
    <n v="13"/>
    <s v="RECOVERY"/>
    <m/>
    <m/>
    <m/>
    <m/>
    <m/>
    <m/>
    <n v="1"/>
    <n v="0"/>
    <n v="0"/>
    <n v="0"/>
    <n v="0"/>
    <n v="0"/>
    <n v="0"/>
    <n v="0"/>
    <n v="0"/>
    <n v="0"/>
    <n v="0"/>
    <n v="0"/>
    <n v="0"/>
    <n v="0"/>
    <n v="0"/>
    <n v="0"/>
    <n v="0"/>
    <n v="0"/>
    <n v="0"/>
    <n v="0"/>
    <n v="2"/>
    <n v="0"/>
    <n v="0"/>
    <n v="0"/>
    <m/>
    <m/>
    <n v="12"/>
    <n v="216"/>
    <n v="0"/>
    <n v="0"/>
    <n v="7.8571428571428568"/>
    <n v="36.857142857142854"/>
    <n v="49"/>
  </r>
  <r>
    <x v="1"/>
    <x v="33"/>
    <n v="1028"/>
    <s v="of the 103 confirmed cases who are still in hospital most are stable or improving. 11 are in critical condition in the intensive care unit. read more: "/>
    <n v="1"/>
    <n v="4"/>
    <m/>
    <n v="2"/>
    <s v="CRITICAL"/>
    <n v="10"/>
    <s v="CRITICAL+CONDITION"/>
    <s v="CONDITION"/>
    <m/>
    <m/>
    <m/>
    <m/>
    <m/>
    <n v="1"/>
    <n v="0"/>
    <n v="0"/>
    <n v="0"/>
    <n v="0"/>
    <n v="0"/>
    <n v="0"/>
    <n v="0"/>
    <n v="0"/>
    <n v="0"/>
    <n v="0"/>
    <n v="0"/>
    <n v="1"/>
    <n v="0"/>
    <n v="0"/>
    <n v="0"/>
    <n v="0"/>
    <n v="0"/>
    <n v="0"/>
    <n v="1"/>
    <n v="0"/>
    <n v="0"/>
    <n v="0"/>
    <n v="0"/>
    <m/>
    <m/>
    <n v="13"/>
    <n v="204"/>
    <n v="0"/>
    <n v="0"/>
    <n v="7.2857142857142856"/>
    <n v="34.214285714285715"/>
    <n v="52"/>
  </r>
  <r>
    <x v="1"/>
    <x v="33"/>
    <n v="1029"/>
    <s v="of these 1 is part of the cluster involving the private dinner function at safra jurong on 15 feb; 9 are imported cases; 2 are linked to previous cases; and 1 is currently unlinked. read more: "/>
    <n v="0"/>
    <n v="2"/>
    <m/>
    <n v="1"/>
    <s v="TRACING"/>
    <n v="14"/>
    <s v="TRACING"/>
    <m/>
    <m/>
    <m/>
    <m/>
    <m/>
    <m/>
    <n v="1"/>
    <n v="0"/>
    <n v="0"/>
    <n v="0"/>
    <n v="0"/>
    <n v="0"/>
    <n v="0"/>
    <n v="0"/>
    <n v="0"/>
    <n v="0"/>
    <n v="0"/>
    <n v="0"/>
    <n v="0"/>
    <n v="0"/>
    <n v="0"/>
    <n v="0"/>
    <n v="0"/>
    <n v="1"/>
    <n v="0"/>
    <n v="0"/>
    <n v="0"/>
    <n v="0"/>
    <n v="0"/>
    <n v="0"/>
    <m/>
    <m/>
    <n v="13"/>
    <n v="204"/>
    <n v="0"/>
    <n v="0"/>
    <n v="7.2857142857142856"/>
    <n v="34.214285714285715"/>
    <n v="52"/>
  </r>
  <r>
    <x v="1"/>
    <x v="33"/>
    <n v="1030"/>
    <s v="as of 13 mar 2020 12pm we have confirmed and verified 13 more cases of covid-19 infection in singapore. read more: "/>
    <n v="0"/>
    <n v="2"/>
    <m/>
    <n v="1"/>
    <s v="NEW_CASES"/>
    <n v="11"/>
    <s v="NEW_CASES"/>
    <m/>
    <m/>
    <m/>
    <m/>
    <m/>
    <m/>
    <n v="1"/>
    <n v="0"/>
    <n v="0"/>
    <n v="0"/>
    <n v="0"/>
    <n v="0"/>
    <n v="0"/>
    <n v="0"/>
    <n v="0"/>
    <n v="0"/>
    <n v="0"/>
    <n v="1"/>
    <n v="0"/>
    <n v="0"/>
    <n v="0"/>
    <n v="0"/>
    <n v="0"/>
    <n v="0"/>
    <n v="0"/>
    <n v="0"/>
    <n v="0"/>
    <n v="0"/>
    <n v="0"/>
    <n v="0"/>
    <m/>
    <m/>
    <n v="13"/>
    <n v="204"/>
    <n v="0"/>
    <n v="0"/>
    <n v="7.2857142857142856"/>
    <n v="34.214285714285715"/>
    <n v="52"/>
  </r>
  <r>
    <x v="1"/>
    <x v="33"/>
    <n v="1031"/>
    <s v="as of 13 mar 2020 12pm 1 more case of covid-19 infection has been discharged from hospital. in all 97 have fully recovered from the infection and have been discharged from hospital. read more: "/>
    <n v="6"/>
    <n v="16"/>
    <m/>
    <n v="2"/>
    <s v="CONDITION"/>
    <n v="12"/>
    <s v="CONDITION+RECOVERY"/>
    <s v="RECOVERY"/>
    <m/>
    <m/>
    <m/>
    <m/>
    <m/>
    <n v="1"/>
    <n v="0"/>
    <n v="0"/>
    <n v="0"/>
    <n v="0"/>
    <n v="0"/>
    <n v="0"/>
    <n v="0"/>
    <n v="0"/>
    <n v="0"/>
    <n v="0"/>
    <n v="0"/>
    <n v="1"/>
    <n v="0"/>
    <n v="0"/>
    <n v="0"/>
    <n v="0"/>
    <n v="0"/>
    <n v="0"/>
    <n v="0"/>
    <n v="1"/>
    <n v="0"/>
    <n v="0"/>
    <n v="0"/>
    <m/>
    <m/>
    <n v="13"/>
    <n v="204"/>
    <n v="0"/>
    <n v="0"/>
    <n v="7.2857142857142856"/>
    <n v="34.214285714285715"/>
    <n v="52"/>
  </r>
  <r>
    <x v="1"/>
    <x v="33"/>
    <n v="1032"/>
    <s v="these include travel advisories against all non-essential travel and border restrictions for italy france spain and germany as well as additional social distancing measures within singapore. read more: "/>
    <n v="6"/>
    <n v="14"/>
    <m/>
    <n v="1"/>
    <s v="PRECAUTIONS"/>
    <n v="1"/>
    <s v="PRECAUTIONS"/>
    <m/>
    <m/>
    <m/>
    <m/>
    <m/>
    <m/>
    <n v="1"/>
    <n v="0"/>
    <n v="0"/>
    <n v="0"/>
    <n v="0"/>
    <n v="0"/>
    <n v="0"/>
    <n v="0"/>
    <n v="0"/>
    <n v="0"/>
    <n v="0"/>
    <n v="0"/>
    <n v="0"/>
    <n v="0"/>
    <n v="0"/>
    <n v="0"/>
    <n v="1"/>
    <n v="0"/>
    <n v="0"/>
    <n v="0"/>
    <n v="0"/>
    <n v="0"/>
    <n v="0"/>
    <n v="0"/>
    <m/>
    <m/>
    <n v="13"/>
    <n v="204"/>
    <n v="0"/>
    <n v="0"/>
    <n v="7.2857142857142856"/>
    <n v="34.214285714285715"/>
    <n v="52"/>
  </r>
  <r>
    <x v="1"/>
    <x v="33"/>
    <n v="1033"/>
    <s v="singapore will implement additional precautionary measures to slow the transmission of the covid-19 virus. read more: "/>
    <n v="23"/>
    <n v="44"/>
    <m/>
    <n v="1"/>
    <s v="CIRCUIT"/>
    <n v="7"/>
    <s v="CIRCUIT"/>
    <m/>
    <m/>
    <m/>
    <m/>
    <m/>
    <m/>
    <n v="1"/>
    <n v="0"/>
    <n v="0"/>
    <n v="0"/>
    <n v="0"/>
    <n v="0"/>
    <n v="0"/>
    <n v="0"/>
    <n v="0"/>
    <n v="0"/>
    <n v="0"/>
    <n v="0"/>
    <n v="0"/>
    <n v="0"/>
    <n v="0"/>
    <n v="0"/>
    <n v="0"/>
    <n v="0"/>
    <n v="0"/>
    <n v="0"/>
    <n v="0"/>
    <n v="0"/>
    <n v="1"/>
    <n v="0"/>
    <m/>
    <m/>
    <n v="13"/>
    <n v="204"/>
    <n v="0"/>
    <n v="0"/>
    <n v="7.2857142857142856"/>
    <n v="34.214285714285715"/>
    <n v="52"/>
  </r>
  <r>
    <x v="1"/>
    <x v="175"/>
    <n v="1034"/>
    <s v="the @who had on 11 mar 2020 declared the covid-19 outbreak a global pandemic in view of the rising number of cases reported around the world. the situation in singapore remains under control and we are not changing the dorscon level. read more: "/>
    <n v="17"/>
    <n v="25"/>
    <m/>
    <n v="2"/>
    <s v="DORMS_OUTBREAKS"/>
    <n v="4"/>
    <s v="DORMS_OUTBREAKS+OTHER"/>
    <s v="OTHER"/>
    <m/>
    <m/>
    <m/>
    <m/>
    <m/>
    <n v="1"/>
    <n v="0"/>
    <n v="0"/>
    <n v="0"/>
    <n v="0"/>
    <n v="0"/>
    <n v="0"/>
    <n v="0"/>
    <n v="0"/>
    <n v="1"/>
    <n v="0"/>
    <n v="0"/>
    <n v="0"/>
    <n v="1"/>
    <n v="0"/>
    <n v="0"/>
    <n v="0"/>
    <n v="0"/>
    <n v="0"/>
    <n v="0"/>
    <n v="0"/>
    <n v="0"/>
    <n v="0"/>
    <n v="0"/>
    <m/>
    <m/>
    <n v="9"/>
    <n v="191"/>
    <n v="0"/>
    <n v="0"/>
    <n v="6.5"/>
    <n v="31.428571428571427"/>
    <n v="73"/>
  </r>
  <r>
    <x v="1"/>
    <x v="175"/>
    <n v="1035"/>
    <s v="of the 91 confirmed cases who are still in hospital most are stable or improving. 9 are in critical condition in the intensive care unit. read more: "/>
    <n v="7"/>
    <n v="6"/>
    <m/>
    <n v="2"/>
    <s v="CRITICAL"/>
    <n v="10"/>
    <s v="CRITICAL+CONDITION"/>
    <s v="CONDITION"/>
    <m/>
    <m/>
    <m/>
    <m/>
    <m/>
    <n v="1"/>
    <n v="0"/>
    <n v="0"/>
    <n v="0"/>
    <n v="0"/>
    <n v="0"/>
    <n v="0"/>
    <n v="0"/>
    <n v="0"/>
    <n v="0"/>
    <n v="0"/>
    <n v="0"/>
    <n v="1"/>
    <n v="0"/>
    <n v="0"/>
    <n v="0"/>
    <n v="0"/>
    <n v="0"/>
    <n v="0"/>
    <n v="1"/>
    <n v="0"/>
    <n v="0"/>
    <n v="0"/>
    <n v="0"/>
    <m/>
    <m/>
    <n v="9"/>
    <n v="191"/>
    <n v="0"/>
    <n v="0"/>
    <n v="6.5"/>
    <n v="31.428571428571427"/>
    <n v="73"/>
  </r>
  <r>
    <x v="1"/>
    <x v="175"/>
    <n v="1036"/>
    <s v="of these 3 are part of the cluster involving the private dinner function at safra on 15 feb 5 are imported cases and 1 is linked to a previous case. read more: "/>
    <n v="2"/>
    <n v="2"/>
    <m/>
    <n v="1"/>
    <s v="TRACING"/>
    <n v="14"/>
    <s v="TRACING"/>
    <m/>
    <m/>
    <m/>
    <m/>
    <m/>
    <m/>
    <n v="1"/>
    <n v="0"/>
    <n v="0"/>
    <n v="0"/>
    <n v="0"/>
    <n v="0"/>
    <n v="0"/>
    <n v="0"/>
    <n v="0"/>
    <n v="0"/>
    <n v="0"/>
    <n v="0"/>
    <n v="0"/>
    <n v="0"/>
    <n v="0"/>
    <n v="0"/>
    <n v="0"/>
    <n v="1"/>
    <n v="0"/>
    <n v="0"/>
    <n v="0"/>
    <n v="0"/>
    <n v="0"/>
    <n v="0"/>
    <m/>
    <m/>
    <n v="9"/>
    <n v="191"/>
    <n v="0"/>
    <n v="0"/>
    <n v="6.5"/>
    <n v="31.428571428571427"/>
    <n v="73"/>
  </r>
  <r>
    <x v="1"/>
    <x v="175"/>
    <n v="1037"/>
    <s v="as of 12 mar 2020 12pm we have confirmed and verified 9 more cases of covid-19 infection in singapore. read more: "/>
    <n v="22"/>
    <n v="16"/>
    <m/>
    <n v="1"/>
    <s v="NEW_CASES"/>
    <n v="11"/>
    <s v="NEW_CASES"/>
    <m/>
    <m/>
    <m/>
    <m/>
    <m/>
    <m/>
    <n v="1"/>
    <n v="0"/>
    <n v="0"/>
    <n v="0"/>
    <n v="0"/>
    <n v="0"/>
    <n v="0"/>
    <n v="0"/>
    <n v="0"/>
    <n v="0"/>
    <n v="0"/>
    <n v="1"/>
    <n v="0"/>
    <n v="0"/>
    <n v="0"/>
    <n v="0"/>
    <n v="0"/>
    <n v="0"/>
    <n v="0"/>
    <n v="0"/>
    <n v="0"/>
    <n v="0"/>
    <n v="0"/>
    <n v="0"/>
    <m/>
    <m/>
    <n v="9"/>
    <n v="191"/>
    <n v="0"/>
    <n v="0"/>
    <n v="6.5"/>
    <n v="31.428571428571427"/>
    <n v="73"/>
  </r>
  <r>
    <x v="1"/>
    <x v="176"/>
    <n v="1038"/>
    <s v="of the 82 confirmed cases who are still in hospital most are stable or improving. 9 are in critical condition in the intensive care unit. read more: "/>
    <n v="0"/>
    <n v="1"/>
    <m/>
    <n v="2"/>
    <s v="CRITICAL"/>
    <n v="10"/>
    <s v="CRITICAL+CONDITION"/>
    <s v="CONDITION"/>
    <m/>
    <m/>
    <m/>
    <m/>
    <m/>
    <n v="1"/>
    <n v="0"/>
    <n v="0"/>
    <n v="0"/>
    <n v="0"/>
    <n v="0"/>
    <n v="0"/>
    <n v="0"/>
    <n v="0"/>
    <n v="0"/>
    <n v="0"/>
    <n v="0"/>
    <n v="1"/>
    <n v="0"/>
    <n v="0"/>
    <n v="0"/>
    <n v="0"/>
    <n v="0"/>
    <n v="0"/>
    <n v="1"/>
    <n v="0"/>
    <n v="0"/>
    <n v="0"/>
    <n v="0"/>
    <m/>
    <m/>
    <n v="12"/>
    <n v="182"/>
    <n v="0"/>
    <n v="0"/>
    <n v="6.0714285714285712"/>
    <n v="26.857142857142858"/>
    <n v="51"/>
  </r>
  <r>
    <x v="1"/>
    <x v="176"/>
    <n v="1039"/>
    <s v="of these 1 is part of the cluster involving the private dinner function at safra jurong on 15 feb 8 are imported cases 1 is linked to an imported case and 2 are currently unlinked. read more: "/>
    <n v="1"/>
    <n v="2"/>
    <m/>
    <n v="1"/>
    <s v="TRACING"/>
    <n v="14"/>
    <s v="TRACING"/>
    <m/>
    <m/>
    <m/>
    <m/>
    <m/>
    <m/>
    <n v="1"/>
    <n v="0"/>
    <n v="0"/>
    <n v="0"/>
    <n v="0"/>
    <n v="0"/>
    <n v="0"/>
    <n v="0"/>
    <n v="0"/>
    <n v="0"/>
    <n v="0"/>
    <n v="0"/>
    <n v="0"/>
    <n v="0"/>
    <n v="0"/>
    <n v="0"/>
    <n v="0"/>
    <n v="1"/>
    <n v="0"/>
    <n v="0"/>
    <n v="0"/>
    <n v="0"/>
    <n v="0"/>
    <n v="0"/>
    <m/>
    <m/>
    <n v="12"/>
    <n v="182"/>
    <n v="0"/>
    <n v="0"/>
    <n v="6.0714285714285712"/>
    <n v="26.857142857142858"/>
    <n v="51"/>
  </r>
  <r>
    <x v="1"/>
    <x v="176"/>
    <n v="1040"/>
    <s v="as of 11 mar 2020 12pm we have confirmed and verified 12 more cases of covid-19 infection in singapore. read more: "/>
    <n v="3"/>
    <n v="7"/>
    <m/>
    <n v="1"/>
    <s v="NEW_CASES"/>
    <n v="11"/>
    <s v="NEW_CASES"/>
    <m/>
    <m/>
    <m/>
    <m/>
    <m/>
    <m/>
    <n v="1"/>
    <n v="0"/>
    <n v="0"/>
    <n v="0"/>
    <n v="0"/>
    <n v="0"/>
    <n v="0"/>
    <n v="0"/>
    <n v="0"/>
    <n v="0"/>
    <n v="0"/>
    <n v="1"/>
    <n v="0"/>
    <n v="0"/>
    <n v="0"/>
    <n v="0"/>
    <n v="0"/>
    <n v="0"/>
    <n v="0"/>
    <n v="0"/>
    <n v="0"/>
    <n v="0"/>
    <n v="0"/>
    <n v="0"/>
    <m/>
    <m/>
    <n v="12"/>
    <n v="182"/>
    <n v="0"/>
    <n v="0"/>
    <n v="6.0714285714285712"/>
    <n v="26.857142857142858"/>
    <n v="51"/>
  </r>
  <r>
    <x v="1"/>
    <x v="176"/>
    <n v="1041"/>
    <s v="as of 11 mar 2020 12pm 3 more cases of covid-19 infection have been discharged from hospital. in all 96 have fully recovered from the infection and have been discharged from hospital. read more: "/>
    <n v="8"/>
    <n v="14"/>
    <m/>
    <n v="1"/>
    <s v="RECOVERY"/>
    <n v="13"/>
    <s v="RECOVERY"/>
    <m/>
    <m/>
    <m/>
    <m/>
    <m/>
    <m/>
    <n v="1"/>
    <n v="0"/>
    <n v="0"/>
    <n v="0"/>
    <n v="0"/>
    <n v="0"/>
    <n v="0"/>
    <n v="0"/>
    <n v="0"/>
    <n v="0"/>
    <n v="0"/>
    <n v="0"/>
    <n v="0"/>
    <n v="0"/>
    <n v="0"/>
    <n v="0"/>
    <n v="0"/>
    <n v="0"/>
    <n v="0"/>
    <n v="0"/>
    <n v="2"/>
    <n v="0"/>
    <n v="0"/>
    <n v="0"/>
    <m/>
    <m/>
    <n v="12"/>
    <n v="182"/>
    <n v="0"/>
    <n v="0"/>
    <n v="6.0714285714285712"/>
    <n v="26.857142857142858"/>
    <n v="51"/>
  </r>
  <r>
    <x v="1"/>
    <x v="32"/>
    <n v="1042"/>
    <s v="in all 93 cases have fully recovered from the infection and have been discharged from hospital. of the 73 confirmed cases who are still in hospital most are stable or improving. 12 are in critical condition in the intensive care unit. read more: "/>
    <n v="0"/>
    <n v="2"/>
    <m/>
    <n v="3"/>
    <s v="CRITICAL"/>
    <n v="10"/>
    <s v="CRITICAL+CONDITION+RECOVERY"/>
    <s v="CONDITION"/>
    <s v="RECOVERY"/>
    <m/>
    <m/>
    <m/>
    <m/>
    <n v="1"/>
    <n v="0"/>
    <n v="0"/>
    <n v="0"/>
    <n v="0"/>
    <n v="0"/>
    <n v="0"/>
    <n v="0"/>
    <n v="0"/>
    <n v="0"/>
    <n v="0"/>
    <n v="0"/>
    <n v="1"/>
    <n v="0"/>
    <n v="0"/>
    <n v="0"/>
    <n v="0"/>
    <n v="0"/>
    <n v="0"/>
    <n v="1"/>
    <n v="1"/>
    <n v="0"/>
    <n v="0"/>
    <n v="0"/>
    <m/>
    <m/>
    <n v="6"/>
    <n v="170"/>
    <n v="0"/>
    <n v="0"/>
    <n v="5.3571428571428568"/>
    <n v="24.071428571428573"/>
    <n v="52"/>
  </r>
  <r>
    <x v="1"/>
    <x v="32"/>
    <n v="1043"/>
    <s v="of these 3 are part of the cluster involving the private dinner function at safra jurong on 15 feb 2 are linked to a previous case and 1 is currently unlinked. read more: "/>
    <n v="0"/>
    <n v="0"/>
    <m/>
    <n v="1"/>
    <s v="TRACING"/>
    <n v="14"/>
    <s v="TRACING"/>
    <m/>
    <m/>
    <m/>
    <m/>
    <m/>
    <m/>
    <n v="1"/>
    <n v="0"/>
    <n v="0"/>
    <n v="0"/>
    <n v="0"/>
    <n v="0"/>
    <n v="0"/>
    <n v="0"/>
    <n v="0"/>
    <n v="0"/>
    <n v="0"/>
    <n v="0"/>
    <n v="0"/>
    <n v="0"/>
    <n v="0"/>
    <n v="0"/>
    <n v="0"/>
    <n v="1"/>
    <n v="0"/>
    <n v="0"/>
    <n v="0"/>
    <n v="0"/>
    <n v="0"/>
    <n v="0"/>
    <m/>
    <m/>
    <n v="6"/>
    <n v="170"/>
    <n v="0"/>
    <n v="0"/>
    <n v="5.3571428571428568"/>
    <n v="24.071428571428573"/>
    <n v="52"/>
  </r>
  <r>
    <x v="1"/>
    <x v="32"/>
    <n v="1044"/>
    <s v="as of 10 mar 2020 12pm we have confirmed and verified 6 more cases of covid-19 infection in singapore. read more: "/>
    <n v="5"/>
    <n v="3"/>
    <m/>
    <n v="1"/>
    <s v="NEW_CASES"/>
    <n v="11"/>
    <s v="NEW_CASES"/>
    <m/>
    <m/>
    <m/>
    <m/>
    <m/>
    <m/>
    <n v="1"/>
    <n v="0"/>
    <n v="0"/>
    <n v="0"/>
    <n v="0"/>
    <n v="0"/>
    <n v="0"/>
    <n v="0"/>
    <n v="0"/>
    <n v="0"/>
    <n v="0"/>
    <n v="1"/>
    <n v="0"/>
    <n v="0"/>
    <n v="0"/>
    <n v="0"/>
    <n v="0"/>
    <n v="0"/>
    <n v="0"/>
    <n v="0"/>
    <n v="0"/>
    <n v="0"/>
    <n v="0"/>
    <n v="0"/>
    <m/>
    <m/>
    <n v="6"/>
    <n v="170"/>
    <n v="0"/>
    <n v="0"/>
    <n v="5.3571428571428568"/>
    <n v="24.071428571428573"/>
    <n v="52"/>
  </r>
  <r>
    <x v="1"/>
    <x v="32"/>
    <n v="1045"/>
    <s v="we urge all singaporeans to play their part. those who are unwell even with mild flu-like symptoms should see a doctor and stay at home to prevent spreading illness to others. read more: "/>
    <n v="11"/>
    <n v="14"/>
    <m/>
    <n v="2"/>
    <s v="PRECAUTIONS"/>
    <n v="1"/>
    <s v="PRECAUTIONS+RESPONSIBILITY"/>
    <s v="RESPONSIBILITY"/>
    <m/>
    <m/>
    <m/>
    <m/>
    <m/>
    <n v="1"/>
    <n v="0"/>
    <n v="0"/>
    <n v="1"/>
    <n v="0"/>
    <n v="0"/>
    <n v="0"/>
    <n v="0"/>
    <n v="0"/>
    <n v="0"/>
    <n v="0"/>
    <n v="0"/>
    <n v="0"/>
    <n v="0"/>
    <n v="0"/>
    <n v="1"/>
    <n v="1"/>
    <n v="0"/>
    <n v="0"/>
    <n v="0"/>
    <n v="0"/>
    <n v="0"/>
    <n v="0"/>
    <n v="0"/>
    <m/>
    <m/>
    <n v="6"/>
    <n v="170"/>
    <n v="0"/>
    <n v="0"/>
    <n v="5.3571428571428568"/>
    <n v="24.071428571428573"/>
    <n v="52"/>
  </r>
  <r>
    <x v="1"/>
    <x v="32"/>
    <n v="1046"/>
    <s v="social responsibility is a critical factor in slowing the transmission of the virus. many of the locally transmitted cases were the result of the socially irresponsible actions of a few individuals who attended events and activities despite being unwell. "/>
    <n v="19"/>
    <n v="41"/>
    <m/>
    <n v="1"/>
    <s v="RESPONSIBILITY"/>
    <n v="8"/>
    <s v="RESPONSIBILITY"/>
    <m/>
    <m/>
    <m/>
    <m/>
    <m/>
    <m/>
    <n v="1"/>
    <n v="0"/>
    <n v="0"/>
    <n v="0"/>
    <n v="0"/>
    <n v="0"/>
    <n v="0"/>
    <n v="0"/>
    <n v="0"/>
    <n v="0"/>
    <n v="0"/>
    <n v="0"/>
    <n v="0"/>
    <n v="0"/>
    <n v="0"/>
    <n v="2"/>
    <n v="0"/>
    <n v="0"/>
    <n v="0"/>
    <n v="0"/>
    <n v="0"/>
    <n v="0"/>
    <n v="0"/>
    <n v="0"/>
    <m/>
    <m/>
    <n v="6"/>
    <n v="170"/>
    <n v="0"/>
    <n v="0"/>
    <n v="5.3571428571428568"/>
    <n v="24.071428571428573"/>
    <n v="52"/>
  </r>
  <r>
    <x v="1"/>
    <x v="32"/>
    <n v="1047"/>
    <s v="additional precautionary measures will be put in place to reduce the risk of further transmission of covid-19 among seniors. all senior-centric activities conducted by government agencies will be suspended for 14 days from 11-24 mar 2020. read more: "/>
    <n v="13"/>
    <n v="29"/>
    <m/>
    <n v="2"/>
    <s v="PRECAUTIONS"/>
    <n v="1"/>
    <s v="PRECAUTIONS+TRACING"/>
    <s v="TRACING"/>
    <m/>
    <m/>
    <m/>
    <m/>
    <m/>
    <n v="1"/>
    <n v="0"/>
    <n v="0"/>
    <n v="0"/>
    <n v="1"/>
    <n v="0"/>
    <n v="0"/>
    <n v="0"/>
    <n v="0"/>
    <n v="0"/>
    <n v="0"/>
    <n v="0"/>
    <n v="0"/>
    <n v="0"/>
    <n v="0"/>
    <n v="0"/>
    <n v="1"/>
    <n v="1"/>
    <n v="0"/>
    <n v="0"/>
    <n v="0"/>
    <n v="0"/>
    <n v="0"/>
    <n v="0"/>
    <m/>
    <m/>
    <n v="6"/>
    <n v="170"/>
    <n v="0"/>
    <n v="0"/>
    <n v="5.3571428571428568"/>
    <n v="24.071428571428573"/>
    <n v="52"/>
  </r>
  <r>
    <x v="1"/>
    <x v="177"/>
    <n v="1048"/>
    <s v="of the 67 confirmed cases who are still in hospital most are stable or improving. 10 are in critical condition in the intensive care unit. "/>
    <n v="0"/>
    <n v="3"/>
    <m/>
    <n v="2"/>
    <s v="CRITICAL"/>
    <n v="10"/>
    <s v="CRITICAL+CONDITION"/>
    <s v="CONDITION"/>
    <m/>
    <m/>
    <m/>
    <m/>
    <m/>
    <n v="1"/>
    <n v="0"/>
    <n v="0"/>
    <n v="0"/>
    <n v="0"/>
    <n v="0"/>
    <n v="0"/>
    <n v="0"/>
    <n v="0"/>
    <n v="0"/>
    <n v="0"/>
    <n v="0"/>
    <n v="1"/>
    <n v="0"/>
    <n v="0"/>
    <n v="0"/>
    <n v="0"/>
    <n v="0"/>
    <n v="0"/>
    <n v="1"/>
    <n v="0"/>
    <n v="0"/>
    <n v="0"/>
    <n v="0"/>
    <m/>
    <m/>
    <n v="10"/>
    <n v="164"/>
    <n v="0"/>
    <n v="0"/>
    <n v="5"/>
    <n v="20.785714285714285"/>
    <n v="23"/>
  </r>
  <r>
    <x v="1"/>
    <x v="177"/>
    <n v="1049"/>
    <s v="as of 9 mar 2020 12pm we have confirmed and verified 10 more cases of covid-19 infection in singapore. of these 6 are part of the safra jurong cluster 1 is linked to the life church and missions singapore 3 are imported cases. "/>
    <n v="3"/>
    <n v="6"/>
    <m/>
    <n v="2"/>
    <s v="NEW_CASES"/>
    <n v="11"/>
    <s v="NEW_CASES+TRACING"/>
    <s v="TRACING"/>
    <m/>
    <m/>
    <m/>
    <m/>
    <m/>
    <n v="1"/>
    <n v="0"/>
    <n v="0"/>
    <n v="0"/>
    <n v="0"/>
    <n v="0"/>
    <n v="0"/>
    <n v="0"/>
    <n v="0"/>
    <n v="0"/>
    <n v="0"/>
    <n v="1"/>
    <n v="0"/>
    <n v="0"/>
    <n v="0"/>
    <n v="0"/>
    <n v="0"/>
    <n v="1"/>
    <n v="0"/>
    <n v="0"/>
    <n v="0"/>
    <n v="0"/>
    <n v="0"/>
    <n v="0"/>
    <m/>
    <m/>
    <n v="10"/>
    <n v="164"/>
    <n v="0"/>
    <n v="0"/>
    <n v="5"/>
    <n v="20.785714285714285"/>
    <n v="23"/>
  </r>
  <r>
    <x v="1"/>
    <x v="177"/>
    <n v="1050"/>
    <s v="as of 9 mar 2020 12pm 3 more cases of covid-19 infection have been discharged from hospital. "/>
    <n v="2"/>
    <n v="7"/>
    <m/>
    <n v="1"/>
    <s v="RECOVERY"/>
    <n v="13"/>
    <s v="RECOVERY"/>
    <m/>
    <m/>
    <m/>
    <m/>
    <m/>
    <m/>
    <n v="1"/>
    <n v="0"/>
    <n v="0"/>
    <n v="0"/>
    <n v="0"/>
    <n v="0"/>
    <n v="0"/>
    <n v="0"/>
    <n v="0"/>
    <n v="0"/>
    <n v="0"/>
    <n v="0"/>
    <n v="0"/>
    <n v="0"/>
    <n v="0"/>
    <n v="0"/>
    <n v="0"/>
    <n v="0"/>
    <n v="0"/>
    <n v="0"/>
    <n v="1"/>
    <n v="0"/>
    <n v="0"/>
    <n v="0"/>
    <m/>
    <m/>
    <n v="10"/>
    <n v="164"/>
    <n v="0"/>
    <n v="0"/>
    <n v="5"/>
    <n v="20.785714285714285"/>
    <n v="23"/>
  </r>
  <r>
    <x v="1"/>
    <x v="31"/>
    <n v="1051"/>
    <s v="in all 90 cases have fully recovered from the infection and have been discharged from hospital. of the 60 confirmed cases who are still in hospital most are stable or improving. 9 are in critical condition in the intensive care unit. read more: "/>
    <n v="2"/>
    <n v="5"/>
    <m/>
    <n v="3"/>
    <s v="CRITICAL"/>
    <n v="10"/>
    <s v="CRITICAL+CONDITION+RECOVERY"/>
    <s v="CONDITION"/>
    <s v="RECOVERY"/>
    <m/>
    <m/>
    <m/>
    <m/>
    <n v="1"/>
    <n v="0"/>
    <n v="0"/>
    <n v="0"/>
    <n v="0"/>
    <n v="0"/>
    <n v="0"/>
    <n v="0"/>
    <n v="0"/>
    <n v="0"/>
    <n v="0"/>
    <n v="0"/>
    <n v="1"/>
    <n v="0"/>
    <n v="0"/>
    <n v="0"/>
    <n v="0"/>
    <n v="0"/>
    <n v="0"/>
    <n v="1"/>
    <n v="1"/>
    <n v="0"/>
    <n v="0"/>
    <n v="0"/>
    <m/>
    <m/>
    <n v="12"/>
    <n v="154"/>
    <n v="0"/>
    <n v="0"/>
    <n v="4.3571428571428568"/>
    <n v="19.857142857142858"/>
    <n v="0"/>
  </r>
  <r>
    <x v="1"/>
    <x v="31"/>
    <n v="1052"/>
    <s v="of these: 9 are part of the cluster involving a private dinner function at safra jurong on 15 feb; 1 is linked to a previous case; 1 is an imported case; and 1 is currently unlinked. read more: "/>
    <n v="5"/>
    <n v="6"/>
    <m/>
    <n v="1"/>
    <s v="TRACING"/>
    <n v="14"/>
    <s v="TRACING"/>
    <m/>
    <m/>
    <m/>
    <m/>
    <m/>
    <m/>
    <n v="1"/>
    <n v="0"/>
    <n v="0"/>
    <n v="0"/>
    <n v="0"/>
    <n v="0"/>
    <n v="0"/>
    <n v="0"/>
    <n v="0"/>
    <n v="0"/>
    <n v="0"/>
    <n v="0"/>
    <n v="0"/>
    <n v="0"/>
    <n v="0"/>
    <n v="0"/>
    <n v="0"/>
    <n v="1"/>
    <n v="0"/>
    <n v="0"/>
    <n v="0"/>
    <n v="0"/>
    <n v="0"/>
    <n v="0"/>
    <m/>
    <m/>
    <n v="12"/>
    <n v="154"/>
    <n v="0"/>
    <n v="0"/>
    <n v="4.3571428571428568"/>
    <n v="19.857142857142858"/>
    <n v="0"/>
  </r>
  <r>
    <x v="1"/>
    <x v="31"/>
    <n v="1053"/>
    <s v="as of 8 mar 2020 12pm we have confirmed and verified 12 more cases of covid-19 infection in singapore. read more: "/>
    <n v="24"/>
    <n v="18"/>
    <m/>
    <n v="1"/>
    <s v="NEW_CASES"/>
    <n v="11"/>
    <s v="NEW_CASES"/>
    <m/>
    <m/>
    <m/>
    <m/>
    <m/>
    <m/>
    <n v="1"/>
    <n v="0"/>
    <n v="0"/>
    <n v="0"/>
    <n v="0"/>
    <n v="0"/>
    <n v="0"/>
    <n v="0"/>
    <n v="0"/>
    <n v="0"/>
    <n v="0"/>
    <n v="1"/>
    <n v="0"/>
    <n v="0"/>
    <n v="0"/>
    <n v="0"/>
    <n v="0"/>
    <n v="0"/>
    <n v="0"/>
    <n v="0"/>
    <n v="0"/>
    <n v="0"/>
    <n v="0"/>
    <n v="0"/>
    <m/>
    <m/>
    <n v="12"/>
    <n v="154"/>
    <n v="0"/>
    <n v="0"/>
    <n v="4.3571428571428568"/>
    <n v="19.857142857142858"/>
    <n v="0"/>
  </r>
  <r>
    <x v="1"/>
    <x v="178"/>
    <n v="1054"/>
    <s v="of the 48 confirmed cases who are still in hospital most are stable or improving. 8 are in critical condition in the intensive care unit. read more: "/>
    <n v="1"/>
    <n v="1"/>
    <m/>
    <n v="2"/>
    <s v="CRITICAL"/>
    <n v="10"/>
    <s v="CRITICAL+CONDITION"/>
    <s v="CONDITION"/>
    <m/>
    <m/>
    <m/>
    <m/>
    <m/>
    <n v="1"/>
    <n v="0"/>
    <n v="0"/>
    <n v="0"/>
    <n v="0"/>
    <n v="0"/>
    <n v="0"/>
    <n v="0"/>
    <n v="0"/>
    <n v="0"/>
    <n v="0"/>
    <n v="0"/>
    <n v="1"/>
    <n v="0"/>
    <n v="0"/>
    <n v="0"/>
    <n v="0"/>
    <n v="0"/>
    <n v="0"/>
    <n v="1"/>
    <n v="0"/>
    <n v="0"/>
    <n v="0"/>
    <n v="0"/>
    <m/>
    <m/>
    <n v="8"/>
    <n v="142"/>
    <n v="0"/>
    <n v="0"/>
    <n v="3.5"/>
    <n v="20.714285714285715"/>
    <n v="47"/>
  </r>
  <r>
    <x v="1"/>
    <x v="178"/>
    <n v="1055"/>
    <s v="of these 4 are part of the safra jurong cluster 1 is linked to the life church and missions singapore 2 are likely to be imported cases 1 is unlinked. read more: "/>
    <n v="1"/>
    <n v="1"/>
    <m/>
    <n v="1"/>
    <s v="TRACING"/>
    <n v="14"/>
    <s v="TRACING"/>
    <m/>
    <m/>
    <m/>
    <m/>
    <m/>
    <m/>
    <n v="1"/>
    <n v="0"/>
    <n v="0"/>
    <n v="0"/>
    <n v="0"/>
    <n v="0"/>
    <n v="0"/>
    <n v="0"/>
    <n v="0"/>
    <n v="0"/>
    <n v="0"/>
    <n v="0"/>
    <n v="0"/>
    <n v="0"/>
    <n v="0"/>
    <n v="0"/>
    <n v="0"/>
    <n v="1"/>
    <n v="0"/>
    <n v="0"/>
    <n v="0"/>
    <n v="0"/>
    <n v="0"/>
    <n v="0"/>
    <m/>
    <m/>
    <n v="8"/>
    <n v="142"/>
    <n v="0"/>
    <n v="0"/>
    <n v="3.5"/>
    <n v="20.714285714285715"/>
    <n v="47"/>
  </r>
  <r>
    <x v="1"/>
    <x v="178"/>
    <n v="1056"/>
    <s v="as of 7 mar 2020 12pm we have confirmed and verified 8 more cases of covid-19 infection in singapore. read more: "/>
    <n v="3"/>
    <n v="6"/>
    <m/>
    <n v="1"/>
    <s v="NEW_CASES"/>
    <n v="11"/>
    <s v="NEW_CASES"/>
    <m/>
    <m/>
    <m/>
    <m/>
    <m/>
    <m/>
    <n v="1"/>
    <n v="0"/>
    <n v="0"/>
    <n v="0"/>
    <n v="0"/>
    <n v="0"/>
    <n v="0"/>
    <n v="0"/>
    <n v="0"/>
    <n v="0"/>
    <n v="0"/>
    <n v="1"/>
    <n v="0"/>
    <n v="0"/>
    <n v="0"/>
    <n v="0"/>
    <n v="0"/>
    <n v="0"/>
    <n v="0"/>
    <n v="0"/>
    <n v="0"/>
    <n v="0"/>
    <n v="0"/>
    <n v="0"/>
    <m/>
    <m/>
    <n v="8"/>
    <n v="142"/>
    <n v="0"/>
    <n v="0"/>
    <n v="3.5"/>
    <n v="20.714285714285715"/>
    <n v="47"/>
  </r>
  <r>
    <x v="1"/>
    <x v="178"/>
    <n v="1057"/>
    <s v="as of 7 mar 2020 12pm 8 more cases of covid-19 infection have been discharged from hospital. in all 90 have fully recovered from the infection and have been discharged from hospital. read more: "/>
    <n v="7"/>
    <n v="13"/>
    <m/>
    <n v="1"/>
    <s v="RECOVERY"/>
    <n v="13"/>
    <s v="RECOVERY"/>
    <m/>
    <m/>
    <m/>
    <m/>
    <m/>
    <m/>
    <n v="1"/>
    <n v="0"/>
    <n v="0"/>
    <n v="0"/>
    <n v="0"/>
    <n v="0"/>
    <n v="0"/>
    <n v="0"/>
    <n v="0"/>
    <n v="0"/>
    <n v="0"/>
    <n v="0"/>
    <n v="0"/>
    <n v="0"/>
    <n v="0"/>
    <n v="0"/>
    <n v="0"/>
    <n v="0"/>
    <n v="0"/>
    <n v="0"/>
    <n v="2"/>
    <n v="0"/>
    <n v="0"/>
    <n v="0"/>
    <m/>
    <m/>
    <n v="8"/>
    <n v="142"/>
    <n v="0"/>
    <n v="0"/>
    <n v="3.5"/>
    <n v="20.714285714285715"/>
    <n v="47"/>
  </r>
  <r>
    <x v="1"/>
    <x v="30"/>
    <n v="1058"/>
    <s v="of these 13 new cases confirmed today 9 are part of the cluster involving a private dinner function from the safra jurong cluster 1 is linked to a previous case 2 are likely to be imported cases 1 is unlinked. "/>
    <n v="9"/>
    <n v="13"/>
    <m/>
    <n v="1"/>
    <s v="TRACING"/>
    <n v="14"/>
    <s v="TRACING"/>
    <m/>
    <m/>
    <m/>
    <m/>
    <m/>
    <m/>
    <n v="1"/>
    <n v="0"/>
    <n v="0"/>
    <n v="0"/>
    <n v="0"/>
    <n v="0"/>
    <n v="0"/>
    <n v="0"/>
    <n v="0"/>
    <n v="0"/>
    <n v="0"/>
    <n v="0"/>
    <n v="0"/>
    <n v="0"/>
    <n v="0"/>
    <n v="0"/>
    <n v="0"/>
    <n v="1"/>
    <n v="0"/>
    <n v="0"/>
    <n v="0"/>
    <n v="0"/>
    <n v="0"/>
    <n v="0"/>
    <m/>
    <m/>
    <n v="13"/>
    <n v="134"/>
    <n v="0"/>
    <n v="0"/>
    <n v="3.1428571428571428"/>
    <n v="17.928571428571427"/>
    <n v="40"/>
  </r>
  <r>
    <x v="1"/>
    <x v="30"/>
    <n v="1059"/>
    <s v="as of 6 mar 2020 12pm we have confirmed and verified 13 more cases of covid-19 infection in singapore. "/>
    <n v="14"/>
    <n v="18"/>
    <m/>
    <n v="1"/>
    <s v="NEW_CASES"/>
    <n v="11"/>
    <s v="NEW_CASES"/>
    <m/>
    <m/>
    <m/>
    <m/>
    <m/>
    <m/>
    <n v="1"/>
    <n v="0"/>
    <n v="0"/>
    <n v="0"/>
    <n v="0"/>
    <n v="0"/>
    <n v="0"/>
    <n v="0"/>
    <n v="0"/>
    <n v="0"/>
    <n v="0"/>
    <n v="1"/>
    <n v="0"/>
    <n v="0"/>
    <n v="0"/>
    <n v="0"/>
    <n v="0"/>
    <n v="0"/>
    <n v="0"/>
    <n v="0"/>
    <n v="0"/>
    <n v="0"/>
    <n v="0"/>
    <n v="0"/>
    <m/>
    <m/>
    <n v="13"/>
    <n v="134"/>
    <n v="0"/>
    <n v="0"/>
    <n v="3.1428571428571428"/>
    <n v="17.928571428571427"/>
    <n v="40"/>
  </r>
  <r>
    <x v="1"/>
    <x v="30"/>
    <n v="1060"/>
    <s v="as of 6 mar 2020 12pm 1 more case of covid-19 infection has been discharged from hospital today. in all 82 have fully recovered from the infection and have been discharged from hospital. "/>
    <n v="3"/>
    <n v="7"/>
    <m/>
    <n v="1"/>
    <s v="RECOVERY"/>
    <n v="13"/>
    <s v="RECOVERY"/>
    <m/>
    <m/>
    <m/>
    <m/>
    <m/>
    <m/>
    <n v="1"/>
    <n v="0"/>
    <n v="0"/>
    <n v="0"/>
    <n v="0"/>
    <n v="0"/>
    <n v="0"/>
    <n v="0"/>
    <n v="0"/>
    <n v="0"/>
    <n v="0"/>
    <n v="0"/>
    <n v="0"/>
    <n v="0"/>
    <n v="0"/>
    <n v="0"/>
    <n v="0"/>
    <n v="0"/>
    <n v="0"/>
    <n v="0"/>
    <n v="2"/>
    <n v="0"/>
    <n v="0"/>
    <n v="0"/>
    <m/>
    <m/>
    <n v="13"/>
    <n v="134"/>
    <n v="0"/>
    <n v="0"/>
    <n v="3.1428571428571428"/>
    <n v="17.928571428571427"/>
    <n v="40"/>
  </r>
  <r>
    <x v="1"/>
    <x v="29"/>
    <n v="1061"/>
    <s v="of the 36 confirmed cases who are still in hospital most are stable or improving. 7 are in critical condition in the intensive care unit. read more: "/>
    <n v="0"/>
    <n v="1"/>
    <m/>
    <n v="2"/>
    <s v="CRITICAL"/>
    <n v="10"/>
    <s v="CRITICAL+CONDITION"/>
    <s v="CONDITION"/>
    <m/>
    <m/>
    <m/>
    <m/>
    <m/>
    <n v="1"/>
    <n v="0"/>
    <n v="0"/>
    <n v="0"/>
    <n v="0"/>
    <n v="0"/>
    <n v="0"/>
    <n v="0"/>
    <n v="0"/>
    <n v="0"/>
    <n v="0"/>
    <n v="0"/>
    <n v="1"/>
    <n v="0"/>
    <n v="0"/>
    <n v="0"/>
    <n v="0"/>
    <n v="0"/>
    <n v="0"/>
    <n v="1"/>
    <n v="0"/>
    <n v="0"/>
    <n v="0"/>
    <n v="0"/>
    <m/>
    <m/>
    <n v="7"/>
    <n v="121"/>
    <n v="0"/>
    <n v="0"/>
    <n v="2.2857142857142856"/>
    <n v="16"/>
    <n v="28"/>
  </r>
  <r>
    <x v="1"/>
    <x v="29"/>
    <n v="1062"/>
    <s v="of these 1 is an imported case and the others are part of a cluster involving a private dinner function at safra jurong (333 boon lay way) on 15 feb. read more: "/>
    <n v="1"/>
    <n v="4"/>
    <m/>
    <n v="1"/>
    <s v="TRACING"/>
    <n v="14"/>
    <s v="TRACING"/>
    <m/>
    <m/>
    <m/>
    <m/>
    <m/>
    <m/>
    <n v="1"/>
    <n v="0"/>
    <n v="0"/>
    <n v="0"/>
    <n v="0"/>
    <n v="0"/>
    <n v="0"/>
    <n v="0"/>
    <n v="0"/>
    <n v="0"/>
    <n v="0"/>
    <n v="0"/>
    <n v="0"/>
    <n v="0"/>
    <n v="0"/>
    <n v="0"/>
    <n v="0"/>
    <n v="1"/>
    <n v="0"/>
    <n v="0"/>
    <n v="0"/>
    <n v="0"/>
    <n v="0"/>
    <n v="0"/>
    <m/>
    <m/>
    <n v="7"/>
    <n v="121"/>
    <n v="0"/>
    <n v="0"/>
    <n v="2.2857142857142856"/>
    <n v="16"/>
    <n v="28"/>
  </r>
  <r>
    <x v="1"/>
    <x v="29"/>
    <n v="1063"/>
    <s v="as of 5 mar 2020 12pm we have confirmed and verified 5 more cases of covid-19 infection in singapore. read more: "/>
    <n v="1"/>
    <n v="2"/>
    <m/>
    <n v="1"/>
    <s v="NEW_CASES"/>
    <n v="11"/>
    <s v="NEW_CASES"/>
    <m/>
    <m/>
    <m/>
    <m/>
    <m/>
    <m/>
    <n v="1"/>
    <n v="0"/>
    <n v="0"/>
    <n v="0"/>
    <n v="0"/>
    <n v="0"/>
    <n v="0"/>
    <n v="0"/>
    <n v="0"/>
    <n v="0"/>
    <n v="0"/>
    <n v="1"/>
    <n v="0"/>
    <n v="0"/>
    <n v="0"/>
    <n v="0"/>
    <n v="0"/>
    <n v="0"/>
    <n v="0"/>
    <n v="0"/>
    <n v="0"/>
    <n v="0"/>
    <n v="0"/>
    <n v="0"/>
    <m/>
    <m/>
    <n v="7"/>
    <n v="121"/>
    <n v="0"/>
    <n v="0"/>
    <n v="2.2857142857142856"/>
    <n v="16"/>
    <n v="28"/>
  </r>
  <r>
    <x v="1"/>
    <x v="29"/>
    <n v="1064"/>
    <s v="as of 5 mar 2020 12pm 2 more cases of covid-19 infection have been discharged from hospital. in all 81 have fully recovered from the infection and have been discharged from hospital. read more: "/>
    <n v="4"/>
    <n v="17"/>
    <m/>
    <n v="1"/>
    <s v="RECOVERY"/>
    <n v="13"/>
    <s v="RECOVERY"/>
    <m/>
    <m/>
    <m/>
    <m/>
    <m/>
    <m/>
    <n v="1"/>
    <n v="0"/>
    <n v="0"/>
    <n v="0"/>
    <n v="0"/>
    <n v="0"/>
    <n v="0"/>
    <n v="0"/>
    <n v="0"/>
    <n v="0"/>
    <n v="0"/>
    <n v="0"/>
    <n v="0"/>
    <n v="0"/>
    <n v="0"/>
    <n v="0"/>
    <n v="0"/>
    <n v="0"/>
    <n v="0"/>
    <n v="0"/>
    <n v="2"/>
    <n v="0"/>
    <n v="0"/>
    <n v="0"/>
    <m/>
    <m/>
    <n v="7"/>
    <n v="121"/>
    <n v="0"/>
    <n v="0"/>
    <n v="2.2857142857142856"/>
    <n v="16"/>
    <n v="28"/>
  </r>
  <r>
    <x v="1"/>
    <x v="29"/>
    <n v="1065"/>
    <s v="#icymi new polyclinics enhanced medisave subsidies for nationally recommended vaccinations and new assisted living model in public housing are some of the initiatives that we shared at the committee of supply today. visit  for more information!"/>
    <n v="0"/>
    <n v="3"/>
    <m/>
    <n v="2"/>
    <s v="TRACING"/>
    <n v="14"/>
    <s v="TRACING+OTHER"/>
    <s v="OTHER"/>
    <m/>
    <m/>
    <m/>
    <m/>
    <m/>
    <n v="1"/>
    <n v="0"/>
    <n v="0"/>
    <n v="0"/>
    <n v="0"/>
    <n v="0"/>
    <n v="0"/>
    <n v="0"/>
    <n v="0"/>
    <n v="1"/>
    <n v="0"/>
    <n v="0"/>
    <n v="0"/>
    <n v="0"/>
    <n v="0"/>
    <n v="0"/>
    <n v="0"/>
    <n v="1"/>
    <n v="0"/>
    <n v="0"/>
    <n v="0"/>
    <n v="0"/>
    <n v="0"/>
    <n v="0"/>
    <m/>
    <m/>
    <n v="7"/>
    <n v="121"/>
    <n v="0"/>
    <n v="0"/>
    <n v="2.2857142857142856"/>
    <n v="16"/>
    <n v="28"/>
  </r>
  <r>
    <x v="1"/>
    <x v="29"/>
    <n v="1066"/>
    <s v="the virtual health booklet is expected be launched in end-2020. the booklet will delivery personalised nudges to empower individuals to take charge of their health!"/>
    <n v="0"/>
    <n v="8"/>
    <m/>
    <n v="1"/>
    <s v="OTHER"/>
    <n v="15"/>
    <s v="OTHER"/>
    <m/>
    <m/>
    <m/>
    <m/>
    <m/>
    <m/>
    <n v="1"/>
    <n v="0"/>
    <n v="0"/>
    <n v="0"/>
    <n v="0"/>
    <n v="0"/>
    <n v="0"/>
    <n v="0"/>
    <n v="0"/>
    <n v="2"/>
    <n v="0"/>
    <n v="0"/>
    <n v="0"/>
    <n v="0"/>
    <n v="0"/>
    <n v="0"/>
    <n v="0"/>
    <n v="0"/>
    <n v="0"/>
    <n v="0"/>
    <n v="0"/>
    <n v="0"/>
    <n v="0"/>
    <n v="0"/>
    <m/>
    <m/>
    <n v="7"/>
    <n v="121"/>
    <n v="0"/>
    <n v="0"/>
    <n v="2.2857142857142856"/>
    <n v="16"/>
    <n v="28"/>
  </r>
  <r>
    <x v="1"/>
    <x v="29"/>
    <n v="1067"/>
    <s v="to improve follow-up after health screening we will pilot tele-coaching for people found to be at risk of cardiovascular diseases through the screen for life programme this year."/>
    <n v="0"/>
    <n v="5"/>
    <m/>
    <n v="1"/>
    <s v="OTHER"/>
    <n v="15"/>
    <s v="OTHER"/>
    <m/>
    <m/>
    <m/>
    <m/>
    <m/>
    <m/>
    <n v="1"/>
    <n v="0"/>
    <n v="0"/>
    <n v="0"/>
    <n v="0"/>
    <n v="0"/>
    <n v="0"/>
    <n v="0"/>
    <n v="0"/>
    <n v="1"/>
    <n v="0"/>
    <n v="0"/>
    <n v="0"/>
    <n v="0"/>
    <n v="0"/>
    <n v="0"/>
    <n v="0"/>
    <n v="0"/>
    <n v="0"/>
    <n v="0"/>
    <n v="0"/>
    <n v="0"/>
    <n v="0"/>
    <n v="0"/>
    <m/>
    <m/>
    <n v="7"/>
    <n v="121"/>
    <n v="0"/>
    <n v="0"/>
    <n v="2.2857142857142856"/>
    <n v="16"/>
    <n v="28"/>
  </r>
  <r>
    <x v="1"/>
    <x v="29"/>
    <n v="1068"/>
    <s v="health promotion board will roll out the healthy living passport in mid-2020 to help lower-income families improve their health literacy and encourage them to lead healthy lifestyles."/>
    <n v="0"/>
    <n v="0"/>
    <m/>
    <n v="1"/>
    <s v="OTHER"/>
    <n v="15"/>
    <s v="OTHER"/>
    <m/>
    <m/>
    <m/>
    <m/>
    <m/>
    <m/>
    <n v="1"/>
    <n v="0"/>
    <n v="0"/>
    <n v="0"/>
    <n v="0"/>
    <n v="0"/>
    <n v="0"/>
    <n v="0"/>
    <n v="0"/>
    <n v="1"/>
    <n v="0"/>
    <n v="0"/>
    <n v="0"/>
    <n v="0"/>
    <n v="0"/>
    <n v="0"/>
    <n v="0"/>
    <n v="0"/>
    <n v="0"/>
    <n v="0"/>
    <n v="0"/>
    <n v="0"/>
    <n v="0"/>
    <n v="0"/>
    <m/>
    <m/>
    <n v="7"/>
    <n v="121"/>
    <n v="0"/>
    <n v="0"/>
    <n v="2.2857142857142856"/>
    <n v="16"/>
    <n v="28"/>
  </r>
  <r>
    <x v="1"/>
    <x v="29"/>
    <n v="1069"/>
    <s v="new smoking cessation models will be piloted at our public healthcare institutions such as hospitals polyclinics and national speciality centres."/>
    <n v="2"/>
    <n v="5"/>
    <m/>
    <n v="1"/>
    <s v="RESPONSIBILITY"/>
    <n v="8"/>
    <s v="RESPONSIBILITY"/>
    <m/>
    <m/>
    <m/>
    <m/>
    <m/>
    <m/>
    <n v="1"/>
    <n v="0"/>
    <n v="0"/>
    <n v="0"/>
    <n v="0"/>
    <n v="0"/>
    <n v="1"/>
    <n v="0"/>
    <n v="0"/>
    <n v="0"/>
    <n v="0"/>
    <n v="0"/>
    <n v="0"/>
    <n v="0"/>
    <n v="0"/>
    <n v="1"/>
    <n v="0"/>
    <n v="0"/>
    <n v="0"/>
    <n v="0"/>
    <n v="0"/>
    <n v="0"/>
    <n v="0"/>
    <n v="0"/>
    <m/>
    <m/>
    <n v="7"/>
    <n v="121"/>
    <n v="0"/>
    <n v="0"/>
    <n v="2.2857142857142856"/>
    <n v="16"/>
    <n v="28"/>
  </r>
  <r>
    <x v="1"/>
    <x v="29"/>
    <n v="1070"/>
    <s v="the smoking rate in singapore dropped to 10.6% in 2019. we are drawing close to our stretch target of reducing the smoking rate to below 10% by 2020!"/>
    <n v="20"/>
    <n v="44"/>
    <m/>
    <n v="1"/>
    <s v="OTHER"/>
    <n v="15"/>
    <s v="OTHER"/>
    <m/>
    <m/>
    <m/>
    <m/>
    <m/>
    <m/>
    <n v="1"/>
    <n v="0"/>
    <n v="0"/>
    <n v="0"/>
    <n v="0"/>
    <n v="0"/>
    <n v="0"/>
    <n v="0"/>
    <n v="0"/>
    <n v="1"/>
    <n v="0"/>
    <n v="0"/>
    <n v="0"/>
    <n v="0"/>
    <n v="0"/>
    <n v="0"/>
    <n v="0"/>
    <n v="0"/>
    <n v="0"/>
    <n v="0"/>
    <n v="0"/>
    <n v="0"/>
    <n v="0"/>
    <n v="0"/>
    <m/>
    <m/>
    <n v="7"/>
    <n v="121"/>
    <n v="0"/>
    <n v="0"/>
    <n v="2.2857142857142856"/>
    <n v="16"/>
    <n v="28"/>
  </r>
  <r>
    <x v="1"/>
    <x v="29"/>
    <n v="1071"/>
    <s v="sps amrin amin announced that subsidies for all nationally recommended vaccinations and childhood developmental screenings will be extended to all chas gp clinics and polyclinics by end-2020."/>
    <n v="0"/>
    <n v="3"/>
    <m/>
    <n v="1"/>
    <s v="OTHER"/>
    <n v="15"/>
    <s v="OTHER"/>
    <m/>
    <m/>
    <m/>
    <m/>
    <m/>
    <m/>
    <n v="1"/>
    <n v="0"/>
    <n v="0"/>
    <n v="0"/>
    <n v="0"/>
    <n v="0"/>
    <n v="0"/>
    <n v="0"/>
    <n v="0"/>
    <n v="1"/>
    <n v="0"/>
    <n v="0"/>
    <n v="0"/>
    <n v="0"/>
    <n v="0"/>
    <n v="0"/>
    <n v="0"/>
    <n v="0"/>
    <n v="0"/>
    <n v="0"/>
    <n v="0"/>
    <n v="0"/>
    <n v="0"/>
    <n v="0"/>
    <m/>
    <m/>
    <n v="7"/>
    <n v="121"/>
    <n v="0"/>
    <n v="0"/>
    <n v="2.2857142857142856"/>
    <n v="16"/>
    <n v="28"/>
  </r>
  <r>
    <x v="1"/>
    <x v="29"/>
    <n v="1072"/>
    <s v="singaporeans can also look forward to more water dispensers being installed in hawker centres bus interchanges and terminals to encourage the consumption of plain water."/>
    <n v="3"/>
    <n v="16"/>
    <m/>
    <n v="1"/>
    <s v="PRECAUTIONS"/>
    <n v="1"/>
    <s v="PRECAUTIONS"/>
    <m/>
    <m/>
    <m/>
    <m/>
    <m/>
    <m/>
    <n v="1"/>
    <n v="0"/>
    <n v="0"/>
    <n v="0"/>
    <n v="0"/>
    <n v="0"/>
    <n v="1"/>
    <n v="0"/>
    <n v="0"/>
    <n v="0"/>
    <n v="0"/>
    <n v="0"/>
    <n v="0"/>
    <n v="0"/>
    <n v="0"/>
    <n v="0"/>
    <n v="1"/>
    <n v="0"/>
    <n v="0"/>
    <n v="0"/>
    <n v="0"/>
    <n v="0"/>
    <n v="0"/>
    <n v="0"/>
    <m/>
    <m/>
    <n v="7"/>
    <n v="121"/>
    <n v="0"/>
    <n v="0"/>
    <n v="2.2857142857142856"/>
    <n v="16"/>
    <n v="28"/>
  </r>
  <r>
    <x v="1"/>
    <x v="29"/>
    <n v="1073"/>
    <s v="to help singaporeans make more informed dietary choices nutri-grade labelling and advertising measures for pre-packaged beverages will start from end-2021. we will also extend the labelling and advertising measures to freshly prepared beverages"/>
    <n v="10"/>
    <n v="18"/>
    <m/>
    <n v="1"/>
    <s v="OTHER"/>
    <n v="15"/>
    <s v="OTHER"/>
    <m/>
    <m/>
    <m/>
    <m/>
    <m/>
    <m/>
    <n v="1"/>
    <n v="0"/>
    <n v="0"/>
    <n v="0"/>
    <n v="0"/>
    <n v="0"/>
    <n v="0"/>
    <n v="0"/>
    <n v="0"/>
    <n v="2"/>
    <n v="0"/>
    <n v="0"/>
    <n v="0"/>
    <n v="0"/>
    <n v="0"/>
    <n v="0"/>
    <n v="0"/>
    <n v="0"/>
    <n v="0"/>
    <n v="0"/>
    <n v="0"/>
    <n v="0"/>
    <n v="0"/>
    <n v="0"/>
    <m/>
    <m/>
    <n v="7"/>
    <n v="121"/>
    <n v="0"/>
    <n v="0"/>
    <n v="2.2857142857142856"/>
    <n v="16"/>
    <n v="28"/>
  </r>
  <r>
    <x v="1"/>
    <x v="29"/>
    <n v="1074"/>
    <s v="patients can continue to tap on their own and their family members' medisave accounts up to the patient's own annual withdrawal limit for the treatment."/>
    <n v="0"/>
    <n v="0"/>
    <m/>
    <n v="1"/>
    <s v="OTHER"/>
    <n v="15"/>
    <s v="OTHER"/>
    <m/>
    <m/>
    <m/>
    <m/>
    <m/>
    <m/>
    <n v="1"/>
    <n v="0"/>
    <n v="0"/>
    <n v="0"/>
    <n v="0"/>
    <n v="0"/>
    <n v="0"/>
    <n v="0"/>
    <n v="0"/>
    <n v="1"/>
    <n v="0"/>
    <n v="0"/>
    <n v="0"/>
    <n v="0"/>
    <n v="0"/>
    <n v="0"/>
    <n v="0"/>
    <n v="0"/>
    <n v="0"/>
    <n v="0"/>
    <n v="0"/>
    <n v="0"/>
    <n v="0"/>
    <n v="0"/>
    <m/>
    <m/>
    <n v="7"/>
    <n v="121"/>
    <n v="0"/>
    <n v="0"/>
    <n v="2.2857142857142856"/>
    <n v="16"/>
    <n v="28"/>
  </r>
  <r>
    <x v="1"/>
    <x v="29"/>
    <n v="1075"/>
    <s v="sms edwin tong (@edwintongcf) announced that patients with complex chronic conditions are eligible for a higher medisave withdrawal limit of $700 from 1 jan 2021 under the medisave700 scheme."/>
    <n v="1"/>
    <n v="1"/>
    <m/>
    <n v="1"/>
    <s v="OTHER"/>
    <n v="15"/>
    <s v="OTHER"/>
    <m/>
    <m/>
    <m/>
    <m/>
    <m/>
    <m/>
    <n v="1"/>
    <n v="0"/>
    <n v="0"/>
    <n v="0"/>
    <n v="0"/>
    <n v="0"/>
    <n v="0"/>
    <n v="0"/>
    <n v="0"/>
    <n v="1"/>
    <n v="0"/>
    <n v="0"/>
    <n v="0"/>
    <n v="0"/>
    <n v="0"/>
    <n v="0"/>
    <n v="0"/>
    <n v="0"/>
    <n v="0"/>
    <n v="0"/>
    <n v="0"/>
    <n v="0"/>
    <n v="0"/>
    <n v="0"/>
    <m/>
    <m/>
    <n v="7"/>
    <n v="121"/>
    <n v="0"/>
    <n v="0"/>
    <n v="2.2857142857142856"/>
    <n v="16"/>
    <n v="28"/>
  </r>
  <r>
    <x v="1"/>
    <x v="29"/>
    <n v="1076"/>
    <s v="healthcare professionals will be updated with best available evidence on a range of clinical topics through individualised face-to-face discussions. useful resources such as those that assist in explaining health conditions or treatment options to patients will also be shared."/>
    <n v="0"/>
    <n v="0"/>
    <m/>
    <n v="2"/>
    <s v="PRECAUTIONS"/>
    <n v="1"/>
    <s v="PRECAUTIONS+OTHER"/>
    <s v="OTHER"/>
    <m/>
    <m/>
    <m/>
    <m/>
    <m/>
    <n v="1"/>
    <n v="0"/>
    <n v="0"/>
    <n v="0"/>
    <n v="0"/>
    <n v="0"/>
    <n v="0"/>
    <n v="0"/>
    <n v="0"/>
    <n v="1"/>
    <n v="0"/>
    <n v="0"/>
    <n v="0"/>
    <n v="0"/>
    <n v="0"/>
    <n v="0"/>
    <n v="1"/>
    <n v="0"/>
    <n v="0"/>
    <n v="0"/>
    <n v="0"/>
    <n v="0"/>
    <n v="0"/>
    <n v="0"/>
    <m/>
    <m/>
    <n v="7"/>
    <n v="121"/>
    <n v="0"/>
    <n v="0"/>
    <n v="2.2857142857142856"/>
    <n v="16"/>
    <n v="28"/>
  </r>
  <r>
    <x v="1"/>
    <x v="29"/>
    <n v="1077"/>
    <s v="to better support healthcare professionals and improve patient outcomes the agency for care effectiveness (ace) will launch the ace clinical update service (cues) in the 2nd half of 2020."/>
    <n v="2"/>
    <n v="1"/>
    <m/>
    <n v="1"/>
    <s v="OTHER"/>
    <n v="15"/>
    <s v="OTHER"/>
    <m/>
    <m/>
    <m/>
    <m/>
    <m/>
    <m/>
    <n v="1"/>
    <n v="0"/>
    <n v="0"/>
    <n v="0"/>
    <n v="0"/>
    <n v="0"/>
    <n v="0"/>
    <n v="0"/>
    <n v="0"/>
    <n v="1"/>
    <n v="0"/>
    <n v="0"/>
    <n v="0"/>
    <n v="0"/>
    <n v="0"/>
    <n v="0"/>
    <n v="0"/>
    <n v="0"/>
    <n v="0"/>
    <n v="0"/>
    <n v="0"/>
    <n v="0"/>
    <n v="0"/>
    <n v="0"/>
    <m/>
    <m/>
    <n v="7"/>
    <n v="121"/>
    <n v="0"/>
    <n v="0"/>
    <n v="2.2857142857142856"/>
    <n v="16"/>
    <n v="28"/>
  </r>
  <r>
    <x v="1"/>
    <x v="29"/>
    <n v="1078"/>
    <s v="by 2030 we will have 12 public acute hospitals and eight public community hospitals."/>
    <n v="1"/>
    <n v="1"/>
    <m/>
    <n v="1"/>
    <s v="OTHER"/>
    <n v="15"/>
    <s v="OTHER"/>
    <m/>
    <m/>
    <m/>
    <m/>
    <m/>
    <m/>
    <n v="1"/>
    <n v="0"/>
    <n v="0"/>
    <n v="0"/>
    <n v="0"/>
    <n v="0"/>
    <n v="0"/>
    <n v="0"/>
    <n v="0"/>
    <n v="1"/>
    <n v="0"/>
    <n v="0"/>
    <n v="0"/>
    <n v="0"/>
    <n v="0"/>
    <n v="0"/>
    <n v="0"/>
    <n v="0"/>
    <n v="0"/>
    <n v="0"/>
    <n v="0"/>
    <n v="0"/>
    <n v="0"/>
    <n v="0"/>
    <m/>
    <m/>
    <n v="7"/>
    <n v="121"/>
    <n v="0"/>
    <n v="0"/>
    <n v="2.2857142857142856"/>
    <n v="16"/>
    <n v="28"/>
  </r>
  <r>
    <x v="1"/>
    <x v="29"/>
    <n v="1079"/>
    <s v="the fees benchmarks advisory committee will study fee benchmarks for less common surgical procedures doctors’ inpatient consultation fees and anaesthetist’s fees. recommendations will be submitted to moh by end of this year."/>
    <n v="0"/>
    <n v="3"/>
    <m/>
    <n v="1"/>
    <s v="OTHER"/>
    <n v="15"/>
    <s v="OTHER"/>
    <m/>
    <m/>
    <m/>
    <m/>
    <m/>
    <m/>
    <n v="1"/>
    <n v="0"/>
    <n v="0"/>
    <n v="0"/>
    <n v="0"/>
    <n v="0"/>
    <n v="0"/>
    <n v="0"/>
    <n v="0"/>
    <n v="2"/>
    <n v="0"/>
    <n v="0"/>
    <n v="0"/>
    <n v="0"/>
    <n v="0"/>
    <n v="0"/>
    <n v="0"/>
    <n v="0"/>
    <n v="0"/>
    <n v="0"/>
    <n v="0"/>
    <n v="0"/>
    <n v="0"/>
    <n v="0"/>
    <m/>
    <m/>
    <n v="7"/>
    <n v="121"/>
    <n v="0"/>
    <n v="0"/>
    <n v="2.2857142857142856"/>
    <n v="16"/>
    <n v="28"/>
  </r>
  <r>
    <x v="1"/>
    <x v="29"/>
    <n v="1080"/>
    <s v="youths at-risk of mental health will receive individualised emotional support needs identifications and peer support services."/>
    <n v="0"/>
    <n v="0"/>
    <m/>
    <n v="1"/>
    <s v="OTHER"/>
    <n v="15"/>
    <s v="OTHER"/>
    <m/>
    <m/>
    <m/>
    <m/>
    <m/>
    <m/>
    <n v="1"/>
    <n v="0"/>
    <n v="0"/>
    <n v="0"/>
    <n v="0"/>
    <n v="0"/>
    <n v="0"/>
    <n v="0"/>
    <n v="0"/>
    <n v="1"/>
    <n v="0"/>
    <n v="0"/>
    <n v="0"/>
    <n v="0"/>
    <n v="0"/>
    <n v="0"/>
    <n v="0"/>
    <n v="0"/>
    <n v="0"/>
    <n v="0"/>
    <n v="0"/>
    <n v="0"/>
    <n v="0"/>
    <n v="0"/>
    <m/>
    <m/>
    <n v="7"/>
    <n v="121"/>
    <n v="0"/>
    <n v="0"/>
    <n v="2.2857142857142856"/>
    <n v="16"/>
    <n v="28"/>
  </r>
  <r>
    <x v="1"/>
    <x v="29"/>
    <n v="1081"/>
    <s v="integrated youth service a one-stop service for youths to access coordinated mental health and social support services in the community will start this year in woodlands."/>
    <n v="0"/>
    <n v="2"/>
    <m/>
    <n v="1"/>
    <s v="RESPONSIBILITY"/>
    <n v="8"/>
    <s v="RESPONSIBILITY"/>
    <m/>
    <m/>
    <m/>
    <m/>
    <m/>
    <m/>
    <n v="1"/>
    <n v="0"/>
    <n v="0"/>
    <n v="0"/>
    <n v="0"/>
    <n v="0"/>
    <n v="0"/>
    <n v="0"/>
    <n v="0"/>
    <n v="0"/>
    <n v="0"/>
    <n v="0"/>
    <n v="0"/>
    <n v="0"/>
    <n v="0"/>
    <n v="1"/>
    <n v="0"/>
    <n v="0"/>
    <n v="0"/>
    <n v="0"/>
    <n v="0"/>
    <n v="0"/>
    <n v="0"/>
    <n v="0"/>
    <m/>
    <m/>
    <n v="7"/>
    <n v="121"/>
    <n v="0"/>
    <n v="0"/>
    <n v="2.2857142857142856"/>
    <n v="16"/>
    <n v="28"/>
  </r>
  <r>
    <x v="1"/>
    <x v="29"/>
    <n v="1082"/>
    <s v="this is part of our efforts to ensure that all singaporeans have access to affordable and quality care close to their homes."/>
    <n v="0"/>
    <n v="3"/>
    <m/>
    <n v="1"/>
    <s v="TRACING"/>
    <n v="14"/>
    <s v="TRACING"/>
    <m/>
    <m/>
    <m/>
    <m/>
    <m/>
    <m/>
    <n v="1"/>
    <n v="0"/>
    <n v="0"/>
    <n v="0"/>
    <n v="0"/>
    <n v="0"/>
    <n v="0"/>
    <n v="0"/>
    <n v="0"/>
    <n v="0"/>
    <n v="0"/>
    <n v="0"/>
    <n v="0"/>
    <n v="0"/>
    <n v="0"/>
    <n v="0"/>
    <n v="0"/>
    <n v="1"/>
    <n v="0"/>
    <n v="0"/>
    <n v="0"/>
    <n v="0"/>
    <n v="0"/>
    <n v="0"/>
    <m/>
    <m/>
    <n v="7"/>
    <n v="121"/>
    <n v="0"/>
    <n v="0"/>
    <n v="2.2857142857142856"/>
    <n v="16"/>
    <n v="28"/>
  </r>
  <r>
    <x v="1"/>
    <x v="29"/>
    <n v="1083"/>
    <s v="we are also investing in our general practitioners to provide holistic chronic disease care in the community. by end-2020 at least half of chas gp clinics will participate in the primary care network."/>
    <n v="1"/>
    <n v="6"/>
    <m/>
    <n v="1"/>
    <s v="OTHER"/>
    <n v="15"/>
    <s v="OTHER"/>
    <m/>
    <m/>
    <m/>
    <m/>
    <m/>
    <m/>
    <n v="1"/>
    <n v="0"/>
    <n v="0"/>
    <n v="0"/>
    <n v="0"/>
    <n v="0"/>
    <n v="0"/>
    <n v="0"/>
    <n v="0"/>
    <n v="2"/>
    <n v="0"/>
    <n v="0"/>
    <n v="0"/>
    <n v="0"/>
    <n v="0"/>
    <n v="0"/>
    <n v="0"/>
    <n v="0"/>
    <n v="0"/>
    <n v="0"/>
    <n v="0"/>
    <n v="0"/>
    <n v="0"/>
    <n v="0"/>
    <m/>
    <m/>
    <n v="7"/>
    <n v="121"/>
    <n v="0"/>
    <n v="0"/>
    <n v="2.2857142857142856"/>
    <n v="16"/>
    <n v="28"/>
  </r>
  <r>
    <x v="1"/>
    <x v="29"/>
    <n v="1084"/>
    <s v="sms lam pin min (@pmlam) announced that there will be 2 more polyclinics in bishan and bidadari by 2030 bringing the total number of polyclinics to 32."/>
    <n v="1"/>
    <n v="2"/>
    <m/>
    <n v="1"/>
    <s v="OTHER"/>
    <n v="15"/>
    <s v="OTHER"/>
    <m/>
    <m/>
    <m/>
    <m/>
    <m/>
    <m/>
    <n v="1"/>
    <n v="0"/>
    <n v="0"/>
    <n v="0"/>
    <n v="0"/>
    <n v="0"/>
    <n v="0"/>
    <n v="1"/>
    <n v="0"/>
    <n v="1"/>
    <n v="0"/>
    <n v="0"/>
    <n v="0"/>
    <n v="0"/>
    <n v="0"/>
    <n v="0"/>
    <n v="0"/>
    <n v="0"/>
    <n v="0"/>
    <n v="0"/>
    <n v="0"/>
    <n v="0"/>
    <n v="0"/>
    <n v="0"/>
    <m/>
    <m/>
    <n v="7"/>
    <n v="121"/>
    <n v="0"/>
    <n v="0"/>
    <n v="2.2857142857142856"/>
    <n v="16"/>
    <n v="28"/>
  </r>
  <r>
    <x v="1"/>
    <x v="29"/>
    <n v="1085"/>
    <s v="after these three years moh will factor in the higher salary levels in our funding to community care providers. check out other initiatives targeted at empowering and enabling our healthcare workforce."/>
    <n v="0"/>
    <n v="2"/>
    <m/>
    <n v="2"/>
    <s v="RESPONSIBILITY"/>
    <n v="8"/>
    <s v="RESPONSIBILITY+OTHER"/>
    <s v="OTHER"/>
    <m/>
    <m/>
    <m/>
    <m/>
    <m/>
    <n v="1"/>
    <n v="0"/>
    <n v="0"/>
    <n v="0"/>
    <n v="0"/>
    <n v="0"/>
    <n v="0"/>
    <n v="0"/>
    <n v="0"/>
    <n v="1"/>
    <n v="0"/>
    <n v="0"/>
    <n v="0"/>
    <n v="0"/>
    <n v="0"/>
    <n v="1"/>
    <n v="0"/>
    <n v="0"/>
    <n v="0"/>
    <n v="0"/>
    <n v="0"/>
    <n v="0"/>
    <n v="0"/>
    <n v="0"/>
    <m/>
    <m/>
    <n v="7"/>
    <n v="121"/>
    <n v="0"/>
    <n v="0"/>
    <n v="2.2857142857142856"/>
    <n v="16"/>
    <n v="28"/>
  </r>
  <r>
    <x v="1"/>
    <x v="29"/>
    <n v="1086"/>
    <s v="over the next three years moh will set aside another $150 million to support community care institutions to further improve the competitiveness of salaries for about 4000 local nurses and support care staff."/>
    <n v="0"/>
    <n v="3"/>
    <m/>
    <n v="1"/>
    <s v="OTHER"/>
    <n v="15"/>
    <s v="OTHER"/>
    <m/>
    <m/>
    <m/>
    <m/>
    <m/>
    <m/>
    <n v="1"/>
    <n v="0"/>
    <n v="0"/>
    <n v="0"/>
    <n v="0"/>
    <n v="0"/>
    <n v="0"/>
    <n v="0"/>
    <n v="0"/>
    <n v="1"/>
    <n v="0"/>
    <n v="0"/>
    <n v="0"/>
    <n v="0"/>
    <n v="0"/>
    <n v="0"/>
    <n v="0"/>
    <n v="0"/>
    <n v="0"/>
    <n v="0"/>
    <n v="0"/>
    <n v="0"/>
    <n v="0"/>
    <n v="0"/>
    <m/>
    <m/>
    <n v="7"/>
    <n v="121"/>
    <n v="0"/>
    <n v="0"/>
    <n v="2.2857142857142856"/>
    <n v="16"/>
    <n v="28"/>
  </r>
  <r>
    <x v="1"/>
    <x v="29"/>
    <n v="1087"/>
    <s v="#icymi sms @amykhor thanked our healthcare workers who are truly the backbone of our healthcare system."/>
    <n v="1"/>
    <n v="4"/>
    <m/>
    <n v="1"/>
    <s v="IMPORT_VS_LOCAL"/>
    <n v="5"/>
    <s v="IMPORT_VS_LOCAL"/>
    <m/>
    <m/>
    <m/>
    <m/>
    <m/>
    <m/>
    <n v="1"/>
    <n v="0"/>
    <n v="0"/>
    <n v="0"/>
    <n v="0"/>
    <n v="0"/>
    <n v="0"/>
    <n v="0"/>
    <n v="0"/>
    <n v="0"/>
    <n v="1"/>
    <n v="0"/>
    <n v="0"/>
    <n v="0"/>
    <n v="0"/>
    <n v="0"/>
    <n v="0"/>
    <n v="0"/>
    <n v="0"/>
    <n v="0"/>
    <n v="0"/>
    <n v="0"/>
    <n v="0"/>
    <n v="0"/>
    <m/>
    <m/>
    <n v="7"/>
    <n v="121"/>
    <n v="0"/>
    <n v="0"/>
    <n v="2.2857142857142856"/>
    <n v="16"/>
    <n v="28"/>
  </r>
  <r>
    <x v="1"/>
    <x v="29"/>
    <n v="1088"/>
    <s v="an eldercare centre will be co-located at the block to provide active ageing and befriending services to seniors in the neighbourhood including seniors at the assisted living block."/>
    <n v="2"/>
    <n v="6"/>
    <m/>
    <n v="1"/>
    <s v="PRECAUTIONS"/>
    <n v="1"/>
    <s v="PRECAUTIONS"/>
    <m/>
    <m/>
    <m/>
    <m/>
    <m/>
    <m/>
    <n v="1"/>
    <n v="0"/>
    <n v="0"/>
    <n v="0"/>
    <n v="1"/>
    <n v="0"/>
    <n v="1"/>
    <n v="0"/>
    <n v="0"/>
    <n v="0"/>
    <n v="0"/>
    <n v="0"/>
    <n v="0"/>
    <n v="0"/>
    <n v="0"/>
    <n v="0"/>
    <n v="1"/>
    <n v="0"/>
    <n v="0"/>
    <n v="0"/>
    <n v="0"/>
    <n v="0"/>
    <n v="0"/>
    <n v="0"/>
    <m/>
    <m/>
    <n v="7"/>
    <n v="121"/>
    <n v="0"/>
    <n v="0"/>
    <n v="2.2857142857142856"/>
    <n v="16"/>
    <n v="28"/>
  </r>
  <r>
    <x v="1"/>
    <x v="29"/>
    <n v="1089"/>
    <s v="the flats will be designed with residents’ future needs in mind including larger bathrooms and pre-installed senior-friendly fittings such as grab bars."/>
    <n v="1"/>
    <n v="3"/>
    <m/>
    <n v="1"/>
    <s v="OTHER"/>
    <n v="15"/>
    <s v="OTHER"/>
    <m/>
    <m/>
    <m/>
    <m/>
    <m/>
    <m/>
    <n v="1"/>
    <n v="0"/>
    <n v="0"/>
    <n v="0"/>
    <n v="0"/>
    <n v="0"/>
    <n v="0"/>
    <n v="0"/>
    <n v="0"/>
    <n v="1"/>
    <n v="0"/>
    <n v="0"/>
    <n v="0"/>
    <n v="0"/>
    <n v="0"/>
    <n v="0"/>
    <n v="0"/>
    <n v="0"/>
    <n v="0"/>
    <n v="0"/>
    <n v="0"/>
    <n v="0"/>
    <n v="0"/>
    <n v="0"/>
    <m/>
    <m/>
    <n v="7"/>
    <n v="121"/>
    <n v="0"/>
    <n v="0"/>
    <n v="2.2857142857142856"/>
    <n v="16"/>
    <n v="28"/>
  </r>
  <r>
    <x v="1"/>
    <x v="29"/>
    <n v="1090"/>
    <s v="the assisted living typology (alt) concept flats will be senior-friendly in design and come with a package of programmes and services that caters to seniors’ needs over time."/>
    <n v="1"/>
    <n v="2"/>
    <m/>
    <n v="1"/>
    <s v="TRACING"/>
    <n v="14"/>
    <s v="TRACING"/>
    <m/>
    <m/>
    <m/>
    <m/>
    <m/>
    <m/>
    <n v="1"/>
    <n v="0"/>
    <n v="0"/>
    <n v="0"/>
    <n v="1"/>
    <n v="0"/>
    <n v="0"/>
    <n v="0"/>
    <n v="0"/>
    <n v="0"/>
    <n v="0"/>
    <n v="0"/>
    <n v="0"/>
    <n v="0"/>
    <n v="0"/>
    <n v="0"/>
    <n v="0"/>
    <n v="1"/>
    <n v="0"/>
    <n v="0"/>
    <n v="0"/>
    <n v="0"/>
    <n v="0"/>
    <n v="0"/>
    <m/>
    <m/>
    <n v="7"/>
    <n v="121"/>
    <n v="0"/>
    <n v="0"/>
    <n v="2.2857142857142856"/>
    <n v="16"/>
    <n v="28"/>
  </r>
  <r>
    <x v="1"/>
    <x v="29"/>
    <n v="1091"/>
    <s v="we are working closely with the @mndsingapore and @singaporehdb to develop an assisted living model in public housing where housing is twinned with care services."/>
    <n v="0"/>
    <n v="5"/>
    <m/>
    <n v="1"/>
    <s v="OTHER"/>
    <n v="15"/>
    <s v="OTHER"/>
    <m/>
    <m/>
    <m/>
    <m/>
    <m/>
    <m/>
    <n v="1"/>
    <n v="0"/>
    <n v="0"/>
    <n v="0"/>
    <n v="0"/>
    <n v="0"/>
    <n v="0"/>
    <n v="0"/>
    <n v="0"/>
    <n v="1"/>
    <n v="0"/>
    <n v="0"/>
    <n v="0"/>
    <n v="0"/>
    <n v="0"/>
    <n v="0"/>
    <n v="0"/>
    <n v="0"/>
    <n v="0"/>
    <n v="0"/>
    <n v="0"/>
    <n v="0"/>
    <n v="0"/>
    <n v="0"/>
    <m/>
    <m/>
    <n v="7"/>
    <n v="121"/>
    <n v="0"/>
    <n v="0"/>
    <n v="2.2857142857142856"/>
    <n v="16"/>
    <n v="28"/>
  </r>
  <r>
    <x v="1"/>
    <x v="29"/>
    <n v="1092"/>
    <s v="in addition to these baseline support services half of the eldercare centres will eventually also provide higher level care services such as day care and community rehabilitation services to cater to those who are more frail."/>
    <n v="1"/>
    <n v="3"/>
    <m/>
    <n v="1"/>
    <s v="PRECAUTIONS"/>
    <n v="1"/>
    <s v="PRECAUTIONS"/>
    <m/>
    <m/>
    <m/>
    <m/>
    <m/>
    <m/>
    <n v="1"/>
    <n v="0"/>
    <n v="0"/>
    <n v="0"/>
    <n v="0"/>
    <n v="0"/>
    <n v="1"/>
    <n v="0"/>
    <n v="0"/>
    <n v="0"/>
    <n v="0"/>
    <n v="0"/>
    <n v="0"/>
    <n v="0"/>
    <n v="0"/>
    <n v="0"/>
    <n v="1"/>
    <n v="0"/>
    <n v="0"/>
    <n v="0"/>
    <n v="0"/>
    <n v="0"/>
    <n v="0"/>
    <n v="0"/>
    <m/>
    <m/>
    <n v="7"/>
    <n v="121"/>
    <n v="0"/>
    <n v="0"/>
    <n v="2.2857142857142856"/>
    <n v="16"/>
    <n v="28"/>
  </r>
  <r>
    <x v="1"/>
    <x v="29"/>
    <n v="1093"/>
    <s v="services include active ageing programmes for the well befriending services for the lonely and information and referral for care services for frail seniors. these services will be available to all seniors in each neighbourhood."/>
    <n v="1"/>
    <n v="3"/>
    <m/>
    <n v="2"/>
    <s v="PRECAUTIONS"/>
    <n v="1"/>
    <s v="PRECAUTIONS+TRACING"/>
    <s v="TRACING"/>
    <m/>
    <m/>
    <m/>
    <m/>
    <m/>
    <n v="1"/>
    <n v="0"/>
    <n v="0"/>
    <n v="0"/>
    <n v="1"/>
    <n v="0"/>
    <n v="0"/>
    <n v="0"/>
    <n v="0"/>
    <n v="0"/>
    <n v="0"/>
    <n v="0"/>
    <n v="0"/>
    <n v="0"/>
    <n v="0"/>
    <n v="0"/>
    <n v="1"/>
    <n v="1"/>
    <n v="0"/>
    <n v="0"/>
    <n v="0"/>
    <n v="0"/>
    <n v="0"/>
    <n v="0"/>
    <m/>
    <m/>
    <n v="7"/>
    <n v="121"/>
    <n v="0"/>
    <n v="0"/>
    <n v="2.2857142857142856"/>
    <n v="16"/>
    <n v="28"/>
  </r>
  <r>
    <x v="1"/>
    <x v="29"/>
    <n v="1094"/>
    <s v="[just in] sms @amykhor shared that in the next three years we will progressively level up suitable eldercare centres to provide a common suite of baseline support services nationwide."/>
    <n v="2"/>
    <n v="5"/>
    <m/>
    <n v="1"/>
    <s v="OTHER"/>
    <n v="15"/>
    <s v="OTHER"/>
    <m/>
    <m/>
    <m/>
    <m/>
    <m/>
    <m/>
    <n v="1"/>
    <n v="0"/>
    <n v="0"/>
    <n v="0"/>
    <n v="0"/>
    <n v="0"/>
    <n v="1"/>
    <n v="0"/>
    <n v="0"/>
    <n v="1"/>
    <n v="0"/>
    <n v="0"/>
    <n v="0"/>
    <n v="0"/>
    <n v="0"/>
    <n v="0"/>
    <n v="0"/>
    <n v="0"/>
    <n v="0"/>
    <n v="0"/>
    <n v="0"/>
    <n v="0"/>
    <n v="0"/>
    <n v="0"/>
    <m/>
    <m/>
    <n v="7"/>
    <n v="121"/>
    <n v="0"/>
    <n v="0"/>
    <n v="2.2857142857142856"/>
    <n v="16"/>
    <n v="28"/>
  </r>
  <r>
    <x v="1"/>
    <x v="29"/>
    <n v="1095"/>
    <s v="woodlands health campus and the tan tock seng hospital (@ttsh) integrated care hub at novena are scheduled to open progressively from 2022."/>
    <n v="2"/>
    <n v="2"/>
    <m/>
    <n v="1"/>
    <s v="OTHER"/>
    <n v="15"/>
    <s v="OTHER"/>
    <m/>
    <m/>
    <m/>
    <m/>
    <m/>
    <m/>
    <n v="1"/>
    <n v="0"/>
    <n v="0"/>
    <n v="0"/>
    <n v="0"/>
    <n v="0"/>
    <n v="0"/>
    <n v="0"/>
    <n v="0"/>
    <n v="1"/>
    <n v="0"/>
    <n v="0"/>
    <n v="0"/>
    <n v="0"/>
    <n v="0"/>
    <n v="0"/>
    <n v="0"/>
    <n v="0"/>
    <n v="0"/>
    <n v="0"/>
    <n v="0"/>
    <n v="0"/>
    <n v="0"/>
    <n v="0"/>
    <m/>
    <m/>
    <n v="7"/>
    <n v="121"/>
    <n v="0"/>
    <n v="0"/>
    <n v="2.2857142857142856"/>
    <n v="16"/>
    <n v="28"/>
  </r>
  <r>
    <x v="1"/>
    <x v="29"/>
    <n v="1096"/>
    <s v="the first phase of ah’s redevelopment is scheduled to be completed by 2030."/>
    <n v="1"/>
    <n v="1"/>
    <m/>
    <n v="1"/>
    <s v="OTHER"/>
    <n v="15"/>
    <s v="OTHER"/>
    <m/>
    <m/>
    <m/>
    <m/>
    <m/>
    <m/>
    <n v="1"/>
    <n v="0"/>
    <n v="0"/>
    <n v="0"/>
    <n v="0"/>
    <n v="0"/>
    <n v="0"/>
    <n v="0"/>
    <n v="0"/>
    <n v="1"/>
    <n v="0"/>
    <n v="0"/>
    <n v="0"/>
    <n v="0"/>
    <n v="0"/>
    <n v="0"/>
    <n v="0"/>
    <n v="0"/>
    <n v="0"/>
    <n v="0"/>
    <n v="0"/>
    <n v="0"/>
    <n v="0"/>
    <n v="0"/>
    <m/>
    <m/>
    <n v="7"/>
    <n v="121"/>
    <n v="0"/>
    <n v="0"/>
    <n v="2.2857142857142856"/>
    <n v="16"/>
    <n v="28"/>
  </r>
  <r>
    <x v="1"/>
    <x v="29"/>
    <n v="1097"/>
    <s v="the master planning exercise for ah was completed in 2019. we have also shifted ah’s site boundary closer to queensway and hence more accessible to patients."/>
    <n v="0"/>
    <n v="1"/>
    <m/>
    <n v="1"/>
    <s v="OTHER"/>
    <n v="15"/>
    <s v="OTHER"/>
    <m/>
    <m/>
    <m/>
    <m/>
    <m/>
    <m/>
    <n v="1"/>
    <n v="0"/>
    <n v="0"/>
    <n v="0"/>
    <n v="0"/>
    <n v="0"/>
    <n v="0"/>
    <n v="0"/>
    <n v="0"/>
    <n v="1"/>
    <n v="0"/>
    <n v="0"/>
    <n v="0"/>
    <n v="0"/>
    <n v="0"/>
    <n v="0"/>
    <n v="0"/>
    <n v="0"/>
    <n v="0"/>
    <n v="0"/>
    <n v="0"/>
    <n v="0"/>
    <n v="0"/>
    <n v="0"/>
    <m/>
    <m/>
    <n v="7"/>
    <n v="121"/>
    <n v="0"/>
    <n v="0"/>
    <n v="2.2857142857142856"/>
    <n v="16"/>
    <n v="28"/>
  </r>
  <r>
    <x v="1"/>
    <x v="29"/>
    <n v="1098"/>
    <s v="#icymi minister @gankimyong announced that we will work with the @nuhs to design new and innovative care models and test them at alexandra hospital."/>
    <n v="1"/>
    <n v="1"/>
    <m/>
    <n v="1"/>
    <s v="OTHER"/>
    <n v="15"/>
    <s v="OTHER"/>
    <m/>
    <m/>
    <m/>
    <m/>
    <m/>
    <m/>
    <n v="1"/>
    <n v="0"/>
    <n v="0"/>
    <n v="0"/>
    <n v="0"/>
    <n v="0"/>
    <n v="0"/>
    <n v="0"/>
    <n v="0"/>
    <n v="1"/>
    <n v="0"/>
    <n v="0"/>
    <n v="0"/>
    <n v="0"/>
    <n v="0"/>
    <n v="0"/>
    <n v="0"/>
    <n v="0"/>
    <n v="0"/>
    <n v="0"/>
    <n v="0"/>
    <n v="0"/>
    <n v="0"/>
    <n v="0"/>
    <m/>
    <m/>
    <n v="7"/>
    <n v="121"/>
    <n v="0"/>
    <n v="0"/>
    <n v="2.2857142857142856"/>
    <n v="16"/>
    <n v="28"/>
  </r>
  <r>
    <x v="1"/>
    <x v="29"/>
    <n v="1099"/>
    <s v="we have commenced the planning of a new integrated general and community hospital in the east which is targeted to be ready around 2030. the new integrated hospital will be operated by @singhealthsg."/>
    <n v="0"/>
    <n v="4"/>
    <m/>
    <n v="1"/>
    <s v="OTHER"/>
    <n v="15"/>
    <s v="OTHER"/>
    <m/>
    <m/>
    <m/>
    <m/>
    <m/>
    <m/>
    <n v="1"/>
    <n v="0"/>
    <n v="0"/>
    <n v="0"/>
    <n v="0"/>
    <n v="0"/>
    <n v="0"/>
    <n v="0"/>
    <n v="0"/>
    <n v="1"/>
    <n v="0"/>
    <n v="0"/>
    <n v="0"/>
    <n v="0"/>
    <n v="0"/>
    <n v="0"/>
    <n v="0"/>
    <n v="0"/>
    <n v="0"/>
    <n v="0"/>
    <n v="0"/>
    <n v="0"/>
    <n v="0"/>
    <n v="0"/>
    <m/>
    <m/>
    <n v="7"/>
    <n v="121"/>
    <n v="0"/>
    <n v="0"/>
    <n v="2.2857142857142856"/>
    <n v="16"/>
    <n v="28"/>
  </r>
  <r>
    <x v="1"/>
    <x v="29"/>
    <n v="1100"/>
    <s v="minister for health mr gan kim yong (@gankimyong) spoke in parliament on the need to meet the growing and evolving healthcare needs of an ageing population."/>
    <n v="0"/>
    <n v="4"/>
    <m/>
    <n v="1"/>
    <s v="PRECAUTIONS"/>
    <n v="1"/>
    <s v="PRECAUTIONS"/>
    <m/>
    <m/>
    <m/>
    <m/>
    <m/>
    <m/>
    <n v="1"/>
    <n v="0"/>
    <n v="0"/>
    <n v="0"/>
    <n v="0"/>
    <n v="0"/>
    <n v="0"/>
    <n v="0"/>
    <n v="0"/>
    <n v="0"/>
    <n v="0"/>
    <n v="0"/>
    <n v="0"/>
    <n v="0"/>
    <n v="0"/>
    <n v="0"/>
    <n v="1"/>
    <n v="0"/>
    <n v="0"/>
    <n v="0"/>
    <n v="0"/>
    <n v="0"/>
    <n v="0"/>
    <n v="0"/>
    <m/>
    <m/>
    <n v="7"/>
    <n v="121"/>
    <n v="0"/>
    <n v="0"/>
    <n v="2.2857142857142856"/>
    <n v="16"/>
    <n v="28"/>
  </r>
  <r>
    <x v="1"/>
    <x v="28"/>
    <n v="1101"/>
    <s v="of the 33 confirmed cases who are still in hospital most are stable or improving. 7 are in critical condition in the intensive care unit. read more: "/>
    <n v="1"/>
    <n v="2"/>
    <m/>
    <n v="2"/>
    <s v="CRITICAL"/>
    <n v="10"/>
    <s v="CRITICAL+CONDITION"/>
    <s v="CONDITION"/>
    <m/>
    <m/>
    <m/>
    <m/>
    <m/>
    <n v="1"/>
    <n v="0"/>
    <n v="0"/>
    <n v="0"/>
    <n v="0"/>
    <n v="0"/>
    <n v="0"/>
    <n v="0"/>
    <n v="0"/>
    <n v="0"/>
    <n v="0"/>
    <n v="0"/>
    <n v="1"/>
    <n v="0"/>
    <n v="0"/>
    <n v="0"/>
    <n v="0"/>
    <n v="0"/>
    <n v="0"/>
    <n v="1"/>
    <n v="0"/>
    <n v="0"/>
    <n v="0"/>
    <n v="0"/>
    <m/>
    <m/>
    <n v="0"/>
    <n v="114"/>
    <n v="0"/>
    <n v="0"/>
    <n v="1.8571428571428572"/>
    <n v="14.5"/>
    <n v="47"/>
  </r>
  <r>
    <x v="1"/>
    <x v="28"/>
    <n v="1102"/>
    <s v="contact tracing is underway for the other case to establish any links to previous cases or travel history to affected countries or regions. read more: "/>
    <n v="0"/>
    <n v="0"/>
    <m/>
    <n v="1"/>
    <s v="TRACING"/>
    <n v="14"/>
    <s v="TRACING"/>
    <m/>
    <m/>
    <m/>
    <m/>
    <m/>
    <m/>
    <n v="1"/>
    <n v="0"/>
    <n v="0"/>
    <n v="0"/>
    <n v="0"/>
    <n v="0"/>
    <n v="0"/>
    <n v="0"/>
    <n v="0"/>
    <n v="0"/>
    <n v="0"/>
    <n v="0"/>
    <n v="0"/>
    <n v="0"/>
    <n v="0"/>
    <n v="0"/>
    <n v="0"/>
    <n v="1"/>
    <n v="0"/>
    <n v="0"/>
    <n v="0"/>
    <n v="0"/>
    <n v="0"/>
    <n v="0"/>
    <m/>
    <m/>
    <n v="0"/>
    <n v="114"/>
    <n v="0"/>
    <n v="0"/>
    <n v="1.8571428571428572"/>
    <n v="14.5"/>
    <n v="47"/>
  </r>
  <r>
    <x v="1"/>
    <x v="28"/>
    <n v="1103"/>
    <s v="as of 4 mar 2020 12pm we have confirmed and verified 2 more cases of covid-19 infection in singapore. of these 1 is linked to a previous case. read more: "/>
    <n v="2"/>
    <n v="1"/>
    <m/>
    <n v="2"/>
    <s v="NEW_CASES"/>
    <n v="11"/>
    <s v="NEW_CASES+TRACING"/>
    <s v="TRACING"/>
    <m/>
    <m/>
    <m/>
    <m/>
    <m/>
    <n v="1"/>
    <n v="0"/>
    <n v="0"/>
    <n v="0"/>
    <n v="0"/>
    <n v="0"/>
    <n v="0"/>
    <n v="0"/>
    <n v="0"/>
    <n v="0"/>
    <n v="0"/>
    <n v="1"/>
    <n v="0"/>
    <n v="0"/>
    <n v="0"/>
    <n v="0"/>
    <n v="0"/>
    <n v="1"/>
    <n v="0"/>
    <n v="0"/>
    <n v="0"/>
    <n v="0"/>
    <n v="0"/>
    <n v="0"/>
    <m/>
    <m/>
    <n v="0"/>
    <n v="114"/>
    <n v="0"/>
    <n v="0"/>
    <n v="1.8571428571428572"/>
    <n v="14.5"/>
    <n v="47"/>
  </r>
  <r>
    <x v="1"/>
    <x v="28"/>
    <n v="1104"/>
    <s v="as of 4 mar 2020 12pm 1 more case of covid-19 infection has been discharged from hospital. in all 79 have fully recovered from the infection and have been discharged from hospital. read more: "/>
    <n v="10"/>
    <n v="23"/>
    <m/>
    <n v="1"/>
    <s v="RECOVERY"/>
    <n v="13"/>
    <s v="RECOVERY"/>
    <m/>
    <m/>
    <m/>
    <m/>
    <m/>
    <m/>
    <n v="1"/>
    <n v="0"/>
    <n v="0"/>
    <n v="0"/>
    <n v="0"/>
    <n v="0"/>
    <n v="0"/>
    <n v="0"/>
    <n v="0"/>
    <n v="0"/>
    <n v="0"/>
    <n v="0"/>
    <n v="0"/>
    <n v="0"/>
    <n v="0"/>
    <n v="0"/>
    <n v="0"/>
    <n v="0"/>
    <n v="0"/>
    <n v="0"/>
    <n v="2"/>
    <n v="0"/>
    <n v="0"/>
    <n v="0"/>
    <m/>
    <m/>
    <n v="0"/>
    <n v="114"/>
    <n v="0"/>
    <n v="0"/>
    <n v="1.8571428571428572"/>
    <n v="14.5"/>
    <n v="47"/>
  </r>
  <r>
    <x v="1"/>
    <x v="27"/>
    <n v="1105"/>
    <s v="to date 78 cases have fully recovered from the infection and have been discharged from hospital. of the 32 confirmed cases who are still in hospital most are stable or improving. 7 are in critical condition in the intensive care unit. read more: "/>
    <n v="3"/>
    <n v="9"/>
    <m/>
    <n v="3"/>
    <s v="CRITICAL"/>
    <n v="10"/>
    <s v="CRITICAL+CONDITION+RECOVERY"/>
    <s v="CONDITION"/>
    <s v="RECOVERY"/>
    <m/>
    <m/>
    <m/>
    <m/>
    <n v="1"/>
    <n v="0"/>
    <n v="0"/>
    <n v="0"/>
    <n v="0"/>
    <n v="0"/>
    <n v="0"/>
    <n v="0"/>
    <n v="0"/>
    <n v="0"/>
    <n v="0"/>
    <n v="0"/>
    <n v="1"/>
    <n v="0"/>
    <n v="0"/>
    <n v="0"/>
    <n v="0"/>
    <n v="0"/>
    <n v="0"/>
    <n v="1"/>
    <n v="1"/>
    <n v="0"/>
    <n v="0"/>
    <n v="0"/>
    <m/>
    <m/>
    <n v="2"/>
    <n v="114"/>
    <n v="0"/>
    <n v="0"/>
    <n v="2.0714285714285716"/>
    <n v="11.142857142857142"/>
    <n v="23"/>
  </r>
  <r>
    <x v="1"/>
    <x v="27"/>
    <n v="1106"/>
    <s v="contact tracing is underway for the other case to establish any links to previous cases or travel history to affected countries or regions. read more: "/>
    <n v="3"/>
    <n v="5"/>
    <m/>
    <n v="1"/>
    <s v="TRACING"/>
    <n v="14"/>
    <s v="TRACING"/>
    <m/>
    <m/>
    <m/>
    <m/>
    <m/>
    <m/>
    <n v="1"/>
    <n v="0"/>
    <n v="0"/>
    <n v="0"/>
    <n v="0"/>
    <n v="0"/>
    <n v="0"/>
    <n v="0"/>
    <n v="0"/>
    <n v="0"/>
    <n v="0"/>
    <n v="0"/>
    <n v="0"/>
    <n v="0"/>
    <n v="0"/>
    <n v="0"/>
    <n v="0"/>
    <n v="1"/>
    <n v="0"/>
    <n v="0"/>
    <n v="0"/>
    <n v="0"/>
    <n v="0"/>
    <n v="0"/>
    <m/>
    <m/>
    <n v="2"/>
    <n v="114"/>
    <n v="0"/>
    <n v="0"/>
    <n v="2.0714285714285716"/>
    <n v="11.142857142857142"/>
    <n v="23"/>
  </r>
  <r>
    <x v="1"/>
    <x v="27"/>
    <n v="1107"/>
    <s v="as of 3 mar 2020 12pm we have confirmed and verified 2 more cases of covid-19 infection in singapore. of these 1 is linked to the cluster at wizlearn technologies pte ltd. read more: "/>
    <n v="10"/>
    <n v="16"/>
    <m/>
    <n v="2"/>
    <s v="NEW_CASES"/>
    <n v="11"/>
    <s v="NEW_CASES+TRACING"/>
    <s v="TRACING"/>
    <m/>
    <m/>
    <m/>
    <m/>
    <m/>
    <n v="1"/>
    <n v="0"/>
    <n v="0"/>
    <n v="0"/>
    <n v="0"/>
    <n v="0"/>
    <n v="0"/>
    <n v="0"/>
    <n v="0"/>
    <n v="0"/>
    <n v="0"/>
    <n v="1"/>
    <n v="0"/>
    <n v="0"/>
    <n v="0"/>
    <n v="0"/>
    <n v="0"/>
    <n v="1"/>
    <n v="0"/>
    <n v="0"/>
    <n v="0"/>
    <n v="0"/>
    <n v="0"/>
    <n v="0"/>
    <m/>
    <m/>
    <n v="2"/>
    <n v="114"/>
    <n v="0"/>
    <n v="0"/>
    <n v="2.0714285714285716"/>
    <n v="11.142857142857142"/>
    <n v="23"/>
  </r>
  <r>
    <x v="1"/>
    <x v="26"/>
    <n v="1108"/>
    <s v="of the 30 confirmed cases who are still in hospital most are stable or improving. 6 are in critical condition in the intensive care unit. read more: "/>
    <n v="3"/>
    <n v="8"/>
    <m/>
    <n v="2"/>
    <s v="CRITICAL"/>
    <n v="10"/>
    <s v="CRITICAL+CONDITION"/>
    <s v="CONDITION"/>
    <m/>
    <m/>
    <m/>
    <m/>
    <m/>
    <n v="1"/>
    <n v="0"/>
    <n v="0"/>
    <n v="0"/>
    <n v="0"/>
    <n v="0"/>
    <n v="0"/>
    <n v="0"/>
    <n v="0"/>
    <n v="0"/>
    <n v="0"/>
    <n v="0"/>
    <n v="1"/>
    <n v="0"/>
    <n v="0"/>
    <n v="0"/>
    <n v="0"/>
    <n v="0"/>
    <n v="0"/>
    <n v="1"/>
    <n v="0"/>
    <n v="0"/>
    <n v="0"/>
    <n v="0"/>
    <m/>
    <m/>
    <n v="2"/>
    <n v="112"/>
    <n v="0"/>
    <n v="0"/>
    <n v="2.2142857142857144"/>
    <n v="9.6428571428571423"/>
    <n v="17"/>
  </r>
  <r>
    <x v="1"/>
    <x v="26"/>
    <n v="1109"/>
    <s v="as of 2 march 2020 12pm we have confirmed and verified 2 more cases of covid-19 infection in singapore. of these 1 is linked to the cluster at wizlearn technologies pte ltd while the other is linked to a previous case. read more: "/>
    <n v="5"/>
    <n v="13"/>
    <m/>
    <n v="2"/>
    <s v="NEW_CASES"/>
    <n v="11"/>
    <s v="NEW_CASES+TRACING"/>
    <s v="TRACING"/>
    <m/>
    <m/>
    <m/>
    <m/>
    <m/>
    <n v="1"/>
    <n v="0"/>
    <n v="0"/>
    <n v="0"/>
    <n v="0"/>
    <n v="0"/>
    <n v="0"/>
    <n v="0"/>
    <n v="0"/>
    <n v="0"/>
    <n v="0"/>
    <n v="1"/>
    <n v="0"/>
    <n v="0"/>
    <n v="0"/>
    <n v="0"/>
    <n v="0"/>
    <n v="1"/>
    <n v="0"/>
    <n v="0"/>
    <n v="0"/>
    <n v="0"/>
    <n v="0"/>
    <n v="0"/>
    <m/>
    <m/>
    <n v="2"/>
    <n v="112"/>
    <n v="0"/>
    <n v="0"/>
    <n v="2.2142857142857144"/>
    <n v="9.6428571428571423"/>
    <n v="17"/>
  </r>
  <r>
    <x v="1"/>
    <x v="26"/>
    <n v="1110"/>
    <s v="as of 2 mar 2020 12pm 4 more cases of covid-19 infection have been discharged from hospital. in all 78 have fully recovered from the infection and have been discharged from hospital. read more: "/>
    <n v="10"/>
    <n v="35"/>
    <m/>
    <n v="1"/>
    <s v="RECOVERY"/>
    <n v="13"/>
    <s v="RECOVERY"/>
    <m/>
    <m/>
    <m/>
    <m/>
    <m/>
    <m/>
    <n v="1"/>
    <n v="0"/>
    <n v="0"/>
    <n v="0"/>
    <n v="0"/>
    <n v="0"/>
    <n v="0"/>
    <n v="0"/>
    <n v="0"/>
    <n v="0"/>
    <n v="0"/>
    <n v="0"/>
    <n v="0"/>
    <n v="0"/>
    <n v="0"/>
    <n v="0"/>
    <n v="0"/>
    <n v="0"/>
    <n v="0"/>
    <n v="0"/>
    <n v="2"/>
    <n v="0"/>
    <n v="0"/>
    <n v="0"/>
    <m/>
    <m/>
    <n v="2"/>
    <n v="112"/>
    <n v="0"/>
    <n v="0"/>
    <n v="2.2142857142857144"/>
    <n v="9.6428571428571423"/>
    <n v="17"/>
  </r>
  <r>
    <x v="1"/>
    <x v="179"/>
    <n v="1111"/>
    <s v="of the 32 confirmed cases who are still in hospital most are stable or improving. 7 are in critical condition in the intensive care unit. read more: "/>
    <n v="0"/>
    <n v="3"/>
    <m/>
    <n v="2"/>
    <s v="CRITICAL"/>
    <n v="10"/>
    <s v="CRITICAL+CONDITION"/>
    <s v="CONDITION"/>
    <m/>
    <m/>
    <m/>
    <m/>
    <m/>
    <n v="1"/>
    <n v="0"/>
    <n v="0"/>
    <n v="0"/>
    <n v="0"/>
    <n v="0"/>
    <n v="0"/>
    <n v="0"/>
    <n v="0"/>
    <n v="0"/>
    <n v="0"/>
    <n v="0"/>
    <n v="1"/>
    <n v="0"/>
    <n v="0"/>
    <n v="0"/>
    <n v="0"/>
    <n v="0"/>
    <n v="0"/>
    <n v="1"/>
    <n v="0"/>
    <n v="0"/>
    <n v="0"/>
    <n v="0"/>
    <m/>
    <m/>
    <n v="4"/>
    <n v="110"/>
    <n v="0"/>
    <n v="0"/>
    <n v="2.2142857142857144"/>
    <n v="8.5714285714285712"/>
    <n v="14"/>
  </r>
  <r>
    <x v="1"/>
    <x v="179"/>
    <n v="1112"/>
    <s v="contact tracing is underway for the remaining case to establish any links to previous cases or travel history to china daegu and cheongdo. read more: "/>
    <n v="0"/>
    <n v="0"/>
    <m/>
    <n v="1"/>
    <s v="TRACING"/>
    <n v="14"/>
    <s v="TRACING"/>
    <m/>
    <m/>
    <m/>
    <m/>
    <m/>
    <m/>
    <n v="1"/>
    <n v="0"/>
    <n v="0"/>
    <n v="0"/>
    <n v="0"/>
    <n v="0"/>
    <n v="0"/>
    <n v="0"/>
    <n v="0"/>
    <n v="0"/>
    <n v="0"/>
    <n v="0"/>
    <n v="0"/>
    <n v="0"/>
    <n v="0"/>
    <n v="0"/>
    <n v="0"/>
    <n v="1"/>
    <n v="0"/>
    <n v="0"/>
    <n v="0"/>
    <n v="0"/>
    <n v="0"/>
    <n v="0"/>
    <m/>
    <m/>
    <n v="4"/>
    <n v="110"/>
    <n v="0"/>
    <n v="0"/>
    <n v="2.2142857142857144"/>
    <n v="8.5714285714285712"/>
    <n v="14"/>
  </r>
  <r>
    <x v="1"/>
    <x v="179"/>
    <n v="1113"/>
    <s v="as of 1 mar 2020 12pm we have confirmed and verified 4 more cases of covid-19 infection in singapore. of these 3 are linked to the cluster at wizlearn technologies pte ltd. read more: "/>
    <n v="4"/>
    <n v="2"/>
    <m/>
    <n v="2"/>
    <s v="NEW_CASES"/>
    <n v="11"/>
    <s v="NEW_CASES+TRACING"/>
    <s v="TRACING"/>
    <m/>
    <m/>
    <m/>
    <m/>
    <m/>
    <n v="1"/>
    <n v="0"/>
    <n v="0"/>
    <n v="0"/>
    <n v="0"/>
    <n v="0"/>
    <n v="0"/>
    <n v="0"/>
    <n v="0"/>
    <n v="0"/>
    <n v="0"/>
    <n v="1"/>
    <n v="0"/>
    <n v="0"/>
    <n v="0"/>
    <n v="0"/>
    <n v="0"/>
    <n v="1"/>
    <n v="0"/>
    <n v="0"/>
    <n v="0"/>
    <n v="0"/>
    <n v="0"/>
    <n v="0"/>
    <m/>
    <m/>
    <n v="4"/>
    <n v="110"/>
    <n v="0"/>
    <n v="0"/>
    <n v="2.2142857142857144"/>
    <n v="8.5714285714285712"/>
    <n v="14"/>
  </r>
  <r>
    <x v="1"/>
    <x v="179"/>
    <n v="1114"/>
    <s v="as of 1 mar 2020 12pm 2 more cases of covid-19 infection have been discharged from hospital. in all 74 have fully recovered from the infection and have been discharged from hospital. read more: "/>
    <n v="4"/>
    <n v="14"/>
    <m/>
    <n v="1"/>
    <s v="RECOVERY"/>
    <n v="13"/>
    <s v="RECOVERY"/>
    <m/>
    <m/>
    <m/>
    <m/>
    <m/>
    <m/>
    <n v="1"/>
    <n v="0"/>
    <n v="0"/>
    <n v="0"/>
    <n v="0"/>
    <n v="0"/>
    <n v="0"/>
    <n v="0"/>
    <n v="0"/>
    <n v="0"/>
    <n v="0"/>
    <n v="0"/>
    <n v="0"/>
    <n v="0"/>
    <n v="0"/>
    <n v="0"/>
    <n v="0"/>
    <n v="0"/>
    <n v="0"/>
    <n v="0"/>
    <n v="2"/>
    <n v="0"/>
    <n v="0"/>
    <n v="0"/>
    <m/>
    <m/>
    <n v="4"/>
    <n v="110"/>
    <n v="0"/>
    <n v="0"/>
    <n v="2.2142857142857144"/>
    <n v="8.5714285714285712"/>
    <n v="14"/>
  </r>
  <r>
    <x v="1"/>
    <x v="25"/>
    <n v="1115"/>
    <s v="of the 30 confirmed cases who are still in hospital most are stable or improving. 7 are in critical condition in the intensive care unit. read more: "/>
    <n v="4"/>
    <n v="5"/>
    <m/>
    <n v="2"/>
    <s v="CRITICAL"/>
    <n v="10"/>
    <s v="CRITICAL+CONDITION"/>
    <s v="CONDITION"/>
    <m/>
    <m/>
    <m/>
    <m/>
    <m/>
    <n v="1"/>
    <n v="0"/>
    <n v="0"/>
    <n v="0"/>
    <n v="0"/>
    <n v="0"/>
    <n v="0"/>
    <n v="0"/>
    <n v="0"/>
    <n v="0"/>
    <n v="0"/>
    <n v="0"/>
    <n v="1"/>
    <n v="0"/>
    <n v="0"/>
    <n v="0"/>
    <n v="0"/>
    <n v="0"/>
    <n v="0"/>
    <n v="1"/>
    <n v="0"/>
    <n v="0"/>
    <n v="0"/>
    <n v="0"/>
    <m/>
    <m/>
    <n v="4"/>
    <n v="106"/>
    <n v="0"/>
    <n v="0"/>
    <n v="2.1428571428571428"/>
    <n v="7.8571428571428568"/>
    <n v="12"/>
  </r>
  <r>
    <x v="1"/>
    <x v="25"/>
    <n v="1116"/>
    <s v="as of 29 feb 2020 12pm we have confirmed and verified 4 more cases of covid-19 infection in singapore which are linked to the cluster at wizlearn technologies pte ltd. read more: "/>
    <n v="6"/>
    <n v="6"/>
    <m/>
    <n v="1"/>
    <s v="TRACING"/>
    <n v="14"/>
    <s v="TRACING"/>
    <m/>
    <m/>
    <m/>
    <m/>
    <m/>
    <m/>
    <n v="1"/>
    <n v="0"/>
    <n v="0"/>
    <n v="0"/>
    <n v="0"/>
    <n v="0"/>
    <n v="0"/>
    <n v="0"/>
    <n v="0"/>
    <n v="0"/>
    <n v="0"/>
    <n v="0"/>
    <n v="0"/>
    <n v="0"/>
    <n v="0"/>
    <n v="0"/>
    <n v="0"/>
    <n v="1"/>
    <n v="0"/>
    <n v="0"/>
    <n v="0"/>
    <n v="0"/>
    <n v="0"/>
    <n v="0"/>
    <m/>
    <m/>
    <n v="4"/>
    <n v="106"/>
    <n v="0"/>
    <n v="0"/>
    <n v="2.1428571428571428"/>
    <n v="7.8571428571428568"/>
    <n v="12"/>
  </r>
  <r>
    <x v="1"/>
    <x v="25"/>
    <n v="1117"/>
    <s v="as of 29 feb 2020 12 pm 3 more cases of covid-19 infection have been discharged from hospital today. in all 72 have fully recovered from the infection and have been discharged from hospital. read more: "/>
    <n v="5"/>
    <n v="13"/>
    <m/>
    <n v="1"/>
    <s v="RECOVERY"/>
    <n v="13"/>
    <s v="RECOVERY"/>
    <m/>
    <m/>
    <m/>
    <m/>
    <m/>
    <m/>
    <n v="1"/>
    <n v="0"/>
    <n v="0"/>
    <n v="0"/>
    <n v="0"/>
    <n v="0"/>
    <n v="0"/>
    <n v="0"/>
    <n v="0"/>
    <n v="0"/>
    <n v="0"/>
    <n v="0"/>
    <n v="0"/>
    <n v="0"/>
    <n v="0"/>
    <n v="0"/>
    <n v="0"/>
    <n v="0"/>
    <n v="0"/>
    <n v="0"/>
    <n v="2"/>
    <n v="0"/>
    <n v="0"/>
    <n v="0"/>
    <m/>
    <m/>
    <n v="4"/>
    <n v="106"/>
    <n v="0"/>
    <n v="0"/>
    <n v="2.1428571428571428"/>
    <n v="7.8571428571428568"/>
    <n v="12"/>
  </r>
  <r>
    <x v="1"/>
    <x v="180"/>
    <n v="1118"/>
    <s v="of the 29 confirmed cases who are still in hospital most are stable or improving. 7 are in critical condition in the intensive care unit. read more: "/>
    <n v="3"/>
    <n v="3"/>
    <m/>
    <n v="2"/>
    <s v="CRITICAL"/>
    <n v="10"/>
    <s v="CRITICAL+CONDITION"/>
    <s v="CONDITION"/>
    <m/>
    <m/>
    <m/>
    <m/>
    <m/>
    <n v="1"/>
    <n v="0"/>
    <n v="0"/>
    <n v="0"/>
    <n v="0"/>
    <n v="0"/>
    <n v="0"/>
    <n v="0"/>
    <n v="0"/>
    <n v="0"/>
    <n v="0"/>
    <n v="0"/>
    <n v="1"/>
    <n v="0"/>
    <n v="0"/>
    <n v="0"/>
    <n v="0"/>
    <n v="0"/>
    <n v="0"/>
    <n v="1"/>
    <n v="0"/>
    <n v="0"/>
    <n v="0"/>
    <n v="0"/>
    <m/>
    <m/>
    <n v="2"/>
    <n v="102"/>
    <n v="0"/>
    <n v="0"/>
    <n v="2.2142857142857144"/>
    <n v="7.2857142857142856"/>
    <n v="13"/>
  </r>
  <r>
    <x v="1"/>
    <x v="180"/>
    <n v="1119"/>
    <s v="as of 28 feb 2020 12pm we have confirmed and verified 2 more cases of covid-19 infection in singapore. both cases are linked to a new cluster at wizlearn technologies pte ltd (10 science park road). "/>
    <n v="4"/>
    <n v="3"/>
    <m/>
    <n v="2"/>
    <s v="NEW_CASES"/>
    <n v="11"/>
    <s v="NEW_CASES+TRACING"/>
    <s v="TRACING"/>
    <m/>
    <m/>
    <m/>
    <m/>
    <m/>
    <n v="1"/>
    <n v="0"/>
    <n v="0"/>
    <n v="0"/>
    <n v="0"/>
    <n v="0"/>
    <n v="0"/>
    <n v="0"/>
    <n v="0"/>
    <n v="0"/>
    <n v="0"/>
    <n v="1"/>
    <n v="0"/>
    <n v="0"/>
    <n v="0"/>
    <n v="0"/>
    <n v="0"/>
    <n v="1"/>
    <n v="0"/>
    <n v="0"/>
    <n v="0"/>
    <n v="0"/>
    <n v="0"/>
    <n v="0"/>
    <m/>
    <m/>
    <n v="2"/>
    <n v="102"/>
    <n v="0"/>
    <n v="0"/>
    <n v="2.2142857142857144"/>
    <n v="7.2857142857142856"/>
    <n v="13"/>
  </r>
  <r>
    <x v="1"/>
    <x v="180"/>
    <n v="1120"/>
    <s v="as of 28 feb 2020 12 pm 3 more cases of covid-19 infection have been discharged from hospital today. in all 69 have fully recovered from the infection and have been discharged from hospital. read more: "/>
    <n v="8"/>
    <n v="16"/>
    <m/>
    <n v="1"/>
    <s v="RECOVERY"/>
    <n v="13"/>
    <s v="RECOVERY"/>
    <m/>
    <m/>
    <m/>
    <m/>
    <m/>
    <m/>
    <n v="1"/>
    <n v="0"/>
    <n v="0"/>
    <n v="0"/>
    <n v="0"/>
    <n v="0"/>
    <n v="0"/>
    <n v="0"/>
    <n v="0"/>
    <n v="0"/>
    <n v="0"/>
    <n v="0"/>
    <n v="0"/>
    <n v="0"/>
    <n v="0"/>
    <n v="0"/>
    <n v="0"/>
    <n v="0"/>
    <n v="0"/>
    <n v="0"/>
    <n v="2"/>
    <n v="0"/>
    <n v="0"/>
    <n v="0"/>
    <m/>
    <m/>
    <n v="2"/>
    <n v="102"/>
    <n v="0"/>
    <n v="0"/>
    <n v="2.2142857142857144"/>
    <n v="7.2857142857142856"/>
    <n v="13"/>
  </r>
  <r>
    <x v="1"/>
    <x v="24"/>
    <n v="1121"/>
    <s v="of the 30 confirmed cases who are still in hospital most are stable or improving. 8 are in critical condition in the intensive care unit. read more: "/>
    <n v="1"/>
    <n v="3"/>
    <m/>
    <n v="2"/>
    <s v="CRITICAL"/>
    <n v="10"/>
    <s v="CRITICAL+CONDITION"/>
    <s v="CONDITION"/>
    <m/>
    <m/>
    <m/>
    <m/>
    <m/>
    <n v="1"/>
    <n v="0"/>
    <n v="0"/>
    <n v="0"/>
    <n v="0"/>
    <n v="0"/>
    <n v="0"/>
    <n v="0"/>
    <n v="0"/>
    <n v="0"/>
    <n v="0"/>
    <n v="0"/>
    <n v="1"/>
    <n v="0"/>
    <n v="0"/>
    <n v="0"/>
    <n v="0"/>
    <n v="0"/>
    <n v="0"/>
    <n v="1"/>
    <n v="0"/>
    <n v="0"/>
    <n v="0"/>
    <n v="0"/>
    <m/>
    <m/>
    <n v="3"/>
    <n v="100"/>
    <n v="0"/>
    <n v="0"/>
    <n v="2.7142857142857144"/>
    <n v="6.5"/>
    <n v="9"/>
  </r>
  <r>
    <x v="1"/>
    <x v="24"/>
    <n v="1122"/>
    <s v="contact tracing is underway for the other case to establish any links to previous cases or travel history to mainland china or daegu or cheongdo in the republic of korea. read more: "/>
    <n v="1"/>
    <n v="2"/>
    <m/>
    <n v="1"/>
    <s v="TRACING"/>
    <n v="14"/>
    <s v="TRACING"/>
    <m/>
    <m/>
    <m/>
    <m/>
    <m/>
    <m/>
    <n v="1"/>
    <n v="0"/>
    <n v="0"/>
    <n v="0"/>
    <n v="0"/>
    <n v="0"/>
    <n v="0"/>
    <n v="0"/>
    <n v="0"/>
    <n v="0"/>
    <n v="0"/>
    <n v="0"/>
    <n v="0"/>
    <n v="0"/>
    <n v="0"/>
    <n v="0"/>
    <n v="0"/>
    <n v="1"/>
    <n v="0"/>
    <n v="0"/>
    <n v="0"/>
    <n v="0"/>
    <n v="0"/>
    <n v="0"/>
    <m/>
    <m/>
    <n v="3"/>
    <n v="100"/>
    <n v="0"/>
    <n v="0"/>
    <n v="2.7142857142857144"/>
    <n v="6.5"/>
    <n v="9"/>
  </r>
  <r>
    <x v="1"/>
    <x v="24"/>
    <n v="1123"/>
    <s v="as of 27 feb 2020 12pm we have confirmed and verified 3 more cases of covid-19 infection in singapore. of these 2 are linked to previous cases. read more: "/>
    <n v="4"/>
    <n v="6"/>
    <m/>
    <n v="2"/>
    <s v="NEW_CASES"/>
    <n v="11"/>
    <s v="NEW_CASES+TRACING"/>
    <s v="TRACING"/>
    <m/>
    <m/>
    <m/>
    <m/>
    <m/>
    <n v="1"/>
    <n v="0"/>
    <n v="0"/>
    <n v="0"/>
    <n v="0"/>
    <n v="0"/>
    <n v="0"/>
    <n v="0"/>
    <n v="0"/>
    <n v="0"/>
    <n v="0"/>
    <n v="1"/>
    <n v="0"/>
    <n v="0"/>
    <n v="0"/>
    <n v="0"/>
    <n v="0"/>
    <n v="1"/>
    <n v="0"/>
    <n v="0"/>
    <n v="0"/>
    <n v="0"/>
    <n v="0"/>
    <n v="0"/>
    <m/>
    <m/>
    <n v="3"/>
    <n v="100"/>
    <n v="0"/>
    <n v="0"/>
    <n v="2.7142857142857144"/>
    <n v="6.5"/>
    <n v="9"/>
  </r>
  <r>
    <x v="1"/>
    <x v="24"/>
    <n v="1124"/>
    <s v="as of 27 feb 2020 12pm 4 more cases of covid-19 infection have been discharged from hospital. in all 66 have fully recovered from the infection and have been discharged from hospital. read more: "/>
    <n v="6"/>
    <n v="10"/>
    <m/>
    <n v="1"/>
    <s v="RECOVERY"/>
    <n v="13"/>
    <s v="RECOVERY"/>
    <m/>
    <m/>
    <m/>
    <m/>
    <m/>
    <m/>
    <n v="1"/>
    <n v="0"/>
    <n v="0"/>
    <n v="0"/>
    <n v="0"/>
    <n v="0"/>
    <n v="0"/>
    <n v="0"/>
    <n v="0"/>
    <n v="0"/>
    <n v="0"/>
    <n v="0"/>
    <n v="0"/>
    <n v="0"/>
    <n v="0"/>
    <n v="0"/>
    <n v="0"/>
    <n v="0"/>
    <n v="0"/>
    <n v="0"/>
    <n v="2"/>
    <n v="0"/>
    <n v="0"/>
    <n v="0"/>
    <m/>
    <m/>
    <n v="3"/>
    <n v="100"/>
    <n v="0"/>
    <n v="0"/>
    <n v="2.7142857142857144"/>
    <n v="6.5"/>
    <n v="9"/>
  </r>
  <r>
    <x v="1"/>
    <x v="23"/>
    <n v="1125"/>
    <s v="of the 31 confirmed cases who are still in hospital most are stable or improving. 7 are in critical condition in the intensive care unit. read more: "/>
    <n v="2"/>
    <n v="4"/>
    <m/>
    <n v="2"/>
    <s v="CRITICAL"/>
    <n v="10"/>
    <s v="CRITICAL+CONDITION"/>
    <s v="CONDITION"/>
    <m/>
    <m/>
    <m/>
    <m/>
    <m/>
    <n v="1"/>
    <n v="0"/>
    <n v="0"/>
    <n v="0"/>
    <n v="0"/>
    <n v="0"/>
    <n v="0"/>
    <n v="0"/>
    <n v="0"/>
    <n v="0"/>
    <n v="0"/>
    <n v="0"/>
    <n v="1"/>
    <n v="0"/>
    <n v="0"/>
    <n v="0"/>
    <n v="0"/>
    <n v="0"/>
    <n v="0"/>
    <n v="1"/>
    <n v="0"/>
    <n v="0"/>
    <n v="0"/>
    <n v="0"/>
    <m/>
    <m/>
    <n v="2"/>
    <n v="97"/>
    <n v="0"/>
    <n v="0"/>
    <n v="3.0714285714285716"/>
    <n v="6.0714285714285712"/>
    <n v="12"/>
  </r>
  <r>
    <x v="1"/>
    <x v="23"/>
    <n v="1126"/>
    <s v="as of 26 february 2020 12pm we have confirmed and verified 2 more cases of covid-19 infection in singapore. contact tracing is underway for these cases to establish any links to previous cases or travel history to china. read more: "/>
    <n v="4"/>
    <n v="8"/>
    <m/>
    <n v="2"/>
    <s v="NEW_CASES"/>
    <n v="11"/>
    <s v="NEW_CASES+TRACING"/>
    <s v="TRACING"/>
    <m/>
    <m/>
    <m/>
    <m/>
    <m/>
    <n v="1"/>
    <n v="0"/>
    <n v="0"/>
    <n v="0"/>
    <n v="0"/>
    <n v="0"/>
    <n v="0"/>
    <n v="0"/>
    <n v="0"/>
    <n v="0"/>
    <n v="0"/>
    <n v="1"/>
    <n v="0"/>
    <n v="0"/>
    <n v="0"/>
    <n v="0"/>
    <n v="0"/>
    <n v="1"/>
    <n v="0"/>
    <n v="0"/>
    <n v="0"/>
    <n v="0"/>
    <n v="0"/>
    <n v="0"/>
    <m/>
    <m/>
    <n v="2"/>
    <n v="97"/>
    <n v="0"/>
    <n v="0"/>
    <n v="3.0714285714285716"/>
    <n v="6.0714285714285712"/>
    <n v="12"/>
  </r>
  <r>
    <x v="1"/>
    <x v="23"/>
    <n v="1127"/>
    <s v="as of 26 february 2020 12pm 4 more cases of covid-19 infection have been discharged from hospital. in all 62 have fully recovered from the infection and have been discharged from hospital. read more: "/>
    <n v="12"/>
    <n v="13"/>
    <m/>
    <n v="1"/>
    <s v="RECOVERY"/>
    <n v="13"/>
    <s v="RECOVERY"/>
    <m/>
    <m/>
    <m/>
    <m/>
    <m/>
    <m/>
    <n v="1"/>
    <n v="0"/>
    <n v="0"/>
    <n v="0"/>
    <n v="0"/>
    <n v="0"/>
    <n v="0"/>
    <n v="0"/>
    <n v="0"/>
    <n v="0"/>
    <n v="0"/>
    <n v="0"/>
    <n v="0"/>
    <n v="0"/>
    <n v="0"/>
    <n v="0"/>
    <n v="0"/>
    <n v="0"/>
    <n v="0"/>
    <n v="0"/>
    <n v="2"/>
    <n v="0"/>
    <n v="0"/>
    <n v="0"/>
    <m/>
    <m/>
    <n v="2"/>
    <n v="97"/>
    <n v="0"/>
    <n v="0"/>
    <n v="3.0714285714285716"/>
    <n v="6.0714285714285712"/>
    <n v="12"/>
  </r>
  <r>
    <x v="1"/>
    <x v="23"/>
    <n v="1128"/>
    <s v="in view of the potentially serious repercussions of the false information given by the defendants and the risk they could have posed to public health moh has served them charges on 25 feb. the case will be heard in court on 28 feb. read more: "/>
    <n v="6"/>
    <n v="9"/>
    <m/>
    <n v="1"/>
    <s v="TRACING"/>
    <n v="14"/>
    <s v="TRACING"/>
    <m/>
    <m/>
    <m/>
    <m/>
    <m/>
    <m/>
    <n v="1"/>
    <n v="0"/>
    <n v="0"/>
    <n v="0"/>
    <n v="0"/>
    <n v="0"/>
    <n v="0"/>
    <n v="0"/>
    <n v="0"/>
    <n v="0"/>
    <n v="0"/>
    <n v="0"/>
    <n v="0"/>
    <n v="0"/>
    <n v="0"/>
    <n v="0"/>
    <n v="0"/>
    <n v="1"/>
    <n v="0"/>
    <n v="0"/>
    <n v="0"/>
    <n v="0"/>
    <n v="0"/>
    <n v="0"/>
    <m/>
    <m/>
    <n v="2"/>
    <n v="97"/>
    <n v="0"/>
    <n v="0"/>
    <n v="3.0714285714285716"/>
    <n v="6.0714285714285712"/>
    <n v="12"/>
  </r>
  <r>
    <x v="1"/>
    <x v="23"/>
    <n v="1129"/>
    <s v="two individuals have been served charges under the infectious diseases act for giving false information to officials from moh and obstructing the conduct of contact tracing. read more: "/>
    <n v="17"/>
    <n v="21"/>
    <m/>
    <n v="1"/>
    <s v="TRACING"/>
    <n v="14"/>
    <s v="TRACING"/>
    <m/>
    <m/>
    <m/>
    <m/>
    <m/>
    <m/>
    <n v="1"/>
    <n v="0"/>
    <n v="0"/>
    <n v="0"/>
    <n v="0"/>
    <n v="0"/>
    <n v="0"/>
    <n v="0"/>
    <n v="0"/>
    <n v="0"/>
    <n v="0"/>
    <n v="0"/>
    <n v="0"/>
    <n v="0"/>
    <n v="0"/>
    <n v="0"/>
    <n v="0"/>
    <n v="1"/>
    <n v="0"/>
    <n v="0"/>
    <n v="0"/>
    <n v="0"/>
    <n v="0"/>
    <n v="0"/>
    <m/>
    <m/>
    <n v="2"/>
    <n v="97"/>
    <n v="0"/>
    <n v="0"/>
    <n v="3.0714285714285716"/>
    <n v="6.0714285714285712"/>
    <n v="12"/>
  </r>
  <r>
    <x v="1"/>
    <x v="22"/>
    <n v="1130"/>
    <s v="of the 33 confirmed cases who are still in hospital most are stable or improving. 7 are in critical condition in the intensive care unit. read more: "/>
    <n v="4"/>
    <n v="4"/>
    <m/>
    <n v="2"/>
    <s v="CRITICAL"/>
    <n v="10"/>
    <s v="CRITICAL+CONDITION"/>
    <s v="CONDITION"/>
    <m/>
    <m/>
    <m/>
    <m/>
    <m/>
    <n v="1"/>
    <n v="0"/>
    <n v="0"/>
    <n v="0"/>
    <n v="0"/>
    <n v="0"/>
    <n v="0"/>
    <n v="0"/>
    <n v="0"/>
    <n v="0"/>
    <n v="0"/>
    <n v="0"/>
    <n v="1"/>
    <n v="0"/>
    <n v="0"/>
    <n v="0"/>
    <n v="0"/>
    <n v="0"/>
    <n v="0"/>
    <n v="1"/>
    <n v="0"/>
    <n v="0"/>
    <n v="0"/>
    <n v="0"/>
    <m/>
    <m/>
    <n v="1"/>
    <n v="95"/>
    <n v="0"/>
    <n v="0"/>
    <n v="3.1428571428571428"/>
    <n v="5.3571428571428568"/>
    <n v="6"/>
  </r>
  <r>
    <x v="1"/>
    <x v="22"/>
    <n v="1131"/>
    <s v="as of 25 feb 2020 12pm we have confirmed and verified 1 more case of covid-19 infection in singapore which is linked to a previous case. read more: "/>
    <n v="4"/>
    <n v="4"/>
    <m/>
    <n v="1"/>
    <s v="NEW_CASES"/>
    <n v="11"/>
    <s v="NEW_CASES"/>
    <m/>
    <m/>
    <m/>
    <m/>
    <m/>
    <m/>
    <n v="1"/>
    <n v="0"/>
    <n v="0"/>
    <n v="0"/>
    <n v="0"/>
    <n v="0"/>
    <n v="0"/>
    <n v="0"/>
    <n v="0"/>
    <n v="0"/>
    <n v="0"/>
    <n v="1"/>
    <n v="0"/>
    <n v="0"/>
    <n v="0"/>
    <n v="0"/>
    <n v="0"/>
    <n v="0"/>
    <n v="0"/>
    <n v="0"/>
    <n v="0"/>
    <n v="0"/>
    <n v="0"/>
    <n v="0"/>
    <m/>
    <m/>
    <n v="1"/>
    <n v="95"/>
    <n v="0"/>
    <n v="0"/>
    <n v="3.1428571428571428"/>
    <n v="5.3571428571428568"/>
    <n v="6"/>
  </r>
  <r>
    <x v="1"/>
    <x v="22"/>
    <n v="1132"/>
    <s v="in all 58 have fully recovered from the infection and have been discharged from hospital. read more: "/>
    <n v="2"/>
    <n v="2"/>
    <m/>
    <n v="1"/>
    <s v="RECOVERY"/>
    <n v="13"/>
    <s v="RECOVERY"/>
    <m/>
    <m/>
    <m/>
    <m/>
    <m/>
    <m/>
    <n v="1"/>
    <n v="0"/>
    <n v="0"/>
    <n v="0"/>
    <n v="0"/>
    <n v="0"/>
    <n v="0"/>
    <n v="0"/>
    <n v="0"/>
    <n v="0"/>
    <n v="0"/>
    <n v="0"/>
    <n v="0"/>
    <n v="0"/>
    <n v="0"/>
    <n v="0"/>
    <n v="0"/>
    <n v="0"/>
    <n v="0"/>
    <n v="0"/>
    <n v="1"/>
    <n v="0"/>
    <n v="0"/>
    <n v="0"/>
    <m/>
    <m/>
    <n v="1"/>
    <n v="95"/>
    <n v="0"/>
    <n v="0"/>
    <n v="3.1428571428571428"/>
    <n v="5.3571428571428568"/>
    <n v="6"/>
  </r>
  <r>
    <x v="1"/>
    <x v="22"/>
    <n v="1133"/>
    <s v="as of 25 february 2020 12pm 5 more cases of covid-19 infection have been discharged from hospital today. read more: "/>
    <n v="2"/>
    <n v="14"/>
    <m/>
    <n v="1"/>
    <s v="RECOVERY"/>
    <n v="13"/>
    <s v="RECOVERY"/>
    <m/>
    <m/>
    <m/>
    <m/>
    <m/>
    <m/>
    <n v="1"/>
    <n v="0"/>
    <n v="0"/>
    <n v="0"/>
    <n v="0"/>
    <n v="0"/>
    <n v="0"/>
    <n v="0"/>
    <n v="0"/>
    <n v="0"/>
    <n v="0"/>
    <n v="0"/>
    <n v="0"/>
    <n v="0"/>
    <n v="0"/>
    <n v="0"/>
    <n v="0"/>
    <n v="0"/>
    <n v="0"/>
    <n v="0"/>
    <n v="1"/>
    <n v="0"/>
    <n v="0"/>
    <n v="0"/>
    <m/>
    <m/>
    <n v="1"/>
    <n v="95"/>
    <n v="0"/>
    <n v="0"/>
    <n v="3.1428571428571428"/>
    <n v="5.3571428571428568"/>
    <n v="6"/>
  </r>
  <r>
    <x v="1"/>
    <x v="22"/>
    <n v="1134"/>
    <s v="in view of the surge in the number of confirmed cases in the republic of korea particularly in daegu &amp; cheongdo the taskforce will put in place further precautionary measures to limit the risk that travellers from these affected regions pose to sg. "/>
    <n v="8"/>
    <n v="9"/>
    <m/>
    <n v="1"/>
    <s v="BORDER_CONTROLS"/>
    <n v="2"/>
    <s v="BORDER_CONTROLS"/>
    <m/>
    <m/>
    <m/>
    <m/>
    <m/>
    <m/>
    <n v="1"/>
    <n v="0"/>
    <n v="0"/>
    <n v="0"/>
    <n v="0"/>
    <n v="0"/>
    <n v="0"/>
    <n v="0"/>
    <n v="1"/>
    <n v="0"/>
    <n v="0"/>
    <n v="0"/>
    <n v="0"/>
    <n v="0"/>
    <n v="0"/>
    <n v="0"/>
    <n v="0"/>
    <n v="0"/>
    <n v="1"/>
    <n v="0"/>
    <n v="0"/>
    <n v="0"/>
    <n v="0"/>
    <n v="0"/>
    <m/>
    <m/>
    <n v="1"/>
    <n v="95"/>
    <n v="0"/>
    <n v="0"/>
    <n v="3.1428571428571428"/>
    <n v="5.3571428571428568"/>
    <n v="6"/>
  </r>
  <r>
    <x v="1"/>
    <x v="22"/>
    <n v="1135"/>
    <s v="all this was achieved through close collaboration between the contact tracing and epidemiological teams in moh the police and researchers at @dukenus medical school. read more: "/>
    <n v="7"/>
    <n v="20"/>
    <m/>
    <n v="1"/>
    <s v="TRACING"/>
    <n v="14"/>
    <s v="TRACING"/>
    <m/>
    <m/>
    <m/>
    <m/>
    <m/>
    <m/>
    <n v="1"/>
    <n v="0"/>
    <n v="0"/>
    <n v="0"/>
    <n v="0"/>
    <n v="0"/>
    <n v="0"/>
    <n v="0"/>
    <n v="0"/>
    <n v="0"/>
    <n v="0"/>
    <n v="0"/>
    <n v="0"/>
    <n v="0"/>
    <n v="0"/>
    <n v="0"/>
    <n v="0"/>
    <n v="1"/>
    <n v="0"/>
    <n v="0"/>
    <n v="0"/>
    <n v="0"/>
    <n v="0"/>
    <n v="0"/>
    <m/>
    <m/>
    <n v="1"/>
    <n v="95"/>
    <n v="0"/>
    <n v="0"/>
    <n v="3.1428571428571428"/>
    <n v="5.3571428571428568"/>
    <n v="6"/>
  </r>
  <r>
    <x v="1"/>
    <x v="22"/>
    <n v="1136"/>
    <s v="with the discovery of the links between the 2 church clusters to the travellers from wuhan we have now determined the likely source of infection for a large majority of the locally transmitted cases. read more: "/>
    <n v="7"/>
    <n v="12"/>
    <m/>
    <n v="1"/>
    <s v="TRACING"/>
    <n v="14"/>
    <s v="TRACING"/>
    <m/>
    <m/>
    <m/>
    <m/>
    <m/>
    <m/>
    <n v="1"/>
    <n v="0"/>
    <n v="0"/>
    <n v="0"/>
    <n v="0"/>
    <n v="0"/>
    <n v="0"/>
    <n v="0"/>
    <n v="0"/>
    <n v="0"/>
    <n v="0"/>
    <n v="0"/>
    <n v="0"/>
    <n v="0"/>
    <n v="0"/>
    <n v="0"/>
    <n v="0"/>
    <n v="1"/>
    <n v="0"/>
    <n v="0"/>
    <n v="0"/>
    <n v="0"/>
    <n v="0"/>
    <n v="0"/>
    <m/>
    <m/>
    <n v="1"/>
    <n v="95"/>
    <n v="0"/>
    <n v="0"/>
    <n v="3.1428571428571428"/>
    <n v="5.3571428571428568"/>
    <n v="6"/>
  </r>
  <r>
    <x v="1"/>
    <x v="22"/>
    <n v="1137"/>
    <s v="to understand how the transmission likely occurred across the different cases moh and the @singaporepolice had extensively analysed the activity maps of the confirmed cases and interviewed them as well as their close contacts. read more: "/>
    <n v="5"/>
    <n v="7"/>
    <m/>
    <n v="1"/>
    <s v="IMPORT_VS_LOCAL"/>
    <n v="5"/>
    <s v="IMPORT_VS_LOCAL"/>
    <m/>
    <m/>
    <m/>
    <m/>
    <m/>
    <m/>
    <n v="1"/>
    <n v="0"/>
    <n v="0"/>
    <n v="0"/>
    <n v="0"/>
    <n v="0"/>
    <n v="0"/>
    <n v="0"/>
    <n v="0"/>
    <n v="0"/>
    <n v="1"/>
    <n v="0"/>
    <n v="0"/>
    <n v="0"/>
    <n v="0"/>
    <n v="0"/>
    <n v="0"/>
    <n v="0"/>
    <n v="0"/>
    <n v="0"/>
    <n v="0"/>
    <n v="0"/>
    <n v="0"/>
    <n v="0"/>
    <m/>
    <m/>
    <n v="1"/>
    <n v="95"/>
    <n v="0"/>
    <n v="0"/>
    <n v="3.1428571428571428"/>
    <n v="5.3571428571428568"/>
    <n v="6"/>
  </r>
  <r>
    <x v="1"/>
    <x v="22"/>
    <n v="1138"/>
    <s v="this linkage was established with the assistance of the @singaporepolice. read more: "/>
    <n v="3"/>
    <n v="11"/>
    <m/>
    <n v="1"/>
    <s v="TRACING"/>
    <n v="14"/>
    <s v="TRACING"/>
    <m/>
    <m/>
    <m/>
    <m/>
    <m/>
    <m/>
    <n v="1"/>
    <n v="0"/>
    <n v="0"/>
    <n v="0"/>
    <n v="0"/>
    <n v="0"/>
    <n v="0"/>
    <n v="0"/>
    <n v="0"/>
    <n v="0"/>
    <n v="0"/>
    <n v="0"/>
    <n v="0"/>
    <n v="0"/>
    <n v="0"/>
    <n v="0"/>
    <n v="0"/>
    <n v="1"/>
    <n v="0"/>
    <n v="0"/>
    <n v="0"/>
    <n v="0"/>
    <n v="0"/>
    <n v="0"/>
    <m/>
    <m/>
    <n v="1"/>
    <n v="95"/>
    <n v="0"/>
    <n v="0"/>
    <n v="3.1428571428571428"/>
    <n v="5.3571428571428568"/>
    <n v="6"/>
  </r>
  <r>
    <x v="1"/>
    <x v="22"/>
    <n v="1139"/>
    <s v="we have confirmed that the locally transmitted covid-19 infection cluster at grace assembly of god is linked to the cluster at the life church and missions singapore where 2 travellers from wuhan had visited and were likely to be the source of infection. "/>
    <n v="61"/>
    <n v="110"/>
    <m/>
    <n v="1"/>
    <s v="TRACING"/>
    <n v="14"/>
    <s v="TRACING"/>
    <m/>
    <m/>
    <m/>
    <m/>
    <m/>
    <m/>
    <n v="1"/>
    <n v="0"/>
    <n v="0"/>
    <n v="0"/>
    <n v="0"/>
    <n v="0"/>
    <n v="0"/>
    <n v="0"/>
    <n v="0"/>
    <n v="0"/>
    <n v="0"/>
    <n v="0"/>
    <n v="0"/>
    <n v="0"/>
    <n v="0"/>
    <n v="0"/>
    <n v="0"/>
    <n v="1"/>
    <n v="0"/>
    <n v="0"/>
    <n v="0"/>
    <n v="0"/>
    <n v="0"/>
    <n v="0"/>
    <m/>
    <m/>
    <n v="1"/>
    <n v="95"/>
    <n v="0"/>
    <n v="0"/>
    <n v="3.1428571428571428"/>
    <n v="5.3571428571428568"/>
    <n v="6"/>
  </r>
  <r>
    <x v="1"/>
    <x v="181"/>
    <n v="1140"/>
    <s v="of the 37 confirmed cases who are still in hospital most are stable or improving. 7 are in critical condition in the intensive care unit. read more: "/>
    <n v="2"/>
    <n v="3"/>
    <m/>
    <n v="2"/>
    <s v="CRITICAL"/>
    <n v="10"/>
    <s v="CRITICAL+CONDITION"/>
    <s v="CONDITION"/>
    <m/>
    <m/>
    <m/>
    <m/>
    <m/>
    <n v="1"/>
    <n v="0"/>
    <n v="0"/>
    <n v="0"/>
    <n v="0"/>
    <n v="0"/>
    <n v="0"/>
    <n v="0"/>
    <n v="0"/>
    <n v="0"/>
    <n v="0"/>
    <n v="0"/>
    <n v="1"/>
    <n v="0"/>
    <n v="0"/>
    <n v="0"/>
    <n v="0"/>
    <n v="0"/>
    <n v="0"/>
    <n v="1"/>
    <n v="0"/>
    <n v="0"/>
    <n v="0"/>
    <n v="0"/>
    <m/>
    <m/>
    <n v="1"/>
    <n v="94"/>
    <n v="0"/>
    <n v="0"/>
    <n v="3.2142857142857144"/>
    <n v="5"/>
    <n v="10"/>
  </r>
  <r>
    <x v="1"/>
    <x v="181"/>
    <n v="1141"/>
    <s v="as of 24 feb 2020 12pm we have confirmed and verified 1 more case of covid-19 infection in singapore which is linked to the cluster at the life church and missions singapore. read more: "/>
    <n v="3"/>
    <n v="5"/>
    <m/>
    <n v="1"/>
    <s v="TRACING"/>
    <n v="14"/>
    <s v="TRACING"/>
    <m/>
    <m/>
    <m/>
    <m/>
    <m/>
    <m/>
    <n v="1"/>
    <n v="0"/>
    <n v="0"/>
    <n v="0"/>
    <n v="0"/>
    <n v="0"/>
    <n v="0"/>
    <n v="0"/>
    <n v="0"/>
    <n v="0"/>
    <n v="0"/>
    <n v="0"/>
    <n v="0"/>
    <n v="0"/>
    <n v="0"/>
    <n v="0"/>
    <n v="0"/>
    <n v="1"/>
    <n v="0"/>
    <n v="0"/>
    <n v="0"/>
    <n v="0"/>
    <n v="0"/>
    <n v="0"/>
    <m/>
    <m/>
    <n v="1"/>
    <n v="94"/>
    <n v="0"/>
    <n v="0"/>
    <n v="3.2142857142857144"/>
    <n v="5"/>
    <n v="10"/>
  </r>
  <r>
    <x v="1"/>
    <x v="181"/>
    <n v="1142"/>
    <s v="as of 24 feb 2020 12pm 2 more cases of covid-19 infection have been discharged from hospital. in all 53 have fully recovered from the infection and have been discharged from hospital. read more: "/>
    <n v="6"/>
    <n v="26"/>
    <m/>
    <n v="1"/>
    <s v="RECOVERY"/>
    <n v="13"/>
    <s v="RECOVERY"/>
    <m/>
    <m/>
    <m/>
    <m/>
    <m/>
    <m/>
    <n v="1"/>
    <n v="0"/>
    <n v="0"/>
    <n v="0"/>
    <n v="0"/>
    <n v="0"/>
    <n v="0"/>
    <n v="0"/>
    <n v="0"/>
    <n v="0"/>
    <n v="0"/>
    <n v="0"/>
    <n v="0"/>
    <n v="0"/>
    <n v="0"/>
    <n v="0"/>
    <n v="0"/>
    <n v="0"/>
    <n v="0"/>
    <n v="0"/>
    <n v="2"/>
    <n v="0"/>
    <n v="0"/>
    <n v="0"/>
    <m/>
    <m/>
    <n v="1"/>
    <n v="94"/>
    <n v="0"/>
    <n v="0"/>
    <n v="3.2142857142857144"/>
    <n v="5"/>
    <n v="10"/>
  </r>
  <r>
    <x v="1"/>
    <x v="21"/>
    <n v="1143"/>
    <s v="of the 38 confirmed cases who are still in hospital most are stable or improving. five are in critical condition in the intensive care unit. read more: "/>
    <n v="3"/>
    <n v="8"/>
    <m/>
    <n v="2"/>
    <s v="CRITICAL"/>
    <n v="10"/>
    <s v="CRITICAL+CONDITION"/>
    <s v="CONDITION"/>
    <m/>
    <m/>
    <m/>
    <m/>
    <m/>
    <n v="1"/>
    <n v="0"/>
    <n v="0"/>
    <n v="0"/>
    <n v="0"/>
    <n v="0"/>
    <n v="0"/>
    <n v="0"/>
    <n v="0"/>
    <n v="0"/>
    <n v="0"/>
    <n v="0"/>
    <n v="1"/>
    <n v="0"/>
    <n v="0"/>
    <n v="0"/>
    <n v="0"/>
    <n v="0"/>
    <n v="0"/>
    <n v="1"/>
    <n v="0"/>
    <n v="0"/>
    <n v="0"/>
    <n v="0"/>
    <m/>
    <m/>
    <n v="0"/>
    <n v="93"/>
    <n v="0"/>
    <n v="0"/>
    <n v="3.2857142857142856"/>
    <n v="4.3571428571428568"/>
    <n v="12"/>
  </r>
  <r>
    <x v="1"/>
    <x v="21"/>
    <n v="1144"/>
    <s v="as of 23 feb 2020 12 pm we have not been informed of any new confirmed cases of covid-19 infection. read more: "/>
    <n v="6"/>
    <n v="21"/>
    <m/>
    <n v="1"/>
    <s v="NEW_CASES"/>
    <n v="11"/>
    <s v="NEW_CASES"/>
    <m/>
    <m/>
    <m/>
    <m/>
    <m/>
    <m/>
    <n v="1"/>
    <n v="0"/>
    <n v="0"/>
    <n v="0"/>
    <n v="0"/>
    <n v="0"/>
    <n v="0"/>
    <n v="0"/>
    <n v="0"/>
    <n v="0"/>
    <n v="0"/>
    <n v="1"/>
    <n v="0"/>
    <n v="0"/>
    <n v="0"/>
    <n v="0"/>
    <n v="0"/>
    <n v="0"/>
    <n v="0"/>
    <n v="0"/>
    <n v="0"/>
    <n v="0"/>
    <n v="0"/>
    <n v="0"/>
    <m/>
    <m/>
    <n v="0"/>
    <n v="93"/>
    <n v="0"/>
    <n v="0"/>
    <n v="3.2857142857142856"/>
    <n v="4.3571428571428568"/>
    <n v="12"/>
  </r>
  <r>
    <x v="1"/>
    <x v="21"/>
    <n v="1145"/>
    <s v="as of 23 feb 2020 12 pm 2 more cases of covid-19 infection have been discharged from hospital today. in all 51 have fully recovered from the infection and have been discharged from hospital. read more: "/>
    <n v="6"/>
    <n v="30"/>
    <m/>
    <n v="1"/>
    <s v="RECOVERY"/>
    <n v="13"/>
    <s v="RECOVERY"/>
    <m/>
    <m/>
    <m/>
    <m/>
    <m/>
    <m/>
    <n v="1"/>
    <n v="0"/>
    <n v="0"/>
    <n v="0"/>
    <n v="0"/>
    <n v="0"/>
    <n v="0"/>
    <n v="0"/>
    <n v="0"/>
    <n v="0"/>
    <n v="0"/>
    <n v="0"/>
    <n v="0"/>
    <n v="0"/>
    <n v="0"/>
    <n v="0"/>
    <n v="0"/>
    <n v="0"/>
    <n v="0"/>
    <n v="0"/>
    <n v="2"/>
    <n v="0"/>
    <n v="0"/>
    <n v="0"/>
    <m/>
    <m/>
    <n v="0"/>
    <n v="93"/>
    <n v="0"/>
    <n v="0"/>
    <n v="3.2857142857142856"/>
    <n v="4.3571428571428568"/>
    <n v="12"/>
  </r>
  <r>
    <x v="1"/>
    <x v="182"/>
    <n v="1146"/>
    <s v="of the 40 confirmed cases who are still in hospital most are stable or improving. 5 are in critical condition in the intensive care unit. read more: "/>
    <n v="1"/>
    <n v="1"/>
    <m/>
    <n v="2"/>
    <s v="CRITICAL"/>
    <n v="10"/>
    <s v="CRITICAL+CONDITION"/>
    <s v="CONDITION"/>
    <m/>
    <m/>
    <m/>
    <m/>
    <m/>
    <n v="1"/>
    <n v="0"/>
    <n v="0"/>
    <n v="0"/>
    <n v="0"/>
    <n v="0"/>
    <n v="0"/>
    <n v="0"/>
    <n v="0"/>
    <n v="0"/>
    <n v="0"/>
    <n v="0"/>
    <n v="1"/>
    <n v="0"/>
    <n v="0"/>
    <n v="0"/>
    <n v="0"/>
    <n v="0"/>
    <n v="0"/>
    <n v="1"/>
    <n v="0"/>
    <n v="0"/>
    <n v="0"/>
    <n v="0"/>
    <m/>
    <m/>
    <n v="3"/>
    <n v="93"/>
    <n v="0"/>
    <n v="0"/>
    <n v="3.5"/>
    <n v="3.5"/>
    <n v="8"/>
  </r>
  <r>
    <x v="1"/>
    <x v="182"/>
    <n v="1147"/>
    <s v="contact tracing is underway for the remaining case to establish any links to previous cases or travel history to china. read more: "/>
    <n v="0"/>
    <n v="0"/>
    <m/>
    <n v="1"/>
    <s v="TRACING"/>
    <n v="14"/>
    <s v="TRACING"/>
    <m/>
    <m/>
    <m/>
    <m/>
    <m/>
    <m/>
    <n v="1"/>
    <n v="0"/>
    <n v="0"/>
    <n v="0"/>
    <n v="0"/>
    <n v="0"/>
    <n v="0"/>
    <n v="0"/>
    <n v="0"/>
    <n v="0"/>
    <n v="0"/>
    <n v="0"/>
    <n v="0"/>
    <n v="0"/>
    <n v="0"/>
    <n v="0"/>
    <n v="0"/>
    <n v="1"/>
    <n v="0"/>
    <n v="0"/>
    <n v="0"/>
    <n v="0"/>
    <n v="0"/>
    <n v="0"/>
    <m/>
    <m/>
    <n v="3"/>
    <n v="93"/>
    <n v="0"/>
    <n v="0"/>
    <n v="3.5"/>
    <n v="3.5"/>
    <n v="8"/>
  </r>
  <r>
    <x v="1"/>
    <x v="182"/>
    <n v="1148"/>
    <s v="of these 1 is linked to the cluster at grace assembly of god and 1 was among the group of singaporeans who were evacuated from wuhan on 9 feb. read more: "/>
    <n v="0"/>
    <n v="2"/>
    <m/>
    <n v="1"/>
    <s v="TRACING"/>
    <n v="14"/>
    <s v="TRACING"/>
    <m/>
    <m/>
    <m/>
    <m/>
    <m/>
    <m/>
    <n v="1"/>
    <n v="0"/>
    <n v="0"/>
    <n v="0"/>
    <n v="0"/>
    <n v="0"/>
    <n v="0"/>
    <n v="0"/>
    <n v="0"/>
    <n v="0"/>
    <n v="0"/>
    <n v="0"/>
    <n v="0"/>
    <n v="0"/>
    <n v="0"/>
    <n v="0"/>
    <n v="0"/>
    <n v="1"/>
    <n v="0"/>
    <n v="0"/>
    <n v="0"/>
    <n v="0"/>
    <n v="0"/>
    <n v="0"/>
    <m/>
    <m/>
    <n v="3"/>
    <n v="93"/>
    <n v="0"/>
    <n v="0"/>
    <n v="3.5"/>
    <n v="3.5"/>
    <n v="8"/>
  </r>
  <r>
    <x v="1"/>
    <x v="182"/>
    <n v="1149"/>
    <s v="as of 22 feb 2020 12pm we have confirmed and verified 3 more cases of covid-19 infection in singapore. read more: "/>
    <n v="3"/>
    <n v="3"/>
    <m/>
    <n v="1"/>
    <s v="NEW_CASES"/>
    <n v="11"/>
    <s v="NEW_CASES"/>
    <m/>
    <m/>
    <m/>
    <m/>
    <m/>
    <m/>
    <n v="1"/>
    <n v="0"/>
    <n v="0"/>
    <n v="0"/>
    <n v="0"/>
    <n v="0"/>
    <n v="0"/>
    <n v="0"/>
    <n v="0"/>
    <n v="0"/>
    <n v="0"/>
    <n v="1"/>
    <n v="0"/>
    <n v="0"/>
    <n v="0"/>
    <n v="0"/>
    <n v="0"/>
    <n v="0"/>
    <n v="0"/>
    <n v="0"/>
    <n v="0"/>
    <n v="0"/>
    <n v="0"/>
    <n v="0"/>
    <m/>
    <m/>
    <n v="3"/>
    <n v="93"/>
    <n v="0"/>
    <n v="0"/>
    <n v="3.5"/>
    <n v="3.5"/>
    <n v="8"/>
  </r>
  <r>
    <x v="1"/>
    <x v="182"/>
    <n v="1150"/>
    <s v="as of 22 feb 2020 12pm 2 more cases of covid-19 infection have been discharged from hospital. in all 49 have fully recovered from the infection and have been discharged from hospital. read more: "/>
    <n v="6"/>
    <n v="13"/>
    <m/>
    <n v="1"/>
    <s v="RECOVERY"/>
    <n v="13"/>
    <s v="RECOVERY"/>
    <m/>
    <m/>
    <m/>
    <m/>
    <m/>
    <m/>
    <n v="1"/>
    <n v="0"/>
    <n v="0"/>
    <n v="0"/>
    <n v="0"/>
    <n v="0"/>
    <n v="0"/>
    <n v="0"/>
    <n v="0"/>
    <n v="0"/>
    <n v="0"/>
    <n v="0"/>
    <n v="0"/>
    <n v="0"/>
    <n v="0"/>
    <n v="0"/>
    <n v="0"/>
    <n v="0"/>
    <n v="0"/>
    <n v="0"/>
    <n v="2"/>
    <n v="0"/>
    <n v="0"/>
    <n v="0"/>
    <m/>
    <m/>
    <n v="3"/>
    <n v="93"/>
    <n v="0"/>
    <n v="0"/>
    <n v="3.5"/>
    <n v="3.5"/>
    <n v="8"/>
  </r>
  <r>
    <x v="1"/>
    <x v="20"/>
    <n v="1151"/>
    <s v="of the 39 confirmed cases who are still in hospital most are stable or improving. 5 are in critical condition in the intensive care unit. read more: "/>
    <n v="1"/>
    <n v="1"/>
    <m/>
    <n v="2"/>
    <s v="CRITICAL"/>
    <n v="10"/>
    <s v="CRITICAL+CONDITION"/>
    <s v="CONDITION"/>
    <m/>
    <m/>
    <m/>
    <m/>
    <m/>
    <n v="1"/>
    <n v="0"/>
    <n v="0"/>
    <n v="0"/>
    <n v="0"/>
    <n v="0"/>
    <n v="0"/>
    <n v="0"/>
    <n v="0"/>
    <n v="0"/>
    <n v="0"/>
    <n v="0"/>
    <n v="1"/>
    <n v="0"/>
    <n v="0"/>
    <n v="0"/>
    <n v="0"/>
    <n v="0"/>
    <n v="0"/>
    <n v="1"/>
    <n v="0"/>
    <n v="0"/>
    <n v="0"/>
    <n v="0"/>
    <m/>
    <m/>
    <n v="1"/>
    <n v="90"/>
    <n v="0"/>
    <n v="0"/>
    <n v="3.7857142857142856"/>
    <n v="3.1428571428571428"/>
    <n v="13"/>
  </r>
  <r>
    <x v="1"/>
    <x v="20"/>
    <n v="1152"/>
    <s v="as of 21 feb 2020 12pm we have confirmed and verified 1 more case of covid-19 infection in singapore which is linked to a previous case. read more: "/>
    <n v="2"/>
    <n v="4"/>
    <m/>
    <n v="1"/>
    <s v="TRACING"/>
    <n v="14"/>
    <s v="TRACING"/>
    <m/>
    <m/>
    <m/>
    <m/>
    <m/>
    <m/>
    <n v="1"/>
    <n v="0"/>
    <n v="0"/>
    <n v="0"/>
    <n v="0"/>
    <n v="0"/>
    <n v="0"/>
    <n v="0"/>
    <n v="0"/>
    <n v="0"/>
    <n v="0"/>
    <n v="0"/>
    <n v="0"/>
    <n v="0"/>
    <n v="0"/>
    <n v="0"/>
    <n v="0"/>
    <n v="1"/>
    <n v="0"/>
    <n v="0"/>
    <n v="0"/>
    <n v="0"/>
    <n v="0"/>
    <n v="0"/>
    <m/>
    <m/>
    <n v="1"/>
    <n v="90"/>
    <n v="0"/>
    <n v="0"/>
    <n v="3.7857142857142856"/>
    <n v="3.1428571428571428"/>
    <n v="13"/>
  </r>
  <r>
    <x v="1"/>
    <x v="20"/>
    <n v="1153"/>
    <s v="10 more cases of covid-19 infection have been discharged from hospital today. in all 47 have fully recovered from the infection and have been discharged from hospital. read more: "/>
    <n v="8"/>
    <n v="12"/>
    <m/>
    <n v="1"/>
    <s v="RECOVERY"/>
    <n v="13"/>
    <s v="RECOVERY"/>
    <m/>
    <m/>
    <m/>
    <m/>
    <m/>
    <m/>
    <n v="1"/>
    <n v="0"/>
    <n v="0"/>
    <n v="0"/>
    <n v="0"/>
    <n v="0"/>
    <n v="0"/>
    <n v="0"/>
    <n v="0"/>
    <n v="0"/>
    <n v="0"/>
    <n v="0"/>
    <n v="0"/>
    <n v="0"/>
    <n v="0"/>
    <n v="0"/>
    <n v="0"/>
    <n v="0"/>
    <n v="0"/>
    <n v="0"/>
    <n v="2"/>
    <n v="0"/>
    <n v="0"/>
    <n v="0"/>
    <m/>
    <m/>
    <n v="1"/>
    <n v="90"/>
    <n v="0"/>
    <n v="0"/>
    <n v="3.7857142857142856"/>
    <n v="3.1428571428571428"/>
    <n v="13"/>
  </r>
  <r>
    <x v="1"/>
    <x v="19"/>
    <n v="1154"/>
    <s v="of the 48 confirmed cases who are still in hospital most are stable or improving. 4 are in critical condition in the intensive care unit. read more: "/>
    <n v="5"/>
    <n v="11"/>
    <m/>
    <n v="2"/>
    <s v="CRITICAL"/>
    <n v="10"/>
    <s v="CRITICAL+CONDITION"/>
    <s v="CONDITION"/>
    <m/>
    <m/>
    <m/>
    <m/>
    <m/>
    <n v="1"/>
    <n v="0"/>
    <n v="0"/>
    <n v="0"/>
    <n v="0"/>
    <n v="0"/>
    <n v="0"/>
    <n v="0"/>
    <n v="0"/>
    <n v="0"/>
    <n v="0"/>
    <n v="0"/>
    <n v="1"/>
    <n v="0"/>
    <n v="0"/>
    <n v="0"/>
    <n v="0"/>
    <n v="0"/>
    <n v="0"/>
    <n v="1"/>
    <n v="0"/>
    <n v="0"/>
    <n v="0"/>
    <n v="0"/>
    <m/>
    <m/>
    <n v="1"/>
    <n v="89"/>
    <n v="0"/>
    <n v="0"/>
    <n v="3.9285714285714284"/>
    <n v="2.2857142857142856"/>
    <n v="7"/>
  </r>
  <r>
    <x v="1"/>
    <x v="19"/>
    <n v="1155"/>
    <s v="as of 20 feb 2020 12pm we have confirmed and verified 1 more case of covid-19 infection in singapore. contact tracing is underway to establish any links to previous cases or travel history to china. read more: "/>
    <n v="4"/>
    <n v="12"/>
    <m/>
    <n v="2"/>
    <s v="NEW_CASES"/>
    <n v="11"/>
    <s v="NEW_CASES+TRACING"/>
    <s v="TRACING"/>
    <m/>
    <m/>
    <m/>
    <m/>
    <m/>
    <n v="1"/>
    <n v="0"/>
    <n v="0"/>
    <n v="0"/>
    <n v="0"/>
    <n v="0"/>
    <n v="0"/>
    <n v="0"/>
    <n v="0"/>
    <n v="0"/>
    <n v="0"/>
    <n v="1"/>
    <n v="0"/>
    <n v="0"/>
    <n v="0"/>
    <n v="0"/>
    <n v="0"/>
    <n v="1"/>
    <n v="0"/>
    <n v="0"/>
    <n v="0"/>
    <n v="0"/>
    <n v="0"/>
    <n v="0"/>
    <m/>
    <m/>
    <n v="1"/>
    <n v="89"/>
    <n v="0"/>
    <n v="0"/>
    <n v="3.9285714285714284"/>
    <n v="2.2857142857142856"/>
    <n v="7"/>
  </r>
  <r>
    <x v="1"/>
    <x v="19"/>
    <n v="1156"/>
    <s v="as of 20 feb 2020 12pm 3 more cases of covid-19 infection have been discharged from hospital. in all 37 have fully recovered from the infection and have been discharged from hospital. read more: "/>
    <n v="9"/>
    <n v="22"/>
    <m/>
    <n v="1"/>
    <s v="RECOVERY"/>
    <n v="13"/>
    <s v="RECOVERY"/>
    <m/>
    <m/>
    <m/>
    <m/>
    <m/>
    <m/>
    <n v="1"/>
    <n v="0"/>
    <n v="0"/>
    <n v="0"/>
    <n v="0"/>
    <n v="0"/>
    <n v="0"/>
    <n v="0"/>
    <n v="0"/>
    <n v="0"/>
    <n v="0"/>
    <n v="0"/>
    <n v="0"/>
    <n v="0"/>
    <n v="0"/>
    <n v="0"/>
    <n v="0"/>
    <n v="0"/>
    <n v="0"/>
    <n v="0"/>
    <n v="2"/>
    <n v="0"/>
    <n v="0"/>
    <n v="0"/>
    <m/>
    <m/>
    <n v="1"/>
    <n v="89"/>
    <n v="0"/>
    <n v="0"/>
    <n v="3.9285714285714284"/>
    <n v="2.2857142857142856"/>
    <n v="7"/>
  </r>
  <r>
    <x v="1"/>
    <x v="18"/>
    <n v="1157"/>
    <s v="of the 50 confirmed cases who are still in hospital most are stable or improving. 4 are in critical condition in the intensive care unit. read more: "/>
    <n v="3"/>
    <n v="13"/>
    <m/>
    <n v="2"/>
    <s v="CRITICAL"/>
    <n v="10"/>
    <s v="CRITICAL+CONDITION"/>
    <s v="CONDITION"/>
    <m/>
    <m/>
    <m/>
    <m/>
    <m/>
    <n v="1"/>
    <n v="0"/>
    <n v="0"/>
    <n v="0"/>
    <n v="0"/>
    <n v="0"/>
    <n v="0"/>
    <n v="0"/>
    <n v="0"/>
    <n v="0"/>
    <n v="0"/>
    <n v="0"/>
    <n v="1"/>
    <n v="0"/>
    <n v="0"/>
    <n v="0"/>
    <n v="0"/>
    <n v="0"/>
    <n v="0"/>
    <n v="1"/>
    <n v="0"/>
    <n v="0"/>
    <n v="0"/>
    <n v="0"/>
    <m/>
    <m/>
    <n v="3"/>
    <n v="88"/>
    <n v="0"/>
    <n v="0"/>
    <n v="4"/>
    <n v="1.8571428571428572"/>
    <n v="0"/>
  </r>
  <r>
    <x v="1"/>
    <x v="18"/>
    <n v="1158"/>
    <s v="of these 1 is linked to the life church and missions singapore and 1 is linked to grace assembly of god. contact tracing of the remaining case is underway to establish any links to previous cases or travel history to china. read more: "/>
    <n v="3"/>
    <n v="13"/>
    <m/>
    <n v="1"/>
    <s v="TRACING"/>
    <n v="14"/>
    <s v="TRACING"/>
    <m/>
    <m/>
    <m/>
    <m/>
    <m/>
    <m/>
    <n v="1"/>
    <n v="0"/>
    <n v="0"/>
    <n v="0"/>
    <n v="0"/>
    <n v="0"/>
    <n v="0"/>
    <n v="0"/>
    <n v="0"/>
    <n v="0"/>
    <n v="0"/>
    <n v="0"/>
    <n v="0"/>
    <n v="0"/>
    <n v="0"/>
    <n v="0"/>
    <n v="0"/>
    <n v="2"/>
    <n v="0"/>
    <n v="0"/>
    <n v="0"/>
    <n v="0"/>
    <n v="0"/>
    <n v="0"/>
    <m/>
    <m/>
    <n v="3"/>
    <n v="88"/>
    <n v="0"/>
    <n v="0"/>
    <n v="4"/>
    <n v="1.8571428571428572"/>
    <n v="0"/>
  </r>
  <r>
    <x v="1"/>
    <x v="18"/>
    <n v="1159"/>
    <s v="as of 19 feb 2020 12pm we have confirmed and verified 3 additional cases of covid-19 infection in singapore. read more: "/>
    <n v="4"/>
    <n v="9"/>
    <m/>
    <n v="1"/>
    <s v="NEW_CASES"/>
    <n v="11"/>
    <s v="NEW_CASES"/>
    <m/>
    <m/>
    <m/>
    <m/>
    <m/>
    <m/>
    <n v="1"/>
    <n v="0"/>
    <n v="0"/>
    <n v="0"/>
    <n v="0"/>
    <n v="0"/>
    <n v="0"/>
    <n v="0"/>
    <n v="0"/>
    <n v="0"/>
    <n v="0"/>
    <n v="1"/>
    <n v="0"/>
    <n v="0"/>
    <n v="0"/>
    <n v="0"/>
    <n v="0"/>
    <n v="0"/>
    <n v="0"/>
    <n v="0"/>
    <n v="0"/>
    <n v="0"/>
    <n v="0"/>
    <n v="0"/>
    <m/>
    <m/>
    <n v="3"/>
    <n v="88"/>
    <n v="0"/>
    <n v="0"/>
    <n v="4"/>
    <n v="1.8571428571428572"/>
    <n v="0"/>
  </r>
  <r>
    <x v="1"/>
    <x v="18"/>
    <n v="1160"/>
    <s v="as of 19 feb 2020 12pm 5 more cases of covid-19 infection have been discharged from hospital today. in all 34 have fully recovered from the infection and have been discharged from hospital. read more: "/>
    <n v="11"/>
    <n v="24"/>
    <m/>
    <n v="1"/>
    <s v="RECOVERY"/>
    <n v="13"/>
    <s v="RECOVERY"/>
    <m/>
    <m/>
    <m/>
    <m/>
    <m/>
    <m/>
    <n v="1"/>
    <n v="0"/>
    <n v="0"/>
    <n v="0"/>
    <n v="0"/>
    <n v="0"/>
    <n v="0"/>
    <n v="0"/>
    <n v="0"/>
    <n v="0"/>
    <n v="0"/>
    <n v="0"/>
    <n v="0"/>
    <n v="0"/>
    <n v="0"/>
    <n v="0"/>
    <n v="0"/>
    <n v="0"/>
    <n v="0"/>
    <n v="0"/>
    <n v="2"/>
    <n v="0"/>
    <n v="0"/>
    <n v="0"/>
    <m/>
    <m/>
    <n v="3"/>
    <n v="88"/>
    <n v="0"/>
    <n v="0"/>
    <n v="4"/>
    <n v="1.8571428571428572"/>
    <n v="0"/>
  </r>
  <r>
    <x v="1"/>
    <x v="17"/>
    <n v="1161"/>
    <s v="of the 52 confirmed cases who are still in hospital most are stable or improving. 4 are in critical condition in the intensive care unit. read more: "/>
    <n v="4"/>
    <n v="7"/>
    <m/>
    <n v="2"/>
    <s v="CRITICAL"/>
    <n v="10"/>
    <s v="CRITICAL+CONDITION"/>
    <s v="CONDITION"/>
    <m/>
    <m/>
    <m/>
    <m/>
    <m/>
    <n v="1"/>
    <n v="0"/>
    <n v="0"/>
    <n v="0"/>
    <n v="0"/>
    <n v="0"/>
    <n v="0"/>
    <n v="0"/>
    <n v="0"/>
    <n v="0"/>
    <n v="0"/>
    <n v="0"/>
    <n v="1"/>
    <n v="0"/>
    <n v="0"/>
    <n v="0"/>
    <n v="0"/>
    <n v="0"/>
    <n v="0"/>
    <n v="1"/>
    <n v="0"/>
    <n v="0"/>
    <n v="0"/>
    <n v="0"/>
    <m/>
    <m/>
    <n v="4"/>
    <n v="85"/>
    <n v="0"/>
    <n v="0"/>
    <n v="4.0714285714285712"/>
    <n v="2.0714285714285716"/>
    <n v="2"/>
  </r>
  <r>
    <x v="1"/>
    <x v="17"/>
    <n v="1162"/>
    <s v="as of 18 feb 2020 12pm we have confirmed and verified 4 additional cases of covid-19 infection in singapore. of these 3 are linked to the grace assembly of god and 1 is linked to a previous case. read more: "/>
    <n v="4"/>
    <n v="6"/>
    <m/>
    <n v="2"/>
    <s v="NEW_CASES"/>
    <n v="11"/>
    <s v="NEW_CASES+TRACING"/>
    <s v="TRACING"/>
    <m/>
    <m/>
    <m/>
    <m/>
    <m/>
    <n v="1"/>
    <n v="0"/>
    <n v="0"/>
    <n v="0"/>
    <n v="0"/>
    <n v="0"/>
    <n v="0"/>
    <n v="0"/>
    <n v="0"/>
    <n v="0"/>
    <n v="0"/>
    <n v="1"/>
    <n v="0"/>
    <n v="0"/>
    <n v="0"/>
    <n v="0"/>
    <n v="0"/>
    <n v="1"/>
    <n v="0"/>
    <n v="0"/>
    <n v="0"/>
    <n v="0"/>
    <n v="0"/>
    <n v="0"/>
    <m/>
    <m/>
    <n v="4"/>
    <n v="85"/>
    <n v="0"/>
    <n v="0"/>
    <n v="4.0714285714285712"/>
    <n v="2.0714285714285716"/>
    <n v="2"/>
  </r>
  <r>
    <x v="1"/>
    <x v="17"/>
    <n v="1163"/>
    <s v="as of 18 feb 2020 12pm 5 more cases of covid-19 infection have been discharged from hospital. in all 29 have fully recovered from the infection and have been discharged from hospital. read more: "/>
    <n v="5"/>
    <n v="11"/>
    <m/>
    <n v="1"/>
    <s v="RECOVERY"/>
    <n v="13"/>
    <s v="RECOVERY"/>
    <m/>
    <m/>
    <m/>
    <m/>
    <m/>
    <m/>
    <n v="1"/>
    <n v="0"/>
    <n v="0"/>
    <n v="0"/>
    <n v="0"/>
    <n v="0"/>
    <n v="0"/>
    <n v="0"/>
    <n v="0"/>
    <n v="0"/>
    <n v="0"/>
    <n v="0"/>
    <n v="0"/>
    <n v="0"/>
    <n v="0"/>
    <n v="0"/>
    <n v="0"/>
    <n v="0"/>
    <n v="0"/>
    <n v="0"/>
    <n v="2"/>
    <n v="0"/>
    <n v="0"/>
    <n v="0"/>
    <m/>
    <m/>
    <n v="4"/>
    <n v="85"/>
    <n v="0"/>
    <n v="0"/>
    <n v="4.0714285714285712"/>
    <n v="2.0714285714285716"/>
    <n v="2"/>
  </r>
  <r>
    <x v="1"/>
    <x v="17"/>
    <n v="1164"/>
    <s v="let’s stand together and support one another in this battle against covid-19. #sgunited #sgtogether"/>
    <n v="7"/>
    <n v="31"/>
    <m/>
    <n v="2"/>
    <s v="RECOVERY"/>
    <n v="13"/>
    <s v="RECOVERY+OTHER"/>
    <s v="OTHER"/>
    <m/>
    <m/>
    <m/>
    <m/>
    <m/>
    <n v="1"/>
    <n v="0"/>
    <n v="0"/>
    <n v="0"/>
    <n v="0"/>
    <n v="0"/>
    <n v="0"/>
    <n v="0"/>
    <n v="0"/>
    <n v="1"/>
    <n v="0"/>
    <n v="0"/>
    <n v="0"/>
    <n v="0"/>
    <n v="0"/>
    <n v="0"/>
    <n v="0"/>
    <n v="0"/>
    <n v="0"/>
    <n v="0"/>
    <n v="1"/>
    <n v="0"/>
    <n v="0"/>
    <n v="0"/>
    <m/>
    <m/>
    <n v="4"/>
    <n v="85"/>
    <n v="0"/>
    <n v="0"/>
    <n v="4.0714285714285712"/>
    <n v="2.0714285714285716"/>
    <n v="2"/>
  </r>
  <r>
    <x v="1"/>
    <x v="17"/>
    <n v="1165"/>
    <s v="we are heartened that many singaporeans have rallied around our healthcare family to show them your support. thank you for your acts of kindness and generosity!"/>
    <n v="4"/>
    <n v="34"/>
    <m/>
    <n v="2"/>
    <s v="RESPONSIBILITY"/>
    <n v="8"/>
    <s v="RESPONSIBILITY+OTHER"/>
    <s v="OTHER"/>
    <m/>
    <m/>
    <m/>
    <m/>
    <m/>
    <n v="1"/>
    <n v="0"/>
    <n v="0"/>
    <n v="0"/>
    <n v="0"/>
    <n v="0"/>
    <n v="0"/>
    <n v="0"/>
    <n v="0"/>
    <n v="1"/>
    <n v="0"/>
    <n v="0"/>
    <n v="0"/>
    <n v="0"/>
    <n v="0"/>
    <n v="1"/>
    <n v="0"/>
    <n v="0"/>
    <n v="0"/>
    <n v="0"/>
    <n v="0"/>
    <n v="0"/>
    <n v="0"/>
    <n v="0"/>
    <m/>
    <m/>
    <n v="4"/>
    <n v="85"/>
    <n v="0"/>
    <n v="0"/>
    <n v="4.0714285714285712"/>
    <n v="2.0714285714285716"/>
    <n v="2"/>
  </r>
  <r>
    <x v="1"/>
    <x v="17"/>
    <n v="1166"/>
    <s v="a huge thank you to our healthcare family for providing our patients with the best care possible during this period. we salute you for your professionalism and steadfast commitment."/>
    <n v="26"/>
    <n v="99"/>
    <m/>
    <n v="1"/>
    <s v="RESPONSIBILITY"/>
    <n v="8"/>
    <s v="RESPONSIBILITY"/>
    <m/>
    <m/>
    <m/>
    <m/>
    <m/>
    <m/>
    <n v="1"/>
    <n v="0"/>
    <n v="0"/>
    <n v="0"/>
    <n v="0"/>
    <n v="0"/>
    <n v="0"/>
    <n v="0"/>
    <n v="0"/>
    <n v="0"/>
    <n v="0"/>
    <n v="0"/>
    <n v="0"/>
    <n v="0"/>
    <n v="0"/>
    <n v="2"/>
    <n v="0"/>
    <n v="0"/>
    <n v="0"/>
    <n v="0"/>
    <n v="0"/>
    <n v="0"/>
    <n v="0"/>
    <n v="0"/>
    <m/>
    <m/>
    <n v="4"/>
    <n v="85"/>
    <n v="0"/>
    <n v="0"/>
    <n v="4.0714285714285712"/>
    <n v="2.0714285714285716"/>
    <n v="2"/>
  </r>
  <r>
    <x v="1"/>
    <x v="16"/>
    <n v="1167"/>
    <s v="of the 53 confirmed cases who are still in hospital most are stable or improving. 4 are in critical condition in the intensive care unit. read more: "/>
    <n v="2"/>
    <n v="4"/>
    <m/>
    <n v="2"/>
    <s v="CRITICAL"/>
    <n v="10"/>
    <s v="CRITICAL+CONDITION"/>
    <s v="CONDITION"/>
    <m/>
    <m/>
    <m/>
    <m/>
    <m/>
    <n v="1"/>
    <n v="0"/>
    <n v="0"/>
    <n v="0"/>
    <n v="0"/>
    <n v="0"/>
    <n v="0"/>
    <n v="0"/>
    <n v="0"/>
    <n v="0"/>
    <n v="0"/>
    <n v="0"/>
    <n v="1"/>
    <n v="0"/>
    <n v="0"/>
    <n v="0"/>
    <n v="0"/>
    <n v="0"/>
    <n v="0"/>
    <n v="1"/>
    <n v="0"/>
    <n v="0"/>
    <n v="0"/>
    <n v="0"/>
    <m/>
    <m/>
    <n v="2"/>
    <n v="81"/>
    <n v="0"/>
    <n v="0"/>
    <n v="4.2142857142857144"/>
    <n v="2.2142857142857144"/>
    <n v="2"/>
  </r>
  <r>
    <x v="1"/>
    <x v="16"/>
    <n v="1168"/>
    <s v="as of 17 feb 2020 12pm we have confirmed and verified 2 additional cases of covid-19 infection in singapore. 1 was among the group of singaporeans who were evacuated from wuhan on 9 feb and 1 is linked to a previous case. read more: "/>
    <n v="4"/>
    <n v="8"/>
    <m/>
    <n v="2"/>
    <s v="IMPORT_VS_LOCAL"/>
    <n v="5"/>
    <s v="IMPORT_VS_LOCAL+NEW_CASES"/>
    <s v="NEW_CASES"/>
    <m/>
    <m/>
    <m/>
    <m/>
    <m/>
    <n v="1"/>
    <n v="0"/>
    <n v="0"/>
    <n v="0"/>
    <n v="0"/>
    <n v="0"/>
    <n v="0"/>
    <n v="0"/>
    <n v="0"/>
    <n v="0"/>
    <n v="1"/>
    <n v="1"/>
    <n v="0"/>
    <n v="0"/>
    <n v="0"/>
    <n v="0"/>
    <n v="0"/>
    <n v="0"/>
    <n v="0"/>
    <n v="0"/>
    <n v="0"/>
    <n v="0"/>
    <n v="0"/>
    <n v="0"/>
    <m/>
    <m/>
    <n v="2"/>
    <n v="81"/>
    <n v="0"/>
    <n v="0"/>
    <n v="4.2142857142857144"/>
    <n v="2.2142857142857144"/>
    <n v="2"/>
  </r>
  <r>
    <x v="1"/>
    <x v="16"/>
    <n v="1169"/>
    <s v="as of 17 feb 2020 12pm 5 more cases of covid-19 infection have been discharged from hospital. in all 24 have fully recovered from the infection and have been discharged from hospital. read more: "/>
    <n v="7"/>
    <n v="24"/>
    <m/>
    <n v="1"/>
    <s v="RECOVERY"/>
    <n v="13"/>
    <s v="RECOVERY"/>
    <m/>
    <m/>
    <m/>
    <m/>
    <m/>
    <m/>
    <n v="1"/>
    <n v="0"/>
    <n v="0"/>
    <n v="0"/>
    <n v="0"/>
    <n v="0"/>
    <n v="0"/>
    <n v="0"/>
    <n v="0"/>
    <n v="0"/>
    <n v="0"/>
    <n v="0"/>
    <n v="0"/>
    <n v="0"/>
    <n v="0"/>
    <n v="0"/>
    <n v="0"/>
    <n v="0"/>
    <n v="0"/>
    <n v="0"/>
    <n v="2"/>
    <n v="0"/>
    <n v="0"/>
    <n v="0"/>
    <m/>
    <m/>
    <n v="2"/>
    <n v="81"/>
    <n v="0"/>
    <n v="0"/>
    <n v="4.2142857142857144"/>
    <n v="2.2142857142857144"/>
    <n v="2"/>
  </r>
  <r>
    <x v="1"/>
    <x v="15"/>
    <n v="1170"/>
    <s v="of the 56 confirmed cases who are still in hospital most are stable or improving. 5 are in critical condition in the intensive care unit. read more: "/>
    <n v="6"/>
    <n v="6"/>
    <m/>
    <n v="2"/>
    <s v="CRITICAL"/>
    <n v="10"/>
    <s v="CRITICAL+CONDITION"/>
    <s v="CONDITION"/>
    <m/>
    <m/>
    <m/>
    <m/>
    <m/>
    <n v="1"/>
    <n v="0"/>
    <n v="0"/>
    <n v="0"/>
    <n v="0"/>
    <n v="0"/>
    <n v="0"/>
    <n v="0"/>
    <n v="0"/>
    <n v="0"/>
    <n v="0"/>
    <n v="0"/>
    <n v="1"/>
    <n v="0"/>
    <n v="0"/>
    <n v="0"/>
    <n v="0"/>
    <n v="0"/>
    <n v="0"/>
    <n v="1"/>
    <n v="0"/>
    <n v="0"/>
    <n v="0"/>
    <n v="0"/>
    <m/>
    <m/>
    <n v="3"/>
    <n v="79"/>
    <n v="0"/>
    <n v="0"/>
    <n v="4.0714285714285712"/>
    <n v="2.2142857142857144"/>
    <n v="4"/>
  </r>
  <r>
    <x v="1"/>
    <x v="15"/>
    <n v="1171"/>
    <s v="as of 16 feb 2020 12pm we have confirmed and verified 3 additional cases of covid-19 infection in singapore. of these 2 are linked to the cluster at grace assembly of god and the other is linked to a previous case. read more: "/>
    <n v="6"/>
    <n v="9"/>
    <m/>
    <n v="2"/>
    <s v="NEW_CASES"/>
    <n v="11"/>
    <s v="NEW_CASES+TRACING"/>
    <s v="TRACING"/>
    <m/>
    <m/>
    <m/>
    <m/>
    <m/>
    <n v="1"/>
    <n v="0"/>
    <n v="0"/>
    <n v="0"/>
    <n v="0"/>
    <n v="0"/>
    <n v="0"/>
    <n v="0"/>
    <n v="0"/>
    <n v="0"/>
    <n v="0"/>
    <n v="1"/>
    <n v="0"/>
    <n v="0"/>
    <n v="0"/>
    <n v="0"/>
    <n v="0"/>
    <n v="1"/>
    <n v="0"/>
    <n v="0"/>
    <n v="0"/>
    <n v="0"/>
    <n v="0"/>
    <n v="0"/>
    <m/>
    <m/>
    <n v="3"/>
    <n v="79"/>
    <n v="0"/>
    <n v="0"/>
    <n v="4.0714285714285712"/>
    <n v="2.2142857142857144"/>
    <n v="4"/>
  </r>
  <r>
    <x v="1"/>
    <x v="15"/>
    <n v="1172"/>
    <s v="as of 12pm today 1 more case of covid-19 infection has been discharged from hospital. in all 19 have fully recovered from the infection and have been discharged from hospital. read more: "/>
    <n v="6"/>
    <n v="14"/>
    <m/>
    <n v="1"/>
    <s v="RECOVERY"/>
    <n v="13"/>
    <s v="RECOVERY"/>
    <m/>
    <m/>
    <m/>
    <m/>
    <m/>
    <m/>
    <n v="1"/>
    <n v="0"/>
    <n v="0"/>
    <n v="0"/>
    <n v="0"/>
    <n v="0"/>
    <n v="0"/>
    <n v="0"/>
    <n v="0"/>
    <n v="0"/>
    <n v="0"/>
    <n v="0"/>
    <n v="0"/>
    <n v="0"/>
    <n v="0"/>
    <n v="0"/>
    <n v="0"/>
    <n v="0"/>
    <n v="0"/>
    <n v="0"/>
    <n v="2"/>
    <n v="0"/>
    <n v="0"/>
    <n v="0"/>
    <m/>
    <m/>
    <n v="3"/>
    <n v="79"/>
    <n v="0"/>
    <n v="0"/>
    <n v="4.0714285714285712"/>
    <n v="2.2142857142857144"/>
    <n v="4"/>
  </r>
  <r>
    <x v="1"/>
    <x v="14"/>
    <n v="1173"/>
    <s v="of these 3 are linked to the cluster at grace assembly of god 1 is linked to the cluster at seletar aerospace heights construction site and the other case is linked to a previous case. read more: "/>
    <n v="1"/>
    <n v="4"/>
    <m/>
    <n v="1"/>
    <s v="TRACING"/>
    <n v="14"/>
    <s v="TRACING"/>
    <m/>
    <m/>
    <m/>
    <m/>
    <m/>
    <m/>
    <n v="1"/>
    <n v="0"/>
    <n v="0"/>
    <n v="0"/>
    <n v="0"/>
    <n v="0"/>
    <n v="0"/>
    <n v="0"/>
    <n v="0"/>
    <n v="0"/>
    <n v="0"/>
    <n v="0"/>
    <n v="0"/>
    <n v="0"/>
    <n v="0"/>
    <n v="0"/>
    <n v="0"/>
    <n v="1"/>
    <n v="0"/>
    <n v="0"/>
    <n v="0"/>
    <n v="0"/>
    <n v="0"/>
    <n v="0"/>
    <m/>
    <m/>
    <n v="5"/>
    <n v="76"/>
    <n v="0"/>
    <n v="0"/>
    <n v="3.8571428571428572"/>
    <n v="2.1428571428571428"/>
    <n v="4"/>
  </r>
  <r>
    <x v="1"/>
    <x v="14"/>
    <n v="1174"/>
    <s v="as of 15 feb 2020 12pm the ministry of health (moh) has confirmed and verified five additional cases of covid-19 infection in singapore. read more: "/>
    <n v="7"/>
    <n v="6"/>
    <m/>
    <n v="1"/>
    <s v="NEW_CASES"/>
    <n v="11"/>
    <s v="NEW_CASES"/>
    <m/>
    <m/>
    <m/>
    <m/>
    <m/>
    <m/>
    <n v="1"/>
    <n v="0"/>
    <n v="0"/>
    <n v="0"/>
    <n v="0"/>
    <n v="0"/>
    <n v="0"/>
    <n v="0"/>
    <n v="0"/>
    <n v="0"/>
    <n v="0"/>
    <n v="1"/>
    <n v="0"/>
    <n v="0"/>
    <n v="0"/>
    <n v="0"/>
    <n v="0"/>
    <n v="0"/>
    <n v="0"/>
    <n v="0"/>
    <n v="0"/>
    <n v="0"/>
    <n v="0"/>
    <n v="0"/>
    <m/>
    <m/>
    <n v="5"/>
    <n v="76"/>
    <n v="0"/>
    <n v="0"/>
    <n v="3.8571428571428572"/>
    <n v="2.1428571428571428"/>
    <n v="4"/>
  </r>
  <r>
    <x v="1"/>
    <x v="14"/>
    <n v="1175"/>
    <s v="one more case of covid-19 infection has been discharged from hospital today. in all 18 have fully recovered from the infection and have been discharged from hospital. read more: "/>
    <n v="11"/>
    <n v="23"/>
    <m/>
    <n v="1"/>
    <s v="RECOVERY"/>
    <n v="13"/>
    <s v="RECOVERY"/>
    <m/>
    <m/>
    <m/>
    <m/>
    <m/>
    <m/>
    <n v="1"/>
    <n v="0"/>
    <n v="0"/>
    <n v="0"/>
    <n v="0"/>
    <n v="0"/>
    <n v="0"/>
    <n v="0"/>
    <n v="0"/>
    <n v="0"/>
    <n v="0"/>
    <n v="0"/>
    <n v="0"/>
    <n v="0"/>
    <n v="0"/>
    <n v="0"/>
    <n v="0"/>
    <n v="0"/>
    <n v="0"/>
    <n v="0"/>
    <n v="2"/>
    <n v="0"/>
    <n v="0"/>
    <n v="0"/>
    <m/>
    <m/>
    <n v="5"/>
    <n v="76"/>
    <n v="0"/>
    <n v="0"/>
    <n v="3.8571428571428572"/>
    <n v="2.1428571428571428"/>
    <n v="4"/>
  </r>
  <r>
    <x v="1"/>
    <x v="13"/>
    <n v="1176"/>
    <s v="the ministry of health is re-activating the public health preparedness clinics to focus our primary care efforts to better detect and manage covid-19 infections. read more: "/>
    <n v="4"/>
    <n v="18"/>
    <m/>
    <n v="1"/>
    <s v="OTHER"/>
    <n v="15"/>
    <s v="OTHER"/>
    <m/>
    <m/>
    <m/>
    <m/>
    <m/>
    <m/>
    <n v="1"/>
    <n v="0"/>
    <n v="0"/>
    <n v="0"/>
    <n v="0"/>
    <n v="0"/>
    <n v="0"/>
    <n v="0"/>
    <n v="0"/>
    <n v="1"/>
    <n v="0"/>
    <n v="0"/>
    <n v="0"/>
    <n v="0"/>
    <n v="0"/>
    <n v="0"/>
    <n v="0"/>
    <n v="0"/>
    <n v="0"/>
    <n v="0"/>
    <n v="0"/>
    <n v="0"/>
    <n v="0"/>
    <n v="0"/>
    <m/>
    <m/>
    <n v="9"/>
    <n v="71"/>
    <n v="0"/>
    <n v="0"/>
    <n v="3.6428571428571428"/>
    <n v="2.2142857142857144"/>
    <n v="2"/>
  </r>
  <r>
    <x v="1"/>
    <x v="13"/>
    <n v="1177"/>
    <s v="of the 50 confirmed cases who are still in hospital most are stable or improving. 6 are in critical condition in the intensive care unit. read more: "/>
    <n v="1"/>
    <n v="9"/>
    <m/>
    <n v="2"/>
    <s v="CRITICAL"/>
    <n v="10"/>
    <s v="CRITICAL+CONDITION"/>
    <s v="CONDITION"/>
    <m/>
    <m/>
    <m/>
    <m/>
    <m/>
    <n v="1"/>
    <n v="0"/>
    <n v="0"/>
    <n v="0"/>
    <n v="0"/>
    <n v="0"/>
    <n v="0"/>
    <n v="0"/>
    <n v="0"/>
    <n v="0"/>
    <n v="0"/>
    <n v="0"/>
    <n v="1"/>
    <n v="0"/>
    <n v="0"/>
    <n v="0"/>
    <n v="0"/>
    <n v="0"/>
    <n v="0"/>
    <n v="1"/>
    <n v="0"/>
    <n v="0"/>
    <n v="0"/>
    <n v="0"/>
    <m/>
    <m/>
    <n v="9"/>
    <n v="71"/>
    <n v="0"/>
    <n v="0"/>
    <n v="3.6428571428571428"/>
    <n v="2.2142857142857144"/>
    <n v="2"/>
  </r>
  <r>
    <x v="1"/>
    <x v="13"/>
    <n v="1178"/>
    <s v="contact tracing of the other two cases is underway to establish any links to previous cases or travel history to china. read more: "/>
    <n v="1"/>
    <n v="6"/>
    <m/>
    <n v="1"/>
    <s v="TRACING"/>
    <n v="14"/>
    <s v="TRACING"/>
    <m/>
    <m/>
    <m/>
    <m/>
    <m/>
    <m/>
    <n v="1"/>
    <n v="0"/>
    <n v="0"/>
    <n v="0"/>
    <n v="0"/>
    <n v="0"/>
    <n v="0"/>
    <n v="0"/>
    <n v="0"/>
    <n v="0"/>
    <n v="0"/>
    <n v="0"/>
    <n v="0"/>
    <n v="0"/>
    <n v="0"/>
    <n v="0"/>
    <n v="0"/>
    <n v="1"/>
    <n v="0"/>
    <n v="0"/>
    <n v="0"/>
    <n v="0"/>
    <n v="0"/>
    <n v="0"/>
    <m/>
    <m/>
    <n v="9"/>
    <n v="71"/>
    <n v="0"/>
    <n v="0"/>
    <n v="3.6428571428571428"/>
    <n v="2.2142857142857144"/>
    <n v="2"/>
  </r>
  <r>
    <x v="1"/>
    <x v="13"/>
    <n v="1179"/>
    <s v="as of 14 feb 2020 12pm we have confirmed and verified 9 additional cases of covid-19 infection in singapore. of these 6 are linked to the cluster at grace assembly of god and 1 is linked to a previous case. read more: "/>
    <n v="4"/>
    <n v="6"/>
    <m/>
    <n v="2"/>
    <s v="NEW_CASES"/>
    <n v="11"/>
    <s v="NEW_CASES+TRACING"/>
    <s v="TRACING"/>
    <m/>
    <m/>
    <m/>
    <m/>
    <m/>
    <n v="1"/>
    <n v="0"/>
    <n v="0"/>
    <n v="0"/>
    <n v="0"/>
    <n v="0"/>
    <n v="0"/>
    <n v="0"/>
    <n v="0"/>
    <n v="0"/>
    <n v="0"/>
    <n v="1"/>
    <n v="0"/>
    <n v="0"/>
    <n v="0"/>
    <n v="0"/>
    <n v="0"/>
    <n v="1"/>
    <n v="0"/>
    <n v="0"/>
    <n v="0"/>
    <n v="0"/>
    <n v="0"/>
    <n v="0"/>
    <m/>
    <m/>
    <n v="9"/>
    <n v="71"/>
    <n v="0"/>
    <n v="0"/>
    <n v="3.6428571428571428"/>
    <n v="2.2142857142857144"/>
    <n v="2"/>
  </r>
  <r>
    <x v="1"/>
    <x v="13"/>
    <n v="1180"/>
    <s v="2 more confirmed cases of covid-19 infection have been discharged from hospital today. in all 17 have fully recovered from the infection and have been discharged from hospital. read more: "/>
    <n v="16"/>
    <n v="69"/>
    <m/>
    <n v="1"/>
    <s v="RECOVERY"/>
    <n v="13"/>
    <s v="RECOVERY"/>
    <m/>
    <m/>
    <m/>
    <m/>
    <m/>
    <m/>
    <n v="1"/>
    <n v="0"/>
    <n v="0"/>
    <n v="0"/>
    <n v="0"/>
    <n v="0"/>
    <n v="0"/>
    <n v="0"/>
    <n v="0"/>
    <n v="0"/>
    <n v="0"/>
    <n v="0"/>
    <n v="0"/>
    <n v="0"/>
    <n v="0"/>
    <n v="0"/>
    <n v="0"/>
    <n v="0"/>
    <n v="0"/>
    <n v="0"/>
    <n v="2"/>
    <n v="0"/>
    <n v="0"/>
    <n v="0"/>
    <m/>
    <m/>
    <n v="9"/>
    <n v="71"/>
    <n v="0"/>
    <n v="0"/>
    <n v="3.6428571428571428"/>
    <n v="2.2142857142857144"/>
    <n v="2"/>
  </r>
  <r>
    <x v="1"/>
    <x v="12"/>
    <n v="1181"/>
    <s v="of the 43 confirmed cases who are still in hospital most are stable or improving. 7 are in critical condition in the intensive care unit. read more: "/>
    <n v="4"/>
    <n v="11"/>
    <m/>
    <n v="2"/>
    <s v="CRITICAL"/>
    <n v="10"/>
    <s v="CRITICAL+CONDITION"/>
    <s v="CONDITION"/>
    <m/>
    <m/>
    <m/>
    <m/>
    <m/>
    <n v="1"/>
    <n v="0"/>
    <n v="0"/>
    <n v="0"/>
    <n v="0"/>
    <n v="0"/>
    <n v="0"/>
    <n v="0"/>
    <n v="0"/>
    <n v="0"/>
    <n v="0"/>
    <n v="0"/>
    <n v="1"/>
    <n v="0"/>
    <n v="0"/>
    <n v="0"/>
    <n v="0"/>
    <n v="0"/>
    <n v="0"/>
    <n v="1"/>
    <n v="0"/>
    <n v="0"/>
    <n v="0"/>
    <n v="0"/>
    <m/>
    <m/>
    <n v="8"/>
    <n v="62"/>
    <n v="0"/>
    <n v="0"/>
    <n v="3.2142857142857144"/>
    <n v="2.7142857142857144"/>
    <n v="3"/>
  </r>
  <r>
    <x v="1"/>
    <x v="12"/>
    <n v="1182"/>
    <s v="to date a total of 15 cases have fully recovered from the infection and have been discharged from hospital. read more: "/>
    <n v="4"/>
    <n v="14"/>
    <m/>
    <n v="1"/>
    <s v="RECOVERY"/>
    <n v="13"/>
    <s v="RECOVERY"/>
    <m/>
    <m/>
    <m/>
    <m/>
    <m/>
    <m/>
    <n v="1"/>
    <n v="0"/>
    <n v="0"/>
    <n v="0"/>
    <n v="0"/>
    <n v="0"/>
    <n v="0"/>
    <n v="0"/>
    <n v="0"/>
    <n v="0"/>
    <n v="0"/>
    <n v="0"/>
    <n v="0"/>
    <n v="0"/>
    <n v="0"/>
    <n v="0"/>
    <n v="0"/>
    <n v="0"/>
    <n v="0"/>
    <n v="0"/>
    <n v="1"/>
    <n v="0"/>
    <n v="0"/>
    <n v="0"/>
    <m/>
    <m/>
    <n v="8"/>
    <n v="62"/>
    <n v="0"/>
    <n v="0"/>
    <n v="3.2142857142857144"/>
    <n v="2.7142857142857144"/>
    <n v="3"/>
  </r>
  <r>
    <x v="1"/>
    <x v="12"/>
    <n v="1183"/>
    <s v="as of 13 feb 2020 12pm we have confirmed and verified 8 additional cases of covid-19 infection in singapore all of which are linked to previous cases. read more: "/>
    <n v="17"/>
    <n v="11"/>
    <m/>
    <n v="1"/>
    <s v="TRACING"/>
    <n v="14"/>
    <s v="TRACING"/>
    <m/>
    <m/>
    <m/>
    <m/>
    <m/>
    <m/>
    <n v="1"/>
    <n v="0"/>
    <n v="0"/>
    <n v="0"/>
    <n v="0"/>
    <n v="0"/>
    <n v="0"/>
    <n v="0"/>
    <n v="0"/>
    <n v="0"/>
    <n v="0"/>
    <n v="0"/>
    <n v="0"/>
    <n v="0"/>
    <n v="0"/>
    <n v="0"/>
    <n v="0"/>
    <n v="1"/>
    <n v="0"/>
    <n v="0"/>
    <n v="0"/>
    <n v="0"/>
    <n v="0"/>
    <n v="0"/>
    <m/>
    <m/>
    <n v="8"/>
    <n v="62"/>
    <n v="0"/>
    <n v="0"/>
    <n v="3.2142857142857144"/>
    <n v="2.7142857142857144"/>
    <n v="3"/>
  </r>
  <r>
    <x v="1"/>
    <x v="11"/>
    <n v="1184"/>
    <s v="of the 35 confirmed cases who are still in hospital most are stable or improving. 8 are in critical condition in the intensive care unit. read more: "/>
    <n v="3"/>
    <n v="6"/>
    <m/>
    <n v="2"/>
    <s v="CRITICAL"/>
    <n v="10"/>
    <s v="CRITICAL+CONDITION"/>
    <s v="CONDITION"/>
    <m/>
    <m/>
    <m/>
    <m/>
    <m/>
    <n v="1"/>
    <n v="0"/>
    <n v="0"/>
    <n v="0"/>
    <n v="0"/>
    <n v="0"/>
    <n v="0"/>
    <n v="0"/>
    <n v="0"/>
    <n v="0"/>
    <n v="0"/>
    <n v="0"/>
    <n v="1"/>
    <n v="0"/>
    <n v="0"/>
    <n v="0"/>
    <n v="0"/>
    <n v="0"/>
    <n v="0"/>
    <n v="1"/>
    <n v="0"/>
    <n v="0"/>
    <n v="0"/>
    <n v="0"/>
    <m/>
    <m/>
    <n v="3"/>
    <n v="54"/>
    <n v="0"/>
    <n v="0"/>
    <n v="2.8571428571428572"/>
    <n v="3.0714285714285716"/>
    <n v="2"/>
  </r>
  <r>
    <x v="1"/>
    <x v="11"/>
    <n v="1185"/>
    <s v="as of 12 feb 2020 12pm we have confirmed and verified 3 additional cases of covid-19 infection in singapore. read more: "/>
    <n v="4"/>
    <n v="5"/>
    <m/>
    <n v="1"/>
    <s v="NEW_CASES"/>
    <n v="11"/>
    <s v="NEW_CASES"/>
    <m/>
    <m/>
    <m/>
    <m/>
    <m/>
    <m/>
    <n v="1"/>
    <n v="0"/>
    <n v="0"/>
    <n v="0"/>
    <n v="0"/>
    <n v="0"/>
    <n v="0"/>
    <n v="0"/>
    <n v="0"/>
    <n v="0"/>
    <n v="0"/>
    <n v="1"/>
    <n v="0"/>
    <n v="0"/>
    <n v="0"/>
    <n v="0"/>
    <n v="0"/>
    <n v="0"/>
    <n v="0"/>
    <n v="0"/>
    <n v="0"/>
    <n v="0"/>
    <n v="0"/>
    <n v="0"/>
    <m/>
    <m/>
    <n v="3"/>
    <n v="54"/>
    <n v="0"/>
    <n v="0"/>
    <n v="2.8571428571428572"/>
    <n v="3.0714285714285716"/>
    <n v="2"/>
  </r>
  <r>
    <x v="1"/>
    <x v="11"/>
    <n v="1186"/>
    <s v="6 more confirmed cases of covid-19 infection have been discharged from hospital today. in all 15 have fully recovered from the infection and have been discharged from hospital. read more: "/>
    <n v="13"/>
    <n v="18"/>
    <m/>
    <n v="1"/>
    <s v="RECOVERY"/>
    <n v="13"/>
    <s v="RECOVERY"/>
    <m/>
    <m/>
    <m/>
    <m/>
    <m/>
    <m/>
    <n v="1"/>
    <n v="0"/>
    <n v="0"/>
    <n v="0"/>
    <n v="0"/>
    <n v="0"/>
    <n v="0"/>
    <n v="0"/>
    <n v="0"/>
    <n v="0"/>
    <n v="0"/>
    <n v="0"/>
    <n v="0"/>
    <n v="0"/>
    <n v="0"/>
    <n v="0"/>
    <n v="0"/>
    <n v="0"/>
    <n v="0"/>
    <n v="0"/>
    <n v="2"/>
    <n v="0"/>
    <n v="0"/>
    <n v="0"/>
    <m/>
    <m/>
    <n v="3"/>
    <n v="54"/>
    <n v="0"/>
    <n v="0"/>
    <n v="2.8571428571428572"/>
    <n v="3.0714285714285716"/>
    <n v="2"/>
  </r>
  <r>
    <x v="1"/>
    <x v="10"/>
    <n v="1187"/>
    <s v="the objective of the joint working group is to strengthen collaborations and enhance communication between both countries in order to better understand and limit the spread of 2019-ncov. read more: "/>
    <n v="2"/>
    <n v="2"/>
    <m/>
    <n v="1"/>
    <s v="OTHER"/>
    <n v="15"/>
    <s v="OTHER"/>
    <m/>
    <m/>
    <m/>
    <m/>
    <m/>
    <m/>
    <n v="1"/>
    <n v="0"/>
    <n v="0"/>
    <n v="0"/>
    <n v="0"/>
    <n v="0"/>
    <n v="0"/>
    <n v="0"/>
    <n v="0"/>
    <n v="1"/>
    <n v="0"/>
    <n v="0"/>
    <n v="0"/>
    <n v="0"/>
    <n v="0"/>
    <n v="0"/>
    <n v="0"/>
    <n v="0"/>
    <n v="0"/>
    <n v="0"/>
    <n v="0"/>
    <n v="0"/>
    <n v="0"/>
    <n v="0"/>
    <m/>
    <m/>
    <n v="2"/>
    <n v="51"/>
    <n v="0"/>
    <n v="0"/>
    <n v="2.8571428571428572"/>
    <n v="3.1428571428571428"/>
    <n v="1"/>
  </r>
  <r>
    <x v="1"/>
    <x v="10"/>
    <n v="1188"/>
    <s v="singapore and malaysia will establish a joint working group to further enhance cooperation to prevent and control the spread of 2019-ncov. read more: "/>
    <n v="11"/>
    <n v="18"/>
    <m/>
    <n v="1"/>
    <s v="OTHER"/>
    <n v="15"/>
    <s v="OTHER"/>
    <m/>
    <m/>
    <m/>
    <m/>
    <m/>
    <m/>
    <n v="1"/>
    <n v="0"/>
    <n v="0"/>
    <n v="0"/>
    <n v="0"/>
    <n v="0"/>
    <n v="0"/>
    <n v="0"/>
    <n v="0"/>
    <n v="1"/>
    <n v="0"/>
    <n v="0"/>
    <n v="0"/>
    <n v="0"/>
    <n v="0"/>
    <n v="0"/>
    <n v="0"/>
    <n v="0"/>
    <n v="0"/>
    <n v="0"/>
    <n v="0"/>
    <n v="0"/>
    <n v="0"/>
    <n v="0"/>
    <m/>
    <m/>
    <n v="2"/>
    <n v="51"/>
    <n v="0"/>
    <n v="0"/>
    <n v="2.8571428571428572"/>
    <n v="3.1428571428571428"/>
    <n v="1"/>
  </r>
  <r>
    <x v="1"/>
    <x v="10"/>
    <n v="1189"/>
    <s v="of the 38 confirmed cases who are still in hospital most are stable or improving. 7 are in critical condition in the intensive care unit. read more: "/>
    <n v="4"/>
    <n v="8"/>
    <m/>
    <n v="2"/>
    <s v="CRITICAL"/>
    <n v="10"/>
    <s v="CRITICAL+CONDITION"/>
    <s v="CONDITION"/>
    <m/>
    <m/>
    <m/>
    <m/>
    <m/>
    <n v="1"/>
    <n v="0"/>
    <n v="0"/>
    <n v="0"/>
    <n v="0"/>
    <n v="0"/>
    <n v="0"/>
    <n v="0"/>
    <n v="0"/>
    <n v="0"/>
    <n v="0"/>
    <n v="0"/>
    <n v="1"/>
    <n v="0"/>
    <n v="0"/>
    <n v="0"/>
    <n v="0"/>
    <n v="0"/>
    <n v="0"/>
    <n v="1"/>
    <n v="0"/>
    <n v="0"/>
    <n v="0"/>
    <n v="0"/>
    <m/>
    <m/>
    <n v="2"/>
    <n v="51"/>
    <n v="0"/>
    <n v="0"/>
    <n v="2.8571428571428572"/>
    <n v="3.1428571428571428"/>
    <n v="1"/>
  </r>
  <r>
    <x v="1"/>
    <x v="10"/>
    <n v="1190"/>
    <s v="as of 11 feb 2020 12pm we have confirmed and verified two additional cases of 2019-ncov infection in singapore. of these one was a contact of case 42. contact tracing of the other case is underway. read more: "/>
    <n v="3"/>
    <n v="6"/>
    <m/>
    <n v="1"/>
    <s v="TRACING"/>
    <n v="14"/>
    <s v="TRACING"/>
    <m/>
    <m/>
    <m/>
    <m/>
    <m/>
    <m/>
    <n v="1"/>
    <n v="0"/>
    <n v="0"/>
    <n v="0"/>
    <n v="0"/>
    <n v="0"/>
    <n v="0"/>
    <n v="0"/>
    <n v="0"/>
    <n v="0"/>
    <n v="0"/>
    <n v="0"/>
    <n v="0"/>
    <n v="0"/>
    <n v="0"/>
    <n v="0"/>
    <n v="0"/>
    <n v="2"/>
    <n v="0"/>
    <n v="0"/>
    <n v="0"/>
    <n v="0"/>
    <n v="0"/>
    <n v="0"/>
    <m/>
    <m/>
    <n v="2"/>
    <n v="51"/>
    <n v="0"/>
    <n v="0"/>
    <n v="2.8571428571428572"/>
    <n v="3.1428571428571428"/>
    <n v="1"/>
  </r>
  <r>
    <x v="1"/>
    <x v="10"/>
    <n v="1191"/>
    <s v="2 more confirmed cases of the 2019-ncov infection have been discharged from hospital today. in all 9 have fully recovered from the infection and have been discharged from hospital. read more: "/>
    <n v="7"/>
    <n v="12"/>
    <m/>
    <n v="1"/>
    <s v="RECOVERY"/>
    <n v="13"/>
    <s v="RECOVERY"/>
    <m/>
    <m/>
    <m/>
    <m/>
    <m/>
    <m/>
    <n v="1"/>
    <n v="0"/>
    <n v="0"/>
    <n v="0"/>
    <n v="0"/>
    <n v="0"/>
    <n v="0"/>
    <n v="0"/>
    <n v="0"/>
    <n v="0"/>
    <n v="0"/>
    <n v="0"/>
    <n v="0"/>
    <n v="0"/>
    <n v="0"/>
    <n v="0"/>
    <n v="0"/>
    <n v="0"/>
    <n v="0"/>
    <n v="0"/>
    <n v="2"/>
    <n v="0"/>
    <n v="0"/>
    <n v="0"/>
    <m/>
    <m/>
    <n v="2"/>
    <n v="51"/>
    <n v="0"/>
    <n v="0"/>
    <n v="2.8571428571428572"/>
    <n v="3.1428571428571428"/>
    <n v="1"/>
  </r>
  <r>
    <x v="1"/>
    <x v="9"/>
    <n v="1192"/>
    <s v="the currently known transmission routes of the virus are via respiratory droplets and physical contact. read more: "/>
    <n v="21"/>
    <n v="26"/>
    <m/>
    <n v="1"/>
    <s v="TRACING"/>
    <n v="14"/>
    <s v="TRACING"/>
    <m/>
    <m/>
    <m/>
    <m/>
    <m/>
    <m/>
    <n v="1"/>
    <n v="0"/>
    <n v="0"/>
    <n v="0"/>
    <n v="0"/>
    <n v="0"/>
    <n v="0"/>
    <n v="0"/>
    <n v="0"/>
    <n v="0"/>
    <n v="0"/>
    <n v="0"/>
    <n v="0"/>
    <n v="0"/>
    <n v="0"/>
    <n v="0"/>
    <n v="0"/>
    <n v="1"/>
    <n v="0"/>
    <n v="0"/>
    <n v="0"/>
    <n v="0"/>
    <n v="0"/>
    <n v="0"/>
    <m/>
    <m/>
    <n v="2"/>
    <n v="49"/>
    <n v="0"/>
    <n v="0"/>
    <n v="2.8571428571428572"/>
    <n v="3.2142857142857144"/>
    <n v="1"/>
  </r>
  <r>
    <x v="1"/>
    <x v="9"/>
    <n v="1193"/>
    <s v="based on evidence available in china an expert from the chinese center for disease control and prevention has said that there is currently no evidence that the virus can be transmitted through aerosol. read more: "/>
    <n v="25"/>
    <n v="37"/>
    <m/>
    <n v="1"/>
    <s v="OTHER"/>
    <n v="15"/>
    <s v="OTHER"/>
    <m/>
    <m/>
    <m/>
    <m/>
    <m/>
    <m/>
    <n v="1"/>
    <n v="0"/>
    <n v="0"/>
    <n v="0"/>
    <n v="0"/>
    <n v="0"/>
    <n v="0"/>
    <n v="0"/>
    <n v="0"/>
    <n v="1"/>
    <n v="0"/>
    <n v="0"/>
    <n v="0"/>
    <n v="0"/>
    <n v="0"/>
    <n v="0"/>
    <n v="0"/>
    <n v="0"/>
    <n v="0"/>
    <n v="0"/>
    <n v="0"/>
    <n v="0"/>
    <n v="0"/>
    <n v="0"/>
    <m/>
    <m/>
    <n v="2"/>
    <n v="49"/>
    <n v="0"/>
    <n v="0"/>
    <n v="2.8571428571428572"/>
    <n v="3.2142857142857144"/>
    <n v="1"/>
  </r>
  <r>
    <x v="1"/>
    <x v="9"/>
    <n v="1194"/>
    <s v="as of 10 feb 2020 12pm we have confirmed 2 additional cases of 2019-ncov infection in singapore. of these 1 was on the evacuation flight from wuhan on 30 jan. contact tracing of the other case is underway. read more: "/>
    <n v="8"/>
    <n v="3"/>
    <m/>
    <n v="2"/>
    <s v="IMPORT_VS_LOCAL"/>
    <n v="5"/>
    <s v="IMPORT_VS_LOCAL+NEW_CASES"/>
    <s v="NEW_CASES"/>
    <m/>
    <m/>
    <m/>
    <m/>
    <m/>
    <n v="1"/>
    <n v="0"/>
    <n v="0"/>
    <n v="0"/>
    <n v="0"/>
    <n v="0"/>
    <n v="0"/>
    <n v="0"/>
    <n v="0"/>
    <n v="0"/>
    <n v="1"/>
    <n v="1"/>
    <n v="0"/>
    <n v="0"/>
    <n v="0"/>
    <n v="0"/>
    <n v="0"/>
    <n v="0"/>
    <n v="0"/>
    <n v="0"/>
    <n v="0"/>
    <n v="0"/>
    <n v="0"/>
    <n v="0"/>
    <m/>
    <m/>
    <n v="2"/>
    <n v="49"/>
    <n v="0"/>
    <n v="0"/>
    <n v="2.8571428571428572"/>
    <n v="3.2142857142857144"/>
    <n v="1"/>
  </r>
  <r>
    <x v="1"/>
    <x v="9"/>
    <n v="1195"/>
    <s v="one more confirmed case of the 2019-ncov infection has been discharged from hospital today. in all 7 have fully recovered from the infection and have been discharged from hospital. read more: "/>
    <n v="13"/>
    <n v="23"/>
    <m/>
    <n v="1"/>
    <s v="RECOVERY"/>
    <n v="13"/>
    <s v="RECOVERY"/>
    <m/>
    <m/>
    <m/>
    <m/>
    <m/>
    <m/>
    <n v="1"/>
    <n v="0"/>
    <n v="0"/>
    <n v="0"/>
    <n v="0"/>
    <n v="0"/>
    <n v="0"/>
    <n v="0"/>
    <n v="0"/>
    <n v="0"/>
    <n v="0"/>
    <n v="0"/>
    <n v="0"/>
    <n v="0"/>
    <n v="0"/>
    <n v="0"/>
    <n v="0"/>
    <n v="0"/>
    <n v="0"/>
    <n v="0"/>
    <n v="2"/>
    <n v="0"/>
    <n v="0"/>
    <n v="0"/>
    <m/>
    <m/>
    <n v="2"/>
    <n v="49"/>
    <n v="0"/>
    <n v="0"/>
    <n v="2.8571428571428572"/>
    <n v="3.2142857142857144"/>
    <n v="1"/>
  </r>
  <r>
    <x v="1"/>
    <x v="8"/>
    <n v="1196"/>
    <s v="of the 22 locally transmitted cases epidemiological investigations and contact tracing have uncovered links between 15 cases with the 3 currently known clusters. read more: "/>
    <n v="12"/>
    <n v="12"/>
    <m/>
    <n v="1"/>
    <s v="TRACING"/>
    <n v="14"/>
    <s v="TRACING"/>
    <m/>
    <m/>
    <m/>
    <m/>
    <m/>
    <m/>
    <n v="1"/>
    <n v="0"/>
    <n v="0"/>
    <n v="0"/>
    <n v="0"/>
    <n v="0"/>
    <n v="0"/>
    <n v="0"/>
    <n v="0"/>
    <n v="0"/>
    <n v="0"/>
    <n v="0"/>
    <n v="0"/>
    <n v="0"/>
    <n v="0"/>
    <n v="0"/>
    <n v="0"/>
    <n v="1"/>
    <n v="0"/>
    <n v="0"/>
    <n v="0"/>
    <n v="0"/>
    <n v="0"/>
    <n v="0"/>
    <m/>
    <m/>
    <n v="3"/>
    <n v="47"/>
    <n v="0"/>
    <n v="0"/>
    <n v="2.7857142857142856"/>
    <n v="3.2857142857142856"/>
    <n v="0"/>
  </r>
  <r>
    <x v="1"/>
    <x v="8"/>
    <n v="1197"/>
    <s v="as of 9 feb 2020 12pm we have confirmed 3 additional cases of 2019-ncov infection in singapore. contact tracing is underway. read more: "/>
    <n v="5"/>
    <n v="7"/>
    <m/>
    <n v="2"/>
    <s v="NEW_CASES"/>
    <n v="11"/>
    <s v="NEW_CASES+TRACING"/>
    <s v="TRACING"/>
    <m/>
    <m/>
    <m/>
    <m/>
    <m/>
    <n v="1"/>
    <n v="0"/>
    <n v="0"/>
    <n v="0"/>
    <n v="0"/>
    <n v="0"/>
    <n v="0"/>
    <n v="0"/>
    <n v="0"/>
    <n v="0"/>
    <n v="0"/>
    <n v="1"/>
    <n v="0"/>
    <n v="0"/>
    <n v="0"/>
    <n v="0"/>
    <n v="0"/>
    <n v="1"/>
    <n v="0"/>
    <n v="0"/>
    <n v="0"/>
    <n v="0"/>
    <n v="0"/>
    <n v="0"/>
    <m/>
    <m/>
    <n v="3"/>
    <n v="47"/>
    <n v="0"/>
    <n v="0"/>
    <n v="2.7857142857142856"/>
    <n v="3.2857142857142856"/>
    <n v="0"/>
  </r>
  <r>
    <x v="1"/>
    <x v="8"/>
    <n v="1198"/>
    <s v="4 more confirmed cases of the 2019 novel coronavirus infection have been discharged from hospital today. in all 6 have fully recovered from the infection and have been discharged. read more: "/>
    <n v="19"/>
    <n v="27"/>
    <m/>
    <n v="1"/>
    <s v="RECOVERY"/>
    <n v="13"/>
    <s v="RECOVERY"/>
    <m/>
    <m/>
    <m/>
    <m/>
    <m/>
    <m/>
    <n v="1"/>
    <n v="0"/>
    <n v="0"/>
    <n v="0"/>
    <n v="0"/>
    <n v="0"/>
    <n v="0"/>
    <n v="0"/>
    <n v="0"/>
    <n v="0"/>
    <n v="0"/>
    <n v="0"/>
    <n v="0"/>
    <n v="0"/>
    <n v="0"/>
    <n v="0"/>
    <n v="0"/>
    <n v="0"/>
    <n v="0"/>
    <n v="0"/>
    <n v="2"/>
    <n v="0"/>
    <n v="0"/>
    <n v="0"/>
    <m/>
    <m/>
    <n v="3"/>
    <n v="47"/>
    <n v="0"/>
    <n v="0"/>
    <n v="2.7857142857142856"/>
    <n v="3.2857142857142856"/>
    <n v="0"/>
  </r>
  <r>
    <x v="1"/>
    <x v="7"/>
    <n v="1199"/>
    <s v="amongst the confirmed cases 2 have been discharged. of the remaining 38 most are stable or improving. 4 are in critical condition in the intensive care unit and 1 requires additional oxygen support. read more: "/>
    <n v="12"/>
    <n v="9"/>
    <m/>
    <n v="3"/>
    <s v="CRITICAL"/>
    <n v="10"/>
    <s v="CRITICAL+CONDITION+RECOVERY"/>
    <s v="CONDITION"/>
    <s v="RECOVERY"/>
    <m/>
    <m/>
    <m/>
    <m/>
    <n v="1"/>
    <n v="0"/>
    <n v="0"/>
    <n v="0"/>
    <n v="0"/>
    <n v="0"/>
    <n v="0"/>
    <n v="0"/>
    <n v="0"/>
    <n v="0"/>
    <n v="0"/>
    <n v="0"/>
    <n v="1"/>
    <n v="0"/>
    <n v="0"/>
    <n v="0"/>
    <n v="0"/>
    <n v="0"/>
    <n v="0"/>
    <n v="1"/>
    <n v="1"/>
    <n v="0"/>
    <n v="0"/>
    <n v="0"/>
    <m/>
    <m/>
    <n v="7"/>
    <n v="44"/>
    <n v="0"/>
    <n v="0"/>
    <n v="2.6428571428571428"/>
    <n v="3.5"/>
    <n v="3"/>
  </r>
  <r>
    <x v="1"/>
    <x v="7"/>
    <n v="1200"/>
    <s v="further epidemiological investigations and contact tracing have also uncovered links between some of the previously announced and new cases. read more: "/>
    <n v="4"/>
    <n v="5"/>
    <m/>
    <n v="1"/>
    <s v="TRACING"/>
    <n v="14"/>
    <s v="TRACING"/>
    <m/>
    <m/>
    <m/>
    <m/>
    <m/>
    <m/>
    <n v="1"/>
    <n v="0"/>
    <n v="0"/>
    <n v="0"/>
    <n v="0"/>
    <n v="0"/>
    <n v="0"/>
    <n v="0"/>
    <n v="0"/>
    <n v="0"/>
    <n v="0"/>
    <n v="0"/>
    <n v="0"/>
    <n v="0"/>
    <n v="0"/>
    <n v="0"/>
    <n v="0"/>
    <n v="1"/>
    <n v="0"/>
    <n v="0"/>
    <n v="0"/>
    <n v="0"/>
    <n v="0"/>
    <n v="0"/>
    <m/>
    <m/>
    <n v="7"/>
    <n v="44"/>
    <n v="0"/>
    <n v="0"/>
    <n v="2.6428571428571428"/>
    <n v="3.5"/>
    <n v="3"/>
  </r>
  <r>
    <x v="1"/>
    <x v="7"/>
    <n v="1201"/>
    <s v="as of 8 feb 2020 12pm we have confirmed seven additional cases of 2019 novel coronavirus infection in singapore. of these 5 are linked to previously announced cases. read more: "/>
    <n v="19"/>
    <n v="24"/>
    <m/>
    <n v="2"/>
    <s v="NEW_CASES"/>
    <n v="11"/>
    <s v="NEW_CASES+TRACING"/>
    <s v="TRACING"/>
    <m/>
    <m/>
    <m/>
    <m/>
    <m/>
    <n v="1"/>
    <n v="0"/>
    <n v="0"/>
    <n v="0"/>
    <n v="0"/>
    <n v="0"/>
    <n v="0"/>
    <n v="0"/>
    <n v="0"/>
    <n v="0"/>
    <n v="0"/>
    <n v="1"/>
    <n v="0"/>
    <n v="0"/>
    <n v="0"/>
    <n v="0"/>
    <n v="0"/>
    <n v="1"/>
    <n v="0"/>
    <n v="0"/>
    <n v="0"/>
    <n v="0"/>
    <n v="0"/>
    <n v="0"/>
    <m/>
    <m/>
    <n v="7"/>
    <n v="44"/>
    <n v="0"/>
    <n v="0"/>
    <n v="2.6428571428571428"/>
    <n v="3.5"/>
    <n v="3"/>
  </r>
  <r>
    <x v="1"/>
    <x v="6"/>
    <n v="1202"/>
    <s v="amongst the confirmed cases two have been discharged. of the remaining 31 most are stable or improving. two are in critical condition in the intensive care unit. read more: "/>
    <n v="4"/>
    <n v="9"/>
    <m/>
    <n v="3"/>
    <s v="CRITICAL"/>
    <n v="10"/>
    <s v="CRITICAL+CONDITION+RECOVERY"/>
    <s v="CONDITION"/>
    <s v="RECOVERY"/>
    <m/>
    <m/>
    <m/>
    <m/>
    <n v="1"/>
    <n v="0"/>
    <n v="0"/>
    <n v="0"/>
    <n v="0"/>
    <n v="0"/>
    <n v="0"/>
    <n v="0"/>
    <n v="0"/>
    <n v="0"/>
    <n v="0"/>
    <n v="0"/>
    <n v="1"/>
    <n v="0"/>
    <n v="0"/>
    <n v="0"/>
    <n v="0"/>
    <n v="0"/>
    <n v="0"/>
    <n v="1"/>
    <n v="1"/>
    <n v="0"/>
    <n v="0"/>
    <n v="0"/>
    <m/>
    <m/>
    <n v="3"/>
    <n v="37"/>
    <n v="0"/>
    <n v="0"/>
    <n v="2.1428571428571428"/>
    <n v="3.7857142857142856"/>
    <n v="1"/>
  </r>
  <r>
    <x v="1"/>
    <x v="6"/>
    <n v="1203"/>
    <s v="as of 7 feb 2020 2pm we have confirmed three additional cases of 2019 novel coronavirus infection in singapore. while contact tracing is underway there are not yet any links to previous cases or travel history to china. read more: "/>
    <n v="23"/>
    <n v="18"/>
    <m/>
    <n v="2"/>
    <s v="NEW_CASES"/>
    <n v="11"/>
    <s v="NEW_CASES+TRACING"/>
    <s v="TRACING"/>
    <m/>
    <m/>
    <m/>
    <m/>
    <m/>
    <n v="1"/>
    <n v="0"/>
    <n v="0"/>
    <n v="0"/>
    <n v="0"/>
    <n v="0"/>
    <n v="0"/>
    <n v="0"/>
    <n v="0"/>
    <n v="0"/>
    <n v="0"/>
    <n v="1"/>
    <n v="0"/>
    <n v="0"/>
    <n v="0"/>
    <n v="0"/>
    <n v="0"/>
    <n v="1"/>
    <n v="0"/>
    <n v="0"/>
    <n v="0"/>
    <n v="0"/>
    <n v="0"/>
    <n v="0"/>
    <m/>
    <m/>
    <n v="3"/>
    <n v="37"/>
    <n v="0"/>
    <n v="0"/>
    <n v="2.1428571428571428"/>
    <n v="3.7857142857142856"/>
    <n v="1"/>
  </r>
  <r>
    <x v="1"/>
    <x v="6"/>
    <n v="1204"/>
    <s v="with the heightened risk posture of dorscon orange we will be introducing additional precautionary measures to minimise the risk of further transmission of the virus in the community. read more: "/>
    <n v="34"/>
    <n v="17"/>
    <m/>
    <n v="1"/>
    <s v="OTHER"/>
    <n v="15"/>
    <s v="OTHER"/>
    <m/>
    <m/>
    <m/>
    <m/>
    <m/>
    <m/>
    <n v="1"/>
    <n v="0"/>
    <n v="0"/>
    <n v="0"/>
    <n v="0"/>
    <n v="0"/>
    <n v="0"/>
    <n v="0"/>
    <n v="0"/>
    <n v="1"/>
    <n v="0"/>
    <n v="0"/>
    <n v="0"/>
    <n v="0"/>
    <n v="0"/>
    <n v="0"/>
    <n v="0"/>
    <n v="0"/>
    <n v="0"/>
    <n v="0"/>
    <n v="0"/>
    <n v="0"/>
    <n v="0"/>
    <n v="0"/>
    <m/>
    <m/>
    <n v="3"/>
    <n v="37"/>
    <n v="0"/>
    <n v="0"/>
    <n v="2.1428571428571428"/>
    <n v="3.7857142857142856"/>
    <n v="1"/>
  </r>
  <r>
    <x v="1"/>
    <x v="6"/>
    <n v="1205"/>
    <s v="as there are now a few local cases without any links to previous cases or travel history to china we have stepped up our risk assessment from dorscon yellow to dorscon orange. read more: "/>
    <n v="32"/>
    <n v="14"/>
    <m/>
    <n v="1"/>
    <s v="IMPORT_VS_LOCAL"/>
    <n v="5"/>
    <s v="IMPORT_VS_LOCAL"/>
    <m/>
    <m/>
    <m/>
    <m/>
    <m/>
    <m/>
    <n v="1"/>
    <n v="0"/>
    <n v="0"/>
    <n v="0"/>
    <n v="0"/>
    <n v="0"/>
    <n v="0"/>
    <n v="0"/>
    <n v="0"/>
    <n v="0"/>
    <n v="1"/>
    <n v="0"/>
    <n v="0"/>
    <n v="0"/>
    <n v="0"/>
    <n v="0"/>
    <n v="0"/>
    <n v="0"/>
    <n v="0"/>
    <n v="0"/>
    <n v="0"/>
    <n v="0"/>
    <n v="0"/>
    <n v="0"/>
    <m/>
    <m/>
    <n v="3"/>
    <n v="37"/>
    <n v="0"/>
    <n v="0"/>
    <n v="2.1428571428571428"/>
    <n v="3.7857142857142856"/>
    <n v="1"/>
  </r>
  <r>
    <x v="1"/>
    <x v="6"/>
    <n v="1206"/>
    <s v="today we have confirmed three additional cases of 2019 novel coronavirus infection in singapore. contact tracing is underway; as of now we have not uncovered links to previous cases or travel history to china. read more: "/>
    <n v="7"/>
    <n v="6"/>
    <m/>
    <n v="2"/>
    <s v="NEW_CASES"/>
    <n v="11"/>
    <s v="NEW_CASES+TRACING"/>
    <s v="TRACING"/>
    <m/>
    <m/>
    <m/>
    <m/>
    <m/>
    <n v="1"/>
    <n v="0"/>
    <n v="0"/>
    <n v="0"/>
    <n v="0"/>
    <n v="0"/>
    <n v="0"/>
    <n v="0"/>
    <n v="0"/>
    <n v="0"/>
    <n v="0"/>
    <n v="1"/>
    <n v="0"/>
    <n v="0"/>
    <n v="0"/>
    <n v="0"/>
    <n v="0"/>
    <n v="1"/>
    <n v="0"/>
    <n v="0"/>
    <n v="0"/>
    <n v="0"/>
    <n v="0"/>
    <n v="0"/>
    <m/>
    <m/>
    <n v="3"/>
    <n v="37"/>
    <n v="0"/>
    <n v="0"/>
    <n v="2.1428571428571428"/>
    <n v="3.7857142857142856"/>
    <n v="1"/>
  </r>
  <r>
    <x v="1"/>
    <x v="6"/>
    <n v="1207"/>
    <s v="contact tracing for case 29 (announced on 6 february) so far has not established a link to previous cases or travel history to mainland china. read more: "/>
    <n v="1"/>
    <n v="9"/>
    <m/>
    <n v="1"/>
    <s v="TRACING"/>
    <n v="14"/>
    <s v="TRACING"/>
    <m/>
    <m/>
    <m/>
    <m/>
    <m/>
    <m/>
    <n v="1"/>
    <n v="0"/>
    <n v="0"/>
    <n v="0"/>
    <n v="0"/>
    <n v="0"/>
    <n v="0"/>
    <n v="0"/>
    <n v="0"/>
    <n v="0"/>
    <n v="0"/>
    <n v="0"/>
    <n v="0"/>
    <n v="0"/>
    <n v="0"/>
    <n v="0"/>
    <n v="0"/>
    <n v="1"/>
    <n v="0"/>
    <n v="0"/>
    <n v="0"/>
    <n v="0"/>
    <n v="0"/>
    <n v="0"/>
    <m/>
    <m/>
    <n v="3"/>
    <n v="37"/>
    <n v="0"/>
    <n v="0"/>
    <n v="2.1428571428571428"/>
    <n v="3.7857142857142856"/>
    <n v="1"/>
  </r>
  <r>
    <x v="1"/>
    <x v="5"/>
    <n v="1208"/>
    <s v="we stand ready to ramp up our measures even more once we have some findings from the ongoing investigations. read more: "/>
    <n v="3"/>
    <n v="2"/>
    <m/>
    <n v="1"/>
    <s v="OTHER"/>
    <n v="15"/>
    <s v="OTHER"/>
    <m/>
    <m/>
    <m/>
    <m/>
    <m/>
    <m/>
    <n v="1"/>
    <n v="0"/>
    <n v="0"/>
    <n v="0"/>
    <n v="0"/>
    <n v="0"/>
    <n v="0"/>
    <n v="0"/>
    <n v="0"/>
    <n v="1"/>
    <n v="0"/>
    <n v="0"/>
    <n v="0"/>
    <n v="0"/>
    <n v="0"/>
    <n v="0"/>
    <n v="0"/>
    <n v="0"/>
    <n v="0"/>
    <n v="0"/>
    <n v="0"/>
    <n v="0"/>
    <n v="0"/>
    <n v="0"/>
    <m/>
    <m/>
    <n v="2"/>
    <n v="34"/>
    <n v="0"/>
    <n v="0"/>
    <n v="2.0714285714285716"/>
    <n v="3.9285714285714284"/>
    <n v="1"/>
  </r>
  <r>
    <x v="1"/>
    <x v="5"/>
    <n v="1209"/>
    <s v="this has already happened in several places outside of mainland china. we had earlier stepped up significantly our precautionary measures to reduce the risk of community spread of the virus. read more: "/>
    <n v="2"/>
    <n v="1"/>
    <m/>
    <n v="2"/>
    <s v="IMPORT_VS_LOCAL"/>
    <n v="5"/>
    <s v="IMPORT_VS_LOCAL+OTHER"/>
    <s v="OTHER"/>
    <m/>
    <m/>
    <m/>
    <m/>
    <m/>
    <n v="1"/>
    <n v="0"/>
    <n v="0"/>
    <n v="0"/>
    <n v="0"/>
    <n v="0"/>
    <n v="0"/>
    <n v="0"/>
    <n v="0"/>
    <n v="1"/>
    <n v="1"/>
    <n v="0"/>
    <n v="0"/>
    <n v="0"/>
    <n v="0"/>
    <n v="0"/>
    <n v="0"/>
    <n v="0"/>
    <n v="0"/>
    <n v="0"/>
    <n v="0"/>
    <n v="0"/>
    <n v="0"/>
    <n v="0"/>
    <m/>
    <m/>
    <n v="2"/>
    <n v="34"/>
    <n v="0"/>
    <n v="0"/>
    <n v="2.0714285714285716"/>
    <n v="3.9285714285714284"/>
    <n v="1"/>
  </r>
  <r>
    <x v="1"/>
    <x v="5"/>
    <n v="1210"/>
    <s v="but we must be prepared for the possibility of new infection clusters involving locals within the community not linked with recent travel to china or contact with recent prc travellers. read more: "/>
    <n v="2"/>
    <n v="2"/>
    <m/>
    <n v="1"/>
    <s v="TRACING"/>
    <n v="14"/>
    <s v="TRACING"/>
    <m/>
    <m/>
    <m/>
    <m/>
    <m/>
    <m/>
    <n v="1"/>
    <n v="0"/>
    <n v="0"/>
    <n v="0"/>
    <n v="0"/>
    <n v="0"/>
    <n v="0"/>
    <n v="0"/>
    <n v="0"/>
    <n v="0"/>
    <n v="0"/>
    <n v="0"/>
    <n v="0"/>
    <n v="0"/>
    <n v="0"/>
    <n v="0"/>
    <n v="0"/>
    <n v="1"/>
    <n v="0"/>
    <n v="0"/>
    <n v="0"/>
    <n v="0"/>
    <n v="0"/>
    <n v="0"/>
    <m/>
    <m/>
    <n v="2"/>
    <n v="34"/>
    <n v="0"/>
    <n v="0"/>
    <n v="2.0714285714285716"/>
    <n v="3.9285714285714284"/>
    <n v="1"/>
  </r>
  <r>
    <x v="1"/>
    <x v="5"/>
    <n v="1211"/>
    <s v="thus far all our previously announced confirmed cases have been either prc travellers from hubei or individuals with links to prc travellers. all such cases have been isolated and ring-fenced. read more: "/>
    <n v="2"/>
    <n v="0"/>
    <m/>
    <n v="2"/>
    <s v="IMPORT_VS_LOCAL"/>
    <n v="5"/>
    <s v="IMPORT_VS_LOCAL+TRACING"/>
    <s v="TRACING"/>
    <m/>
    <m/>
    <m/>
    <m/>
    <m/>
    <n v="1"/>
    <n v="0"/>
    <n v="0"/>
    <n v="0"/>
    <n v="0"/>
    <n v="0"/>
    <n v="0"/>
    <n v="0"/>
    <n v="0"/>
    <n v="0"/>
    <n v="1"/>
    <n v="0"/>
    <n v="0"/>
    <n v="0"/>
    <n v="0"/>
    <n v="0"/>
    <n v="0"/>
    <n v="1"/>
    <n v="0"/>
    <n v="0"/>
    <n v="0"/>
    <n v="0"/>
    <n v="0"/>
    <n v="0"/>
    <m/>
    <m/>
    <n v="2"/>
    <n v="34"/>
    <n v="0"/>
    <n v="0"/>
    <n v="2.0714285714285716"/>
    <n v="3.9285714285714284"/>
    <n v="1"/>
  </r>
  <r>
    <x v="1"/>
    <x v="5"/>
    <n v="1212"/>
    <s v="this case was confirmed late last night and contact tracing is still in progress with focus on identifying any links it may have with past cases or travellers from china. we will provide further updates tomorrow as the investigations progress. read more: "/>
    <n v="0"/>
    <n v="0"/>
    <m/>
    <n v="2"/>
    <s v="TRACING"/>
    <n v="14"/>
    <s v="TRACING+OTHER"/>
    <s v="OTHER"/>
    <m/>
    <m/>
    <m/>
    <m/>
    <m/>
    <n v="1"/>
    <n v="0"/>
    <n v="0"/>
    <n v="0"/>
    <n v="0"/>
    <n v="0"/>
    <n v="0"/>
    <n v="0"/>
    <n v="0"/>
    <n v="1"/>
    <n v="0"/>
    <n v="0"/>
    <n v="0"/>
    <n v="0"/>
    <n v="0"/>
    <n v="0"/>
    <n v="0"/>
    <n v="1"/>
    <n v="0"/>
    <n v="0"/>
    <n v="0"/>
    <n v="0"/>
    <n v="0"/>
    <n v="0"/>
    <m/>
    <m/>
    <n v="2"/>
    <n v="34"/>
    <n v="0"/>
    <n v="0"/>
    <n v="2.0714285714285716"/>
    <n v="3.9285714285714284"/>
    <n v="1"/>
  </r>
  <r>
    <x v="1"/>
    <x v="5"/>
    <n v="1213"/>
    <s v="the other case has no recent travel history to mainland china and does not appear to be linked with previous cases. read more: "/>
    <n v="3"/>
    <n v="1"/>
    <m/>
    <n v="1"/>
    <s v="TRACING"/>
    <n v="14"/>
    <s v="TRACING"/>
    <m/>
    <m/>
    <m/>
    <m/>
    <m/>
    <m/>
    <n v="1"/>
    <n v="0"/>
    <n v="0"/>
    <n v="0"/>
    <n v="0"/>
    <n v="0"/>
    <n v="0"/>
    <n v="0"/>
    <n v="0"/>
    <n v="0"/>
    <n v="0"/>
    <n v="0"/>
    <n v="0"/>
    <n v="0"/>
    <n v="0"/>
    <n v="0"/>
    <n v="0"/>
    <n v="1"/>
    <n v="0"/>
    <n v="0"/>
    <n v="0"/>
    <n v="0"/>
    <n v="0"/>
    <n v="0"/>
    <m/>
    <m/>
    <n v="2"/>
    <n v="34"/>
    <n v="0"/>
    <n v="0"/>
    <n v="2.0714285714285716"/>
    <n v="3.9285714285714284"/>
    <n v="1"/>
  </r>
  <r>
    <x v="1"/>
    <x v="5"/>
    <n v="1214"/>
    <s v="as of 6 feb 2020 2pm we have confirmed 2 additional cases of 2019 novel coronavirus infection in singapore. of these one case is a close contact of a previously confirmed case. read more: "/>
    <n v="4"/>
    <n v="8"/>
    <m/>
    <n v="2"/>
    <s v="NEW_CASES"/>
    <n v="11"/>
    <s v="NEW_CASES+TRACING"/>
    <s v="TRACING"/>
    <m/>
    <m/>
    <m/>
    <m/>
    <m/>
    <n v="1"/>
    <n v="0"/>
    <n v="0"/>
    <n v="0"/>
    <n v="0"/>
    <n v="0"/>
    <n v="0"/>
    <n v="0"/>
    <n v="0"/>
    <n v="0"/>
    <n v="0"/>
    <n v="1"/>
    <n v="0"/>
    <n v="0"/>
    <n v="0"/>
    <n v="0"/>
    <n v="0"/>
    <n v="1"/>
    <n v="0"/>
    <n v="0"/>
    <n v="0"/>
    <n v="0"/>
    <n v="0"/>
    <n v="0"/>
    <m/>
    <m/>
    <n v="2"/>
    <n v="34"/>
    <n v="0"/>
    <n v="0"/>
    <n v="2.0714285714285716"/>
    <n v="3.9285714285714284"/>
    <n v="1"/>
  </r>
  <r>
    <x v="1"/>
    <x v="4"/>
    <n v="1215"/>
    <s v="there is as yet no evidence of widespread community transmission in singapore. read more: "/>
    <n v="6"/>
    <n v="4"/>
    <m/>
    <n v="1"/>
    <s v="IMPORT_VS_LOCAL"/>
    <n v="5"/>
    <s v="IMPORT_VS_LOCAL"/>
    <m/>
    <m/>
    <m/>
    <m/>
    <m/>
    <m/>
    <n v="1"/>
    <n v="0"/>
    <n v="0"/>
    <n v="0"/>
    <n v="0"/>
    <n v="0"/>
    <n v="0"/>
    <n v="0"/>
    <n v="0"/>
    <n v="0"/>
    <n v="1"/>
    <n v="0"/>
    <n v="0"/>
    <n v="0"/>
    <n v="0"/>
    <n v="0"/>
    <n v="0"/>
    <n v="0"/>
    <n v="0"/>
    <n v="0"/>
    <n v="0"/>
    <n v="0"/>
    <n v="0"/>
    <n v="0"/>
    <m/>
    <m/>
    <n v="4"/>
    <n v="32"/>
    <n v="0"/>
    <n v="0"/>
    <n v="2.2857142857142856"/>
    <n v="4"/>
    <n v="3"/>
  </r>
  <r>
    <x v="1"/>
    <x v="4"/>
    <n v="1216"/>
    <s v="of these 3 cases are linked to the cluster of local transmission announced yesterday; 1 is an imported case involving a chinese tourist from wuhan. read more: "/>
    <n v="2"/>
    <n v="4"/>
    <m/>
    <n v="1"/>
    <s v="TRACING"/>
    <n v="14"/>
    <s v="TRACING"/>
    <m/>
    <m/>
    <m/>
    <m/>
    <m/>
    <m/>
    <n v="1"/>
    <n v="0"/>
    <n v="0"/>
    <n v="0"/>
    <n v="0"/>
    <n v="0"/>
    <n v="0"/>
    <n v="0"/>
    <n v="0"/>
    <n v="0"/>
    <n v="0"/>
    <n v="0"/>
    <n v="0"/>
    <n v="0"/>
    <n v="0"/>
    <n v="0"/>
    <n v="0"/>
    <n v="1"/>
    <n v="0"/>
    <n v="0"/>
    <n v="0"/>
    <n v="0"/>
    <n v="0"/>
    <n v="0"/>
    <m/>
    <m/>
    <n v="4"/>
    <n v="32"/>
    <n v="0"/>
    <n v="0"/>
    <n v="2.2857142857142856"/>
    <n v="4"/>
    <n v="3"/>
  </r>
  <r>
    <x v="1"/>
    <x v="4"/>
    <n v="1217"/>
    <s v="as of 5 feb 2020 2pm we have confirmed 4 additional cases of 2019 novel coronavirus infection in singapore. read more: "/>
    <n v="5"/>
    <n v="9"/>
    <m/>
    <n v="1"/>
    <s v="NEW_CASES"/>
    <n v="11"/>
    <s v="NEW_CASES"/>
    <m/>
    <m/>
    <m/>
    <m/>
    <m/>
    <m/>
    <n v="1"/>
    <n v="0"/>
    <n v="0"/>
    <n v="0"/>
    <n v="0"/>
    <n v="0"/>
    <n v="0"/>
    <n v="0"/>
    <n v="0"/>
    <n v="0"/>
    <n v="0"/>
    <n v="1"/>
    <n v="0"/>
    <n v="0"/>
    <n v="0"/>
    <n v="0"/>
    <n v="0"/>
    <n v="0"/>
    <n v="0"/>
    <n v="0"/>
    <n v="0"/>
    <n v="0"/>
    <n v="0"/>
    <n v="0"/>
    <m/>
    <m/>
    <n v="4"/>
    <n v="32"/>
    <n v="0"/>
    <n v="0"/>
    <n v="2.2857142857142856"/>
    <n v="4"/>
    <n v="3"/>
  </r>
  <r>
    <x v="1"/>
    <x v="3"/>
    <n v="1218"/>
    <s v="as of 4 february 12pm 289 of the suspect cases have tested negative for 2019 novel coronavirus and 24 have tested positive. test results for the remaining 20 cases are pending. read more: "/>
    <n v="6"/>
    <n v="7"/>
    <m/>
    <n v="2"/>
    <s v="DORMS_OUTBREAKS"/>
    <n v="4"/>
    <s v="DORMS_OUTBREAKS+TRACING"/>
    <s v="TRACING"/>
    <m/>
    <m/>
    <m/>
    <m/>
    <m/>
    <n v="1"/>
    <n v="0"/>
    <n v="0"/>
    <n v="0"/>
    <n v="0"/>
    <n v="0"/>
    <n v="0"/>
    <n v="0"/>
    <n v="0"/>
    <n v="0"/>
    <n v="0"/>
    <n v="0"/>
    <n v="0"/>
    <n v="1"/>
    <n v="0"/>
    <n v="0"/>
    <n v="0"/>
    <n v="1"/>
    <n v="0"/>
    <n v="0"/>
    <n v="0"/>
    <n v="0"/>
    <n v="0"/>
    <n v="0"/>
    <m/>
    <m/>
    <n v="6"/>
    <n v="28"/>
    <n v="0"/>
    <n v="0"/>
    <m/>
    <n v="4.0714285714285712"/>
    <n v="4"/>
  </r>
  <r>
    <x v="1"/>
    <x v="3"/>
    <n v="1219"/>
    <s v="one of our earlier confirmed cases case 7 a 35 year old male wuhan resident has been discharged from ncid today. he has recovered and has been comprehensively tested negative for the virus. read more: "/>
    <n v="4"/>
    <n v="6"/>
    <m/>
    <n v="1"/>
    <s v="RECOVERY"/>
    <n v="13"/>
    <s v="RECOVERY"/>
    <m/>
    <m/>
    <m/>
    <m/>
    <m/>
    <m/>
    <n v="1"/>
    <n v="0"/>
    <n v="0"/>
    <n v="0"/>
    <n v="0"/>
    <n v="0"/>
    <n v="0"/>
    <n v="0"/>
    <n v="0"/>
    <n v="0"/>
    <n v="0"/>
    <n v="0"/>
    <n v="0"/>
    <n v="0"/>
    <n v="0"/>
    <n v="0"/>
    <n v="0"/>
    <n v="0"/>
    <n v="0"/>
    <n v="0"/>
    <n v="2"/>
    <n v="0"/>
    <n v="0"/>
    <n v="0"/>
    <m/>
    <m/>
    <n v="6"/>
    <n v="28"/>
    <n v="0"/>
    <n v="0"/>
    <m/>
    <n v="4.0714285714285712"/>
    <n v="4"/>
  </r>
  <r>
    <x v="1"/>
    <x v="3"/>
    <n v="1220"/>
    <s v="though 4 of these cases constitute a local transmission cluster there is as yet no evidence of widespread sustained community transmission in singapore. read more: "/>
    <n v="1"/>
    <n v="0"/>
    <m/>
    <n v="1"/>
    <s v="IMPORT_VS_LOCAL"/>
    <n v="5"/>
    <s v="IMPORT_VS_LOCAL"/>
    <m/>
    <m/>
    <m/>
    <m/>
    <m/>
    <m/>
    <n v="1"/>
    <n v="0"/>
    <n v="0"/>
    <n v="0"/>
    <n v="0"/>
    <n v="0"/>
    <n v="0"/>
    <n v="0"/>
    <n v="0"/>
    <n v="0"/>
    <n v="1"/>
    <n v="0"/>
    <n v="0"/>
    <n v="0"/>
    <n v="0"/>
    <n v="0"/>
    <n v="0"/>
    <n v="0"/>
    <n v="0"/>
    <n v="0"/>
    <n v="0"/>
    <n v="0"/>
    <n v="0"/>
    <n v="0"/>
    <m/>
    <m/>
    <n v="6"/>
    <n v="28"/>
    <n v="0"/>
    <n v="0"/>
    <m/>
    <n v="4.0714285714285712"/>
    <n v="4"/>
  </r>
  <r>
    <x v="1"/>
    <x v="3"/>
    <n v="1221"/>
    <s v="as of 4 feb 2020 2pm we have confirmed 6 additional cases of 2019 novel coronavirus infection in singapore. 4 of these cases involve local transmission in singapore. 18 confirmed cases were earlier announced. read more: "/>
    <n v="15"/>
    <n v="9"/>
    <m/>
    <n v="2"/>
    <s v="IMPORT_VS_LOCAL"/>
    <n v="5"/>
    <s v="IMPORT_VS_LOCAL+NEW_CASES"/>
    <s v="NEW_CASES"/>
    <m/>
    <m/>
    <m/>
    <m/>
    <m/>
    <n v="1"/>
    <n v="0"/>
    <n v="0"/>
    <n v="0"/>
    <n v="0"/>
    <n v="0"/>
    <n v="0"/>
    <n v="0"/>
    <n v="0"/>
    <n v="0"/>
    <n v="1"/>
    <n v="2"/>
    <n v="0"/>
    <n v="0"/>
    <n v="0"/>
    <n v="0"/>
    <n v="0"/>
    <n v="0"/>
    <n v="0"/>
    <n v="0"/>
    <n v="0"/>
    <n v="0"/>
    <n v="0"/>
    <n v="0"/>
    <m/>
    <m/>
    <n v="6"/>
    <n v="28"/>
    <n v="0"/>
    <n v="0"/>
    <m/>
    <n v="4.0714285714285712"/>
    <n v="4"/>
  </r>
  <r>
    <x v="1"/>
    <x v="2"/>
    <n v="1222"/>
    <s v="as of 3 feb 2020 2pm we have not been notified of any new confirmed cases of 2019 novel coronavirus infection in singapore. 18 confirmed imported cases were earlier announced. there is currently no evidence of community spread in singapore. read more: "/>
    <n v="8"/>
    <n v="16"/>
    <m/>
    <n v="2"/>
    <s v="IMPORT_VS_LOCAL"/>
    <n v="5"/>
    <s v="IMPORT_VS_LOCAL+NEW_CASES"/>
    <s v="NEW_CASES"/>
    <m/>
    <m/>
    <m/>
    <m/>
    <m/>
    <n v="1"/>
    <n v="0"/>
    <n v="0"/>
    <n v="0"/>
    <n v="0"/>
    <n v="0"/>
    <n v="0"/>
    <n v="0"/>
    <n v="0"/>
    <n v="0"/>
    <n v="1"/>
    <n v="2"/>
    <n v="0"/>
    <n v="0"/>
    <n v="0"/>
    <n v="0"/>
    <n v="0"/>
    <n v="0"/>
    <n v="0"/>
    <n v="0"/>
    <n v="0"/>
    <n v="0"/>
    <n v="0"/>
    <n v="0"/>
    <m/>
    <m/>
    <n v="0"/>
    <n v="22"/>
    <n v="0"/>
    <n v="0"/>
    <m/>
    <n v="4.2142857142857144"/>
    <n v="2"/>
  </r>
  <r>
    <x v="1"/>
    <x v="2"/>
    <n v="1223"/>
    <s v="minister for health gan kim yong delivered a ministerial statement to share more about the 2019 novel coronavirus situation as well as the healthcare-related measures that we have put in place. read more: "/>
    <n v="5"/>
    <n v="6"/>
    <m/>
    <n v="1"/>
    <s v="OTHER"/>
    <n v="15"/>
    <s v="OTHER"/>
    <m/>
    <m/>
    <m/>
    <m/>
    <m/>
    <m/>
    <n v="1"/>
    <n v="0"/>
    <n v="0"/>
    <n v="0"/>
    <n v="0"/>
    <n v="0"/>
    <n v="0"/>
    <n v="0"/>
    <n v="0"/>
    <n v="1"/>
    <n v="0"/>
    <n v="0"/>
    <n v="0"/>
    <n v="0"/>
    <n v="0"/>
    <n v="0"/>
    <n v="0"/>
    <n v="0"/>
    <n v="0"/>
    <n v="0"/>
    <n v="0"/>
    <n v="0"/>
    <n v="0"/>
    <n v="0"/>
    <m/>
    <m/>
    <n v="0"/>
    <n v="22"/>
    <n v="0"/>
    <n v="0"/>
    <m/>
    <n v="4.2142857142857144"/>
    <n v="2"/>
  </r>
  <r>
    <x v="1"/>
    <x v="1"/>
    <n v="1224"/>
    <s v="as of 2 feb 2020 2pm we have not been notified of any new confirmed cases of 2019 novel coronavirus infection in singapore. 18 confirmed imported cases were earlier announced. there is currently no evidence of community spread in singapore. read more: "/>
    <n v="8"/>
    <n v="18"/>
    <m/>
    <n v="3"/>
    <s v="DORMS_OUTBREAKS"/>
    <n v="4"/>
    <s v="DORMS_OUTBREAKS+IMPORT_VS_LOCAL+NEW_CASES"/>
    <s v="IMPORT_VS_LOCAL"/>
    <s v="NEW_CASES"/>
    <m/>
    <m/>
    <m/>
    <m/>
    <n v="1"/>
    <n v="0"/>
    <n v="0"/>
    <n v="0"/>
    <n v="0"/>
    <n v="0"/>
    <n v="0"/>
    <n v="0"/>
    <n v="0"/>
    <n v="0"/>
    <n v="1"/>
    <n v="1"/>
    <n v="0"/>
    <n v="1"/>
    <n v="0"/>
    <n v="0"/>
    <n v="0"/>
    <n v="0"/>
    <n v="0"/>
    <n v="0"/>
    <n v="0"/>
    <n v="0"/>
    <n v="0"/>
    <n v="0"/>
    <m/>
    <m/>
    <n v="0"/>
    <n v="22"/>
    <n v="0"/>
    <n v="0"/>
    <m/>
    <n v="4.0714285714285712"/>
    <n v="3"/>
  </r>
  <r>
    <x v="1"/>
    <x v="0"/>
    <n v="1225"/>
    <s v="as of 1 feb 2020 2pm we have confirmed 2 additional imported cases of 2019 novel coronavirus infection in singapore. 16 confirmed cases were earlier announced. there is currently no evidence of community spread in singapore. "/>
    <n v="15"/>
    <n v="7"/>
    <m/>
    <n v="3"/>
    <s v="DORMS_OUTBREAKS"/>
    <n v="4"/>
    <s v="DORMS_OUTBREAKS+IMPORT_VS_LOCAL+NEW_CASES"/>
    <s v="IMPORT_VS_LOCAL"/>
    <s v="NEW_CASES"/>
    <m/>
    <m/>
    <m/>
    <m/>
    <n v="1"/>
    <n v="0"/>
    <n v="0"/>
    <n v="0"/>
    <n v="0"/>
    <n v="0"/>
    <n v="0"/>
    <n v="0"/>
    <n v="0"/>
    <n v="0"/>
    <n v="1"/>
    <n v="1"/>
    <n v="0"/>
    <n v="1"/>
    <n v="0"/>
    <n v="0"/>
    <n v="0"/>
    <n v="0"/>
    <n v="0"/>
    <n v="0"/>
    <n v="0"/>
    <n v="0"/>
    <n v="0"/>
    <n v="0"/>
    <m/>
    <m/>
    <n v="2"/>
    <n v="22"/>
    <n v="0"/>
    <n v="0"/>
    <m/>
    <n v="3.8571428571428572"/>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6FE868-3DB4-45DD-87E7-743C27DBBC85}" name="PivotTable1"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3">
  <location ref="A1:C17" firstHeaderRow="2" firstDataRow="2" firstDataCol="2"/>
  <pivotFields count="44">
    <pivotField axis="axisRow" compact="0" outline="0" showAll="0" sortType="descending">
      <items count="3">
        <item n="Facebook" x="0"/>
        <item n="Twitter" h="1" x="1"/>
        <item t="default"/>
      </items>
      <autoSortScope>
        <pivotArea dataOnly="0" outline="0" fieldPosition="0">
          <references count="1">
            <reference field="4294967294" count="1" selected="0">
              <x v="0"/>
            </reference>
          </references>
        </pivotArea>
      </autoSortScope>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5">
    <i>
      <x/>
      <x v="4"/>
    </i>
    <i r="1">
      <x v="9"/>
    </i>
    <i r="1">
      <x v="3"/>
    </i>
    <i r="1">
      <x v="5"/>
    </i>
    <i r="1">
      <x/>
    </i>
    <i r="1">
      <x v="8"/>
    </i>
    <i r="1">
      <x v="12"/>
    </i>
    <i r="1">
      <x v="7"/>
    </i>
    <i r="1">
      <x v="14"/>
    </i>
    <i r="1">
      <x v="10"/>
    </i>
    <i r="1">
      <x v="6"/>
    </i>
    <i r="1">
      <x v="1"/>
    </i>
    <i r="1">
      <x v="13"/>
    </i>
    <i t="default">
      <x/>
    </i>
    <i t="grand">
      <x/>
    </i>
  </rowItems>
  <colItems count="1">
    <i/>
  </colItems>
  <dataFields count="1">
    <dataField name="Pct to Ttl" fld="17" baseField="0" baseItem="0" numFmtId="10">
      <extLst>
        <ext xmlns:x14="http://schemas.microsoft.com/office/spreadsheetml/2009/9/main" uri="{E15A36E0-9728-4e99-A89B-3F7291B0FE68}">
          <x14:dataField pivotShowAs="percentOfParent"/>
        </ext>
      </extLst>
    </dataField>
  </dataFields>
  <chartFormats count="1">
    <chartFormat chart="1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31686E-42AC-4C46-A0EE-B19B9D6CCAB8}" name="PivotTable5"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9">
  <location ref="I82:W90" firstHeaderRow="1" firstDataRow="2" firstDataCol="1" rowPageCount="1" colPageCount="1"/>
  <pivotFields count="44">
    <pivotField axis="axisPage" compact="0" outline="0" multipleItemSelectionAllowed="1" showAll="0">
      <items count="3">
        <item n="Facebook" x="0"/>
        <item n="Twitter"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axis="axisCol"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1">
    <field x="43"/>
  </rowFields>
  <rowItems count="7">
    <i>
      <x v="2"/>
    </i>
    <i>
      <x v="3"/>
    </i>
    <i>
      <x v="4"/>
    </i>
    <i>
      <x v="5"/>
    </i>
    <i>
      <x v="6"/>
    </i>
    <i>
      <x v="7"/>
    </i>
    <i t="grand">
      <x/>
    </i>
  </rowItems>
  <colFields count="1">
    <field x="8"/>
  </colFields>
  <colItems count="14">
    <i>
      <x v="4"/>
    </i>
    <i>
      <x v="9"/>
    </i>
    <i>
      <x v="3"/>
    </i>
    <i>
      <x v="5"/>
    </i>
    <i>
      <x/>
    </i>
    <i>
      <x v="8"/>
    </i>
    <i>
      <x v="12"/>
    </i>
    <i>
      <x v="14"/>
    </i>
    <i>
      <x v="7"/>
    </i>
    <i>
      <x v="10"/>
    </i>
    <i>
      <x v="6"/>
    </i>
    <i>
      <x v="1"/>
    </i>
    <i>
      <x v="13"/>
    </i>
    <i t="grand">
      <x/>
    </i>
  </colItems>
  <pageFields count="1">
    <pageField fld="0" hier="-1"/>
  </pageFields>
  <dataFields count="1">
    <dataField name="Sum of Ct_Posts" fld="17" baseField="9" baseItem="5"/>
  </dataFields>
  <chartFormats count="3">
    <chartFormat chart="3"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686ED9-848A-4618-A646-D3D7278663C6}" name="PT_User_Response_Sum"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8:M17" firstHeaderRow="1" firstDataRow="3" firstDataCol="1"/>
  <pivotFields count="44">
    <pivotField axis="axisCol" compact="0" outline="0" showAll="0">
      <items count="3">
        <item n="Facebook" x="0"/>
        <item n="Twitter"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1">
    <field x="43"/>
  </rowFields>
  <rowItems count="7">
    <i>
      <x v="2"/>
    </i>
    <i>
      <x v="3"/>
    </i>
    <i>
      <x v="4"/>
    </i>
    <i>
      <x v="5"/>
    </i>
    <i>
      <x v="6"/>
    </i>
    <i>
      <x v="7"/>
    </i>
    <i t="grand">
      <x/>
    </i>
  </rowItems>
  <colFields count="2">
    <field x="0"/>
    <field x="-2"/>
  </colFields>
  <colItems count="12">
    <i>
      <x/>
      <x/>
    </i>
    <i r="1" i="1">
      <x v="1"/>
    </i>
    <i r="1" i="2">
      <x v="2"/>
    </i>
    <i r="1" i="3">
      <x v="3"/>
    </i>
    <i>
      <x v="1"/>
      <x/>
    </i>
    <i r="1" i="1">
      <x v="1"/>
    </i>
    <i r="1" i="2">
      <x v="2"/>
    </i>
    <i r="1" i="3">
      <x v="3"/>
    </i>
    <i t="grand">
      <x/>
    </i>
    <i t="grand" i="1">
      <x/>
    </i>
    <i t="grand" i="2">
      <x/>
    </i>
    <i t="grand" i="3">
      <x/>
    </i>
  </colItems>
  <dataFields count="4">
    <dataField name="Sum of Ct_Posts" fld="17" baseField="0" baseItem="0"/>
    <dataField name="Sum of Shares" fld="4" baseField="0" baseItem="0"/>
    <dataField name="Sum of Likes" fld="5" baseField="0" baseItem="0"/>
    <dataField name="Sum of Comment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E116C7-856F-44D5-B0EA-4D1E4431512A}" name="PivotTable2"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9">
  <location ref="I61:O77" firstHeaderRow="1" firstDataRow="2" firstDataCol="2"/>
  <pivotFields count="44">
    <pivotField axis="axisRow" compact="0" outline="0" showAll="0">
      <items count="3">
        <item n="Facebook" x="0"/>
        <item n="Twitter"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dataField="1"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5">
    <i>
      <x/>
      <x v="14"/>
    </i>
    <i r="1">
      <x v="4"/>
    </i>
    <i r="1">
      <x v="9"/>
    </i>
    <i r="1">
      <x v="1"/>
    </i>
    <i r="1">
      <x v="5"/>
    </i>
    <i r="1">
      <x v="3"/>
    </i>
    <i r="1">
      <x v="13"/>
    </i>
    <i r="1">
      <x v="7"/>
    </i>
    <i r="1">
      <x v="8"/>
    </i>
    <i r="1">
      <x/>
    </i>
    <i r="1">
      <x v="12"/>
    </i>
    <i r="1">
      <x v="10"/>
    </i>
    <i r="1">
      <x v="6"/>
    </i>
    <i t="default">
      <x/>
    </i>
    <i t="grand">
      <x/>
    </i>
  </rowItems>
  <colFields count="1">
    <field x="-2"/>
  </colFields>
  <colItems count="5">
    <i>
      <x/>
    </i>
    <i i="1">
      <x v="1"/>
    </i>
    <i i="2">
      <x v="2"/>
    </i>
    <i i="3">
      <x v="3"/>
    </i>
    <i i="4">
      <x v="4"/>
    </i>
  </colItems>
  <dataFields count="5">
    <dataField name="Average of Shares" fld="4" subtotal="average" baseField="0" baseItem="0" numFmtId="1"/>
    <dataField name="Sum of Ct_Posts" fld="17" baseField="9" baseItem="5"/>
    <dataField name="Pct to Source" fld="17" baseField="0" baseItem="0" numFmtId="10">
      <extLst>
        <ext xmlns:x14="http://schemas.microsoft.com/office/spreadsheetml/2009/9/main" uri="{E15A36E0-9728-4e99-A89B-3F7291B0FE68}">
          <x14:dataField pivotShowAs="percentOfParent"/>
        </ext>
      </extLst>
    </dataField>
    <dataField name="Average of Likes" fld="5" subtotal="average" baseField="0" baseItem="0" numFmtId="1"/>
    <dataField name="Average of Comments" fld="6" subtotal="average" baseField="0" baseItem="0" numFmtId="1"/>
  </dataFields>
  <formats count="9">
    <format dxfId="68">
      <pivotArea dataOnly="0" outline="0" fieldPosition="0">
        <references count="1">
          <reference field="8" count="1">
            <x v="4"/>
          </reference>
        </references>
      </pivotArea>
    </format>
    <format dxfId="67">
      <pivotArea dataOnly="0" outline="0" fieldPosition="0">
        <references count="1">
          <reference field="8" count="1">
            <x v="9"/>
          </reference>
        </references>
      </pivotArea>
    </format>
    <format dxfId="66">
      <pivotArea dataOnly="0" labelOnly="1" outline="0" fieldPosition="0">
        <references count="2">
          <reference field="0" count="0" selected="0"/>
          <reference field="8" count="1">
            <x v="14"/>
          </reference>
        </references>
      </pivotArea>
    </format>
    <format dxfId="65">
      <pivotArea dataOnly="0" labelOnly="1" outline="0" fieldPosition="0">
        <references count="2">
          <reference field="0" count="0" selected="0"/>
          <reference field="8" count="1">
            <x v="14"/>
          </reference>
        </references>
      </pivotArea>
    </format>
    <format dxfId="64">
      <pivotArea dataOnly="0" outline="0" fieldPosition="0">
        <references count="1">
          <reference field="8" count="1">
            <x v="1"/>
          </reference>
        </references>
      </pivotArea>
    </format>
    <format dxfId="63">
      <pivotArea dataOnly="0" outline="0" fieldPosition="0">
        <references count="1">
          <reference field="8" count="1">
            <x v="1"/>
          </reference>
        </references>
      </pivotArea>
    </format>
    <format dxfId="62">
      <pivotArea dataOnly="0" outline="0" fieldPosition="0">
        <references count="1">
          <reference field="8" count="1">
            <x v="14"/>
          </reference>
        </references>
      </pivotArea>
    </format>
    <format dxfId="61">
      <pivotArea dataOnly="0" outline="0" fieldPosition="0">
        <references count="1">
          <reference field="8" count="1">
            <x v="14"/>
          </reference>
        </references>
      </pivotArea>
    </format>
    <format dxfId="60">
      <pivotArea dataOnly="0" outline="0" fieldPosition="0">
        <references count="1">
          <reference field="8" count="1">
            <x v="5"/>
          </reference>
        </references>
      </pivotArea>
    </format>
  </formats>
  <chartFormats count="20">
    <chartFormat chart="2" format="0"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2"/>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 chart="3" format="0" series="1">
      <pivotArea type="data" outline="0" fieldPosition="0">
        <references count="1">
          <reference field="4294967294" count="1" selected="0">
            <x v="1"/>
          </reference>
        </references>
      </pivotArea>
    </chartFormat>
    <chartFormat chart="3" format="1" series="1">
      <pivotArea type="data" outline="0" fieldPosition="0">
        <references count="1">
          <reference field="4294967294" count="1" selected="0">
            <x v="2"/>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4"/>
          </reference>
        </references>
      </pivotArea>
    </chartFormat>
    <chartFormat chart="6" format="10"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2"/>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3"/>
          </reference>
        </references>
      </pivotArea>
    </chartFormat>
    <chartFormat chart="6" format="14" series="1">
      <pivotArea type="data" outline="0" fieldPosition="0">
        <references count="1">
          <reference field="4294967294" count="1" selected="0">
            <x v="4"/>
          </reference>
        </references>
      </pivotArea>
    </chartFormat>
    <chartFormat chart="8" format="10"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2"/>
          </reference>
        </references>
      </pivotArea>
    </chartFormat>
    <chartFormat chart="8" format="1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3"/>
          </reference>
        </references>
      </pivotArea>
    </chartFormat>
    <chartFormat chart="8"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E2D065-4CF1-47FA-9CD2-0334BE11932D}" name="PivotTable1"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7">
  <location ref="A129:F147" firstHeaderRow="1" firstDataRow="2" firstDataCol="2"/>
  <pivotFields count="44">
    <pivotField axis="axisRow" compact="0" outline="0" showAll="0">
      <items count="3">
        <item n="Facebook" h="1" x="0"/>
        <item n="Twitter"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7">
    <i>
      <x v="1"/>
      <x v="10"/>
    </i>
    <i r="1">
      <x v="14"/>
    </i>
    <i r="1">
      <x v="7"/>
    </i>
    <i r="1">
      <x v="4"/>
    </i>
    <i r="1">
      <x v="2"/>
    </i>
    <i r="1">
      <x v="3"/>
    </i>
    <i r="1">
      <x v="8"/>
    </i>
    <i r="1">
      <x v="9"/>
    </i>
    <i r="1">
      <x v="5"/>
    </i>
    <i r="1">
      <x/>
    </i>
    <i r="1">
      <x v="11"/>
    </i>
    <i r="1">
      <x v="1"/>
    </i>
    <i r="1">
      <x v="6"/>
    </i>
    <i r="1">
      <x v="13"/>
    </i>
    <i r="1">
      <x v="12"/>
    </i>
    <i t="default">
      <x v="1"/>
    </i>
    <i t="grand">
      <x/>
    </i>
  </rowItems>
  <colFields count="1">
    <field x="-2"/>
  </colFields>
  <colItems count="4">
    <i>
      <x/>
    </i>
    <i i="1">
      <x v="1"/>
    </i>
    <i i="2">
      <x v="2"/>
    </i>
    <i i="3">
      <x v="3"/>
    </i>
  </colItems>
  <dataFields count="4">
    <dataField name="Sum of Ct_Posts" fld="17" baseField="9" baseItem="5"/>
    <dataField name="Pct to Source" fld="17" baseField="0" baseItem="0" numFmtId="10">
      <extLst>
        <ext xmlns:x14="http://schemas.microsoft.com/office/spreadsheetml/2009/9/main" uri="{E15A36E0-9728-4e99-A89B-3F7291B0FE68}">
          <x14:dataField pivotShowAs="percentOfParent"/>
        </ext>
      </extLst>
    </dataField>
    <dataField name="Average of Shares" fld="4" subtotal="average" baseField="0" baseItem="0" numFmtId="1"/>
    <dataField name="Average of Likes" fld="5" subtotal="average" baseField="0" baseItem="0" numFmtId="1"/>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021209-49D8-4800-9292-C740F8347870}" name="PivotTable3"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0">
  <location ref="A61:G77" firstHeaderRow="1" firstDataRow="2" firstDataCol="2"/>
  <pivotFields count="44">
    <pivotField axis="axisRow" compact="0" outline="0" showAll="0">
      <items count="3">
        <item n="Facebook" x="0"/>
        <item n="Twitter"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dataField="1"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5">
    <i>
      <x/>
      <x v="4"/>
    </i>
    <i r="1">
      <x v="9"/>
    </i>
    <i r="1">
      <x v="3"/>
    </i>
    <i r="1">
      <x v="5"/>
    </i>
    <i r="1">
      <x/>
    </i>
    <i r="1">
      <x v="8"/>
    </i>
    <i r="1">
      <x v="12"/>
    </i>
    <i r="1">
      <x v="7"/>
    </i>
    <i r="1">
      <x v="14"/>
    </i>
    <i r="1">
      <x v="10"/>
    </i>
    <i r="1">
      <x v="6"/>
    </i>
    <i r="1">
      <x v="1"/>
    </i>
    <i r="1">
      <x v="13"/>
    </i>
    <i t="default">
      <x/>
    </i>
    <i t="grand">
      <x/>
    </i>
  </rowItems>
  <colFields count="1">
    <field x="-2"/>
  </colFields>
  <colItems count="5">
    <i>
      <x/>
    </i>
    <i i="1">
      <x v="1"/>
    </i>
    <i i="2">
      <x v="2"/>
    </i>
    <i i="3">
      <x v="3"/>
    </i>
    <i i="4">
      <x v="4"/>
    </i>
  </colItems>
  <dataFields count="5">
    <dataField name="Sum of Ct_Posts" fld="17" baseField="9" baseItem="5"/>
    <dataField name="Pct to Source" fld="17" baseField="0" baseItem="0" numFmtId="10">
      <extLst>
        <ext xmlns:x14="http://schemas.microsoft.com/office/spreadsheetml/2009/9/main" uri="{E15A36E0-9728-4e99-A89B-3F7291B0FE68}">
          <x14:dataField pivotShowAs="percentOfParent"/>
        </ext>
      </extLst>
    </dataField>
    <dataField name="Average of Shares" fld="4" subtotal="average" baseField="0" baseItem="0" numFmtId="1"/>
    <dataField name="Average of Likes" fld="5" subtotal="average" baseField="0" baseItem="0" numFmtId="1"/>
    <dataField name="Average of Comments" fld="6"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D4C77F-147A-44BD-887D-3F48EE87858C}" name="PivotTable4"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7">
  <location ref="H129:M147" firstHeaderRow="1" firstDataRow="2" firstDataCol="2"/>
  <pivotFields count="44">
    <pivotField axis="axisRow" compact="0" outline="0" showAll="0">
      <items count="3">
        <item n="Facebook" h="1" x="0"/>
        <item n="Twitter"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7">
    <i>
      <x v="1"/>
      <x/>
    </i>
    <i r="1">
      <x v="6"/>
    </i>
    <i r="1">
      <x v="7"/>
    </i>
    <i r="1">
      <x v="12"/>
    </i>
    <i r="1">
      <x v="11"/>
    </i>
    <i r="1">
      <x v="1"/>
    </i>
    <i r="1">
      <x v="4"/>
    </i>
    <i r="1">
      <x v="5"/>
    </i>
    <i r="1">
      <x v="9"/>
    </i>
    <i r="1">
      <x v="10"/>
    </i>
    <i r="1">
      <x v="8"/>
    </i>
    <i r="1">
      <x v="13"/>
    </i>
    <i r="1">
      <x v="3"/>
    </i>
    <i r="1">
      <x v="14"/>
    </i>
    <i r="1">
      <x v="2"/>
    </i>
    <i t="default">
      <x v="1"/>
    </i>
    <i t="grand">
      <x/>
    </i>
  </rowItems>
  <colFields count="1">
    <field x="-2"/>
  </colFields>
  <colItems count="4">
    <i>
      <x/>
    </i>
    <i i="1">
      <x v="1"/>
    </i>
    <i i="2">
      <x v="2"/>
    </i>
    <i i="3">
      <x v="3"/>
    </i>
  </colItems>
  <dataFields count="4">
    <dataField name="Average of Shares" fld="4" subtotal="average" baseField="0" baseItem="0" numFmtId="1"/>
    <dataField name="Sum of Ct_Posts" fld="17" baseField="9" baseItem="5"/>
    <dataField name="Pct to Source" fld="17" baseField="0" baseItem="0" numFmtId="10">
      <extLst>
        <ext xmlns:x14="http://schemas.microsoft.com/office/spreadsheetml/2009/9/main" uri="{E15A36E0-9728-4e99-A89B-3F7291B0FE68}">
          <x14:dataField pivotShowAs="percentOfParent"/>
        </ext>
      </extLst>
    </dataField>
    <dataField name="Average of Likes" fld="5" subtotal="average" baseField="0" baseItem="0" numFmtId="1"/>
  </dataFields>
  <chartFormats count="12">
    <chartFormat chart="2" format="0"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2"/>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3"/>
          </reference>
        </references>
      </pivotArea>
    </chartFormat>
    <chartFormat chart="5" format="0" series="1">
      <pivotArea type="data" outline="0" fieldPosition="0">
        <references count="1">
          <reference field="4294967294" count="1" selected="0">
            <x v="1"/>
          </reference>
        </references>
      </pivotArea>
    </chartFormat>
    <chartFormat chart="5" format="1" series="1">
      <pivotArea type="data" outline="0" fieldPosition="0">
        <references count="1">
          <reference field="4294967294" count="1" selected="0">
            <x v="2"/>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3"/>
          </reference>
        </references>
      </pivotArea>
    </chartFormat>
    <chartFormat chart="6" format="0" series="1">
      <pivotArea type="data" outline="0" fieldPosition="0">
        <references count="1">
          <reference field="4294967294" count="1" selected="0">
            <x v="1"/>
          </reference>
        </references>
      </pivotArea>
    </chartFormat>
    <chartFormat chart="6" format="1" series="1">
      <pivotArea type="data" outline="0" fieldPosition="0">
        <references count="1">
          <reference field="4294967294" count="1" selected="0">
            <x v="2"/>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45D6A8-9412-4586-AC61-8AAF3FC9759C}" name="PT_User_Response_Avg"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21:M30" firstHeaderRow="1" firstDataRow="3" firstDataCol="1"/>
  <pivotFields count="44">
    <pivotField axis="axisCol" compact="0" outline="0" showAll="0">
      <items count="3">
        <item n="Facebook" x="0"/>
        <item n="Twitter"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1">
    <field x="43"/>
  </rowFields>
  <rowItems count="7">
    <i>
      <x v="2"/>
    </i>
    <i>
      <x v="3"/>
    </i>
    <i>
      <x v="4"/>
    </i>
    <i>
      <x v="5"/>
    </i>
    <i>
      <x v="6"/>
    </i>
    <i>
      <x v="7"/>
    </i>
    <i t="grand">
      <x/>
    </i>
  </rowItems>
  <colFields count="2">
    <field x="0"/>
    <field x="-2"/>
  </colFields>
  <colItems count="12">
    <i>
      <x/>
      <x/>
    </i>
    <i r="1" i="1">
      <x v="1"/>
    </i>
    <i r="1" i="2">
      <x v="2"/>
    </i>
    <i r="1" i="3">
      <x v="3"/>
    </i>
    <i>
      <x v="1"/>
      <x/>
    </i>
    <i r="1" i="1">
      <x v="1"/>
    </i>
    <i r="1" i="2">
      <x v="2"/>
    </i>
    <i r="1" i="3">
      <x v="3"/>
    </i>
    <i t="grand">
      <x/>
    </i>
    <i t="grand" i="1">
      <x/>
    </i>
    <i t="grand" i="2">
      <x/>
    </i>
    <i t="grand" i="3">
      <x/>
    </i>
  </colItems>
  <dataFields count="4">
    <dataField name="Sum of Ct_Posts" fld="17" baseField="0" baseItem="0"/>
    <dataField name="Average of Shares" fld="4" subtotal="average" baseField="0" baseItem="0" numFmtId="1"/>
    <dataField name="Average of Likes" fld="5" subtotal="average" baseField="0" baseItem="0" numFmtId="1"/>
    <dataField name="Average of Comments" fld="6" subtotal="average" baseField="0" baseItem="0" numFmtId="1"/>
  </dataFields>
  <formats count="5">
    <format dxfId="73">
      <pivotArea outline="0" fieldPosition="0">
        <references count="3">
          <reference field="4294967294" count="1" selected="0">
            <x v="1"/>
          </reference>
          <reference field="0" count="1" selected="0">
            <x v="0"/>
          </reference>
          <reference field="43" count="6" selected="0">
            <x v="2"/>
            <x v="3"/>
            <x v="4"/>
            <x v="5"/>
            <x v="6"/>
            <x v="7"/>
          </reference>
        </references>
      </pivotArea>
    </format>
    <format dxfId="72">
      <pivotArea outline="0" fieldPosition="0">
        <references count="1">
          <reference field="4294967294" count="1">
            <x v="1"/>
          </reference>
        </references>
      </pivotArea>
    </format>
    <format dxfId="71">
      <pivotArea outline="0" fieldPosition="0">
        <references count="2">
          <reference field="4294967294" count="2" selected="0">
            <x v="2"/>
            <x v="3"/>
          </reference>
          <reference field="0" count="1" selected="0">
            <x v="0"/>
          </reference>
        </references>
      </pivotArea>
    </format>
    <format dxfId="70">
      <pivotArea outline="0" fieldPosition="0">
        <references count="1">
          <reference field="4294967294" count="1">
            <x v="2"/>
          </reference>
        </references>
      </pivotArea>
    </format>
    <format dxfId="69">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F1FD7F-14F9-45C3-9AD3-4A232467662F}"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B7:H18" firstHeaderRow="1" firstDataRow="2" firstDataCol="3" rowPageCount="1" colPageCount="1"/>
  <pivotFields count="44">
    <pivotField axis="axisRow" compact="0" outline="0" showAll="0" defaultSubtotal="0">
      <items count="2">
        <item n="Facebook" x="0"/>
        <item n="Twitter" x="1"/>
      </items>
    </pivotField>
    <pivotField dataField="1"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measureFilter="1" sortType="descending" defaultSubtotal="0">
      <items count="1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s>
      <autoSortScope>
        <pivotArea dataOnly="0" outline="0" fieldPosition="0">
          <references count="1">
            <reference field="4294967294" count="1" selected="0">
              <x v="1"/>
            </reference>
          </references>
        </pivotArea>
      </autoSortScope>
    </pivotField>
    <pivotField axis="axisRow" compact="0" outline="0" showAll="0" defaultSubtotal="0">
      <items count="1139">
        <item x="13"/>
        <item x="1013"/>
        <item x="980"/>
        <item x="1002"/>
        <item x="1009"/>
        <item x="9"/>
        <item x="165"/>
        <item x="135"/>
        <item x="156"/>
        <item x="113"/>
        <item x="128"/>
        <item x="184"/>
        <item x="178"/>
        <item x="1066"/>
        <item x="882"/>
        <item x="883"/>
        <item x="1093"/>
        <item x="1104"/>
        <item x="740"/>
        <item x="1111"/>
        <item x="885"/>
        <item x="745"/>
        <item x="1099"/>
        <item x="18"/>
        <item x="1079"/>
        <item x="72"/>
        <item x="69"/>
        <item x="74"/>
        <item x="962"/>
        <item x="47"/>
        <item x="1000"/>
        <item x="578"/>
        <item x="1048"/>
        <item x="834"/>
        <item x="1112"/>
        <item x="1115"/>
        <item x="1003"/>
        <item x="195"/>
        <item x="860"/>
        <item x="859"/>
        <item x="313"/>
        <item x="315"/>
        <item x="311"/>
        <item x="316"/>
        <item x="1138"/>
        <item x="1"/>
        <item x="452"/>
        <item x="453"/>
        <item x="246"/>
        <item x="245"/>
        <item x="454"/>
        <item x="577"/>
        <item x="579"/>
        <item x="196"/>
        <item x="581"/>
        <item x="1028"/>
        <item x="1027"/>
        <item x="718"/>
        <item x="720"/>
        <item x="111"/>
        <item x="112"/>
        <item x="721"/>
        <item x="825"/>
        <item x="824"/>
        <item x="88"/>
        <item x="1107"/>
        <item x="411"/>
        <item x="412"/>
        <item x="265"/>
        <item x="264"/>
        <item x="413"/>
        <item x="539"/>
        <item x="540"/>
        <item x="209"/>
        <item x="541"/>
        <item x="959"/>
        <item x="48"/>
        <item x="675"/>
        <item x="676"/>
        <item x="131"/>
        <item x="132"/>
        <item x="677"/>
        <item x="822"/>
        <item x="821"/>
        <item x="1103"/>
        <item x="407"/>
        <item x="408"/>
        <item x="267"/>
        <item x="266"/>
        <item x="409"/>
        <item x="535"/>
        <item x="536"/>
        <item x="211"/>
        <item x="210"/>
        <item x="537"/>
        <item x="956"/>
        <item x="955"/>
        <item x="670"/>
        <item x="672"/>
        <item x="133"/>
        <item x="134"/>
        <item x="673"/>
        <item x="819"/>
        <item x="818"/>
        <item x="90"/>
        <item x="1098"/>
        <item x="403"/>
        <item x="404"/>
        <item x="269"/>
        <item x="268"/>
        <item x="405"/>
        <item x="531"/>
        <item x="532"/>
        <item x="213"/>
        <item x="212"/>
        <item x="533"/>
        <item x="952"/>
        <item x="665"/>
        <item x="666"/>
        <item x="136"/>
        <item x="138"/>
        <item x="668"/>
        <item x="1085"/>
        <item x="24"/>
        <item x="815"/>
        <item x="814"/>
        <item x="1096"/>
        <item x="21"/>
        <item x="401"/>
        <item x="397"/>
        <item x="398"/>
        <item x="271"/>
        <item x="270"/>
        <item x="527"/>
        <item x="528"/>
        <item x="214"/>
        <item x="215"/>
        <item x="529"/>
        <item x="946"/>
        <item x="945"/>
        <item x="661"/>
        <item x="662"/>
        <item x="141"/>
        <item x="142"/>
        <item x="663"/>
        <item x="809"/>
        <item x="808"/>
        <item x="92"/>
        <item x="1092"/>
        <item x="393"/>
        <item x="394"/>
        <item x="273"/>
        <item x="272"/>
        <item x="395"/>
        <item x="523"/>
        <item x="524"/>
        <item x="217"/>
        <item x="216"/>
        <item x="525"/>
        <item x="942"/>
        <item x="941"/>
        <item x="51"/>
        <item x="657"/>
        <item x="658"/>
        <item x="144"/>
        <item x="147"/>
        <item x="659"/>
        <item x="802"/>
        <item x="805"/>
        <item x="1087"/>
        <item x="388"/>
        <item x="390"/>
        <item x="275"/>
        <item x="274"/>
        <item x="391"/>
        <item x="517"/>
        <item x="518"/>
        <item x="219"/>
        <item x="218"/>
        <item x="521"/>
        <item x="935"/>
        <item x="53"/>
        <item x="653"/>
        <item x="654"/>
        <item x="148"/>
        <item x="149"/>
        <item x="655"/>
        <item x="797"/>
        <item x="800"/>
        <item x="93"/>
        <item x="1084"/>
        <item x="384"/>
        <item x="277"/>
        <item x="385"/>
        <item x="276"/>
        <item x="386"/>
        <item x="508"/>
        <item x="513"/>
        <item x="514"/>
        <item x="221"/>
        <item x="515"/>
        <item x="932"/>
        <item x="931"/>
        <item x="649"/>
        <item x="650"/>
        <item x="651"/>
        <item x="792"/>
        <item x="794"/>
        <item x="795"/>
        <item x="94"/>
        <item x="1082"/>
        <item x="1081"/>
        <item x="25"/>
        <item x="379"/>
        <item x="280"/>
        <item x="380"/>
        <item x="278"/>
        <item x="382"/>
        <item x="509"/>
        <item x="511"/>
        <item x="929"/>
        <item x="928"/>
        <item x="54"/>
        <item x="645"/>
        <item x="646"/>
        <item x="150"/>
        <item x="152"/>
        <item x="647"/>
        <item x="787"/>
        <item x="789"/>
        <item x="790"/>
        <item x="95"/>
        <item x="1076"/>
        <item x="1075"/>
        <item x="27"/>
        <item x="374"/>
        <item x="376"/>
        <item x="282"/>
        <item x="281"/>
        <item x="377"/>
        <item x="503"/>
        <item x="504"/>
        <item x="223"/>
        <item x="506"/>
        <item x="922"/>
        <item x="921"/>
        <item x="56"/>
        <item x="640"/>
        <item x="642"/>
        <item x="154"/>
        <item x="155"/>
        <item x="643"/>
        <item x="782"/>
        <item x="784"/>
        <item x="785"/>
        <item x="96"/>
        <item x="1073"/>
        <item x="1072"/>
        <item x="29"/>
        <item x="370"/>
        <item x="371"/>
        <item x="284"/>
        <item x="283"/>
        <item x="372"/>
        <item x="499"/>
        <item x="500"/>
        <item x="225"/>
        <item x="224"/>
        <item x="501"/>
        <item x="918"/>
        <item x="917"/>
        <item x="635"/>
        <item x="636"/>
        <item x="157"/>
        <item x="160"/>
        <item x="638"/>
        <item x="73"/>
        <item x="857"/>
        <item x="856"/>
        <item x="1137"/>
        <item x="2"/>
        <item x="447"/>
        <item x="448"/>
        <item x="249"/>
        <item x="247"/>
        <item x="450"/>
        <item x="573"/>
        <item x="574"/>
        <item x="575"/>
        <item x="1024"/>
        <item x="40"/>
        <item x="1023"/>
        <item x="711"/>
        <item x="712"/>
        <item x="115"/>
        <item x="715"/>
        <item x="778"/>
        <item x="779"/>
        <item x="780"/>
        <item x="97"/>
        <item x="1069"/>
        <item x="1068"/>
        <item x="30"/>
        <item x="365"/>
        <item x="367"/>
        <item x="286"/>
        <item x="285"/>
        <item x="368"/>
        <item x="496"/>
        <item x="497"/>
        <item x="226"/>
        <item x="498"/>
        <item x="911"/>
        <item x="910"/>
        <item x="58"/>
        <item x="631"/>
        <item x="632"/>
        <item x="161"/>
        <item x="162"/>
        <item x="633"/>
        <item x="772"/>
        <item x="770"/>
        <item x="776"/>
        <item x="99"/>
        <item x="1065"/>
        <item x="360"/>
        <item x="362"/>
        <item x="288"/>
        <item x="287"/>
        <item x="363"/>
        <item x="492"/>
        <item x="493"/>
        <item x="228"/>
        <item x="227"/>
        <item x="494"/>
        <item x="907"/>
        <item x="906"/>
        <item x="60"/>
        <item x="627"/>
        <item x="164"/>
        <item x="629"/>
        <item x="628"/>
        <item x="163"/>
        <item x="765"/>
        <item x="767"/>
        <item x="768"/>
        <item x="100"/>
        <item x="1063"/>
        <item x="1062"/>
        <item x="356"/>
        <item x="357"/>
        <item x="290"/>
        <item x="289"/>
        <item x="358"/>
        <item x="488"/>
        <item x="489"/>
        <item x="230"/>
        <item x="229"/>
        <item x="490"/>
        <item x="901"/>
        <item x="900"/>
        <item x="621"/>
        <item x="622"/>
        <item x="166"/>
        <item x="169"/>
        <item x="625"/>
        <item x="760"/>
        <item x="762"/>
        <item x="101"/>
        <item x="763"/>
        <item x="1058"/>
        <item x="1057"/>
        <item x="352"/>
        <item x="353"/>
        <item x="292"/>
        <item x="291"/>
        <item x="354"/>
        <item x="484"/>
        <item x="485"/>
        <item x="232"/>
        <item x="231"/>
        <item x="486"/>
        <item x="896"/>
        <item x="895"/>
        <item x="62"/>
        <item x="617"/>
        <item x="618"/>
        <item x="170"/>
        <item x="171"/>
        <item x="619"/>
        <item x="755"/>
        <item x="757"/>
        <item x="758"/>
        <item x="102"/>
        <item x="1055"/>
        <item x="1054"/>
        <item x="347"/>
        <item x="348"/>
        <item x="295"/>
        <item x="293"/>
        <item x="350"/>
        <item x="481"/>
        <item x="482"/>
        <item x="233"/>
        <item x="234"/>
        <item x="483"/>
        <item x="890"/>
        <item x="889"/>
        <item x="65"/>
        <item x="613"/>
        <item x="614"/>
        <item x="173"/>
        <item x="175"/>
        <item x="615"/>
        <item x="750"/>
        <item x="752"/>
        <item x="103"/>
        <item x="753"/>
        <item x="1044"/>
        <item x="1046"/>
        <item x="35"/>
        <item x="343"/>
        <item x="344"/>
        <item x="297"/>
        <item x="296"/>
        <item x="345"/>
        <item x="476"/>
        <item x="477"/>
        <item x="235"/>
        <item x="480"/>
        <item x="884"/>
        <item x="609"/>
        <item x="583"/>
        <item x="610"/>
        <item x="176"/>
        <item x="179"/>
        <item x="611"/>
        <item x="747"/>
        <item x="748"/>
        <item x="104"/>
        <item x="1041"/>
        <item x="37"/>
        <item x="1040"/>
        <item x="339"/>
        <item x="341"/>
        <item x="299"/>
        <item x="298"/>
        <item x="342"/>
        <item x="472"/>
        <item x="473"/>
        <item x="474"/>
        <item x="881"/>
        <item x="605"/>
        <item x="606"/>
        <item x="180"/>
        <item x="181"/>
        <item x="607"/>
        <item x="742"/>
        <item x="743"/>
        <item x="1038"/>
        <item x="1037"/>
        <item x="38"/>
        <item x="335"/>
        <item x="336"/>
        <item x="301"/>
        <item x="300"/>
        <item x="337"/>
        <item x="468"/>
        <item x="469"/>
        <item x="236"/>
        <item x="237"/>
        <item x="470"/>
        <item x="877"/>
        <item x="876"/>
        <item x="601"/>
        <item x="602"/>
        <item x="182"/>
        <item x="183"/>
        <item x="603"/>
        <item x="733"/>
        <item x="735"/>
        <item x="738"/>
        <item x="107"/>
        <item x="106"/>
        <item x="1034"/>
        <item x="1033"/>
        <item x="331"/>
        <item x="332"/>
        <item x="303"/>
        <item x="302"/>
        <item x="333"/>
        <item x="464"/>
        <item x="465"/>
        <item x="239"/>
        <item x="238"/>
        <item x="466"/>
        <item x="874"/>
        <item x="873"/>
        <item x="68"/>
        <item x="595"/>
        <item x="596"/>
        <item x="185"/>
        <item x="188"/>
        <item x="599"/>
        <item x="728"/>
        <item x="730"/>
        <item x="108"/>
        <item x="1031"/>
        <item x="1030"/>
        <item x="39"/>
        <item x="327"/>
        <item x="328"/>
        <item x="305"/>
        <item x="304"/>
        <item x="329"/>
        <item x="458"/>
        <item x="459"/>
        <item x="241"/>
        <item x="242"/>
        <item x="462"/>
        <item x="872"/>
        <item x="871"/>
        <item x="591"/>
        <item x="592"/>
        <item x="189"/>
        <item x="190"/>
        <item x="593"/>
        <item x="847"/>
        <item x="846"/>
        <item x="76"/>
        <item x="1135"/>
        <item x="4"/>
        <item x="443"/>
        <item x="444"/>
        <item x="251"/>
        <item x="250"/>
        <item x="445"/>
        <item x="565"/>
        <item x="569"/>
        <item x="570"/>
        <item x="198"/>
        <item x="571"/>
        <item x="1021"/>
        <item x="42"/>
        <item x="707"/>
        <item x="708"/>
        <item x="117"/>
        <item x="709"/>
        <item x="723"/>
        <item x="725"/>
        <item x="726"/>
        <item x="110"/>
        <item x="109"/>
        <item x="318"/>
        <item x="322"/>
        <item x="323"/>
        <item x="308"/>
        <item x="306"/>
        <item x="325"/>
        <item x="455"/>
        <item x="456"/>
        <item x="244"/>
        <item x="243"/>
        <item x="457"/>
        <item x="869"/>
        <item x="868"/>
        <item x="70"/>
        <item x="587"/>
        <item x="588"/>
        <item x="191"/>
        <item x="192"/>
        <item x="589"/>
        <item x="319"/>
        <item x="310"/>
        <item x="309"/>
        <item x="320"/>
        <item x="863"/>
        <item x="862"/>
        <item x="584"/>
        <item x="193"/>
        <item x="194"/>
        <item x="585"/>
        <item x="844"/>
        <item x="843"/>
        <item x="79"/>
        <item x="1134"/>
        <item x="1131"/>
        <item x="6"/>
        <item x="5"/>
        <item x="438"/>
        <item x="252"/>
        <item x="440"/>
        <item x="253"/>
        <item x="441"/>
        <item x="566"/>
        <item x="199"/>
        <item x="200"/>
        <item x="567"/>
        <item x="1019"/>
        <item x="1018"/>
        <item x="43"/>
        <item x="702"/>
        <item x="704"/>
        <item x="119"/>
        <item x="120"/>
        <item x="705"/>
        <item x="840"/>
        <item x="839"/>
        <item x="1130"/>
        <item x="434"/>
        <item x="435"/>
        <item x="255"/>
        <item x="254"/>
        <item x="436"/>
        <item x="561"/>
        <item x="562"/>
        <item x="202"/>
        <item x="201"/>
        <item x="563"/>
        <item x="979"/>
        <item x="978"/>
        <item x="44"/>
        <item x="698"/>
        <item x="699"/>
        <item x="121"/>
        <item x="122"/>
        <item x="700"/>
        <item x="838"/>
        <item x="837"/>
        <item x="82"/>
        <item x="1127"/>
        <item x="429"/>
        <item x="431"/>
        <item x="257"/>
        <item x="256"/>
        <item x="432"/>
        <item x="557"/>
        <item x="558"/>
        <item x="203"/>
        <item x="559"/>
        <item x="975"/>
        <item x="974"/>
        <item x="45"/>
        <item x="693"/>
        <item x="695"/>
        <item x="124"/>
        <item x="125"/>
        <item x="696"/>
        <item x="836"/>
        <item x="835"/>
        <item x="83"/>
        <item x="1116"/>
        <item x="12"/>
        <item x="424"/>
        <item x="425"/>
        <item x="260"/>
        <item x="258"/>
        <item x="427"/>
        <item x="553"/>
        <item x="554"/>
        <item x="204"/>
        <item x="205"/>
        <item x="555"/>
        <item x="972"/>
        <item x="971"/>
        <item x="688"/>
        <item x="126"/>
        <item x="127"/>
        <item x="691"/>
        <item x="831"/>
        <item x="830"/>
        <item x="84"/>
        <item x="1114"/>
        <item x="14"/>
        <item x="420"/>
        <item x="421"/>
        <item x="261"/>
        <item x="422"/>
        <item x="547"/>
        <item x="548"/>
        <item x="206"/>
        <item x="551"/>
        <item x="968"/>
        <item x="46"/>
        <item x="684"/>
        <item x="685"/>
        <item x="828"/>
        <item x="827"/>
        <item x="86"/>
        <item x="1110"/>
        <item x="415"/>
        <item x="417"/>
        <item x="263"/>
        <item x="262"/>
        <item x="418"/>
        <item x="543"/>
        <item x="544"/>
        <item x="208"/>
        <item x="545"/>
        <item x="965"/>
        <item x="964"/>
        <item x="679"/>
        <item x="680"/>
        <item x="129"/>
        <item x="682"/>
        <item x="461"/>
        <item x="197"/>
        <item x="923"/>
        <item x="1118"/>
        <item x="505"/>
        <item x="381"/>
        <item x="449"/>
        <item x="1106"/>
        <item x="550"/>
        <item x="1123"/>
        <item x="993"/>
        <item x="817"/>
        <item x="813"/>
        <item x="807"/>
        <item x="1120"/>
        <item x="11"/>
        <item x="1017"/>
        <item x="1036"/>
        <item x="1026"/>
        <item x="1060"/>
        <item x="1091"/>
        <item x="207"/>
        <item x="146"/>
        <item x="87"/>
        <item x="426"/>
        <item x="845"/>
        <item x="78"/>
        <item x="15"/>
        <item x="479"/>
        <item x="580"/>
        <item x="924"/>
        <item x="864"/>
        <item x="71"/>
        <item x="841"/>
        <item x="832"/>
        <item x="85"/>
        <item x="7"/>
        <item x="1113"/>
        <item x="460"/>
        <item x="137"/>
        <item x="983"/>
        <item x="991"/>
        <item x="33"/>
        <item x="64"/>
        <item x="1007"/>
        <item x="1045"/>
        <item x="966"/>
        <item x="957"/>
        <item x="478"/>
        <item x="50"/>
        <item x="803"/>
        <item x="903"/>
        <item x="61"/>
        <item x="926"/>
        <item x="55"/>
        <item x="1042"/>
        <item x="1047"/>
        <item x="34"/>
        <item x="996"/>
        <item x="31"/>
        <item x="1077"/>
        <item x="865"/>
        <item x="850"/>
        <item x="3"/>
        <item x="1136"/>
        <item x="1015"/>
        <item x="77"/>
        <item x="878"/>
        <item x="67"/>
        <item x="624"/>
        <item x="866"/>
        <item x="902"/>
        <item x="510"/>
        <item x="984"/>
        <item x="151"/>
        <item x="943"/>
        <item x="939"/>
        <item x="812"/>
        <item x="933"/>
        <item x="806"/>
        <item x="930"/>
        <item x="801"/>
        <item x="927"/>
        <item x="887"/>
        <item x="796"/>
        <item x="919"/>
        <item x="791"/>
        <item x="1109"/>
        <item x="915"/>
        <item x="879"/>
        <item x="908"/>
        <item x="786"/>
        <item x="1032"/>
        <item x="904"/>
        <item x="781"/>
        <item x="1022"/>
        <item x="1029"/>
        <item x="1035"/>
        <item x="897"/>
        <item x="1039"/>
        <item x="1025"/>
        <item x="1016"/>
        <item x="777"/>
        <item x="1097"/>
        <item x="893"/>
        <item x="769"/>
        <item x="976"/>
        <item x="1053"/>
        <item x="1102"/>
        <item x="1056"/>
        <item x="1064"/>
        <item x="1059"/>
        <item x="886"/>
        <item x="867"/>
        <item x="870"/>
        <item x="861"/>
        <item x="764"/>
        <item x="1094"/>
        <item x="875"/>
        <item x="858"/>
        <item x="1067"/>
        <item x="969"/>
        <item x="898"/>
        <item x="1070"/>
        <item x="1090"/>
        <item x="1074"/>
        <item x="1080"/>
        <item x="1083"/>
        <item x="833"/>
        <item x="829"/>
        <item x="963"/>
        <item x="953"/>
        <item x="823"/>
        <item x="826"/>
        <item x="950"/>
        <item x="820"/>
        <item x="816"/>
        <item x="741"/>
        <item x="729"/>
        <item x="771"/>
        <item x="783"/>
        <item x="756"/>
        <item x="793"/>
        <item x="719"/>
        <item x="766"/>
        <item x="746"/>
        <item x="761"/>
        <item x="788"/>
        <item x="798"/>
        <item x="751"/>
        <item x="734"/>
        <item x="724"/>
        <item x="689"/>
        <item x="703"/>
        <item x="416"/>
        <item x="366"/>
        <item x="694"/>
        <item x="389"/>
        <item x="439"/>
        <item x="361"/>
        <item x="430"/>
        <item x="375"/>
        <item x="671"/>
        <item x="340"/>
        <item x="314"/>
        <item x="641"/>
        <item x="804"/>
        <item x="799"/>
        <item x="977"/>
        <item x="1061"/>
        <item x="1071"/>
        <item x="954"/>
        <item x="940"/>
        <item x="944"/>
        <item x="973"/>
        <item x="934"/>
        <item x="916"/>
        <item x="1086"/>
        <item x="958"/>
        <item x="951"/>
        <item x="1129"/>
        <item x="909"/>
        <item x="920"/>
        <item x="970"/>
        <item x="967"/>
        <item x="1088"/>
        <item x="23"/>
        <item x="17"/>
        <item x="1108"/>
        <item x="1132"/>
        <item x="130"/>
        <item x="623"/>
        <item x="167"/>
        <item x="1001"/>
        <item x="172"/>
        <item x="145"/>
        <item x="989"/>
        <item x="690"/>
        <item x="810"/>
        <item x="16"/>
        <item x="222"/>
        <item x="168"/>
        <item x="1008"/>
        <item x="28"/>
        <item x="143"/>
        <item x="114"/>
        <item x="1101"/>
        <item x="19"/>
        <item n="singapore will be exiting the circuit breaker and embarking on phase one of re-opening on 2 june 2020. we expect more than three quarters of the economy to resume operations by then. the multi-ministry taskforce will carefully monitor the effects of incr" x="187"/>
        <item x="52"/>
        <item x="938"/>
        <item x="948"/>
        <item x="49"/>
        <item x="914"/>
        <item x="57"/>
        <item x="925"/>
        <item x="987"/>
        <item x="20"/>
        <item x="990"/>
        <item x="999"/>
        <item x="961"/>
        <item x="912"/>
        <item x="848"/>
        <item x="986"/>
        <item x="32"/>
        <item x="140"/>
        <item x="949"/>
        <item x="899"/>
        <item x="880"/>
        <item x="888"/>
        <item x="905"/>
        <item x="894"/>
        <item x="854"/>
        <item x="1005"/>
        <item x="1105"/>
        <item x="994"/>
        <item x="1011"/>
        <item x="1004"/>
        <item x="549"/>
        <item x="400"/>
        <item x="1012"/>
        <item x="248"/>
        <item x="1089"/>
        <item x="89"/>
        <item x="294"/>
        <item x="737"/>
        <item x="105"/>
        <item x="637"/>
        <item x="159"/>
        <item x="520"/>
        <item x="259"/>
        <item x="279"/>
        <item x="775"/>
        <item x="98"/>
        <item x="686"/>
        <item x="667"/>
        <item x="91"/>
        <item x="597"/>
        <item x="186"/>
        <item x="324"/>
        <item x="307"/>
        <item x="855"/>
        <item x="75"/>
        <item x="519"/>
        <item x="220"/>
        <item x="598"/>
        <item x="116"/>
        <item x="716"/>
        <item x="811"/>
        <item x="399"/>
        <item x="26"/>
        <item x="1100"/>
        <item x="1126"/>
        <item x="63"/>
        <item x="81"/>
        <item x="985"/>
        <item x="8"/>
        <item x="349"/>
        <item x="118"/>
        <item x="981"/>
        <item x="674"/>
        <item x="634"/>
        <item x="639"/>
        <item x="660"/>
        <item x="656"/>
        <item x="669"/>
        <item x="648"/>
        <item x="652"/>
        <item x="678"/>
        <item x="664"/>
        <item x="312"/>
        <item x="644"/>
        <item x="749"/>
        <item x="754"/>
        <item x="683"/>
        <item x="744"/>
        <item x="317"/>
        <item x="759"/>
        <item x="351"/>
        <item x="687"/>
        <item x="739"/>
        <item x="383"/>
        <item x="692"/>
        <item x="321"/>
        <item x="701"/>
        <item x="355"/>
        <item x="346"/>
        <item x="697"/>
        <item x="387"/>
        <item x="392"/>
        <item x="706"/>
        <item x="378"/>
        <item x="396"/>
        <item x="732"/>
        <item x="373"/>
        <item x="359"/>
        <item x="722"/>
        <item x="710"/>
        <item x="727"/>
        <item x="338"/>
        <item x="467"/>
        <item x="717"/>
        <item x="491"/>
        <item x="334"/>
        <item x="369"/>
        <item x="402"/>
        <item x="471"/>
        <item x="364"/>
        <item x="463"/>
        <item x="326"/>
        <item x="495"/>
        <item x="330"/>
        <item x="475"/>
        <item x="406"/>
        <item x="414"/>
        <item x="487"/>
        <item x="446"/>
        <item x="410"/>
        <item x="437"/>
        <item x="428"/>
        <item x="451"/>
        <item x="433"/>
        <item x="419"/>
        <item x="423"/>
        <item x="442"/>
        <item x="538"/>
        <item x="502"/>
        <item x="534"/>
        <item x="526"/>
        <item x="522"/>
        <item x="530"/>
        <item x="516"/>
        <item x="542"/>
        <item x="507"/>
        <item x="512"/>
        <item x="546"/>
        <item x="552"/>
        <item x="564"/>
        <item x="560"/>
        <item x="556"/>
        <item x="582"/>
        <item x="572"/>
        <item x="568"/>
        <item x="576"/>
        <item x="586"/>
        <item x="590"/>
        <item x="594"/>
        <item x="600"/>
        <item x="604"/>
        <item x="608"/>
        <item x="612"/>
        <item x="616"/>
        <item x="620"/>
        <item x="626"/>
        <item x="630"/>
        <item x="10"/>
        <item x="1128"/>
        <item x="849"/>
        <item x="853"/>
        <item x="937"/>
        <item x="713"/>
        <item x="947"/>
        <item x="891"/>
        <item x="773"/>
        <item x="177"/>
        <item x="1125"/>
        <item x="1122"/>
        <item x="997"/>
        <item x="1051"/>
        <item x="123"/>
        <item x="1133"/>
        <item x="1124"/>
        <item x="992"/>
        <item x="913"/>
        <item x="1020"/>
        <item x="1095"/>
        <item x="988"/>
        <item x="982"/>
        <item x="80"/>
        <item x="842"/>
        <item x="41"/>
        <item x="681"/>
        <item x="1050"/>
        <item x="240"/>
        <item x="158"/>
        <item x="1119"/>
        <item x="714"/>
        <item x="731"/>
        <item x="66"/>
        <item x="36"/>
        <item x="1043"/>
        <item x="22"/>
        <item x="59"/>
        <item x="0"/>
        <item x="998"/>
        <item x="153"/>
        <item x="1078"/>
        <item x="1006"/>
        <item x="1014"/>
        <item x="1052"/>
        <item x="174"/>
        <item x="1121"/>
        <item x="960"/>
        <item x="774"/>
        <item x="892"/>
        <item x="852"/>
        <item x="736"/>
        <item x="139"/>
        <item x="936"/>
        <item x="1049"/>
        <item x="1117"/>
        <item x="1010"/>
        <item x="851"/>
        <item x="995"/>
      </items>
    </pivotField>
    <pivotField dataField="1" compact="0" outline="0" showAll="0" defaultSubtotal="0"/>
    <pivotField dataField="1" compact="0" outline="0" showAll="0" defaultSubtotal="0"/>
    <pivotField dataField="1" compact="0" outline="0" showAll="0" defaultSubtotal="0"/>
    <pivotField compact="0" outline="0" showAll="0" defaultSubtotal="0"/>
    <pivotField axis="axisPage" compact="0" outline="0" showAll="0" defaultSubtotal="0">
      <items count="15">
        <item x="3"/>
        <item x="11"/>
        <item x="13"/>
        <item x="5"/>
        <item x="2"/>
        <item x="0"/>
        <item x="12"/>
        <item x="9"/>
        <item x="4"/>
        <item x="1"/>
        <item x="7"/>
        <item x="14"/>
        <item x="10"/>
        <item x="8"/>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s>
  <rowFields count="3">
    <field x="0"/>
    <field x="2"/>
    <field x="3"/>
  </rowFields>
  <rowItems count="10">
    <i>
      <x/>
      <x v="159"/>
      <x v="953"/>
    </i>
    <i r="1">
      <x v="187"/>
      <x v="913"/>
    </i>
    <i r="1">
      <x v="102"/>
      <x v="393"/>
    </i>
    <i r="1">
      <x v="106"/>
      <x v="483"/>
    </i>
    <i r="1">
      <x v="116"/>
      <x v="971"/>
    </i>
    <i>
      <x v="1"/>
      <x v="874"/>
      <x v="230"/>
    </i>
    <i r="1">
      <x v="889"/>
      <x v="168"/>
    </i>
    <i r="1">
      <x v="864"/>
      <x v="298"/>
    </i>
    <i r="1">
      <x v="859"/>
      <x v="322"/>
    </i>
    <i r="1">
      <x v="988"/>
      <x v="756"/>
    </i>
  </rowItems>
  <colFields count="1">
    <field x="-2"/>
  </colFields>
  <colItems count="4">
    <i>
      <x/>
    </i>
    <i i="1">
      <x v="1"/>
    </i>
    <i i="2">
      <x v="2"/>
    </i>
    <i i="3">
      <x v="3"/>
    </i>
  </colItems>
  <pageFields count="1">
    <pageField fld="8" hier="-1"/>
  </pageFields>
  <dataFields count="4">
    <dataField name="Post Date" fld="1" subtotal="max" baseField="2" baseItem="159" numFmtId="14"/>
    <dataField name="Ttl Shares" fld="4" baseField="2" baseItem="0"/>
    <dataField name="Ttl Likes" fld="5" baseField="2" baseItem="159"/>
    <dataField name="Ttl Comments" fld="6" baseField="2" baseItem="159"/>
  </dataFields>
  <formats count="10">
    <format dxfId="49">
      <pivotArea dataOnly="0" labelOnly="1" outline="0" fieldPosition="0">
        <references count="3">
          <reference field="0" count="1" selected="0">
            <x v="0"/>
          </reference>
          <reference field="2" count="1" selected="0">
            <x v="159"/>
          </reference>
          <reference field="3" count="1">
            <x v="953"/>
          </reference>
        </references>
      </pivotArea>
    </format>
    <format dxfId="48">
      <pivotArea dataOnly="0" labelOnly="1" outline="0" fieldPosition="0">
        <references count="3">
          <reference field="0" count="1" selected="0">
            <x v="0"/>
          </reference>
          <reference field="2" count="1" selected="0">
            <x v="187"/>
          </reference>
          <reference field="3" count="1">
            <x v="913"/>
          </reference>
        </references>
      </pivotArea>
    </format>
    <format dxfId="47">
      <pivotArea dataOnly="0" labelOnly="1" outline="0" fieldPosition="0">
        <references count="3">
          <reference field="0" count="1" selected="0">
            <x v="0"/>
          </reference>
          <reference field="2" count="1" selected="0">
            <x v="102"/>
          </reference>
          <reference field="3" count="1">
            <x v="393"/>
          </reference>
        </references>
      </pivotArea>
    </format>
    <format dxfId="46">
      <pivotArea dataOnly="0" labelOnly="1" outline="0" fieldPosition="0">
        <references count="3">
          <reference field="0" count="1" selected="0">
            <x v="0"/>
          </reference>
          <reference field="2" count="1" selected="0">
            <x v="106"/>
          </reference>
          <reference field="3" count="1">
            <x v="483"/>
          </reference>
        </references>
      </pivotArea>
    </format>
    <format dxfId="45">
      <pivotArea dataOnly="0" labelOnly="1" outline="0" fieldPosition="0">
        <references count="3">
          <reference field="0" count="1" selected="0">
            <x v="0"/>
          </reference>
          <reference field="2" count="1" selected="0">
            <x v="116"/>
          </reference>
          <reference field="3" count="1">
            <x v="971"/>
          </reference>
        </references>
      </pivotArea>
    </format>
    <format dxfId="44">
      <pivotArea dataOnly="0" labelOnly="1" outline="0" fieldPosition="0">
        <references count="3">
          <reference field="0" count="1" selected="0">
            <x v="1"/>
          </reference>
          <reference field="2" count="1" selected="0">
            <x v="874"/>
          </reference>
          <reference field="3" count="1">
            <x v="230"/>
          </reference>
        </references>
      </pivotArea>
    </format>
    <format dxfId="43">
      <pivotArea dataOnly="0" labelOnly="1" outline="0" fieldPosition="0">
        <references count="3">
          <reference field="0" count="1" selected="0">
            <x v="1"/>
          </reference>
          <reference field="2" count="1" selected="0">
            <x v="889"/>
          </reference>
          <reference field="3" count="1">
            <x v="168"/>
          </reference>
        </references>
      </pivotArea>
    </format>
    <format dxfId="42">
      <pivotArea dataOnly="0" labelOnly="1" outline="0" fieldPosition="0">
        <references count="3">
          <reference field="0" count="1" selected="0">
            <x v="1"/>
          </reference>
          <reference field="2" count="1" selected="0">
            <x v="864"/>
          </reference>
          <reference field="3" count="1">
            <x v="298"/>
          </reference>
        </references>
      </pivotArea>
    </format>
    <format dxfId="41">
      <pivotArea dataOnly="0" labelOnly="1" outline="0" fieldPosition="0">
        <references count="3">
          <reference field="0" count="1" selected="0">
            <x v="1"/>
          </reference>
          <reference field="2" count="1" selected="0">
            <x v="859"/>
          </reference>
          <reference field="3" count="1">
            <x v="322"/>
          </reference>
        </references>
      </pivotArea>
    </format>
    <format dxfId="40">
      <pivotArea dataOnly="0" labelOnly="1" outline="0" fieldPosition="0">
        <references count="3">
          <reference field="0" count="1" selected="0">
            <x v="1"/>
          </reference>
          <reference field="2" count="1" selected="0">
            <x v="988"/>
          </reference>
          <reference field="3" count="1">
            <x v="756"/>
          </reference>
        </references>
      </pivotArea>
    </format>
  </formats>
  <pivotTableStyleInfo name="PivotStyleLight16" showRowHeaders="1" showColHeaders="1" showRowStripes="0" showColStripes="0" showLastColumn="1"/>
  <filters count="1">
    <filter fld="2" type="count" evalOrder="-1" id="3"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9CC08C-AA1D-4E8B-AB7F-BEB1E2F3D6FD}"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B29:H40" firstHeaderRow="1" firstDataRow="2" firstDataCol="3" rowPageCount="1" colPageCount="1"/>
  <pivotFields count="44">
    <pivotField axis="axisRow" compact="0" outline="0" showAll="0" defaultSubtotal="0">
      <items count="2">
        <item n="Facebook" x="0"/>
        <item n="Twitter" x="1"/>
      </items>
    </pivotField>
    <pivotField dataField="1"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measureFilter="1" sortType="descending" defaultSubtotal="0">
      <items count="1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s>
      <autoSortScope>
        <pivotArea dataOnly="0" outline="0" fieldPosition="0">
          <references count="1">
            <reference field="4294967294" count="1" selected="0">
              <x v="1"/>
            </reference>
          </references>
        </pivotArea>
      </autoSortScope>
    </pivotField>
    <pivotField axis="axisRow" compact="0" outline="0" showAll="0" defaultSubtotal="0">
      <items count="1139">
        <item x="13"/>
        <item x="1013"/>
        <item x="980"/>
        <item x="1002"/>
        <item x="1009"/>
        <item x="9"/>
        <item x="165"/>
        <item x="135"/>
        <item x="156"/>
        <item x="113"/>
        <item x="128"/>
        <item x="184"/>
        <item x="178"/>
        <item x="1066"/>
        <item x="882"/>
        <item x="883"/>
        <item x="1093"/>
        <item x="1104"/>
        <item x="740"/>
        <item x="1111"/>
        <item x="885"/>
        <item x="745"/>
        <item x="1099"/>
        <item x="18"/>
        <item x="1079"/>
        <item x="72"/>
        <item x="69"/>
        <item x="74"/>
        <item x="962"/>
        <item x="47"/>
        <item x="1000"/>
        <item x="578"/>
        <item x="1048"/>
        <item x="834"/>
        <item x="1112"/>
        <item x="1115"/>
        <item x="1003"/>
        <item x="195"/>
        <item x="860"/>
        <item x="859"/>
        <item x="313"/>
        <item x="315"/>
        <item x="311"/>
        <item x="316"/>
        <item x="1138"/>
        <item x="1"/>
        <item x="452"/>
        <item x="453"/>
        <item x="246"/>
        <item x="245"/>
        <item x="454"/>
        <item x="577"/>
        <item x="579"/>
        <item x="196"/>
        <item x="581"/>
        <item x="1028"/>
        <item x="1027"/>
        <item x="718"/>
        <item x="720"/>
        <item x="111"/>
        <item x="112"/>
        <item x="721"/>
        <item x="825"/>
        <item x="824"/>
        <item x="88"/>
        <item x="1107"/>
        <item x="411"/>
        <item x="412"/>
        <item x="265"/>
        <item x="264"/>
        <item x="413"/>
        <item x="539"/>
        <item x="540"/>
        <item x="209"/>
        <item x="541"/>
        <item x="959"/>
        <item x="48"/>
        <item x="675"/>
        <item x="676"/>
        <item x="131"/>
        <item x="132"/>
        <item x="677"/>
        <item x="822"/>
        <item x="821"/>
        <item x="1103"/>
        <item x="407"/>
        <item x="408"/>
        <item x="267"/>
        <item x="266"/>
        <item x="409"/>
        <item x="535"/>
        <item x="536"/>
        <item x="211"/>
        <item x="210"/>
        <item x="537"/>
        <item x="956"/>
        <item x="955"/>
        <item x="670"/>
        <item x="672"/>
        <item x="133"/>
        <item x="134"/>
        <item x="673"/>
        <item x="819"/>
        <item x="818"/>
        <item x="90"/>
        <item x="1098"/>
        <item x="403"/>
        <item x="404"/>
        <item x="269"/>
        <item x="268"/>
        <item x="405"/>
        <item x="531"/>
        <item x="532"/>
        <item x="213"/>
        <item x="212"/>
        <item x="533"/>
        <item x="952"/>
        <item x="665"/>
        <item x="666"/>
        <item x="136"/>
        <item x="138"/>
        <item x="668"/>
        <item x="1085"/>
        <item x="24"/>
        <item x="815"/>
        <item x="814"/>
        <item x="1096"/>
        <item x="21"/>
        <item x="401"/>
        <item x="397"/>
        <item x="398"/>
        <item x="271"/>
        <item x="270"/>
        <item x="527"/>
        <item x="528"/>
        <item x="214"/>
        <item x="215"/>
        <item x="529"/>
        <item x="946"/>
        <item x="945"/>
        <item x="661"/>
        <item x="662"/>
        <item x="141"/>
        <item x="142"/>
        <item x="663"/>
        <item x="809"/>
        <item x="808"/>
        <item x="92"/>
        <item x="1092"/>
        <item x="393"/>
        <item x="394"/>
        <item x="273"/>
        <item x="272"/>
        <item x="395"/>
        <item x="523"/>
        <item x="524"/>
        <item x="217"/>
        <item x="216"/>
        <item x="525"/>
        <item x="942"/>
        <item x="941"/>
        <item x="51"/>
        <item x="657"/>
        <item x="658"/>
        <item x="144"/>
        <item x="147"/>
        <item x="659"/>
        <item x="802"/>
        <item x="805"/>
        <item x="1087"/>
        <item x="388"/>
        <item x="390"/>
        <item x="275"/>
        <item x="274"/>
        <item x="391"/>
        <item x="517"/>
        <item x="518"/>
        <item x="219"/>
        <item x="218"/>
        <item x="521"/>
        <item x="935"/>
        <item x="53"/>
        <item x="653"/>
        <item x="654"/>
        <item x="148"/>
        <item x="149"/>
        <item x="655"/>
        <item x="797"/>
        <item x="800"/>
        <item x="93"/>
        <item x="1084"/>
        <item x="384"/>
        <item x="277"/>
        <item x="385"/>
        <item x="276"/>
        <item x="386"/>
        <item x="508"/>
        <item x="513"/>
        <item x="514"/>
        <item x="221"/>
        <item x="515"/>
        <item x="932"/>
        <item x="931"/>
        <item x="649"/>
        <item x="650"/>
        <item x="651"/>
        <item x="792"/>
        <item x="794"/>
        <item x="795"/>
        <item x="94"/>
        <item x="1082"/>
        <item x="1081"/>
        <item x="25"/>
        <item x="379"/>
        <item x="280"/>
        <item x="380"/>
        <item x="278"/>
        <item x="382"/>
        <item x="509"/>
        <item x="511"/>
        <item x="929"/>
        <item x="928"/>
        <item x="54"/>
        <item x="645"/>
        <item x="646"/>
        <item x="150"/>
        <item x="152"/>
        <item x="647"/>
        <item x="787"/>
        <item x="789"/>
        <item x="790"/>
        <item x="95"/>
        <item x="1076"/>
        <item x="1075"/>
        <item x="27"/>
        <item x="374"/>
        <item x="376"/>
        <item x="282"/>
        <item x="281"/>
        <item x="377"/>
        <item x="503"/>
        <item x="504"/>
        <item x="223"/>
        <item x="506"/>
        <item x="922"/>
        <item x="921"/>
        <item x="56"/>
        <item x="640"/>
        <item x="642"/>
        <item x="154"/>
        <item x="155"/>
        <item x="643"/>
        <item x="782"/>
        <item x="784"/>
        <item x="785"/>
        <item x="96"/>
        <item x="1073"/>
        <item x="1072"/>
        <item x="29"/>
        <item x="370"/>
        <item x="371"/>
        <item x="284"/>
        <item x="283"/>
        <item x="372"/>
        <item x="499"/>
        <item x="500"/>
        <item x="225"/>
        <item x="224"/>
        <item x="501"/>
        <item x="918"/>
        <item x="917"/>
        <item x="635"/>
        <item x="636"/>
        <item x="157"/>
        <item x="160"/>
        <item x="638"/>
        <item x="73"/>
        <item x="857"/>
        <item x="856"/>
        <item x="1137"/>
        <item x="2"/>
        <item x="447"/>
        <item x="448"/>
        <item x="249"/>
        <item x="247"/>
        <item x="450"/>
        <item x="573"/>
        <item x="574"/>
        <item x="575"/>
        <item x="1024"/>
        <item x="40"/>
        <item x="1023"/>
        <item x="711"/>
        <item x="712"/>
        <item x="115"/>
        <item x="715"/>
        <item x="778"/>
        <item x="779"/>
        <item x="780"/>
        <item x="97"/>
        <item x="1069"/>
        <item x="1068"/>
        <item x="30"/>
        <item x="365"/>
        <item x="367"/>
        <item x="286"/>
        <item x="285"/>
        <item x="368"/>
        <item x="496"/>
        <item x="497"/>
        <item x="226"/>
        <item x="498"/>
        <item x="911"/>
        <item x="910"/>
        <item x="58"/>
        <item x="631"/>
        <item x="632"/>
        <item x="161"/>
        <item x="162"/>
        <item x="633"/>
        <item x="772"/>
        <item x="770"/>
        <item x="776"/>
        <item x="99"/>
        <item x="1065"/>
        <item x="360"/>
        <item x="362"/>
        <item x="288"/>
        <item x="287"/>
        <item x="363"/>
        <item x="492"/>
        <item x="493"/>
        <item x="228"/>
        <item x="227"/>
        <item x="494"/>
        <item x="907"/>
        <item x="906"/>
        <item x="60"/>
        <item x="627"/>
        <item x="164"/>
        <item x="629"/>
        <item x="628"/>
        <item x="163"/>
        <item x="765"/>
        <item x="767"/>
        <item x="768"/>
        <item x="100"/>
        <item x="1063"/>
        <item x="1062"/>
        <item x="356"/>
        <item x="357"/>
        <item x="290"/>
        <item x="289"/>
        <item x="358"/>
        <item x="488"/>
        <item x="489"/>
        <item x="230"/>
        <item x="229"/>
        <item x="490"/>
        <item x="901"/>
        <item x="900"/>
        <item x="621"/>
        <item x="622"/>
        <item x="166"/>
        <item x="169"/>
        <item x="625"/>
        <item x="760"/>
        <item x="762"/>
        <item x="101"/>
        <item x="763"/>
        <item x="1058"/>
        <item x="1057"/>
        <item x="352"/>
        <item x="353"/>
        <item x="292"/>
        <item x="291"/>
        <item x="354"/>
        <item x="484"/>
        <item x="485"/>
        <item x="232"/>
        <item x="231"/>
        <item x="486"/>
        <item x="896"/>
        <item x="895"/>
        <item x="62"/>
        <item x="617"/>
        <item x="618"/>
        <item x="170"/>
        <item x="171"/>
        <item x="619"/>
        <item x="755"/>
        <item x="757"/>
        <item x="758"/>
        <item x="102"/>
        <item x="1055"/>
        <item x="1054"/>
        <item x="347"/>
        <item x="348"/>
        <item x="295"/>
        <item x="293"/>
        <item x="350"/>
        <item x="481"/>
        <item x="482"/>
        <item x="233"/>
        <item x="234"/>
        <item x="483"/>
        <item x="890"/>
        <item x="889"/>
        <item x="65"/>
        <item x="613"/>
        <item x="614"/>
        <item x="173"/>
        <item x="175"/>
        <item x="615"/>
        <item x="750"/>
        <item x="752"/>
        <item x="103"/>
        <item x="753"/>
        <item x="1044"/>
        <item x="1046"/>
        <item x="35"/>
        <item x="343"/>
        <item x="344"/>
        <item x="297"/>
        <item x="296"/>
        <item x="345"/>
        <item x="476"/>
        <item x="477"/>
        <item x="235"/>
        <item x="480"/>
        <item x="884"/>
        <item x="609"/>
        <item x="583"/>
        <item x="610"/>
        <item x="176"/>
        <item x="179"/>
        <item x="611"/>
        <item x="747"/>
        <item x="748"/>
        <item x="104"/>
        <item x="1041"/>
        <item x="37"/>
        <item x="1040"/>
        <item x="339"/>
        <item x="341"/>
        <item x="299"/>
        <item x="298"/>
        <item x="342"/>
        <item x="472"/>
        <item x="473"/>
        <item x="474"/>
        <item x="881"/>
        <item x="605"/>
        <item x="606"/>
        <item x="180"/>
        <item x="181"/>
        <item x="607"/>
        <item x="742"/>
        <item x="743"/>
        <item x="1038"/>
        <item x="1037"/>
        <item x="38"/>
        <item x="335"/>
        <item x="336"/>
        <item x="301"/>
        <item x="300"/>
        <item x="337"/>
        <item x="468"/>
        <item x="469"/>
        <item x="236"/>
        <item x="237"/>
        <item x="470"/>
        <item x="877"/>
        <item x="876"/>
        <item x="601"/>
        <item x="602"/>
        <item x="182"/>
        <item x="183"/>
        <item x="603"/>
        <item x="733"/>
        <item x="735"/>
        <item x="738"/>
        <item x="107"/>
        <item x="106"/>
        <item x="1034"/>
        <item x="1033"/>
        <item x="331"/>
        <item x="332"/>
        <item x="303"/>
        <item x="302"/>
        <item x="333"/>
        <item x="464"/>
        <item x="465"/>
        <item x="239"/>
        <item x="238"/>
        <item x="466"/>
        <item x="874"/>
        <item x="873"/>
        <item x="68"/>
        <item x="595"/>
        <item x="596"/>
        <item x="185"/>
        <item x="188"/>
        <item x="599"/>
        <item x="728"/>
        <item x="730"/>
        <item x="108"/>
        <item x="1031"/>
        <item x="1030"/>
        <item x="39"/>
        <item x="327"/>
        <item x="328"/>
        <item x="305"/>
        <item x="304"/>
        <item x="329"/>
        <item x="458"/>
        <item x="459"/>
        <item x="241"/>
        <item x="242"/>
        <item x="462"/>
        <item x="872"/>
        <item x="871"/>
        <item x="591"/>
        <item x="592"/>
        <item x="189"/>
        <item x="190"/>
        <item x="593"/>
        <item x="847"/>
        <item x="846"/>
        <item x="76"/>
        <item x="1135"/>
        <item x="4"/>
        <item x="443"/>
        <item x="444"/>
        <item x="251"/>
        <item x="250"/>
        <item x="445"/>
        <item x="565"/>
        <item x="569"/>
        <item x="570"/>
        <item x="198"/>
        <item x="571"/>
        <item x="1021"/>
        <item x="42"/>
        <item x="707"/>
        <item x="708"/>
        <item x="117"/>
        <item x="709"/>
        <item x="723"/>
        <item x="725"/>
        <item x="726"/>
        <item x="110"/>
        <item x="109"/>
        <item x="318"/>
        <item x="322"/>
        <item x="323"/>
        <item x="308"/>
        <item x="306"/>
        <item x="325"/>
        <item x="455"/>
        <item x="456"/>
        <item x="244"/>
        <item x="243"/>
        <item x="457"/>
        <item x="869"/>
        <item x="868"/>
        <item x="70"/>
        <item x="587"/>
        <item x="588"/>
        <item x="191"/>
        <item x="192"/>
        <item x="589"/>
        <item x="319"/>
        <item x="310"/>
        <item x="309"/>
        <item x="320"/>
        <item x="863"/>
        <item x="862"/>
        <item x="584"/>
        <item x="193"/>
        <item x="194"/>
        <item x="585"/>
        <item x="844"/>
        <item x="843"/>
        <item x="79"/>
        <item x="1134"/>
        <item x="1131"/>
        <item x="6"/>
        <item x="5"/>
        <item x="438"/>
        <item x="252"/>
        <item x="440"/>
        <item x="253"/>
        <item x="441"/>
        <item x="566"/>
        <item x="199"/>
        <item x="200"/>
        <item x="567"/>
        <item x="1019"/>
        <item x="1018"/>
        <item x="43"/>
        <item x="702"/>
        <item x="704"/>
        <item x="119"/>
        <item x="120"/>
        <item x="705"/>
        <item x="840"/>
        <item x="839"/>
        <item x="1130"/>
        <item x="434"/>
        <item x="435"/>
        <item x="255"/>
        <item x="254"/>
        <item x="436"/>
        <item x="561"/>
        <item x="562"/>
        <item x="202"/>
        <item x="201"/>
        <item x="563"/>
        <item x="979"/>
        <item x="978"/>
        <item x="44"/>
        <item x="698"/>
        <item x="699"/>
        <item x="121"/>
        <item x="122"/>
        <item x="700"/>
        <item x="838"/>
        <item x="837"/>
        <item x="82"/>
        <item x="1127"/>
        <item x="429"/>
        <item x="431"/>
        <item x="257"/>
        <item x="256"/>
        <item x="432"/>
        <item x="557"/>
        <item x="558"/>
        <item x="203"/>
        <item x="559"/>
        <item x="975"/>
        <item x="974"/>
        <item x="45"/>
        <item x="693"/>
        <item x="695"/>
        <item x="124"/>
        <item x="125"/>
        <item x="696"/>
        <item x="836"/>
        <item x="835"/>
        <item x="83"/>
        <item x="1116"/>
        <item x="12"/>
        <item x="424"/>
        <item x="425"/>
        <item x="260"/>
        <item x="258"/>
        <item x="427"/>
        <item x="553"/>
        <item x="554"/>
        <item x="204"/>
        <item x="205"/>
        <item x="555"/>
        <item x="972"/>
        <item x="971"/>
        <item x="688"/>
        <item x="126"/>
        <item x="127"/>
        <item x="691"/>
        <item x="831"/>
        <item x="830"/>
        <item x="84"/>
        <item x="1114"/>
        <item x="14"/>
        <item x="420"/>
        <item x="421"/>
        <item x="261"/>
        <item x="422"/>
        <item x="547"/>
        <item x="548"/>
        <item x="206"/>
        <item x="551"/>
        <item x="968"/>
        <item x="46"/>
        <item x="684"/>
        <item x="685"/>
        <item x="828"/>
        <item x="827"/>
        <item x="86"/>
        <item x="1110"/>
        <item x="415"/>
        <item x="417"/>
        <item x="263"/>
        <item x="262"/>
        <item x="418"/>
        <item x="543"/>
        <item x="544"/>
        <item x="208"/>
        <item x="545"/>
        <item x="965"/>
        <item x="964"/>
        <item x="679"/>
        <item x="680"/>
        <item x="129"/>
        <item x="682"/>
        <item x="461"/>
        <item x="197"/>
        <item x="923"/>
        <item x="1118"/>
        <item x="505"/>
        <item x="381"/>
        <item x="449"/>
        <item x="1106"/>
        <item x="550"/>
        <item x="1123"/>
        <item x="993"/>
        <item x="817"/>
        <item x="813"/>
        <item x="807"/>
        <item x="1120"/>
        <item x="11"/>
        <item x="1017"/>
        <item x="1036"/>
        <item x="1026"/>
        <item x="1060"/>
        <item x="1091"/>
        <item x="207"/>
        <item x="146"/>
        <item x="87"/>
        <item x="426"/>
        <item x="845"/>
        <item x="78"/>
        <item x="15"/>
        <item x="479"/>
        <item x="580"/>
        <item x="924"/>
        <item x="864"/>
        <item x="71"/>
        <item x="841"/>
        <item x="832"/>
        <item x="85"/>
        <item x="7"/>
        <item x="1113"/>
        <item x="460"/>
        <item x="137"/>
        <item x="983"/>
        <item x="991"/>
        <item x="33"/>
        <item x="64"/>
        <item x="1007"/>
        <item x="1045"/>
        <item x="966"/>
        <item x="957"/>
        <item x="478"/>
        <item x="50"/>
        <item x="803"/>
        <item x="903"/>
        <item x="61"/>
        <item x="926"/>
        <item x="55"/>
        <item x="1042"/>
        <item x="1047"/>
        <item x="34"/>
        <item x="996"/>
        <item x="31"/>
        <item x="1077"/>
        <item x="865"/>
        <item x="850"/>
        <item x="3"/>
        <item x="1136"/>
        <item x="1015"/>
        <item x="77"/>
        <item x="878"/>
        <item x="67"/>
        <item x="624"/>
        <item x="866"/>
        <item x="902"/>
        <item x="510"/>
        <item x="984"/>
        <item x="151"/>
        <item x="943"/>
        <item x="939"/>
        <item x="812"/>
        <item x="933"/>
        <item x="806"/>
        <item x="930"/>
        <item x="801"/>
        <item x="927"/>
        <item x="887"/>
        <item x="796"/>
        <item x="919"/>
        <item x="791"/>
        <item x="1109"/>
        <item x="915"/>
        <item x="879"/>
        <item x="908"/>
        <item x="786"/>
        <item x="1032"/>
        <item x="904"/>
        <item x="781"/>
        <item x="1022"/>
        <item x="1029"/>
        <item x="1035"/>
        <item x="897"/>
        <item x="1039"/>
        <item x="1025"/>
        <item x="1016"/>
        <item x="777"/>
        <item x="1097"/>
        <item x="893"/>
        <item x="769"/>
        <item x="976"/>
        <item x="1053"/>
        <item x="1102"/>
        <item x="1056"/>
        <item x="1064"/>
        <item x="1059"/>
        <item x="886"/>
        <item x="867"/>
        <item x="870"/>
        <item x="861"/>
        <item x="764"/>
        <item x="1094"/>
        <item x="875"/>
        <item x="858"/>
        <item x="1067"/>
        <item x="969"/>
        <item x="898"/>
        <item x="1070"/>
        <item x="1090"/>
        <item x="1074"/>
        <item x="1080"/>
        <item x="1083"/>
        <item x="833"/>
        <item x="829"/>
        <item x="963"/>
        <item x="953"/>
        <item x="823"/>
        <item x="826"/>
        <item x="950"/>
        <item x="820"/>
        <item x="816"/>
        <item x="741"/>
        <item x="729"/>
        <item x="771"/>
        <item x="783"/>
        <item x="756"/>
        <item x="793"/>
        <item x="719"/>
        <item x="766"/>
        <item x="746"/>
        <item x="761"/>
        <item x="788"/>
        <item x="798"/>
        <item x="751"/>
        <item x="734"/>
        <item x="724"/>
        <item x="689"/>
        <item x="703"/>
        <item x="416"/>
        <item x="366"/>
        <item x="694"/>
        <item x="389"/>
        <item x="439"/>
        <item x="361"/>
        <item x="430"/>
        <item x="375"/>
        <item x="671"/>
        <item x="340"/>
        <item x="314"/>
        <item x="641"/>
        <item x="804"/>
        <item x="799"/>
        <item x="977"/>
        <item x="1061"/>
        <item x="1071"/>
        <item x="954"/>
        <item x="940"/>
        <item x="944"/>
        <item x="973"/>
        <item x="934"/>
        <item x="916"/>
        <item x="1086"/>
        <item x="958"/>
        <item x="951"/>
        <item x="1129"/>
        <item x="909"/>
        <item x="920"/>
        <item x="970"/>
        <item x="967"/>
        <item x="1088"/>
        <item x="23"/>
        <item x="17"/>
        <item x="1108"/>
        <item x="1132"/>
        <item x="130"/>
        <item x="623"/>
        <item x="167"/>
        <item x="1001"/>
        <item x="172"/>
        <item x="145"/>
        <item x="989"/>
        <item x="690"/>
        <item x="810"/>
        <item x="16"/>
        <item x="222"/>
        <item x="168"/>
        <item x="1008"/>
        <item x="28"/>
        <item x="143"/>
        <item x="114"/>
        <item x="1101"/>
        <item x="19"/>
        <item x="187"/>
        <item x="52"/>
        <item x="938"/>
        <item x="948"/>
        <item x="49"/>
        <item x="914"/>
        <item x="57"/>
        <item x="925"/>
        <item x="987"/>
        <item x="20"/>
        <item x="990"/>
        <item x="999"/>
        <item x="961"/>
        <item x="912"/>
        <item x="848"/>
        <item x="986"/>
        <item x="32"/>
        <item x="140"/>
        <item x="949"/>
        <item x="899"/>
        <item x="880"/>
        <item x="888"/>
        <item x="905"/>
        <item x="894"/>
        <item x="854"/>
        <item x="1005"/>
        <item x="1105"/>
        <item x="994"/>
        <item x="1011"/>
        <item x="1004"/>
        <item x="549"/>
        <item x="400"/>
        <item x="1012"/>
        <item x="248"/>
        <item x="1089"/>
        <item x="89"/>
        <item x="294"/>
        <item x="737"/>
        <item x="105"/>
        <item x="637"/>
        <item x="159"/>
        <item x="520"/>
        <item x="259"/>
        <item x="279"/>
        <item x="775"/>
        <item x="98"/>
        <item x="686"/>
        <item x="667"/>
        <item x="91"/>
        <item x="597"/>
        <item x="186"/>
        <item x="324"/>
        <item x="307"/>
        <item x="855"/>
        <item x="75"/>
        <item x="519"/>
        <item x="220"/>
        <item x="598"/>
        <item x="116"/>
        <item x="716"/>
        <item x="811"/>
        <item x="399"/>
        <item x="26"/>
        <item x="1100"/>
        <item x="1126"/>
        <item x="63"/>
        <item x="81"/>
        <item x="985"/>
        <item x="8"/>
        <item x="349"/>
        <item x="118"/>
        <item x="981"/>
        <item x="674"/>
        <item x="634"/>
        <item x="639"/>
        <item x="660"/>
        <item x="656"/>
        <item x="669"/>
        <item x="648"/>
        <item x="652"/>
        <item x="678"/>
        <item x="664"/>
        <item x="312"/>
        <item x="644"/>
        <item x="749"/>
        <item x="754"/>
        <item x="683"/>
        <item x="744"/>
        <item x="317"/>
        <item x="759"/>
        <item x="351"/>
        <item x="687"/>
        <item x="739"/>
        <item x="383"/>
        <item x="692"/>
        <item x="321"/>
        <item x="701"/>
        <item x="355"/>
        <item x="346"/>
        <item x="697"/>
        <item x="387"/>
        <item x="392"/>
        <item x="706"/>
        <item x="378"/>
        <item x="396"/>
        <item x="732"/>
        <item x="373"/>
        <item x="359"/>
        <item x="722"/>
        <item x="710"/>
        <item x="727"/>
        <item x="338"/>
        <item x="467"/>
        <item x="717"/>
        <item x="491"/>
        <item x="334"/>
        <item x="369"/>
        <item x="402"/>
        <item x="471"/>
        <item x="364"/>
        <item x="463"/>
        <item x="326"/>
        <item x="495"/>
        <item x="330"/>
        <item x="475"/>
        <item x="406"/>
        <item x="414"/>
        <item x="487"/>
        <item x="446"/>
        <item x="410"/>
        <item x="437"/>
        <item x="428"/>
        <item x="451"/>
        <item x="433"/>
        <item x="419"/>
        <item x="423"/>
        <item x="442"/>
        <item x="538"/>
        <item x="502"/>
        <item x="534"/>
        <item x="526"/>
        <item x="522"/>
        <item x="530"/>
        <item x="516"/>
        <item x="542"/>
        <item x="507"/>
        <item x="512"/>
        <item x="546"/>
        <item x="552"/>
        <item x="564"/>
        <item x="560"/>
        <item x="556"/>
        <item x="582"/>
        <item x="572"/>
        <item x="568"/>
        <item x="576"/>
        <item x="586"/>
        <item x="590"/>
        <item x="594"/>
        <item x="600"/>
        <item x="604"/>
        <item x="608"/>
        <item x="612"/>
        <item x="616"/>
        <item x="620"/>
        <item x="626"/>
        <item x="630"/>
        <item x="10"/>
        <item x="1128"/>
        <item x="849"/>
        <item x="853"/>
        <item x="937"/>
        <item x="713"/>
        <item x="947"/>
        <item x="891"/>
        <item x="773"/>
        <item x="177"/>
        <item x="1125"/>
        <item x="1122"/>
        <item x="997"/>
        <item x="1051"/>
        <item x="123"/>
        <item x="1133"/>
        <item x="1124"/>
        <item x="992"/>
        <item x="913"/>
        <item x="1020"/>
        <item x="1095"/>
        <item x="988"/>
        <item x="982"/>
        <item x="80"/>
        <item x="842"/>
        <item x="41"/>
        <item x="681"/>
        <item x="1050"/>
        <item x="240"/>
        <item x="158"/>
        <item x="1119"/>
        <item x="714"/>
        <item x="731"/>
        <item x="66"/>
        <item x="36"/>
        <item x="1043"/>
        <item x="22"/>
        <item x="59"/>
        <item x="0"/>
        <item x="998"/>
        <item x="153"/>
        <item x="1078"/>
        <item x="1006"/>
        <item x="1014"/>
        <item x="1052"/>
        <item n="we may be celebrating the hari raya festivities a little differently this year with the covid-19 pandemic but it remains just as meaningful even as we share our love and joy with friends and families virtually. let’s continue to look out for one another " x="174"/>
        <item x="1121"/>
        <item x="960"/>
        <item x="774"/>
        <item x="892"/>
        <item x="852"/>
        <item x="736"/>
        <item x="139"/>
        <item x="936"/>
        <item x="1049"/>
        <item x="1117"/>
        <item x="1010"/>
        <item x="851"/>
        <item x="995"/>
      </items>
    </pivotField>
    <pivotField dataField="1" compact="0" outline="0" showAll="0" defaultSubtotal="0"/>
    <pivotField dataField="1" compact="0" outline="0" showAll="0" defaultSubtotal="0"/>
    <pivotField dataField="1" compact="0" outline="0" showAll="0" defaultSubtotal="0"/>
    <pivotField compact="0" outline="0" showAll="0" defaultSubtotal="0"/>
    <pivotField axis="axisPage" compact="0" outline="0" multipleItemSelectionAllowed="1" showAll="0" defaultSubtotal="0">
      <items count="15">
        <item h="1" x="3"/>
        <item h="1" x="11"/>
        <item h="1" x="13"/>
        <item x="5"/>
        <item x="2"/>
        <item x="0"/>
        <item x="12"/>
        <item x="9"/>
        <item x="4"/>
        <item x="1"/>
        <item x="7"/>
        <item x="14"/>
        <item x="10"/>
        <item x="8"/>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s>
  <rowFields count="3">
    <field x="0"/>
    <field x="2"/>
    <field x="3"/>
  </rowFields>
  <rowItems count="10">
    <i>
      <x/>
      <x v="174"/>
      <x v="1125"/>
    </i>
    <i r="1">
      <x v="187"/>
      <x v="913"/>
    </i>
    <i r="1">
      <x v="103"/>
      <x v="416"/>
    </i>
    <i r="1">
      <x v="112"/>
      <x v="60"/>
    </i>
    <i r="1">
      <x v="115"/>
      <x v="294"/>
    </i>
    <i>
      <x v="1"/>
      <x v="889"/>
      <x v="168"/>
    </i>
    <i r="1">
      <x v="874"/>
      <x v="230"/>
    </i>
    <i r="1">
      <x v="1139"/>
      <x v="1124"/>
    </i>
    <i r="1">
      <x v="1166"/>
      <x v="24"/>
    </i>
    <i r="1">
      <x v="869"/>
      <x v="254"/>
    </i>
  </rowItems>
  <colFields count="1">
    <field x="-2"/>
  </colFields>
  <colItems count="4">
    <i>
      <x/>
    </i>
    <i i="1">
      <x v="1"/>
    </i>
    <i i="2">
      <x v="2"/>
    </i>
    <i i="3">
      <x v="3"/>
    </i>
  </colItems>
  <pageFields count="1">
    <pageField fld="8" hier="-1"/>
  </pageFields>
  <dataFields count="4">
    <dataField name="Post Date" fld="1" subtotal="max" baseField="2" baseItem="159" numFmtId="14"/>
    <dataField name="Ttl Likes" fld="5" baseField="2" baseItem="159"/>
    <dataField name="Ttl Shares" fld="4" baseField="2" baseItem="0"/>
    <dataField name="Ttl Comments" fld="6" baseField="2" baseItem="159"/>
  </dataFields>
  <formats count="10">
    <format dxfId="59">
      <pivotArea dataOnly="0" labelOnly="1" outline="0" fieldPosition="0">
        <references count="3">
          <reference field="0" count="1" selected="0">
            <x v="0"/>
          </reference>
          <reference field="2" count="1" selected="0">
            <x v="159"/>
          </reference>
          <reference field="3" count="1">
            <x v="953"/>
          </reference>
        </references>
      </pivotArea>
    </format>
    <format dxfId="58">
      <pivotArea dataOnly="0" labelOnly="1" outline="0" fieldPosition="0">
        <references count="3">
          <reference field="0" count="1" selected="0">
            <x v="0"/>
          </reference>
          <reference field="2" count="1" selected="0">
            <x v="187"/>
          </reference>
          <reference field="3" count="1">
            <x v="913"/>
          </reference>
        </references>
      </pivotArea>
    </format>
    <format dxfId="57">
      <pivotArea dataOnly="0" labelOnly="1" outline="0" fieldPosition="0">
        <references count="3">
          <reference field="0" count="1" selected="0">
            <x v="0"/>
          </reference>
          <reference field="2" count="1" selected="0">
            <x v="102"/>
          </reference>
          <reference field="3" count="1">
            <x v="393"/>
          </reference>
        </references>
      </pivotArea>
    </format>
    <format dxfId="56">
      <pivotArea dataOnly="0" labelOnly="1" outline="0" fieldPosition="0">
        <references count="3">
          <reference field="0" count="1" selected="0">
            <x v="0"/>
          </reference>
          <reference field="2" count="1" selected="0">
            <x v="106"/>
          </reference>
          <reference field="3" count="1">
            <x v="483"/>
          </reference>
        </references>
      </pivotArea>
    </format>
    <format dxfId="55">
      <pivotArea dataOnly="0" labelOnly="1" outline="0" fieldPosition="0">
        <references count="3">
          <reference field="0" count="1" selected="0">
            <x v="0"/>
          </reference>
          <reference field="2" count="1" selected="0">
            <x v="116"/>
          </reference>
          <reference field="3" count="1">
            <x v="971"/>
          </reference>
        </references>
      </pivotArea>
    </format>
    <format dxfId="54">
      <pivotArea dataOnly="0" labelOnly="1" outline="0" fieldPosition="0">
        <references count="3">
          <reference field="0" count="1" selected="0">
            <x v="1"/>
          </reference>
          <reference field="2" count="1" selected="0">
            <x v="874"/>
          </reference>
          <reference field="3" count="1">
            <x v="230"/>
          </reference>
        </references>
      </pivotArea>
    </format>
    <format dxfId="53">
      <pivotArea dataOnly="0" labelOnly="1" outline="0" fieldPosition="0">
        <references count="3">
          <reference field="0" count="1" selected="0">
            <x v="1"/>
          </reference>
          <reference field="2" count="1" selected="0">
            <x v="889"/>
          </reference>
          <reference field="3" count="1">
            <x v="168"/>
          </reference>
        </references>
      </pivotArea>
    </format>
    <format dxfId="52">
      <pivotArea dataOnly="0" labelOnly="1" outline="0" fieldPosition="0">
        <references count="3">
          <reference field="0" count="1" selected="0">
            <x v="1"/>
          </reference>
          <reference field="2" count="1" selected="0">
            <x v="864"/>
          </reference>
          <reference field="3" count="1">
            <x v="298"/>
          </reference>
        </references>
      </pivotArea>
    </format>
    <format dxfId="51">
      <pivotArea dataOnly="0" labelOnly="1" outline="0" fieldPosition="0">
        <references count="3">
          <reference field="0" count="1" selected="0">
            <x v="1"/>
          </reference>
          <reference field="2" count="1" selected="0">
            <x v="859"/>
          </reference>
          <reference field="3" count="1">
            <x v="322"/>
          </reference>
        </references>
      </pivotArea>
    </format>
    <format dxfId="50">
      <pivotArea dataOnly="0" labelOnly="1" outline="0" fieldPosition="0">
        <references count="3">
          <reference field="0" count="1" selected="0">
            <x v="1"/>
          </reference>
          <reference field="2" count="1" selected="0">
            <x v="988"/>
          </reference>
          <reference field="3" count="1">
            <x v="756"/>
          </reference>
        </references>
      </pivotArea>
    </format>
  </formats>
  <pivotTableStyleInfo name="PivotStyleLight16" showRowHeaders="1" showColHeaders="1" showRowStripes="0" showColStripes="0" showLastColumn="1"/>
  <filters count="1">
    <filter fld="2" type="count" evalOrder="-1" id="4"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080E30-15A3-450D-98EB-7AFDB4CD30A1}" name="PivotTable4" cacheId="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22:R31" firstHeaderRow="1" firstDataRow="2" firstDataCol="2"/>
  <pivotFields count="74">
    <pivotField axis="axisRow" compact="0" outline="0" showAll="0">
      <items count="3">
        <item x="0"/>
        <item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2">
    <field x="0"/>
    <field x="50"/>
  </rowFields>
  <rowItems count="8">
    <i>
      <x/>
      <x v="2"/>
    </i>
    <i r="1">
      <x v="3"/>
    </i>
    <i r="1">
      <x v="4"/>
    </i>
    <i r="1">
      <x v="5"/>
    </i>
    <i r="1">
      <x v="6"/>
    </i>
    <i r="1">
      <x v="7"/>
    </i>
    <i t="default">
      <x/>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Avg Daily Cases" fld="43" subtotal="average" baseField="35" baseItem="2" numFmtId="2"/>
    <dataField name="Avg Cases After 14 Days" fld="49" subtotal="average" baseField="35" baseItem="2" numFmtId="2"/>
    <dataField name="Posts" fld="17" baseField="35" baseItem="2"/>
    <dataField name=" IMPORT_VS_LOCAL Pct" fld="60" baseField="0" baseItem="0" numFmtId="10"/>
    <dataField name="DORMS_OUTBREAKS  Pct" fld="63" baseField="0" baseItem="0" numFmtId="10"/>
    <dataField name="RESPONSIBILITY  Pct" fld="65" baseField="0" baseItem="0" numFmtId="10"/>
    <dataField name="PRECAUTIONS Pct" fld="66" baseField="0" baseItem="0" numFmtId="10"/>
    <dataField name="LIFT_RESTRICTIONS Pct" fld="73" baseField="0" baseItem="0" numFmtId="10"/>
    <dataField name="CIRCUIT Pct" fld="72" baseField="0" baseItem="0" numFmtId="10"/>
    <dataField name="SHN Pct" fld="71" baseField="0" baseItem="0" numFmtId="10"/>
    <dataField name="TRACING Pct" fld="67" baseField="0" baseItem="0" numFmtId="10"/>
    <dataField name="NEW_CASES Pct" fld="61" baseField="0" baseItem="0" numFmtId="10"/>
    <dataField name="CONDITION Pct" fld="62" baseField="0" baseItem="0" numFmtId="10"/>
    <dataField name=" RECOVERY Pct" fld="70" baseField="0" baseItem="0" numFmtId="10"/>
    <dataField name="CRITICAL Pct" fld="69" baseField="0" baseItem="0" numFmtId="10"/>
    <dataField name="OTHER Pct" fld="59"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4B0983C-1B9E-4100-8C0E-6A25A7626F4B}"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J74:N88" firstHeaderRow="2" firstDataRow="2" firstDataCol="4" rowPageCount="1" colPageCount="1"/>
  <pivotFields count="27">
    <pivotField axis="axisPage" compact="0" outline="0" showAll="0" defaultSubtotal="0">
      <items count="2">
        <item x="0"/>
        <item x="1"/>
      </items>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measureFilter="1" defaultSubtotal="0">
      <items count="1226">
        <item x="0"/>
        <item x="1"/>
        <item x="2"/>
        <item x="5"/>
        <item x="3"/>
        <item x="4"/>
        <item x="8"/>
        <item x="7"/>
        <item x="10"/>
        <item x="6"/>
        <item x="9"/>
        <item x="14"/>
        <item x="11"/>
        <item x="15"/>
        <item x="12"/>
        <item x="16"/>
        <item x="13"/>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8"/>
        <item x="320"/>
        <item x="322"/>
        <item x="324"/>
        <item x="326"/>
        <item x="328"/>
        <item x="330"/>
        <item x="332"/>
        <item x="334"/>
        <item x="336"/>
        <item x="338"/>
        <item x="340"/>
        <item x="342"/>
        <item x="344"/>
        <item x="346"/>
        <item x="348"/>
        <item x="350"/>
        <item x="352"/>
        <item x="354"/>
        <item x="356"/>
        <item x="358"/>
        <item x="360"/>
        <item x="362"/>
        <item x="364"/>
        <item x="366"/>
        <item x="368"/>
        <item x="370"/>
        <item x="372"/>
        <item x="374"/>
        <item x="376"/>
        <item x="378"/>
        <item x="380"/>
        <item x="382"/>
        <item x="384"/>
        <item x="386"/>
        <item x="388"/>
        <item x="390"/>
        <item x="392"/>
        <item x="394"/>
        <item x="396"/>
        <item x="398"/>
        <item x="400"/>
        <item x="402"/>
        <item x="404"/>
        <item x="406"/>
        <item x="408"/>
        <item x="410"/>
        <item x="412"/>
        <item x="414"/>
        <item x="416"/>
        <item x="418"/>
        <item x="420"/>
        <item x="422"/>
        <item x="424"/>
        <item x="426"/>
        <item x="428"/>
        <item x="430"/>
        <item x="432"/>
        <item x="434"/>
        <item x="436"/>
        <item x="438"/>
        <item x="440"/>
        <item x="442"/>
        <item x="444"/>
        <item x="446"/>
        <item x="448"/>
        <item x="450"/>
        <item x="452"/>
        <item x="454"/>
        <item x="456"/>
        <item x="458"/>
        <item x="460"/>
        <item x="462"/>
        <item x="464"/>
        <item x="466"/>
        <item x="468"/>
        <item x="470"/>
        <item x="472"/>
        <item x="474"/>
        <item x="476"/>
        <item x="478"/>
        <item x="480"/>
        <item x="482"/>
        <item x="484"/>
        <item x="486"/>
        <item x="488"/>
        <item x="490"/>
        <item x="492"/>
        <item x="494"/>
        <item x="496"/>
        <item x="498"/>
        <item x="500"/>
        <item x="502"/>
        <item x="504"/>
        <item x="506"/>
        <item x="508"/>
        <item x="510"/>
        <item x="512"/>
        <item x="514"/>
        <item x="516"/>
        <item x="518"/>
        <item x="520"/>
        <item x="522"/>
        <item x="524"/>
        <item x="526"/>
        <item x="528"/>
        <item x="530"/>
        <item x="532"/>
        <item x="534"/>
        <item x="536"/>
        <item x="538"/>
        <item x="540"/>
        <item x="542"/>
        <item x="544"/>
        <item x="546"/>
        <item x="548"/>
        <item x="550"/>
        <item x="552"/>
        <item x="554"/>
        <item x="556"/>
        <item x="558"/>
        <item x="560"/>
        <item x="562"/>
        <item x="564"/>
        <item x="566"/>
        <item x="568"/>
        <item x="570"/>
        <item x="572"/>
        <item x="574"/>
        <item x="576"/>
        <item x="578"/>
        <item x="580"/>
        <item x="582"/>
        <item x="584"/>
        <item x="586"/>
        <item x="588"/>
        <item x="590"/>
        <item x="592"/>
        <item x="594"/>
        <item x="596"/>
        <item x="598"/>
        <item x="600"/>
        <item x="602"/>
        <item x="604"/>
        <item x="606"/>
        <item x="608"/>
        <item x="610"/>
        <item x="612"/>
        <item x="614"/>
        <item x="616"/>
        <item x="618"/>
        <item x="620"/>
        <item x="622"/>
        <item x="624"/>
        <item x="626"/>
        <item x="628"/>
        <item x="630"/>
        <item x="632"/>
        <item x="634"/>
        <item x="636"/>
        <item x="638"/>
        <item x="640"/>
        <item x="642"/>
        <item x="644"/>
        <item x="646"/>
        <item x="648"/>
        <item x="650"/>
        <item x="652"/>
        <item x="654"/>
        <item x="656"/>
        <item x="658"/>
        <item x="660"/>
        <item x="662"/>
        <item x="664"/>
        <item x="666"/>
        <item x="668"/>
        <item x="670"/>
        <item x="672"/>
        <item x="674"/>
        <item x="676"/>
        <item x="678"/>
        <item x="680"/>
        <item x="682"/>
        <item x="684"/>
        <item x="686"/>
        <item x="688"/>
        <item x="690"/>
        <item x="692"/>
        <item x="694"/>
        <item x="696"/>
        <item x="698"/>
        <item x="700"/>
        <item x="702"/>
        <item x="704"/>
        <item x="706"/>
        <item x="708"/>
        <item x="710"/>
        <item x="712"/>
        <item x="714"/>
        <item x="716"/>
        <item x="718"/>
        <item x="720"/>
        <item x="722"/>
        <item x="724"/>
        <item x="726"/>
        <item x="728"/>
        <item x="730"/>
        <item x="732"/>
        <item x="734"/>
        <item x="736"/>
        <item x="738"/>
        <item x="740"/>
        <item x="742"/>
        <item x="744"/>
        <item x="746"/>
        <item x="748"/>
        <item x="750"/>
        <item x="752"/>
        <item x="754"/>
        <item x="756"/>
        <item x="758"/>
        <item x="760"/>
        <item x="762"/>
        <item x="764"/>
        <item x="766"/>
        <item x="768"/>
        <item x="770"/>
        <item x="772"/>
        <item x="774"/>
        <item x="776"/>
        <item x="778"/>
        <item x="780"/>
        <item x="782"/>
        <item x="784"/>
        <item x="786"/>
        <item x="788"/>
        <item x="790"/>
        <item x="792"/>
        <item x="794"/>
        <item x="796"/>
        <item x="798"/>
        <item x="800"/>
        <item x="802"/>
        <item x="804"/>
        <item x="806"/>
        <item x="808"/>
        <item x="810"/>
        <item x="812"/>
        <item x="814"/>
        <item x="816"/>
        <item x="818"/>
        <item x="820"/>
        <item x="822"/>
        <item x="824"/>
        <item x="826"/>
        <item x="828"/>
        <item x="830"/>
        <item x="832"/>
        <item x="834"/>
        <item x="836"/>
        <item x="838"/>
        <item x="840"/>
        <item x="842"/>
        <item x="844"/>
        <item x="846"/>
        <item x="848"/>
        <item x="850"/>
        <item x="852"/>
        <item x="854"/>
        <item x="856"/>
        <item x="858"/>
        <item x="860"/>
        <item x="862"/>
        <item x="864"/>
        <item x="866"/>
        <item x="868"/>
        <item x="870"/>
        <item x="872"/>
        <item x="874"/>
        <item x="876"/>
        <item x="878"/>
        <item x="880"/>
        <item x="882"/>
        <item x="884"/>
        <item x="886"/>
        <item x="888"/>
        <item x="890"/>
        <item x="892"/>
        <item x="894"/>
        <item x="896"/>
        <item x="898"/>
        <item x="900"/>
        <item x="902"/>
        <item x="904"/>
        <item x="906"/>
        <item x="908"/>
        <item x="910"/>
        <item x="912"/>
        <item x="914"/>
        <item x="916"/>
        <item x="918"/>
        <item x="920"/>
        <item x="922"/>
        <item x="924"/>
        <item x="926"/>
        <item x="928"/>
        <item x="930"/>
        <item x="932"/>
        <item x="934"/>
        <item x="936"/>
        <item x="938"/>
        <item x="940"/>
        <item x="942"/>
        <item x="944"/>
        <item x="946"/>
        <item x="948"/>
        <item x="950"/>
        <item x="952"/>
        <item x="954"/>
        <item x="956"/>
        <item x="958"/>
        <item x="960"/>
        <item x="962"/>
        <item x="964"/>
        <item x="966"/>
        <item x="968"/>
        <item x="970"/>
        <item x="972"/>
        <item x="974"/>
        <item x="976"/>
        <item x="978"/>
        <item x="980"/>
        <item x="982"/>
        <item x="984"/>
        <item x="986"/>
        <item x="988"/>
        <item x="990"/>
        <item x="992"/>
        <item x="994"/>
        <item x="996"/>
        <item x="998"/>
        <item x="1000"/>
        <item x="1002"/>
        <item x="1004"/>
        <item x="1006"/>
        <item x="1008"/>
        <item x="1010"/>
        <item x="1012"/>
        <item x="1014"/>
        <item x="1016"/>
        <item x="1018"/>
        <item x="1020"/>
        <item x="1022"/>
        <item x="1024"/>
        <item x="1026"/>
        <item x="1028"/>
        <item x="1030"/>
        <item x="1032"/>
        <item x="1034"/>
        <item x="1036"/>
        <item x="1038"/>
        <item x="1040"/>
        <item x="1042"/>
        <item x="1044"/>
        <item x="1046"/>
        <item x="1048"/>
        <item x="1050"/>
        <item x="1052"/>
        <item x="1054"/>
        <item x="1056"/>
        <item x="1058"/>
        <item x="1060"/>
        <item x="1062"/>
        <item x="1064"/>
        <item x="1066"/>
        <item x="1068"/>
        <item x="1070"/>
        <item x="1072"/>
        <item x="1074"/>
        <item x="1076"/>
        <item x="1078"/>
        <item x="1080"/>
        <item x="1082"/>
        <item x="1084"/>
        <item x="1086"/>
        <item x="1088"/>
        <item x="1090"/>
        <item x="1092"/>
        <item x="1094"/>
        <item x="1096"/>
        <item x="1098"/>
        <item x="1100"/>
        <item x="1102"/>
        <item x="1104"/>
        <item x="1106"/>
        <item x="1108"/>
        <item x="1110"/>
        <item x="1112"/>
        <item x="1114"/>
        <item x="1116"/>
        <item x="1118"/>
        <item x="1120"/>
        <item x="1122"/>
        <item x="1124"/>
        <item x="1126"/>
        <item x="1128"/>
        <item x="1130"/>
        <item x="1132"/>
        <item x="1134"/>
        <item x="1136"/>
        <item x="1138"/>
        <item x="1140"/>
        <item x="1142"/>
        <item x="1144"/>
        <item x="1146"/>
        <item x="1148"/>
        <item x="1150"/>
        <item x="1152"/>
        <item x="1154"/>
        <item x="1156"/>
        <item x="1158"/>
        <item x="1160"/>
        <item x="1162"/>
        <item x="1164"/>
        <item x="1166"/>
        <item x="1168"/>
        <item x="1170"/>
        <item x="1172"/>
        <item x="1174"/>
        <item x="1176"/>
        <item x="1178"/>
        <item x="1180"/>
        <item x="1182"/>
        <item x="1184"/>
        <item x="1186"/>
        <item x="1188"/>
        <item x="1190"/>
        <item x="1192"/>
        <item x="1194"/>
        <item x="1196"/>
        <item x="1198"/>
        <item x="1200"/>
        <item x="1202"/>
        <item x="1204"/>
        <item x="1206"/>
        <item x="1208"/>
        <item x="1210"/>
        <item x="1212"/>
        <item x="1214"/>
        <item x="1216"/>
        <item x="1218"/>
        <item x="1220"/>
        <item x="1221"/>
        <item x="1222"/>
        <item x="1223"/>
        <item x="1224"/>
        <item x="1225"/>
        <item x="1211"/>
        <item x="1213"/>
        <item x="1215"/>
        <item x="1217"/>
        <item x="1219"/>
        <item x="1201"/>
        <item x="1203"/>
        <item x="1205"/>
        <item x="1207"/>
        <item x="1209"/>
        <item x="1191"/>
        <item x="1193"/>
        <item x="1195"/>
        <item x="1197"/>
        <item x="1199"/>
        <item x="1181"/>
        <item x="1183"/>
        <item x="1185"/>
        <item x="1187"/>
        <item x="1189"/>
        <item x="1165"/>
        <item x="1167"/>
        <item x="1169"/>
        <item x="1171"/>
        <item x="1173"/>
        <item x="1175"/>
        <item x="1177"/>
        <item x="1179"/>
        <item x="1155"/>
        <item x="1157"/>
        <item x="1159"/>
        <item x="1161"/>
        <item x="1163"/>
        <item x="1145"/>
        <item x="1147"/>
        <item x="1149"/>
        <item x="1151"/>
        <item x="1153"/>
        <item x="1135"/>
        <item x="1137"/>
        <item x="1139"/>
        <item x="1141"/>
        <item x="1143"/>
        <item x="1121"/>
        <item x="1123"/>
        <item x="1125"/>
        <item x="1127"/>
        <item x="1129"/>
        <item x="1131"/>
        <item x="1133"/>
        <item x="1111"/>
        <item x="1113"/>
        <item x="1115"/>
        <item x="1117"/>
        <item x="1119"/>
        <item x="1101"/>
        <item x="1103"/>
        <item x="1105"/>
        <item x="1107"/>
        <item x="1109"/>
        <item x="1091"/>
        <item x="1093"/>
        <item x="1095"/>
        <item x="1097"/>
        <item x="1099"/>
        <item x="1081"/>
        <item x="1083"/>
        <item x="1085"/>
        <item x="1087"/>
        <item x="1089"/>
        <item x="1071"/>
        <item x="1073"/>
        <item x="1075"/>
        <item x="1077"/>
        <item x="1079"/>
        <item x="1061"/>
        <item x="1063"/>
        <item x="1065"/>
        <item x="1067"/>
        <item x="1069"/>
        <item x="1045"/>
        <item x="1047"/>
        <item x="1049"/>
        <item x="1051"/>
        <item x="1053"/>
        <item x="1055"/>
        <item x="1057"/>
        <item x="1059"/>
        <item x="1035"/>
        <item x="1037"/>
        <item x="1039"/>
        <item x="1041"/>
        <item x="1043"/>
        <item x="1025"/>
        <item x="1027"/>
        <item x="1029"/>
        <item x="1031"/>
        <item x="1033"/>
        <item x="1015"/>
        <item x="1017"/>
        <item x="1019"/>
        <item x="1021"/>
        <item x="1023"/>
        <item x="1005"/>
        <item x="1007"/>
        <item x="1009"/>
        <item x="1011"/>
        <item x="1013"/>
        <item x="995"/>
        <item x="997"/>
        <item x="999"/>
        <item x="1001"/>
        <item x="1003"/>
        <item x="985"/>
        <item x="987"/>
        <item x="989"/>
        <item x="991"/>
        <item x="993"/>
        <item x="973"/>
        <item x="975"/>
        <item x="977"/>
        <item x="979"/>
        <item x="981"/>
        <item x="983"/>
        <item x="965"/>
        <item x="967"/>
        <item x="969"/>
        <item x="971"/>
        <item x="957"/>
        <item x="959"/>
        <item x="961"/>
        <item x="963"/>
        <item x="951"/>
        <item x="953"/>
        <item x="955"/>
        <item x="945"/>
        <item x="947"/>
        <item x="949"/>
        <item x="939"/>
        <item x="941"/>
        <item x="943"/>
        <item x="931"/>
        <item x="933"/>
        <item x="935"/>
        <item x="937"/>
        <item x="923"/>
        <item x="925"/>
        <item x="927"/>
        <item x="929"/>
        <item x="919"/>
        <item x="921"/>
        <item x="915"/>
        <item x="917"/>
        <item x="905"/>
        <item x="907"/>
        <item x="909"/>
        <item x="911"/>
        <item x="913"/>
        <item x="881"/>
        <item x="883"/>
        <item x="885"/>
        <item x="887"/>
        <item x="889"/>
        <item x="891"/>
        <item x="893"/>
        <item x="895"/>
        <item x="897"/>
        <item x="899"/>
        <item x="901"/>
        <item x="903"/>
        <item x="875"/>
        <item x="877"/>
        <item x="879"/>
        <item x="863"/>
        <item x="865"/>
        <item x="867"/>
        <item x="869"/>
        <item x="871"/>
        <item x="873"/>
        <item x="857"/>
        <item x="859"/>
        <item x="861"/>
        <item x="851"/>
        <item x="853"/>
        <item x="855"/>
        <item x="845"/>
        <item x="847"/>
        <item x="849"/>
        <item x="839"/>
        <item x="841"/>
        <item x="843"/>
        <item x="829"/>
        <item x="831"/>
        <item x="833"/>
        <item x="835"/>
        <item x="837"/>
        <item x="823"/>
        <item x="825"/>
        <item x="827"/>
        <item x="809"/>
        <item x="811"/>
        <item x="813"/>
        <item x="815"/>
        <item x="817"/>
        <item x="819"/>
        <item x="821"/>
        <item x="801"/>
        <item x="803"/>
        <item x="805"/>
        <item x="807"/>
        <item x="787"/>
        <item x="789"/>
        <item x="791"/>
        <item x="793"/>
        <item x="795"/>
        <item x="797"/>
        <item x="799"/>
        <item x="779"/>
        <item x="781"/>
        <item x="783"/>
        <item x="785"/>
        <item x="765"/>
        <item x="767"/>
        <item x="769"/>
        <item x="771"/>
        <item x="773"/>
        <item x="775"/>
        <item x="777"/>
        <item x="757"/>
        <item x="759"/>
        <item x="761"/>
        <item x="763"/>
        <item x="741"/>
        <item x="743"/>
        <item x="745"/>
        <item x="747"/>
        <item x="749"/>
        <item x="751"/>
        <item x="753"/>
        <item x="755"/>
        <item x="735"/>
        <item x="737"/>
        <item x="739"/>
        <item x="729"/>
        <item x="731"/>
        <item x="733"/>
        <item x="717"/>
        <item x="719"/>
        <item x="721"/>
        <item x="723"/>
        <item x="725"/>
        <item x="727"/>
        <item x="709"/>
        <item x="711"/>
        <item x="713"/>
        <item x="715"/>
        <item x="697"/>
        <item x="699"/>
        <item x="701"/>
        <item x="703"/>
        <item x="705"/>
        <item x="707"/>
        <item x="689"/>
        <item x="691"/>
        <item x="693"/>
        <item x="695"/>
        <item x="681"/>
        <item x="683"/>
        <item x="685"/>
        <item x="687"/>
        <item x="669"/>
        <item x="671"/>
        <item x="673"/>
        <item x="675"/>
        <item x="677"/>
        <item x="679"/>
        <item x="663"/>
        <item x="665"/>
        <item x="667"/>
        <item x="657"/>
        <item x="659"/>
        <item x="661"/>
        <item x="649"/>
        <item x="651"/>
        <item x="653"/>
        <item x="655"/>
        <item x="643"/>
        <item x="645"/>
        <item x="647"/>
        <item x="563"/>
        <item x="565"/>
        <item x="567"/>
        <item x="569"/>
        <item x="571"/>
        <item x="573"/>
        <item x="575"/>
        <item x="577"/>
        <item x="579"/>
        <item x="581"/>
        <item x="583"/>
        <item x="585"/>
        <item x="587"/>
        <item x="589"/>
        <item x="591"/>
        <item x="593"/>
        <item x="595"/>
        <item x="597"/>
        <item x="599"/>
        <item x="601"/>
        <item x="603"/>
        <item x="605"/>
        <item x="607"/>
        <item x="609"/>
        <item x="611"/>
        <item x="613"/>
        <item x="615"/>
        <item x="617"/>
        <item x="619"/>
        <item x="621"/>
        <item x="623"/>
        <item x="625"/>
        <item x="627"/>
        <item x="629"/>
        <item x="631"/>
        <item x="633"/>
        <item x="635"/>
        <item x="637"/>
        <item x="639"/>
        <item x="641"/>
        <item x="555"/>
        <item x="557"/>
        <item x="559"/>
        <item x="561"/>
        <item x="549"/>
        <item x="551"/>
        <item x="553"/>
        <item x="543"/>
        <item x="545"/>
        <item x="547"/>
        <item x="535"/>
        <item x="537"/>
        <item x="539"/>
        <item x="541"/>
        <item x="529"/>
        <item x="531"/>
        <item x="533"/>
        <item x="523"/>
        <item x="525"/>
        <item x="527"/>
        <item x="515"/>
        <item x="517"/>
        <item x="519"/>
        <item x="521"/>
        <item x="505"/>
        <item x="507"/>
        <item x="509"/>
        <item x="511"/>
        <item x="513"/>
        <item x="485"/>
        <item x="487"/>
        <item x="489"/>
        <item x="491"/>
        <item x="493"/>
        <item x="495"/>
        <item x="497"/>
        <item x="499"/>
        <item x="501"/>
        <item x="503"/>
        <item x="479"/>
        <item x="481"/>
        <item x="483"/>
        <item x="473"/>
        <item x="475"/>
        <item x="477"/>
        <item x="463"/>
        <item x="465"/>
        <item x="467"/>
        <item x="469"/>
        <item x="471"/>
        <item x="457"/>
        <item x="459"/>
        <item x="461"/>
        <item x="451"/>
        <item x="453"/>
        <item x="455"/>
        <item x="443"/>
        <item x="445"/>
        <item x="447"/>
        <item x="449"/>
        <item x="431"/>
        <item x="433"/>
        <item x="435"/>
        <item x="437"/>
        <item x="439"/>
        <item x="441"/>
        <item x="425"/>
        <item x="427"/>
        <item x="429"/>
        <item x="419"/>
        <item x="421"/>
        <item x="423"/>
        <item x="413"/>
        <item x="415"/>
        <item x="417"/>
        <item x="403"/>
        <item x="405"/>
        <item x="407"/>
        <item x="409"/>
        <item x="411"/>
        <item x="397"/>
        <item x="399"/>
        <item x="401"/>
        <item x="391"/>
        <item x="393"/>
        <item x="395"/>
        <item x="381"/>
        <item x="383"/>
        <item x="385"/>
        <item x="387"/>
        <item x="389"/>
        <item x="373"/>
        <item x="375"/>
        <item x="377"/>
        <item x="379"/>
        <item x="367"/>
        <item x="369"/>
        <item x="371"/>
        <item x="361"/>
        <item x="363"/>
        <item x="365"/>
        <item x="349"/>
        <item x="351"/>
        <item x="353"/>
        <item x="355"/>
        <item x="357"/>
        <item x="359"/>
        <item x="335"/>
        <item x="337"/>
        <item x="339"/>
        <item x="341"/>
        <item x="343"/>
        <item x="345"/>
        <item x="347"/>
        <item x="329"/>
        <item x="331"/>
        <item x="333"/>
        <item x="321"/>
        <item x="323"/>
        <item x="325"/>
        <item x="327"/>
        <item x="317"/>
        <item x="319"/>
        <item x="315"/>
        <item x="313"/>
      </items>
    </pivotField>
    <pivotField axis="axisRow" compact="0" outline="0" showAll="0" defaultSubtotal="0">
      <items count="1139">
        <item x="15"/>
        <item x="612"/>
        <item x="550"/>
        <item x="592"/>
        <item x="604"/>
        <item x="6"/>
        <item x="165"/>
        <item x="135"/>
        <item x="156"/>
        <item x="113"/>
        <item x="128"/>
        <item x="184"/>
        <item x="178"/>
        <item x="450"/>
        <item x="788"/>
        <item x="776"/>
        <item x="402"/>
        <item x="382"/>
        <item x="1039"/>
        <item x="366"/>
        <item x="779"/>
        <item x="1029"/>
        <item x="388"/>
        <item x="18"/>
        <item x="431"/>
        <item x="72"/>
        <item x="69"/>
        <item x="74"/>
        <item x="648"/>
        <item x="47"/>
        <item x="588"/>
        <item x="899"/>
        <item x="482"/>
        <item x="867"/>
        <item x="357"/>
        <item x="346"/>
        <item x="594"/>
        <item x="195"/>
        <item x="825"/>
        <item x="823"/>
        <item x="314"/>
        <item x="318"/>
        <item x="311"/>
        <item x="320"/>
        <item x="313"/>
        <item x="1"/>
        <item x="613"/>
        <item x="616"/>
        <item x="246"/>
        <item x="245"/>
        <item x="618"/>
        <item x="897"/>
        <item x="901"/>
        <item x="196"/>
        <item x="905"/>
        <item x="524"/>
        <item x="522"/>
        <item x="1078"/>
        <item x="1082"/>
        <item x="111"/>
        <item x="112"/>
        <item x="1083"/>
        <item x="889"/>
        <item x="887"/>
        <item x="88"/>
        <item x="372"/>
        <item x="527"/>
        <item x="530"/>
        <item x="265"/>
        <item x="264"/>
        <item x="532"/>
        <item x="812"/>
        <item x="815"/>
        <item x="209"/>
        <item x="817"/>
        <item x="643"/>
        <item x="48"/>
        <item x="1110"/>
        <item x="1113"/>
        <item x="131"/>
        <item x="132"/>
        <item x="1115"/>
        <item x="894"/>
        <item x="892"/>
        <item x="381"/>
        <item x="518"/>
        <item x="521"/>
        <item x="267"/>
        <item x="266"/>
        <item x="523"/>
        <item x="804"/>
        <item x="806"/>
        <item x="211"/>
        <item x="210"/>
        <item x="808"/>
        <item x="655"/>
        <item x="653"/>
        <item x="1100"/>
        <item x="1104"/>
        <item x="133"/>
        <item x="134"/>
        <item x="1106"/>
        <item x="902"/>
        <item x="900"/>
        <item x="90"/>
        <item x="386"/>
        <item x="509"/>
        <item x="512"/>
        <item x="269"/>
        <item x="268"/>
        <item x="514"/>
        <item x="795"/>
        <item x="798"/>
        <item x="213"/>
        <item x="212"/>
        <item x="800"/>
        <item x="662"/>
        <item x="1089"/>
        <item x="1092"/>
        <item x="136"/>
        <item x="138"/>
        <item x="1096"/>
        <item x="413"/>
        <item x="24"/>
        <item x="910"/>
        <item x="908"/>
        <item x="393"/>
        <item x="21"/>
        <item x="505"/>
        <item x="496"/>
        <item x="499"/>
        <item x="271"/>
        <item x="270"/>
        <item x="786"/>
        <item x="789"/>
        <item x="214"/>
        <item x="215"/>
        <item x="791"/>
        <item x="670"/>
        <item x="668"/>
        <item x="1081"/>
        <item x="1084"/>
        <item x="141"/>
        <item x="142"/>
        <item x="1086"/>
        <item x="917"/>
        <item x="915"/>
        <item x="92"/>
        <item x="401"/>
        <item x="487"/>
        <item x="490"/>
        <item x="273"/>
        <item x="272"/>
        <item x="492"/>
        <item x="777"/>
        <item x="780"/>
        <item x="217"/>
        <item x="216"/>
        <item x="782"/>
        <item x="680"/>
        <item x="679"/>
        <item x="51"/>
        <item x="1072"/>
        <item x="1075"/>
        <item x="144"/>
        <item x="147"/>
        <item x="1077"/>
        <item x="924"/>
        <item x="929"/>
        <item x="406"/>
        <item x="477"/>
        <item x="481"/>
        <item x="275"/>
        <item x="274"/>
        <item x="483"/>
        <item x="764"/>
        <item x="767"/>
        <item x="219"/>
        <item x="218"/>
        <item x="773"/>
        <item x="685"/>
        <item x="53"/>
        <item x="1063"/>
        <item x="1066"/>
        <item x="148"/>
        <item x="149"/>
        <item x="1068"/>
        <item x="933"/>
        <item x="938"/>
        <item x="93"/>
        <item x="411"/>
        <item x="468"/>
        <item x="277"/>
        <item x="471"/>
        <item x="276"/>
        <item x="473"/>
        <item x="744"/>
        <item x="755"/>
        <item x="758"/>
        <item x="221"/>
        <item x="760"/>
        <item x="695"/>
        <item x="693"/>
        <item x="1055"/>
        <item x="1058"/>
        <item x="1060"/>
        <item x="942"/>
        <item x="946"/>
        <item x="948"/>
        <item x="94"/>
        <item x="419"/>
        <item x="417"/>
        <item x="25"/>
        <item x="457"/>
        <item x="280"/>
        <item x="460"/>
        <item x="278"/>
        <item x="464"/>
        <item x="747"/>
        <item x="751"/>
        <item x="700"/>
        <item x="699"/>
        <item x="54"/>
        <item x="1046"/>
        <item x="1049"/>
        <item x="150"/>
        <item x="152"/>
        <item x="1051"/>
        <item x="951"/>
        <item x="955"/>
        <item x="957"/>
        <item x="95"/>
        <item x="425"/>
        <item x="423"/>
        <item x="27"/>
        <item x="447"/>
        <item x="451"/>
        <item x="282"/>
        <item x="281"/>
        <item x="453"/>
        <item x="733"/>
        <item x="736"/>
        <item x="223"/>
        <item x="740"/>
        <item x="708"/>
        <item x="706"/>
        <item x="56"/>
        <item x="1036"/>
        <item x="1040"/>
        <item x="154"/>
        <item x="155"/>
        <item x="1042"/>
        <item x="960"/>
        <item x="964"/>
        <item x="966"/>
        <item x="96"/>
        <item x="439"/>
        <item x="437"/>
        <item x="29"/>
        <item x="438"/>
        <item x="441"/>
        <item x="284"/>
        <item x="283"/>
        <item x="443"/>
        <item x="724"/>
        <item x="727"/>
        <item x="225"/>
        <item x="224"/>
        <item x="729"/>
        <item x="722"/>
        <item x="720"/>
        <item x="1025"/>
        <item x="1028"/>
        <item x="157"/>
        <item x="160"/>
        <item x="1032"/>
        <item x="73"/>
        <item x="847"/>
        <item x="845"/>
        <item x="315"/>
        <item x="2"/>
        <item x="602"/>
        <item x="605"/>
        <item x="249"/>
        <item x="247"/>
        <item x="609"/>
        <item x="888"/>
        <item x="891"/>
        <item x="893"/>
        <item x="529"/>
        <item x="40"/>
        <item x="528"/>
        <item x="1087"/>
        <item x="1090"/>
        <item x="115"/>
        <item x="1095"/>
        <item x="971"/>
        <item x="973"/>
        <item x="975"/>
        <item x="97"/>
        <item x="444"/>
        <item x="442"/>
        <item x="30"/>
        <item x="428"/>
        <item x="432"/>
        <item x="286"/>
        <item x="285"/>
        <item x="434"/>
        <item x="716"/>
        <item x="719"/>
        <item x="226"/>
        <item x="721"/>
        <item x="728"/>
        <item x="726"/>
        <item x="58"/>
        <item x="1016"/>
        <item x="1019"/>
        <item x="161"/>
        <item x="162"/>
        <item x="1021"/>
        <item x="982"/>
        <item x="978"/>
        <item x="989"/>
        <item x="99"/>
        <item x="448"/>
        <item x="418"/>
        <item x="422"/>
        <item x="288"/>
        <item x="287"/>
        <item x="424"/>
        <item x="707"/>
        <item x="710"/>
        <item x="228"/>
        <item x="227"/>
        <item x="712"/>
        <item x="741"/>
        <item x="739"/>
        <item x="60"/>
        <item x="1007"/>
        <item x="164"/>
        <item x="1012"/>
        <item x="1010"/>
        <item x="163"/>
        <item x="993"/>
        <item x="996"/>
        <item x="998"/>
        <item x="100"/>
        <item x="459"/>
        <item x="458"/>
        <item x="409"/>
        <item x="412"/>
        <item x="290"/>
        <item x="289"/>
        <item x="414"/>
        <item x="698"/>
        <item x="701"/>
        <item x="230"/>
        <item x="229"/>
        <item x="703"/>
        <item x="750"/>
        <item x="748"/>
        <item x="994"/>
        <item x="997"/>
        <item x="166"/>
        <item x="169"/>
        <item x="1003"/>
        <item x="1002"/>
        <item x="1006"/>
        <item x="101"/>
        <item x="1008"/>
        <item x="465"/>
        <item x="463"/>
        <item x="400"/>
        <item x="403"/>
        <item x="292"/>
        <item x="291"/>
        <item x="405"/>
        <item x="689"/>
        <item x="692"/>
        <item x="232"/>
        <item x="231"/>
        <item x="694"/>
        <item x="761"/>
        <item x="759"/>
        <item x="62"/>
        <item x="985"/>
        <item x="988"/>
        <item x="170"/>
        <item x="171"/>
        <item x="990"/>
        <item x="1011"/>
        <item x="1015"/>
        <item x="1017"/>
        <item x="102"/>
        <item x="470"/>
        <item x="469"/>
        <item x="389"/>
        <item x="392"/>
        <item x="295"/>
        <item x="293"/>
        <item x="396"/>
        <item x="681"/>
        <item x="684"/>
        <item x="233"/>
        <item x="234"/>
        <item x="686"/>
        <item x="770"/>
        <item x="768"/>
        <item x="65"/>
        <item x="976"/>
        <item x="979"/>
        <item x="173"/>
        <item x="175"/>
        <item x="981"/>
        <item x="1020"/>
        <item x="1024"/>
        <item x="103"/>
        <item x="1026"/>
        <item x="474"/>
        <item x="478"/>
        <item x="35"/>
        <item x="380"/>
        <item x="383"/>
        <item x="297"/>
        <item x="296"/>
        <item x="385"/>
        <item x="669"/>
        <item x="672"/>
        <item x="235"/>
        <item x="678"/>
        <item x="778"/>
        <item x="967"/>
        <item x="909"/>
        <item x="970"/>
        <item x="176"/>
        <item x="179"/>
        <item x="972"/>
        <item x="1033"/>
        <item x="1035"/>
        <item x="104"/>
        <item x="495"/>
        <item x="37"/>
        <item x="493"/>
        <item x="371"/>
        <item x="375"/>
        <item x="299"/>
        <item x="298"/>
        <item x="377"/>
        <item x="660"/>
        <item x="663"/>
        <item x="665"/>
        <item x="787"/>
        <item x="958"/>
        <item x="961"/>
        <item x="180"/>
        <item x="181"/>
        <item x="963"/>
        <item x="1043"/>
        <item x="1045"/>
        <item x="506"/>
        <item x="504"/>
        <item x="38"/>
        <item x="362"/>
        <item x="365"/>
        <item x="301"/>
        <item x="300"/>
        <item x="367"/>
        <item x="651"/>
        <item x="654"/>
        <item x="236"/>
        <item x="237"/>
        <item x="656"/>
        <item x="794"/>
        <item x="792"/>
        <item x="949"/>
        <item x="952"/>
        <item x="182"/>
        <item x="183"/>
        <item x="954"/>
        <item x="1048"/>
        <item x="1052"/>
        <item x="1057"/>
        <item x="107"/>
        <item x="106"/>
        <item x="511"/>
        <item x="510"/>
        <item x="353"/>
        <item x="356"/>
        <item x="303"/>
        <item x="302"/>
        <item x="358"/>
        <item x="642"/>
        <item x="645"/>
        <item x="239"/>
        <item x="238"/>
        <item x="647"/>
        <item x="799"/>
        <item x="797"/>
        <item x="68"/>
        <item x="936"/>
        <item x="939"/>
        <item x="185"/>
        <item x="188"/>
        <item x="945"/>
        <item x="1061"/>
        <item x="1064"/>
        <item x="108"/>
        <item x="517"/>
        <item x="515"/>
        <item x="39"/>
        <item x="344"/>
        <item x="347"/>
        <item x="305"/>
        <item x="304"/>
        <item x="349"/>
        <item x="629"/>
        <item x="632"/>
        <item x="241"/>
        <item x="242"/>
        <item x="638"/>
        <item x="805"/>
        <item x="803"/>
        <item x="927"/>
        <item x="930"/>
        <item x="189"/>
        <item x="190"/>
        <item x="932"/>
        <item x="829"/>
        <item x="827"/>
        <item x="76"/>
        <item x="317"/>
        <item x="3"/>
        <item x="593"/>
        <item x="596"/>
        <item x="251"/>
        <item x="250"/>
        <item x="598"/>
        <item x="870"/>
        <item x="879"/>
        <item x="882"/>
        <item x="198"/>
        <item x="884"/>
        <item x="535"/>
        <item x="42"/>
        <item x="1101"/>
        <item x="1105"/>
        <item x="117"/>
        <item x="1107"/>
        <item x="1069"/>
        <item x="1073"/>
        <item x="1074"/>
        <item x="110"/>
        <item x="109"/>
        <item x="324"/>
        <item x="333"/>
        <item x="336"/>
        <item x="308"/>
        <item x="306"/>
        <item x="340"/>
        <item x="621"/>
        <item x="624"/>
        <item x="244"/>
        <item x="243"/>
        <item x="626"/>
        <item x="809"/>
        <item x="807"/>
        <item x="70"/>
        <item x="918"/>
        <item x="921"/>
        <item x="191"/>
        <item x="192"/>
        <item x="923"/>
        <item x="327"/>
        <item x="310"/>
        <item x="309"/>
        <item x="329"/>
        <item x="814"/>
        <item x="813"/>
        <item x="912"/>
        <item x="193"/>
        <item x="194"/>
        <item x="914"/>
        <item x="854"/>
        <item x="853"/>
        <item x="79"/>
        <item x="326"/>
        <item x="321"/>
        <item x="8"/>
        <item x="4"/>
        <item x="583"/>
        <item x="252"/>
        <item x="587"/>
        <item x="253"/>
        <item x="589"/>
        <item x="873"/>
        <item x="199"/>
        <item x="200"/>
        <item x="875"/>
        <item x="541"/>
        <item x="539"/>
        <item x="43"/>
        <item x="1111"/>
        <item x="1114"/>
        <item x="119"/>
        <item x="120"/>
        <item x="1116"/>
        <item x="860"/>
        <item x="858"/>
        <item x="332"/>
        <item x="574"/>
        <item x="577"/>
        <item x="255"/>
        <item x="254"/>
        <item x="579"/>
        <item x="861"/>
        <item x="864"/>
        <item x="202"/>
        <item x="201"/>
        <item x="866"/>
        <item x="548"/>
        <item x="546"/>
        <item x="44"/>
        <item x="1120"/>
        <item x="1122"/>
        <item x="121"/>
        <item x="122"/>
        <item x="1124"/>
        <item x="863"/>
        <item x="862"/>
        <item x="82"/>
        <item x="345"/>
        <item x="564"/>
        <item x="568"/>
        <item x="257"/>
        <item x="256"/>
        <item x="570"/>
        <item x="852"/>
        <item x="855"/>
        <item x="203"/>
        <item x="857"/>
        <item x="620"/>
        <item x="619"/>
        <item x="45"/>
        <item x="1128"/>
        <item x="1131"/>
        <item x="124"/>
        <item x="125"/>
        <item x="1133"/>
        <item x="871"/>
        <item x="869"/>
        <item x="83"/>
        <item x="348"/>
        <item x="11"/>
        <item x="553"/>
        <item x="556"/>
        <item x="260"/>
        <item x="258"/>
        <item x="560"/>
        <item x="843"/>
        <item x="846"/>
        <item x="204"/>
        <item x="205"/>
        <item x="848"/>
        <item x="627"/>
        <item x="625"/>
        <item x="1136"/>
        <item x="126"/>
        <item x="127"/>
        <item x="1138"/>
        <item x="876"/>
        <item x="874"/>
        <item x="84"/>
        <item x="361"/>
        <item x="12"/>
        <item x="544"/>
        <item x="547"/>
        <item x="261"/>
        <item x="549"/>
        <item x="830"/>
        <item x="833"/>
        <item x="206"/>
        <item x="839"/>
        <item x="631"/>
        <item x="46"/>
        <item x="1129"/>
        <item x="1132"/>
        <item x="883"/>
        <item x="881"/>
        <item x="86"/>
        <item x="364"/>
        <item x="536"/>
        <item x="538"/>
        <item x="263"/>
        <item x="262"/>
        <item x="540"/>
        <item x="821"/>
        <item x="824"/>
        <item x="208"/>
        <item x="826"/>
        <item x="637"/>
        <item x="635"/>
        <item x="1119"/>
        <item x="1121"/>
        <item x="129"/>
        <item x="1125"/>
        <item x="636"/>
        <item x="197"/>
        <item x="709"/>
        <item x="352"/>
        <item x="738"/>
        <item x="462"/>
        <item x="607"/>
        <item x="370"/>
        <item x="837"/>
        <item x="337"/>
        <item x="575"/>
        <item x="898"/>
        <item x="906"/>
        <item x="913"/>
        <item x="355"/>
        <item x="14"/>
        <item x="533"/>
        <item x="502"/>
        <item x="520"/>
        <item x="454"/>
        <item x="399"/>
        <item x="207"/>
        <item x="146"/>
        <item x="87"/>
        <item x="558"/>
        <item x="856"/>
        <item x="78"/>
        <item x="16"/>
        <item x="676"/>
        <item x="903"/>
        <item x="711"/>
        <item x="816"/>
        <item x="71"/>
        <item x="849"/>
        <item x="878"/>
        <item x="85"/>
        <item x="7"/>
        <item x="359"/>
        <item x="634"/>
        <item x="137"/>
        <item x="555"/>
        <item x="571"/>
        <item x="33"/>
        <item x="64"/>
        <item x="601"/>
        <item x="476"/>
        <item x="628"/>
        <item x="639"/>
        <item x="674"/>
        <item x="50"/>
        <item x="926"/>
        <item x="754"/>
        <item x="61"/>
        <item x="715"/>
        <item x="55"/>
        <item x="497"/>
        <item x="480"/>
        <item x="34"/>
        <item x="580"/>
        <item x="31"/>
        <item x="427"/>
        <item x="818"/>
        <item x="834"/>
        <item x="5"/>
        <item x="319"/>
        <item x="615"/>
        <item x="77"/>
        <item x="781"/>
        <item x="67"/>
        <item x="1001"/>
        <item x="820"/>
        <item x="752"/>
        <item x="749"/>
        <item x="557"/>
        <item x="151"/>
        <item x="664"/>
        <item x="675"/>
        <item x="904"/>
        <item x="682"/>
        <item x="911"/>
        <item x="691"/>
        <item x="922"/>
        <item x="697"/>
        <item x="765"/>
        <item x="931"/>
        <item x="702"/>
        <item x="940"/>
        <item x="363"/>
        <item x="717"/>
        <item x="783"/>
        <item x="723"/>
        <item x="950"/>
        <item x="508"/>
        <item x="735"/>
        <item x="959"/>
        <item x="526"/>
        <item x="513"/>
        <item x="500"/>
        <item x="743"/>
        <item x="491"/>
        <item x="519"/>
        <item x="472"/>
        <item x="969"/>
        <item x="384"/>
        <item x="756"/>
        <item x="977"/>
        <item x="543"/>
        <item x="467"/>
        <item x="379"/>
        <item x="461"/>
        <item x="446"/>
        <item x="452"/>
        <item x="763"/>
        <item x="796"/>
        <item x="801"/>
        <item x="811"/>
        <item x="991"/>
        <item x="390"/>
        <item x="790"/>
        <item x="822"/>
        <item x="440"/>
        <item x="622"/>
        <item x="745"/>
        <item x="433"/>
        <item x="397"/>
        <item x="421"/>
        <item x="415"/>
        <item x="410"/>
        <item x="865"/>
        <item x="872"/>
        <item x="633"/>
        <item x="650"/>
        <item x="885"/>
        <item x="880"/>
        <item x="659"/>
        <item x="890"/>
        <item x="896"/>
        <item x="1041"/>
        <item x="968"/>
        <item x="980"/>
        <item x="962"/>
        <item x="1013"/>
        <item x="944"/>
        <item x="1080"/>
        <item x="995"/>
        <item x="1031"/>
        <item x="1004"/>
        <item x="953"/>
        <item x="935"/>
        <item x="1022"/>
        <item x="1050"/>
        <item x="1071"/>
        <item x="1103"/>
        <item x="1112"/>
        <item x="537"/>
        <item x="430"/>
        <item x="1130"/>
        <item x="479"/>
        <item x="585"/>
        <item x="420"/>
        <item x="566"/>
        <item x="449"/>
        <item x="1102"/>
        <item x="373"/>
        <item x="316"/>
        <item x="1038"/>
        <item x="928"/>
        <item x="937"/>
        <item x="545"/>
        <item x="456"/>
        <item x="435"/>
        <item x="652"/>
        <item x="677"/>
        <item x="666"/>
        <item x="617"/>
        <item x="683"/>
        <item x="718"/>
        <item x="404"/>
        <item x="641"/>
        <item x="661"/>
        <item x="330"/>
        <item x="725"/>
        <item x="704"/>
        <item x="623"/>
        <item x="630"/>
        <item x="408"/>
        <item x="23"/>
        <item x="17"/>
        <item x="374"/>
        <item x="323"/>
        <item x="130"/>
        <item x="999"/>
        <item x="167"/>
        <item x="590"/>
        <item x="172"/>
        <item x="145"/>
        <item x="567"/>
        <item x="1137"/>
        <item x="919"/>
        <item x="13"/>
        <item x="222"/>
        <item x="168"/>
        <item x="603"/>
        <item x="28"/>
        <item x="143"/>
        <item x="114"/>
        <item x="378"/>
        <item x="19"/>
        <item x="187"/>
        <item x="52"/>
        <item x="690"/>
        <item x="673"/>
        <item x="49"/>
        <item x="734"/>
        <item x="57"/>
        <item x="713"/>
        <item x="563"/>
        <item x="20"/>
        <item x="569"/>
        <item x="586"/>
        <item x="646"/>
        <item x="730"/>
        <item x="831"/>
        <item x="561"/>
        <item x="32"/>
        <item x="140"/>
        <item x="657"/>
        <item x="746"/>
        <item x="785"/>
        <item x="766"/>
        <item x="737"/>
        <item x="757"/>
        <item x="842"/>
        <item x="597"/>
        <item x="368"/>
        <item x="576"/>
        <item x="608"/>
        <item x="595"/>
        <item x="835"/>
        <item x="503"/>
        <item x="610"/>
        <item x="248"/>
        <item x="395"/>
        <item x="89"/>
        <item x="294"/>
        <item x="1056"/>
        <item x="105"/>
        <item x="1030"/>
        <item x="159"/>
        <item x="771"/>
        <item x="259"/>
        <item x="279"/>
        <item x="987"/>
        <item x="98"/>
        <item x="1134"/>
        <item x="1094"/>
        <item x="91"/>
        <item x="941"/>
        <item x="186"/>
        <item x="338"/>
        <item x="307"/>
        <item x="844"/>
        <item x="75"/>
        <item x="769"/>
        <item x="220"/>
        <item x="943"/>
        <item x="116"/>
        <item x="1097"/>
        <item x="920"/>
        <item x="501"/>
        <item x="26"/>
        <item x="376"/>
        <item x="343"/>
        <item x="63"/>
        <item x="81"/>
        <item x="559"/>
        <item x="10"/>
        <item x="394"/>
        <item x="118"/>
        <item x="552"/>
        <item x="1108"/>
        <item x="1023"/>
        <item x="1034"/>
        <item x="1079"/>
        <item x="1070"/>
        <item x="1098"/>
        <item x="1053"/>
        <item x="1062"/>
        <item x="1117"/>
        <item x="1088"/>
        <item x="312"/>
        <item x="1044"/>
        <item x="1018"/>
        <item x="1009"/>
        <item x="1127"/>
        <item x="1027"/>
        <item x="322"/>
        <item x="1000"/>
        <item x="398"/>
        <item x="1135"/>
        <item x="1037"/>
        <item x="466"/>
        <item x="1126"/>
        <item x="331"/>
        <item x="1109"/>
        <item x="407"/>
        <item x="387"/>
        <item x="1118"/>
        <item x="475"/>
        <item x="485"/>
        <item x="1099"/>
        <item x="455"/>
        <item x="494"/>
        <item x="1047"/>
        <item x="445"/>
        <item x="416"/>
        <item x="1067"/>
        <item x="1085"/>
        <item x="1059"/>
        <item x="369"/>
        <item x="649"/>
        <item x="1076"/>
        <item x="705"/>
        <item x="360"/>
        <item x="436"/>
        <item x="507"/>
        <item x="658"/>
        <item x="426"/>
        <item x="640"/>
        <item x="342"/>
        <item x="714"/>
        <item x="351"/>
        <item x="667"/>
        <item x="516"/>
        <item x="534"/>
        <item x="696"/>
        <item x="600"/>
        <item x="525"/>
        <item x="581"/>
        <item x="562"/>
        <item x="611"/>
        <item x="572"/>
        <item x="542"/>
        <item x="551"/>
        <item x="591"/>
        <item x="810"/>
        <item x="731"/>
        <item x="802"/>
        <item x="784"/>
        <item x="775"/>
        <item x="793"/>
        <item x="762"/>
        <item x="819"/>
        <item x="742"/>
        <item x="753"/>
        <item x="828"/>
        <item x="841"/>
        <item x="868"/>
        <item x="859"/>
        <item x="850"/>
        <item x="907"/>
        <item x="886"/>
        <item x="877"/>
        <item x="895"/>
        <item x="916"/>
        <item x="925"/>
        <item x="934"/>
        <item x="947"/>
        <item x="956"/>
        <item x="965"/>
        <item x="974"/>
        <item x="983"/>
        <item x="992"/>
        <item x="1005"/>
        <item x="1014"/>
        <item x="9"/>
        <item x="328"/>
        <item x="832"/>
        <item x="840"/>
        <item x="688"/>
        <item x="1091"/>
        <item x="671"/>
        <item x="772"/>
        <item x="984"/>
        <item x="177"/>
        <item x="341"/>
        <item x="335"/>
        <item x="582"/>
        <item x="488"/>
        <item x="123"/>
        <item x="325"/>
        <item x="339"/>
        <item x="573"/>
        <item x="732"/>
        <item x="531"/>
        <item x="391"/>
        <item x="565"/>
        <item x="554"/>
        <item x="80"/>
        <item x="851"/>
        <item x="41"/>
        <item x="1123"/>
        <item x="486"/>
        <item x="240"/>
        <item x="158"/>
        <item x="354"/>
        <item x="1093"/>
        <item x="1065"/>
        <item x="66"/>
        <item x="36"/>
        <item x="498"/>
        <item x="22"/>
        <item x="59"/>
        <item x="0"/>
        <item x="584"/>
        <item x="153"/>
        <item x="429"/>
        <item x="599"/>
        <item x="614"/>
        <item x="489"/>
        <item x="174"/>
        <item x="334"/>
        <item x="644"/>
        <item x="986"/>
        <item x="774"/>
        <item x="838"/>
        <item x="1054"/>
        <item x="139"/>
        <item x="687"/>
        <item x="484"/>
        <item x="350"/>
        <item x="606"/>
        <item x="836"/>
        <item x="57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x="0"/>
        <item x="1"/>
      </items>
    </pivotField>
    <pivotField axis="axisRow" compact="0" outline="0" showAll="0" defaultSubtotal="0">
      <items count="14">
        <item sd="0" x="0"/>
        <item sd="0" x="1"/>
        <item x="2"/>
        <item x="3"/>
        <item x="4"/>
        <item x="5"/>
        <item x="6"/>
        <item sd="0" x="7"/>
        <item sd="0" x="8"/>
        <item sd="0" x="9"/>
        <item sd="0" x="10"/>
        <item sd="0" x="11"/>
        <item sd="0" x="12"/>
        <item sd="0" x="13"/>
      </items>
    </pivotField>
  </pivotFields>
  <rowFields count="4">
    <field x="26"/>
    <field x="2"/>
    <field x="1"/>
    <field x="3"/>
  </rowFields>
  <rowItems count="13">
    <i>
      <x v="2"/>
      <x v="31"/>
      <x v="51"/>
      <x v="764"/>
    </i>
    <i>
      <x v="3"/>
      <x v="64"/>
      <x v="84"/>
      <x v="748"/>
    </i>
    <i>
      <x v="4"/>
      <x v="87"/>
      <x v="100"/>
      <x v="728"/>
    </i>
    <i r="1">
      <x v="91"/>
      <x v="105"/>
      <x v="961"/>
    </i>
    <i>
      <x v="5"/>
      <x v="116"/>
      <x v="123"/>
      <x v="971"/>
    </i>
    <i r="1">
      <x v="118"/>
      <x v="124"/>
      <x v="983"/>
    </i>
    <i r="1">
      <x v="123"/>
      <x v="126"/>
      <x v="1094"/>
    </i>
    <i r="1">
      <x v="130"/>
      <x v="130"/>
      <x v="895"/>
    </i>
    <i r="1">
      <x v="156"/>
      <x v="140"/>
      <x v="8"/>
    </i>
    <i r="1">
      <x v="159"/>
      <x v="140"/>
      <x v="953"/>
    </i>
    <i r="1">
      <x v="187"/>
      <x v="149"/>
      <x v="913"/>
    </i>
    <i>
      <x v="6"/>
      <x v="195"/>
      <x v="153"/>
      <x v="37"/>
    </i>
    <i r="1">
      <x v="222"/>
      <x v="169"/>
      <x v="905"/>
    </i>
  </rowItems>
  <colItems count="1">
    <i/>
  </colItems>
  <pageFields count="1">
    <pageField fld="0" item="0" hier="-1"/>
  </pageFields>
  <dataFields count="1">
    <dataField name="Sum of Ct_Masks" fld="19" baseField="0" baseItem="0"/>
  </dataFields>
  <pivotTableStyleInfo name="PivotStyleLight16" showRowHeaders="1" showColHeaders="1" showRowStripes="0" showColStripes="0" showLastColumn="1"/>
  <filters count="1">
    <filter fld="2" type="valueGreaterThan" evalOrder="-1" id="3"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45AFCAF-1B65-456F-A66E-72C5BEB27EA8}" name="PivotTable4" cacheId="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0:L39" firstHeaderRow="1" firstDataRow="2" firstDataCol="2"/>
  <pivotFields count="74">
    <pivotField axis="axisRow" compact="0" outline="0" showAll="0">
      <items count="3">
        <item x="0"/>
        <item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0"/>
    <field x="50"/>
  </rowFields>
  <rowItems count="8">
    <i>
      <x/>
      <x v="2"/>
    </i>
    <i r="1">
      <x v="3"/>
    </i>
    <i r="1">
      <x v="4"/>
    </i>
    <i r="1">
      <x v="5"/>
    </i>
    <i r="1">
      <x v="6"/>
    </i>
    <i r="1">
      <x v="7"/>
    </i>
    <i t="default">
      <x/>
    </i>
    <i t="grand">
      <x/>
    </i>
  </rowItems>
  <colFields count="1">
    <field x="-2"/>
  </colFields>
  <colItems count="10">
    <i>
      <x/>
    </i>
    <i i="1">
      <x v="1"/>
    </i>
    <i i="2">
      <x v="2"/>
    </i>
    <i i="3">
      <x v="3"/>
    </i>
    <i i="4">
      <x v="4"/>
    </i>
    <i i="5">
      <x v="5"/>
    </i>
    <i i="6">
      <x v="6"/>
    </i>
    <i i="7">
      <x v="7"/>
    </i>
    <i i="8">
      <x v="8"/>
    </i>
    <i i="9">
      <x v="9"/>
    </i>
  </colItems>
  <dataFields count="10">
    <dataField name="Avg Daily Cases" fld="43" subtotal="average" baseField="35" baseItem="2" numFmtId="2"/>
    <dataField name="Avg Cases After 14 Days" fld="49" subtotal="average" baseField="35" baseItem="2" numFmtId="2"/>
    <dataField name="Posts" fld="17" baseField="35" baseItem="2"/>
    <dataField name="Hygiene_Pct" fld="51" baseField="35" baseItem="2" numFmtId="10"/>
    <dataField name="Masks_Pct" fld="52" baseField="35" baseItem="2" numFmtId="10"/>
    <dataField name="Stay_Home_Pct" fld="53" baseField="35" baseItem="2" numFmtId="10"/>
    <dataField name="Elderly_Pct" fld="54" baseField="35" baseItem="2" numFmtId="10"/>
    <dataField name="Telecommute_Pct" fld="55" baseField="35" baseItem="2" numFmtId="10"/>
    <dataField name="Avoid_Crowds_Pct" fld="56" baseField="35" baseItem="2" numFmtId="10"/>
    <dataField name="Visitor_Caps_Pct" fld="57" baseField="35" baseItem="2" numFmtId="10"/>
  </dataFields>
  <conditionalFormats count="1">
    <conditionalFormat priority="2">
      <pivotAreas count="1">
        <pivotArea type="data" outline="0" collapsedLevelsAreSubtotals="1" fieldPosition="0">
          <references count="3">
            <reference field="4294967294" count="7" selected="0">
              <x v="3"/>
              <x v="4"/>
              <x v="5"/>
              <x v="6"/>
              <x v="7"/>
              <x v="8"/>
              <x v="9"/>
            </reference>
            <reference field="0" count="1" selected="0">
              <x v="0"/>
            </reference>
            <reference field="50" count="6" selected="0">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0A9A571-89C8-4842-A035-680300A21EBD}"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J96:N102" firstHeaderRow="2" firstDataRow="2" firstDataCol="4" rowPageCount="1" colPageCount="1"/>
  <pivotFields count="27">
    <pivotField axis="axisPage" compact="0" outline="0" showAll="0" defaultSubtotal="0">
      <items count="2">
        <item x="0"/>
        <item x="1"/>
      </items>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measureFilter="1" defaultSubtotal="0">
      <items count="1226">
        <item x="0"/>
        <item x="1"/>
        <item x="2"/>
        <item x="5"/>
        <item x="3"/>
        <item x="4"/>
        <item x="8"/>
        <item x="7"/>
        <item x="10"/>
        <item x="6"/>
        <item x="9"/>
        <item x="14"/>
        <item x="11"/>
        <item x="15"/>
        <item x="12"/>
        <item x="16"/>
        <item x="13"/>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8"/>
        <item x="320"/>
        <item x="322"/>
        <item x="324"/>
        <item x="326"/>
        <item x="328"/>
        <item x="330"/>
        <item x="332"/>
        <item x="334"/>
        <item x="336"/>
        <item x="338"/>
        <item x="340"/>
        <item x="342"/>
        <item x="344"/>
        <item x="346"/>
        <item x="348"/>
        <item x="350"/>
        <item x="352"/>
        <item x="354"/>
        <item x="356"/>
        <item x="358"/>
        <item x="360"/>
        <item x="362"/>
        <item x="364"/>
        <item x="366"/>
        <item x="368"/>
        <item x="370"/>
        <item x="372"/>
        <item x="374"/>
        <item x="376"/>
        <item x="378"/>
        <item x="380"/>
        <item x="382"/>
        <item x="384"/>
        <item x="386"/>
        <item x="388"/>
        <item x="390"/>
        <item x="392"/>
        <item x="394"/>
        <item x="396"/>
        <item x="398"/>
        <item x="400"/>
        <item x="402"/>
        <item x="404"/>
        <item x="406"/>
        <item x="408"/>
        <item x="410"/>
        <item x="412"/>
        <item x="414"/>
        <item x="416"/>
        <item x="418"/>
        <item x="420"/>
        <item x="422"/>
        <item x="424"/>
        <item x="426"/>
        <item x="428"/>
        <item x="430"/>
        <item x="432"/>
        <item x="434"/>
        <item x="436"/>
        <item x="438"/>
        <item x="440"/>
        <item x="442"/>
        <item x="444"/>
        <item x="446"/>
        <item x="448"/>
        <item x="450"/>
        <item x="452"/>
        <item x="454"/>
        <item x="456"/>
        <item x="458"/>
        <item x="460"/>
        <item x="462"/>
        <item x="464"/>
        <item x="466"/>
        <item x="468"/>
        <item x="470"/>
        <item x="472"/>
        <item x="474"/>
        <item x="476"/>
        <item x="478"/>
        <item x="480"/>
        <item x="482"/>
        <item x="484"/>
        <item x="486"/>
        <item x="488"/>
        <item x="490"/>
        <item x="492"/>
        <item x="494"/>
        <item x="496"/>
        <item x="498"/>
        <item x="500"/>
        <item x="502"/>
        <item x="504"/>
        <item x="506"/>
        <item x="508"/>
        <item x="510"/>
        <item x="512"/>
        <item x="514"/>
        <item x="516"/>
        <item x="518"/>
        <item x="520"/>
        <item x="522"/>
        <item x="524"/>
        <item x="526"/>
        <item x="528"/>
        <item x="530"/>
        <item x="532"/>
        <item x="534"/>
        <item x="536"/>
        <item x="538"/>
        <item x="540"/>
        <item x="542"/>
        <item x="544"/>
        <item x="546"/>
        <item x="548"/>
        <item x="550"/>
        <item x="552"/>
        <item x="554"/>
        <item x="556"/>
        <item x="558"/>
        <item x="560"/>
        <item x="562"/>
        <item x="564"/>
        <item x="566"/>
        <item x="568"/>
        <item x="570"/>
        <item x="572"/>
        <item x="574"/>
        <item x="576"/>
        <item x="578"/>
        <item x="580"/>
        <item x="582"/>
        <item x="584"/>
        <item x="586"/>
        <item x="588"/>
        <item x="590"/>
        <item x="592"/>
        <item x="594"/>
        <item x="596"/>
        <item x="598"/>
        <item x="600"/>
        <item x="602"/>
        <item x="604"/>
        <item x="606"/>
        <item x="608"/>
        <item x="610"/>
        <item x="612"/>
        <item x="614"/>
        <item x="616"/>
        <item x="618"/>
        <item x="620"/>
        <item x="622"/>
        <item x="624"/>
        <item x="626"/>
        <item x="628"/>
        <item x="630"/>
        <item x="632"/>
        <item x="634"/>
        <item x="636"/>
        <item x="638"/>
        <item x="640"/>
        <item x="642"/>
        <item x="644"/>
        <item x="646"/>
        <item x="648"/>
        <item x="650"/>
        <item x="652"/>
        <item x="654"/>
        <item x="656"/>
        <item x="658"/>
        <item x="660"/>
        <item x="662"/>
        <item x="664"/>
        <item x="666"/>
        <item x="668"/>
        <item x="670"/>
        <item x="672"/>
        <item x="674"/>
        <item x="676"/>
        <item x="678"/>
        <item x="680"/>
        <item x="682"/>
        <item x="684"/>
        <item x="686"/>
        <item x="688"/>
        <item x="690"/>
        <item x="692"/>
        <item x="694"/>
        <item x="696"/>
        <item x="698"/>
        <item x="700"/>
        <item x="702"/>
        <item x="704"/>
        <item x="706"/>
        <item x="708"/>
        <item x="710"/>
        <item x="712"/>
        <item x="714"/>
        <item x="716"/>
        <item x="718"/>
        <item x="720"/>
        <item x="722"/>
        <item x="724"/>
        <item x="726"/>
        <item x="728"/>
        <item x="730"/>
        <item x="732"/>
        <item x="734"/>
        <item x="736"/>
        <item x="738"/>
        <item x="740"/>
        <item x="742"/>
        <item x="744"/>
        <item x="746"/>
        <item x="748"/>
        <item x="750"/>
        <item x="752"/>
        <item x="754"/>
        <item x="756"/>
        <item x="758"/>
        <item x="760"/>
        <item x="762"/>
        <item x="764"/>
        <item x="766"/>
        <item x="768"/>
        <item x="770"/>
        <item x="772"/>
        <item x="774"/>
        <item x="776"/>
        <item x="778"/>
        <item x="780"/>
        <item x="782"/>
        <item x="784"/>
        <item x="786"/>
        <item x="788"/>
        <item x="790"/>
        <item x="792"/>
        <item x="794"/>
        <item x="796"/>
        <item x="798"/>
        <item x="800"/>
        <item x="802"/>
        <item x="804"/>
        <item x="806"/>
        <item x="808"/>
        <item x="810"/>
        <item x="812"/>
        <item x="814"/>
        <item x="816"/>
        <item x="818"/>
        <item x="820"/>
        <item x="822"/>
        <item x="824"/>
        <item x="826"/>
        <item x="828"/>
        <item x="830"/>
        <item x="832"/>
        <item x="834"/>
        <item x="836"/>
        <item x="838"/>
        <item x="840"/>
        <item x="842"/>
        <item x="844"/>
        <item x="846"/>
        <item x="848"/>
        <item x="850"/>
        <item x="852"/>
        <item x="854"/>
        <item x="856"/>
        <item x="858"/>
        <item x="860"/>
        <item x="862"/>
        <item x="864"/>
        <item x="866"/>
        <item x="868"/>
        <item x="870"/>
        <item x="872"/>
        <item x="874"/>
        <item x="876"/>
        <item x="878"/>
        <item x="880"/>
        <item x="882"/>
        <item x="884"/>
        <item x="886"/>
        <item x="888"/>
        <item x="890"/>
        <item x="892"/>
        <item x="894"/>
        <item x="896"/>
        <item x="898"/>
        <item x="900"/>
        <item x="902"/>
        <item x="904"/>
        <item x="906"/>
        <item x="908"/>
        <item x="910"/>
        <item x="912"/>
        <item x="914"/>
        <item x="916"/>
        <item x="918"/>
        <item x="920"/>
        <item x="922"/>
        <item x="924"/>
        <item x="926"/>
        <item x="928"/>
        <item x="930"/>
        <item x="932"/>
        <item x="934"/>
        <item x="936"/>
        <item x="938"/>
        <item x="940"/>
        <item x="942"/>
        <item x="944"/>
        <item x="946"/>
        <item x="948"/>
        <item x="950"/>
        <item x="952"/>
        <item x="954"/>
        <item x="956"/>
        <item x="958"/>
        <item x="960"/>
        <item x="962"/>
        <item x="964"/>
        <item x="966"/>
        <item x="968"/>
        <item x="970"/>
        <item x="972"/>
        <item x="974"/>
        <item x="976"/>
        <item x="978"/>
        <item x="980"/>
        <item x="982"/>
        <item x="984"/>
        <item x="986"/>
        <item x="988"/>
        <item x="990"/>
        <item x="992"/>
        <item x="994"/>
        <item x="996"/>
        <item x="998"/>
        <item x="1000"/>
        <item x="1002"/>
        <item x="1004"/>
        <item x="1006"/>
        <item x="1008"/>
        <item x="1010"/>
        <item x="1012"/>
        <item x="1014"/>
        <item x="1016"/>
        <item x="1018"/>
        <item x="1020"/>
        <item x="1022"/>
        <item x="1024"/>
        <item x="1026"/>
        <item x="1028"/>
        <item x="1030"/>
        <item x="1032"/>
        <item x="1034"/>
        <item x="1036"/>
        <item x="1038"/>
        <item x="1040"/>
        <item x="1042"/>
        <item x="1044"/>
        <item x="1046"/>
        <item x="1048"/>
        <item x="1050"/>
        <item x="1052"/>
        <item x="1054"/>
        <item x="1056"/>
        <item x="1058"/>
        <item x="1060"/>
        <item x="1062"/>
        <item x="1064"/>
        <item x="1066"/>
        <item x="1068"/>
        <item x="1070"/>
        <item x="1072"/>
        <item x="1074"/>
        <item x="1076"/>
        <item x="1078"/>
        <item x="1080"/>
        <item x="1082"/>
        <item x="1084"/>
        <item x="1086"/>
        <item x="1088"/>
        <item x="1090"/>
        <item x="1092"/>
        <item x="1094"/>
        <item x="1096"/>
        <item x="1098"/>
        <item x="1100"/>
        <item x="1102"/>
        <item x="1104"/>
        <item x="1106"/>
        <item x="1108"/>
        <item x="1110"/>
        <item x="1112"/>
        <item x="1114"/>
        <item x="1116"/>
        <item x="1118"/>
        <item x="1120"/>
        <item x="1122"/>
        <item x="1124"/>
        <item x="1126"/>
        <item x="1128"/>
        <item x="1130"/>
        <item x="1132"/>
        <item x="1134"/>
        <item x="1136"/>
        <item x="1138"/>
        <item x="1140"/>
        <item x="1142"/>
        <item x="1144"/>
        <item x="1146"/>
        <item x="1148"/>
        <item x="1150"/>
        <item x="1152"/>
        <item x="1154"/>
        <item x="1156"/>
        <item x="1158"/>
        <item x="1160"/>
        <item x="1162"/>
        <item x="1164"/>
        <item x="1166"/>
        <item x="1168"/>
        <item x="1170"/>
        <item x="1172"/>
        <item x="1174"/>
        <item x="1176"/>
        <item x="1178"/>
        <item x="1180"/>
        <item x="1182"/>
        <item x="1184"/>
        <item x="1186"/>
        <item x="1188"/>
        <item x="1190"/>
        <item x="1192"/>
        <item x="1194"/>
        <item x="1196"/>
        <item x="1198"/>
        <item x="1200"/>
        <item x="1202"/>
        <item x="1204"/>
        <item x="1206"/>
        <item x="1208"/>
        <item x="1210"/>
        <item x="1212"/>
        <item x="1214"/>
        <item x="1216"/>
        <item x="1218"/>
        <item x="1220"/>
        <item x="1221"/>
        <item x="1222"/>
        <item x="1223"/>
        <item x="1224"/>
        <item x="1225"/>
        <item x="1211"/>
        <item x="1213"/>
        <item x="1215"/>
        <item x="1217"/>
        <item x="1219"/>
        <item x="1201"/>
        <item x="1203"/>
        <item x="1205"/>
        <item x="1207"/>
        <item x="1209"/>
        <item x="1191"/>
        <item x="1193"/>
        <item x="1195"/>
        <item x="1197"/>
        <item x="1199"/>
        <item x="1181"/>
        <item x="1183"/>
        <item x="1185"/>
        <item x="1187"/>
        <item x="1189"/>
        <item x="1165"/>
        <item x="1167"/>
        <item x="1169"/>
        <item x="1171"/>
        <item x="1173"/>
        <item x="1175"/>
        <item x="1177"/>
        <item x="1179"/>
        <item x="1155"/>
        <item x="1157"/>
        <item x="1159"/>
        <item x="1161"/>
        <item x="1163"/>
        <item x="1145"/>
        <item x="1147"/>
        <item x="1149"/>
        <item x="1151"/>
        <item x="1153"/>
        <item x="1135"/>
        <item x="1137"/>
        <item x="1139"/>
        <item x="1141"/>
        <item x="1143"/>
        <item x="1121"/>
        <item x="1123"/>
        <item x="1125"/>
        <item x="1127"/>
        <item x="1129"/>
        <item x="1131"/>
        <item x="1133"/>
        <item x="1111"/>
        <item x="1113"/>
        <item x="1115"/>
        <item x="1117"/>
        <item x="1119"/>
        <item x="1101"/>
        <item x="1103"/>
        <item x="1105"/>
        <item x="1107"/>
        <item x="1109"/>
        <item x="1091"/>
        <item x="1093"/>
        <item x="1095"/>
        <item x="1097"/>
        <item x="1099"/>
        <item x="1081"/>
        <item x="1083"/>
        <item x="1085"/>
        <item x="1087"/>
        <item x="1089"/>
        <item x="1071"/>
        <item x="1073"/>
        <item x="1075"/>
        <item x="1077"/>
        <item x="1079"/>
        <item x="1061"/>
        <item x="1063"/>
        <item x="1065"/>
        <item x="1067"/>
        <item x="1069"/>
        <item x="1045"/>
        <item x="1047"/>
        <item x="1049"/>
        <item x="1051"/>
        <item x="1053"/>
        <item x="1055"/>
        <item x="1057"/>
        <item x="1059"/>
        <item x="1035"/>
        <item x="1037"/>
        <item x="1039"/>
        <item x="1041"/>
        <item x="1043"/>
        <item x="1025"/>
        <item x="1027"/>
        <item x="1029"/>
        <item x="1031"/>
        <item x="1033"/>
        <item x="1015"/>
        <item x="1017"/>
        <item x="1019"/>
        <item x="1021"/>
        <item x="1023"/>
        <item x="1005"/>
        <item x="1007"/>
        <item x="1009"/>
        <item x="1011"/>
        <item x="1013"/>
        <item x="995"/>
        <item x="997"/>
        <item x="999"/>
        <item x="1001"/>
        <item x="1003"/>
        <item x="985"/>
        <item x="987"/>
        <item x="989"/>
        <item x="991"/>
        <item x="993"/>
        <item x="973"/>
        <item x="975"/>
        <item x="977"/>
        <item x="979"/>
        <item x="981"/>
        <item x="983"/>
        <item x="965"/>
        <item x="967"/>
        <item x="969"/>
        <item x="971"/>
        <item x="957"/>
        <item x="959"/>
        <item x="961"/>
        <item x="963"/>
        <item x="951"/>
        <item x="953"/>
        <item x="955"/>
        <item x="945"/>
        <item x="947"/>
        <item x="949"/>
        <item x="939"/>
        <item x="941"/>
        <item x="943"/>
        <item x="931"/>
        <item x="933"/>
        <item x="935"/>
        <item x="937"/>
        <item x="923"/>
        <item x="925"/>
        <item x="927"/>
        <item x="929"/>
        <item x="919"/>
        <item x="921"/>
        <item x="915"/>
        <item x="917"/>
        <item x="905"/>
        <item x="907"/>
        <item x="909"/>
        <item x="911"/>
        <item x="913"/>
        <item x="881"/>
        <item x="883"/>
        <item x="885"/>
        <item x="887"/>
        <item x="889"/>
        <item x="891"/>
        <item x="893"/>
        <item x="895"/>
        <item x="897"/>
        <item x="899"/>
        <item x="901"/>
        <item x="903"/>
        <item x="875"/>
        <item x="877"/>
        <item x="879"/>
        <item x="863"/>
        <item x="865"/>
        <item x="867"/>
        <item x="869"/>
        <item x="871"/>
        <item x="873"/>
        <item x="857"/>
        <item x="859"/>
        <item x="861"/>
        <item x="851"/>
        <item x="853"/>
        <item x="855"/>
        <item x="845"/>
        <item x="847"/>
        <item x="849"/>
        <item x="839"/>
        <item x="841"/>
        <item x="843"/>
        <item x="829"/>
        <item x="831"/>
        <item x="833"/>
        <item x="835"/>
        <item x="837"/>
        <item x="823"/>
        <item x="825"/>
        <item x="827"/>
        <item x="809"/>
        <item x="811"/>
        <item x="813"/>
        <item x="815"/>
        <item x="817"/>
        <item x="819"/>
        <item x="821"/>
        <item x="801"/>
        <item x="803"/>
        <item x="805"/>
        <item x="807"/>
        <item x="787"/>
        <item x="789"/>
        <item x="791"/>
        <item x="793"/>
        <item x="795"/>
        <item x="797"/>
        <item x="799"/>
        <item x="779"/>
        <item x="781"/>
        <item x="783"/>
        <item x="785"/>
        <item x="765"/>
        <item x="767"/>
        <item x="769"/>
        <item x="771"/>
        <item x="773"/>
        <item x="775"/>
        <item x="777"/>
        <item x="757"/>
        <item x="759"/>
        <item x="761"/>
        <item x="763"/>
        <item x="741"/>
        <item x="743"/>
        <item x="745"/>
        <item x="747"/>
        <item x="749"/>
        <item x="751"/>
        <item x="753"/>
        <item x="755"/>
        <item x="735"/>
        <item x="737"/>
        <item x="739"/>
        <item x="729"/>
        <item x="731"/>
        <item x="733"/>
        <item x="717"/>
        <item x="719"/>
        <item x="721"/>
        <item x="723"/>
        <item x="725"/>
        <item x="727"/>
        <item x="709"/>
        <item x="711"/>
        <item x="713"/>
        <item x="715"/>
        <item x="697"/>
        <item x="699"/>
        <item x="701"/>
        <item x="703"/>
        <item x="705"/>
        <item x="707"/>
        <item x="689"/>
        <item x="691"/>
        <item x="693"/>
        <item x="695"/>
        <item x="681"/>
        <item x="683"/>
        <item x="685"/>
        <item x="687"/>
        <item x="669"/>
        <item x="671"/>
        <item x="673"/>
        <item x="675"/>
        <item x="677"/>
        <item x="679"/>
        <item x="663"/>
        <item x="665"/>
        <item x="667"/>
        <item x="657"/>
        <item x="659"/>
        <item x="661"/>
        <item x="649"/>
        <item x="651"/>
        <item x="653"/>
        <item x="655"/>
        <item x="643"/>
        <item x="645"/>
        <item x="647"/>
        <item x="563"/>
        <item x="565"/>
        <item x="567"/>
        <item x="569"/>
        <item x="571"/>
        <item x="573"/>
        <item x="575"/>
        <item x="577"/>
        <item x="579"/>
        <item x="581"/>
        <item x="583"/>
        <item x="585"/>
        <item x="587"/>
        <item x="589"/>
        <item x="591"/>
        <item x="593"/>
        <item x="595"/>
        <item x="597"/>
        <item x="599"/>
        <item x="601"/>
        <item x="603"/>
        <item x="605"/>
        <item x="607"/>
        <item x="609"/>
        <item x="611"/>
        <item x="613"/>
        <item x="615"/>
        <item x="617"/>
        <item x="619"/>
        <item x="621"/>
        <item x="623"/>
        <item x="625"/>
        <item x="627"/>
        <item x="629"/>
        <item x="631"/>
        <item x="633"/>
        <item x="635"/>
        <item x="637"/>
        <item x="639"/>
        <item x="641"/>
        <item x="555"/>
        <item x="557"/>
        <item x="559"/>
        <item x="561"/>
        <item x="549"/>
        <item x="551"/>
        <item x="553"/>
        <item x="543"/>
        <item x="545"/>
        <item x="547"/>
        <item x="535"/>
        <item x="537"/>
        <item x="539"/>
        <item x="541"/>
        <item x="529"/>
        <item x="531"/>
        <item x="533"/>
        <item x="523"/>
        <item x="525"/>
        <item x="527"/>
        <item x="515"/>
        <item x="517"/>
        <item x="519"/>
        <item x="521"/>
        <item x="505"/>
        <item x="507"/>
        <item x="509"/>
        <item x="511"/>
        <item x="513"/>
        <item x="485"/>
        <item x="487"/>
        <item x="489"/>
        <item x="491"/>
        <item x="493"/>
        <item x="495"/>
        <item x="497"/>
        <item x="499"/>
        <item x="501"/>
        <item x="503"/>
        <item x="479"/>
        <item x="481"/>
        <item x="483"/>
        <item x="473"/>
        <item x="475"/>
        <item x="477"/>
        <item x="463"/>
        <item x="465"/>
        <item x="467"/>
        <item x="469"/>
        <item x="471"/>
        <item x="457"/>
        <item x="459"/>
        <item x="461"/>
        <item x="451"/>
        <item x="453"/>
        <item x="455"/>
        <item x="443"/>
        <item x="445"/>
        <item x="447"/>
        <item x="449"/>
        <item x="431"/>
        <item x="433"/>
        <item x="435"/>
        <item x="437"/>
        <item x="439"/>
        <item x="441"/>
        <item x="425"/>
        <item x="427"/>
        <item x="429"/>
        <item x="419"/>
        <item x="421"/>
        <item x="423"/>
        <item x="413"/>
        <item x="415"/>
        <item x="417"/>
        <item x="403"/>
        <item x="405"/>
        <item x="407"/>
        <item x="409"/>
        <item x="411"/>
        <item x="397"/>
        <item x="399"/>
        <item x="401"/>
        <item x="391"/>
        <item x="393"/>
        <item x="395"/>
        <item x="381"/>
        <item x="383"/>
        <item x="385"/>
        <item x="387"/>
        <item x="389"/>
        <item x="373"/>
        <item x="375"/>
        <item x="377"/>
        <item x="379"/>
        <item x="367"/>
        <item x="369"/>
        <item x="371"/>
        <item x="361"/>
        <item x="363"/>
        <item x="365"/>
        <item x="349"/>
        <item x="351"/>
        <item x="353"/>
        <item x="355"/>
        <item x="357"/>
        <item x="359"/>
        <item x="335"/>
        <item x="337"/>
        <item x="339"/>
        <item x="341"/>
        <item x="343"/>
        <item x="345"/>
        <item x="347"/>
        <item x="329"/>
        <item x="331"/>
        <item x="333"/>
        <item x="321"/>
        <item x="323"/>
        <item x="325"/>
        <item x="327"/>
        <item x="317"/>
        <item x="319"/>
        <item x="315"/>
        <item x="313"/>
      </items>
    </pivotField>
    <pivotField axis="axisRow" compact="0" outline="0" showAll="0" defaultSubtotal="0">
      <items count="1139">
        <item x="15"/>
        <item x="612"/>
        <item x="550"/>
        <item x="592"/>
        <item x="604"/>
        <item x="6"/>
        <item x="165"/>
        <item x="135"/>
        <item x="156"/>
        <item x="113"/>
        <item x="128"/>
        <item x="184"/>
        <item x="178"/>
        <item x="450"/>
        <item x="788"/>
        <item x="776"/>
        <item x="402"/>
        <item x="382"/>
        <item x="1039"/>
        <item x="366"/>
        <item x="779"/>
        <item x="1029"/>
        <item x="388"/>
        <item x="18"/>
        <item x="431"/>
        <item x="72"/>
        <item x="69"/>
        <item x="74"/>
        <item x="648"/>
        <item x="47"/>
        <item x="588"/>
        <item x="899"/>
        <item x="482"/>
        <item x="867"/>
        <item x="357"/>
        <item x="346"/>
        <item x="594"/>
        <item x="195"/>
        <item x="825"/>
        <item x="823"/>
        <item x="314"/>
        <item x="318"/>
        <item x="311"/>
        <item x="320"/>
        <item x="313"/>
        <item x="1"/>
        <item x="613"/>
        <item x="616"/>
        <item x="246"/>
        <item x="245"/>
        <item x="618"/>
        <item x="897"/>
        <item x="901"/>
        <item x="196"/>
        <item x="905"/>
        <item x="524"/>
        <item x="522"/>
        <item x="1078"/>
        <item x="1082"/>
        <item x="111"/>
        <item x="112"/>
        <item x="1083"/>
        <item x="889"/>
        <item x="887"/>
        <item x="88"/>
        <item x="372"/>
        <item x="527"/>
        <item x="530"/>
        <item x="265"/>
        <item x="264"/>
        <item x="532"/>
        <item x="812"/>
        <item x="815"/>
        <item x="209"/>
        <item x="817"/>
        <item x="643"/>
        <item x="48"/>
        <item x="1110"/>
        <item x="1113"/>
        <item x="131"/>
        <item x="132"/>
        <item x="1115"/>
        <item x="894"/>
        <item x="892"/>
        <item x="381"/>
        <item x="518"/>
        <item x="521"/>
        <item x="267"/>
        <item x="266"/>
        <item x="523"/>
        <item x="804"/>
        <item x="806"/>
        <item x="211"/>
        <item x="210"/>
        <item x="808"/>
        <item x="655"/>
        <item x="653"/>
        <item x="1100"/>
        <item x="1104"/>
        <item x="133"/>
        <item x="134"/>
        <item x="1106"/>
        <item x="902"/>
        <item x="900"/>
        <item x="90"/>
        <item x="386"/>
        <item x="509"/>
        <item x="512"/>
        <item x="269"/>
        <item x="268"/>
        <item x="514"/>
        <item x="795"/>
        <item x="798"/>
        <item x="213"/>
        <item x="212"/>
        <item x="800"/>
        <item x="662"/>
        <item x="1089"/>
        <item x="1092"/>
        <item x="136"/>
        <item x="138"/>
        <item x="1096"/>
        <item x="413"/>
        <item x="24"/>
        <item x="910"/>
        <item x="908"/>
        <item x="393"/>
        <item x="21"/>
        <item x="505"/>
        <item x="496"/>
        <item x="499"/>
        <item x="271"/>
        <item x="270"/>
        <item x="786"/>
        <item x="789"/>
        <item x="214"/>
        <item x="215"/>
        <item x="791"/>
        <item x="670"/>
        <item x="668"/>
        <item x="1081"/>
        <item x="1084"/>
        <item x="141"/>
        <item x="142"/>
        <item x="1086"/>
        <item x="917"/>
        <item x="915"/>
        <item x="92"/>
        <item x="401"/>
        <item x="487"/>
        <item x="490"/>
        <item x="273"/>
        <item x="272"/>
        <item x="492"/>
        <item x="777"/>
        <item x="780"/>
        <item x="217"/>
        <item x="216"/>
        <item x="782"/>
        <item x="680"/>
        <item x="679"/>
        <item x="51"/>
        <item x="1072"/>
        <item x="1075"/>
        <item x="144"/>
        <item x="147"/>
        <item x="1077"/>
        <item x="924"/>
        <item x="929"/>
        <item x="406"/>
        <item x="477"/>
        <item x="481"/>
        <item x="275"/>
        <item x="274"/>
        <item x="483"/>
        <item x="764"/>
        <item x="767"/>
        <item x="219"/>
        <item x="218"/>
        <item x="773"/>
        <item x="685"/>
        <item x="53"/>
        <item x="1063"/>
        <item x="1066"/>
        <item x="148"/>
        <item x="149"/>
        <item x="1068"/>
        <item x="933"/>
        <item x="938"/>
        <item x="93"/>
        <item x="411"/>
        <item x="468"/>
        <item x="277"/>
        <item x="471"/>
        <item x="276"/>
        <item x="473"/>
        <item x="744"/>
        <item x="755"/>
        <item x="758"/>
        <item x="221"/>
        <item x="760"/>
        <item x="695"/>
        <item x="693"/>
        <item x="1055"/>
        <item x="1058"/>
        <item x="1060"/>
        <item x="942"/>
        <item x="946"/>
        <item x="948"/>
        <item x="94"/>
        <item x="419"/>
        <item x="417"/>
        <item x="25"/>
        <item x="457"/>
        <item x="280"/>
        <item x="460"/>
        <item x="278"/>
        <item x="464"/>
        <item x="747"/>
        <item x="751"/>
        <item x="700"/>
        <item x="699"/>
        <item x="54"/>
        <item x="1046"/>
        <item x="1049"/>
        <item x="150"/>
        <item x="152"/>
        <item x="1051"/>
        <item x="951"/>
        <item x="955"/>
        <item x="957"/>
        <item x="95"/>
        <item x="425"/>
        <item x="423"/>
        <item x="27"/>
        <item x="447"/>
        <item x="451"/>
        <item x="282"/>
        <item x="281"/>
        <item x="453"/>
        <item x="733"/>
        <item x="736"/>
        <item x="223"/>
        <item x="740"/>
        <item x="708"/>
        <item x="706"/>
        <item x="56"/>
        <item x="1036"/>
        <item x="1040"/>
        <item x="154"/>
        <item x="155"/>
        <item x="1042"/>
        <item x="960"/>
        <item x="964"/>
        <item x="966"/>
        <item x="96"/>
        <item x="439"/>
        <item x="437"/>
        <item x="29"/>
        <item x="438"/>
        <item x="441"/>
        <item x="284"/>
        <item x="283"/>
        <item x="443"/>
        <item x="724"/>
        <item x="727"/>
        <item x="225"/>
        <item x="224"/>
        <item x="729"/>
        <item x="722"/>
        <item x="720"/>
        <item x="1025"/>
        <item x="1028"/>
        <item x="157"/>
        <item x="160"/>
        <item x="1032"/>
        <item x="73"/>
        <item x="847"/>
        <item x="845"/>
        <item x="315"/>
        <item x="2"/>
        <item x="602"/>
        <item x="605"/>
        <item x="249"/>
        <item x="247"/>
        <item x="609"/>
        <item x="888"/>
        <item x="891"/>
        <item x="893"/>
        <item x="529"/>
        <item x="40"/>
        <item x="528"/>
        <item x="1087"/>
        <item x="1090"/>
        <item x="115"/>
        <item x="1095"/>
        <item x="971"/>
        <item x="973"/>
        <item x="975"/>
        <item x="97"/>
        <item x="444"/>
        <item x="442"/>
        <item x="30"/>
        <item x="428"/>
        <item x="432"/>
        <item x="286"/>
        <item x="285"/>
        <item x="434"/>
        <item x="716"/>
        <item x="719"/>
        <item x="226"/>
        <item x="721"/>
        <item x="728"/>
        <item x="726"/>
        <item x="58"/>
        <item x="1016"/>
        <item x="1019"/>
        <item x="161"/>
        <item x="162"/>
        <item x="1021"/>
        <item x="982"/>
        <item x="978"/>
        <item x="989"/>
        <item x="99"/>
        <item x="448"/>
        <item x="418"/>
        <item x="422"/>
        <item x="288"/>
        <item x="287"/>
        <item x="424"/>
        <item x="707"/>
        <item x="710"/>
        <item x="228"/>
        <item x="227"/>
        <item x="712"/>
        <item x="741"/>
        <item x="739"/>
        <item x="60"/>
        <item x="1007"/>
        <item x="164"/>
        <item x="1012"/>
        <item x="1010"/>
        <item x="163"/>
        <item x="993"/>
        <item x="996"/>
        <item x="998"/>
        <item x="100"/>
        <item x="459"/>
        <item x="458"/>
        <item x="409"/>
        <item x="412"/>
        <item x="290"/>
        <item x="289"/>
        <item x="414"/>
        <item x="698"/>
        <item x="701"/>
        <item x="230"/>
        <item x="229"/>
        <item x="703"/>
        <item x="750"/>
        <item x="748"/>
        <item x="994"/>
        <item x="997"/>
        <item x="166"/>
        <item x="169"/>
        <item x="1003"/>
        <item x="1002"/>
        <item x="1006"/>
        <item x="101"/>
        <item x="1008"/>
        <item x="465"/>
        <item x="463"/>
        <item x="400"/>
        <item x="403"/>
        <item x="292"/>
        <item x="291"/>
        <item x="405"/>
        <item x="689"/>
        <item x="692"/>
        <item x="232"/>
        <item x="231"/>
        <item x="694"/>
        <item x="761"/>
        <item x="759"/>
        <item x="62"/>
        <item x="985"/>
        <item x="988"/>
        <item x="170"/>
        <item x="171"/>
        <item x="990"/>
        <item x="1011"/>
        <item x="1015"/>
        <item x="1017"/>
        <item x="102"/>
        <item x="470"/>
        <item x="469"/>
        <item x="389"/>
        <item x="392"/>
        <item x="295"/>
        <item x="293"/>
        <item x="396"/>
        <item x="681"/>
        <item x="684"/>
        <item x="233"/>
        <item x="234"/>
        <item x="686"/>
        <item x="770"/>
        <item x="768"/>
        <item x="65"/>
        <item x="976"/>
        <item x="979"/>
        <item x="173"/>
        <item x="175"/>
        <item x="981"/>
        <item x="1020"/>
        <item x="1024"/>
        <item x="103"/>
        <item x="1026"/>
        <item x="474"/>
        <item x="478"/>
        <item x="35"/>
        <item x="380"/>
        <item x="383"/>
        <item x="297"/>
        <item x="296"/>
        <item x="385"/>
        <item x="669"/>
        <item x="672"/>
        <item x="235"/>
        <item x="678"/>
        <item x="778"/>
        <item x="967"/>
        <item x="909"/>
        <item x="970"/>
        <item x="176"/>
        <item x="179"/>
        <item x="972"/>
        <item x="1033"/>
        <item x="1035"/>
        <item x="104"/>
        <item x="495"/>
        <item x="37"/>
        <item x="493"/>
        <item x="371"/>
        <item x="375"/>
        <item x="299"/>
        <item x="298"/>
        <item x="377"/>
        <item x="660"/>
        <item x="663"/>
        <item x="665"/>
        <item x="787"/>
        <item x="958"/>
        <item x="961"/>
        <item x="180"/>
        <item x="181"/>
        <item x="963"/>
        <item x="1043"/>
        <item x="1045"/>
        <item x="506"/>
        <item x="504"/>
        <item x="38"/>
        <item x="362"/>
        <item x="365"/>
        <item x="301"/>
        <item x="300"/>
        <item x="367"/>
        <item x="651"/>
        <item x="654"/>
        <item x="236"/>
        <item x="237"/>
        <item x="656"/>
        <item x="794"/>
        <item x="792"/>
        <item x="949"/>
        <item x="952"/>
        <item x="182"/>
        <item x="183"/>
        <item x="954"/>
        <item x="1048"/>
        <item x="1052"/>
        <item x="1057"/>
        <item x="107"/>
        <item x="106"/>
        <item x="511"/>
        <item x="510"/>
        <item x="353"/>
        <item x="356"/>
        <item x="303"/>
        <item x="302"/>
        <item x="358"/>
        <item x="642"/>
        <item x="645"/>
        <item x="239"/>
        <item x="238"/>
        <item x="647"/>
        <item x="799"/>
        <item x="797"/>
        <item x="68"/>
        <item x="936"/>
        <item x="939"/>
        <item x="185"/>
        <item x="188"/>
        <item x="945"/>
        <item x="1061"/>
        <item x="1064"/>
        <item x="108"/>
        <item x="517"/>
        <item x="515"/>
        <item x="39"/>
        <item x="344"/>
        <item x="347"/>
        <item x="305"/>
        <item x="304"/>
        <item x="349"/>
        <item x="629"/>
        <item x="632"/>
        <item x="241"/>
        <item x="242"/>
        <item x="638"/>
        <item x="805"/>
        <item x="803"/>
        <item x="927"/>
        <item x="930"/>
        <item x="189"/>
        <item x="190"/>
        <item x="932"/>
        <item x="829"/>
        <item x="827"/>
        <item x="76"/>
        <item x="317"/>
        <item x="3"/>
        <item x="593"/>
        <item x="596"/>
        <item x="251"/>
        <item x="250"/>
        <item x="598"/>
        <item x="870"/>
        <item x="879"/>
        <item x="882"/>
        <item x="198"/>
        <item x="884"/>
        <item x="535"/>
        <item x="42"/>
        <item x="1101"/>
        <item x="1105"/>
        <item x="117"/>
        <item x="1107"/>
        <item x="1069"/>
        <item x="1073"/>
        <item x="1074"/>
        <item x="110"/>
        <item x="109"/>
        <item x="324"/>
        <item x="333"/>
        <item x="336"/>
        <item x="308"/>
        <item x="306"/>
        <item x="340"/>
        <item x="621"/>
        <item x="624"/>
        <item x="244"/>
        <item x="243"/>
        <item x="626"/>
        <item x="809"/>
        <item x="807"/>
        <item x="70"/>
        <item x="918"/>
        <item x="921"/>
        <item x="191"/>
        <item x="192"/>
        <item x="923"/>
        <item x="327"/>
        <item x="310"/>
        <item x="309"/>
        <item x="329"/>
        <item x="814"/>
        <item x="813"/>
        <item x="912"/>
        <item x="193"/>
        <item x="194"/>
        <item x="914"/>
        <item x="854"/>
        <item x="853"/>
        <item x="79"/>
        <item x="326"/>
        <item x="321"/>
        <item x="8"/>
        <item x="4"/>
        <item x="583"/>
        <item x="252"/>
        <item x="587"/>
        <item x="253"/>
        <item x="589"/>
        <item x="873"/>
        <item x="199"/>
        <item x="200"/>
        <item x="875"/>
        <item x="541"/>
        <item x="539"/>
        <item x="43"/>
        <item x="1111"/>
        <item x="1114"/>
        <item x="119"/>
        <item x="120"/>
        <item x="1116"/>
        <item x="860"/>
        <item x="858"/>
        <item x="332"/>
        <item x="574"/>
        <item x="577"/>
        <item x="255"/>
        <item x="254"/>
        <item x="579"/>
        <item x="861"/>
        <item x="864"/>
        <item x="202"/>
        <item x="201"/>
        <item x="866"/>
        <item x="548"/>
        <item x="546"/>
        <item x="44"/>
        <item x="1120"/>
        <item x="1122"/>
        <item x="121"/>
        <item x="122"/>
        <item x="1124"/>
        <item x="863"/>
        <item x="862"/>
        <item x="82"/>
        <item x="345"/>
        <item x="564"/>
        <item x="568"/>
        <item x="257"/>
        <item x="256"/>
        <item x="570"/>
        <item x="852"/>
        <item x="855"/>
        <item x="203"/>
        <item x="857"/>
        <item x="620"/>
        <item x="619"/>
        <item x="45"/>
        <item x="1128"/>
        <item x="1131"/>
        <item x="124"/>
        <item x="125"/>
        <item x="1133"/>
        <item x="871"/>
        <item x="869"/>
        <item x="83"/>
        <item x="348"/>
        <item x="11"/>
        <item x="553"/>
        <item x="556"/>
        <item x="260"/>
        <item x="258"/>
        <item x="560"/>
        <item x="843"/>
        <item x="846"/>
        <item x="204"/>
        <item x="205"/>
        <item x="848"/>
        <item x="627"/>
        <item x="625"/>
        <item x="1136"/>
        <item x="126"/>
        <item x="127"/>
        <item x="1138"/>
        <item x="876"/>
        <item x="874"/>
        <item x="84"/>
        <item x="361"/>
        <item x="12"/>
        <item x="544"/>
        <item x="547"/>
        <item x="261"/>
        <item x="549"/>
        <item x="830"/>
        <item x="833"/>
        <item x="206"/>
        <item x="839"/>
        <item x="631"/>
        <item x="46"/>
        <item x="1129"/>
        <item x="1132"/>
        <item x="883"/>
        <item x="881"/>
        <item x="86"/>
        <item x="364"/>
        <item x="536"/>
        <item x="538"/>
        <item x="263"/>
        <item x="262"/>
        <item x="540"/>
        <item x="821"/>
        <item x="824"/>
        <item x="208"/>
        <item x="826"/>
        <item x="637"/>
        <item x="635"/>
        <item x="1119"/>
        <item x="1121"/>
        <item x="129"/>
        <item x="1125"/>
        <item x="636"/>
        <item x="197"/>
        <item x="709"/>
        <item x="352"/>
        <item x="738"/>
        <item x="462"/>
        <item x="607"/>
        <item x="370"/>
        <item x="837"/>
        <item x="337"/>
        <item x="575"/>
        <item x="898"/>
        <item x="906"/>
        <item x="913"/>
        <item x="355"/>
        <item x="14"/>
        <item x="533"/>
        <item x="502"/>
        <item x="520"/>
        <item x="454"/>
        <item x="399"/>
        <item x="207"/>
        <item x="146"/>
        <item x="87"/>
        <item x="558"/>
        <item x="856"/>
        <item x="78"/>
        <item x="16"/>
        <item x="676"/>
        <item x="903"/>
        <item x="711"/>
        <item x="816"/>
        <item x="71"/>
        <item x="849"/>
        <item x="878"/>
        <item x="85"/>
        <item x="7"/>
        <item x="359"/>
        <item x="634"/>
        <item x="137"/>
        <item x="555"/>
        <item x="571"/>
        <item x="33"/>
        <item x="64"/>
        <item x="601"/>
        <item x="476"/>
        <item x="628"/>
        <item x="639"/>
        <item x="674"/>
        <item x="50"/>
        <item x="926"/>
        <item x="754"/>
        <item x="61"/>
        <item x="715"/>
        <item x="55"/>
        <item x="497"/>
        <item x="480"/>
        <item x="34"/>
        <item x="580"/>
        <item x="31"/>
        <item x="427"/>
        <item x="818"/>
        <item x="834"/>
        <item x="5"/>
        <item x="319"/>
        <item x="615"/>
        <item x="77"/>
        <item x="781"/>
        <item x="67"/>
        <item x="1001"/>
        <item x="820"/>
        <item x="752"/>
        <item x="749"/>
        <item x="557"/>
        <item x="151"/>
        <item x="664"/>
        <item x="675"/>
        <item x="904"/>
        <item x="682"/>
        <item x="911"/>
        <item x="691"/>
        <item x="922"/>
        <item x="697"/>
        <item x="765"/>
        <item x="931"/>
        <item x="702"/>
        <item x="940"/>
        <item x="363"/>
        <item x="717"/>
        <item x="783"/>
        <item x="723"/>
        <item x="950"/>
        <item x="508"/>
        <item x="735"/>
        <item x="959"/>
        <item x="526"/>
        <item x="513"/>
        <item x="500"/>
        <item x="743"/>
        <item x="491"/>
        <item x="519"/>
        <item x="472"/>
        <item x="969"/>
        <item x="384"/>
        <item x="756"/>
        <item x="977"/>
        <item x="543"/>
        <item x="467"/>
        <item x="379"/>
        <item x="461"/>
        <item x="446"/>
        <item x="452"/>
        <item x="763"/>
        <item x="796"/>
        <item x="801"/>
        <item x="811"/>
        <item x="991"/>
        <item x="390"/>
        <item x="790"/>
        <item x="822"/>
        <item x="440"/>
        <item x="622"/>
        <item x="745"/>
        <item x="433"/>
        <item x="397"/>
        <item x="421"/>
        <item x="415"/>
        <item x="410"/>
        <item x="865"/>
        <item x="872"/>
        <item x="633"/>
        <item x="650"/>
        <item x="885"/>
        <item x="880"/>
        <item x="659"/>
        <item x="890"/>
        <item x="896"/>
        <item x="1041"/>
        <item x="968"/>
        <item x="980"/>
        <item x="962"/>
        <item x="1013"/>
        <item x="944"/>
        <item x="1080"/>
        <item x="995"/>
        <item x="1031"/>
        <item x="1004"/>
        <item x="953"/>
        <item x="935"/>
        <item x="1022"/>
        <item x="1050"/>
        <item x="1071"/>
        <item x="1103"/>
        <item x="1112"/>
        <item x="537"/>
        <item x="430"/>
        <item x="1130"/>
        <item x="479"/>
        <item x="585"/>
        <item x="420"/>
        <item x="566"/>
        <item x="449"/>
        <item x="1102"/>
        <item x="373"/>
        <item x="316"/>
        <item x="1038"/>
        <item x="928"/>
        <item x="937"/>
        <item x="545"/>
        <item x="456"/>
        <item x="435"/>
        <item x="652"/>
        <item x="677"/>
        <item x="666"/>
        <item x="617"/>
        <item x="683"/>
        <item x="718"/>
        <item x="404"/>
        <item x="641"/>
        <item x="661"/>
        <item x="330"/>
        <item x="725"/>
        <item x="704"/>
        <item x="623"/>
        <item x="630"/>
        <item x="408"/>
        <item x="23"/>
        <item x="17"/>
        <item x="374"/>
        <item x="323"/>
        <item x="130"/>
        <item x="999"/>
        <item x="167"/>
        <item x="590"/>
        <item x="172"/>
        <item x="145"/>
        <item x="567"/>
        <item x="1137"/>
        <item x="919"/>
        <item x="13"/>
        <item x="222"/>
        <item x="168"/>
        <item x="603"/>
        <item x="28"/>
        <item x="143"/>
        <item x="114"/>
        <item x="378"/>
        <item x="19"/>
        <item x="187"/>
        <item x="52"/>
        <item x="690"/>
        <item x="673"/>
        <item x="49"/>
        <item x="734"/>
        <item x="57"/>
        <item x="713"/>
        <item x="563"/>
        <item x="20"/>
        <item x="569"/>
        <item x="586"/>
        <item x="646"/>
        <item x="730"/>
        <item x="831"/>
        <item x="561"/>
        <item x="32"/>
        <item x="140"/>
        <item x="657"/>
        <item x="746"/>
        <item x="785"/>
        <item x="766"/>
        <item x="737"/>
        <item x="757"/>
        <item x="842"/>
        <item x="597"/>
        <item x="368"/>
        <item x="576"/>
        <item x="608"/>
        <item x="595"/>
        <item x="835"/>
        <item x="503"/>
        <item x="610"/>
        <item x="248"/>
        <item x="395"/>
        <item x="89"/>
        <item x="294"/>
        <item x="1056"/>
        <item x="105"/>
        <item x="1030"/>
        <item x="159"/>
        <item x="771"/>
        <item x="259"/>
        <item x="279"/>
        <item x="987"/>
        <item x="98"/>
        <item x="1134"/>
        <item x="1094"/>
        <item x="91"/>
        <item x="941"/>
        <item x="186"/>
        <item x="338"/>
        <item x="307"/>
        <item x="844"/>
        <item x="75"/>
        <item x="769"/>
        <item x="220"/>
        <item x="943"/>
        <item x="116"/>
        <item x="1097"/>
        <item x="920"/>
        <item x="501"/>
        <item x="26"/>
        <item x="376"/>
        <item x="343"/>
        <item x="63"/>
        <item x="81"/>
        <item x="559"/>
        <item x="10"/>
        <item x="394"/>
        <item x="118"/>
        <item x="552"/>
        <item x="1108"/>
        <item x="1023"/>
        <item x="1034"/>
        <item x="1079"/>
        <item x="1070"/>
        <item x="1098"/>
        <item x="1053"/>
        <item x="1062"/>
        <item x="1117"/>
        <item x="1088"/>
        <item x="312"/>
        <item x="1044"/>
        <item x="1018"/>
        <item x="1009"/>
        <item x="1127"/>
        <item x="1027"/>
        <item x="322"/>
        <item x="1000"/>
        <item x="398"/>
        <item x="1135"/>
        <item x="1037"/>
        <item x="466"/>
        <item x="1126"/>
        <item x="331"/>
        <item x="1109"/>
        <item x="407"/>
        <item x="387"/>
        <item x="1118"/>
        <item x="475"/>
        <item x="485"/>
        <item x="1099"/>
        <item x="455"/>
        <item x="494"/>
        <item x="1047"/>
        <item x="445"/>
        <item x="416"/>
        <item x="1067"/>
        <item x="1085"/>
        <item x="1059"/>
        <item x="369"/>
        <item x="649"/>
        <item x="1076"/>
        <item x="705"/>
        <item x="360"/>
        <item x="436"/>
        <item x="507"/>
        <item x="658"/>
        <item x="426"/>
        <item x="640"/>
        <item x="342"/>
        <item x="714"/>
        <item x="351"/>
        <item x="667"/>
        <item x="516"/>
        <item x="534"/>
        <item x="696"/>
        <item x="600"/>
        <item x="525"/>
        <item x="581"/>
        <item x="562"/>
        <item x="611"/>
        <item x="572"/>
        <item x="542"/>
        <item x="551"/>
        <item x="591"/>
        <item x="810"/>
        <item x="731"/>
        <item x="802"/>
        <item x="784"/>
        <item x="775"/>
        <item x="793"/>
        <item x="762"/>
        <item x="819"/>
        <item x="742"/>
        <item x="753"/>
        <item x="828"/>
        <item x="841"/>
        <item x="868"/>
        <item x="859"/>
        <item x="850"/>
        <item x="907"/>
        <item x="886"/>
        <item x="877"/>
        <item x="895"/>
        <item x="916"/>
        <item x="925"/>
        <item x="934"/>
        <item x="947"/>
        <item x="956"/>
        <item x="965"/>
        <item x="974"/>
        <item x="983"/>
        <item x="992"/>
        <item x="1005"/>
        <item x="1014"/>
        <item x="9"/>
        <item x="328"/>
        <item x="832"/>
        <item x="840"/>
        <item x="688"/>
        <item x="1091"/>
        <item x="671"/>
        <item x="772"/>
        <item x="984"/>
        <item x="177"/>
        <item x="341"/>
        <item x="335"/>
        <item x="582"/>
        <item x="488"/>
        <item x="123"/>
        <item x="325"/>
        <item x="339"/>
        <item x="573"/>
        <item x="732"/>
        <item x="531"/>
        <item x="391"/>
        <item x="565"/>
        <item x="554"/>
        <item x="80"/>
        <item x="851"/>
        <item x="41"/>
        <item x="1123"/>
        <item x="486"/>
        <item x="240"/>
        <item x="158"/>
        <item x="354"/>
        <item x="1093"/>
        <item x="1065"/>
        <item x="66"/>
        <item x="36"/>
        <item x="498"/>
        <item x="22"/>
        <item x="59"/>
        <item x="0"/>
        <item x="584"/>
        <item x="153"/>
        <item x="429"/>
        <item x="599"/>
        <item x="614"/>
        <item x="489"/>
        <item x="174"/>
        <item x="334"/>
        <item x="644"/>
        <item x="986"/>
        <item x="774"/>
        <item x="838"/>
        <item x="1054"/>
        <item x="139"/>
        <item x="687"/>
        <item x="484"/>
        <item x="350"/>
        <item x="606"/>
        <item x="836"/>
        <item x="57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items count="2">
        <item x="0"/>
        <item x="1"/>
      </items>
    </pivotField>
    <pivotField axis="axisRow" compact="0" outline="0" showAll="0" defaultSubtotal="0">
      <items count="14">
        <item sd="0" x="0"/>
        <item sd="0" x="1"/>
        <item x="2"/>
        <item x="3"/>
        <item x="4"/>
        <item x="5"/>
        <item x="6"/>
        <item sd="0" x="7"/>
        <item sd="0" x="8"/>
        <item sd="0" x="9"/>
        <item sd="0" x="10"/>
        <item sd="0" x="11"/>
        <item sd="0" x="12"/>
        <item sd="0" x="13"/>
      </items>
    </pivotField>
  </pivotFields>
  <rowFields count="4">
    <field x="26"/>
    <field x="2"/>
    <field x="1"/>
    <field x="3"/>
  </rowFields>
  <rowItems count="5">
    <i>
      <x v="5"/>
      <x v="159"/>
      <x v="140"/>
      <x v="953"/>
    </i>
    <i r="1">
      <x v="167"/>
      <x v="143"/>
      <x v="897"/>
    </i>
    <i r="1">
      <x v="168"/>
      <x v="143"/>
      <x v="906"/>
    </i>
    <i r="1">
      <x v="187"/>
      <x v="149"/>
      <x v="913"/>
    </i>
    <i>
      <x v="6"/>
      <x v="222"/>
      <x v="169"/>
      <x v="905"/>
    </i>
  </rowItems>
  <colItems count="1">
    <i/>
  </colItems>
  <pageFields count="1">
    <pageField fld="0" item="0" hier="-1"/>
  </pageFields>
  <dataFields count="1">
    <dataField name="Sum of Ct_Visitor_Caps" fld="24" baseField="0" baseItem="0"/>
  </dataFields>
  <pivotTableStyleInfo name="PivotStyleLight16" showRowHeaders="1" showColHeaders="1" showRowStripes="0" showColStripes="0" showLastColumn="1"/>
  <filters count="1">
    <filter fld="2"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70DC702E-7159-4B70-AEB2-5D8C92F84FDF}" autoFormatId="16" applyNumberFormats="0" applyBorderFormats="0" applyFontFormats="0" applyPatternFormats="0" applyAlignmentFormats="0" applyWidthHeightFormats="0">
  <queryTableRefresh nextId="45">
    <queryTableFields count="43">
      <queryTableField id="1" name="Source" tableColumnId="28"/>
      <queryTableField id="2" name="Date" tableColumnId="2"/>
      <queryTableField id="3" name="Post_id" tableColumnId="3"/>
      <queryTableField id="5" name="Text" tableColumnId="5"/>
      <queryTableField id="6" name="Shares" tableColumnId="6"/>
      <queryTableField id="7" name="Likes" tableColumnId="7"/>
      <queryTableField id="8" name="Comments" tableColumnId="8"/>
      <queryTableField id="9" name="Nbr_of_Topics" tableColumnId="9"/>
      <queryTableField id="10" name="Dominant_Topic" tableColumnId="10"/>
      <queryTableField id="11" name="Dominant_Topic_Key" tableColumnId="11"/>
      <queryTableField id="12" name="Combine_Topics" tableColumnId="12"/>
      <queryTableField id="13" name="Topic_2" tableColumnId="13"/>
      <queryTableField id="14" name="Topic_3" tableColumnId="14"/>
      <queryTableField id="15" name="Topic_4" tableColumnId="15"/>
      <queryTableField id="16" name="Topic_5" tableColumnId="16"/>
      <queryTableField id="17" name="Topic_6" tableColumnId="17"/>
      <queryTableField id="18" name="Topic_7" tableColumnId="18"/>
      <queryTableField id="19" name="Ct_Posts" tableColumnId="19"/>
      <queryTableField id="20" name="Ct_Hygiene" tableColumnId="20"/>
      <queryTableField id="21" name="Ct_Masks" tableColumnId="21"/>
      <queryTableField id="22" name="Ct_Stay_Home" tableColumnId="22"/>
      <queryTableField id="23" name="Ct_Elderly" tableColumnId="23"/>
      <queryTableField id="24" name="Ct_Telecommute" tableColumnId="24"/>
      <queryTableField id="25" name="Ct_Avoid_Crowds" tableColumnId="25"/>
      <queryTableField id="26" name="Ct_Visitor_Caps" tableColumnId="26"/>
      <queryTableField id="27" name="Ct_Travel" tableColumnId="27"/>
      <queryTableField id="28" name="CT_OTHER" tableColumnId="1"/>
      <queryTableField id="29" name="CT_IMPORT_VS_LOCAL" tableColumnId="4"/>
      <queryTableField id="30" name="CT_NEW_CASES" tableColumnId="29"/>
      <queryTableField id="31" name="CT_CONDITION" tableColumnId="30"/>
      <queryTableField id="32" name="CT_DORMS_OUTBREAKS" tableColumnId="31"/>
      <queryTableField id="33" name="CT_TESTING" tableColumnId="32"/>
      <queryTableField id="34" name="CT_RESPONSIBILITY" tableColumnId="33"/>
      <queryTableField id="35" name="CT_PRECAUTIONS" tableColumnId="34"/>
      <queryTableField id="36" name="CT_TRACING" tableColumnId="35"/>
      <queryTableField id="37" name="CT_BORDER_CONTROL" tableColumnId="36"/>
      <queryTableField id="38" name="CT_CRITICAL" tableColumnId="37"/>
      <queryTableField id="39" name="CT_RECOVERY" tableColumnId="38"/>
      <queryTableField id="40" name="CT_SHN" tableColumnId="39"/>
      <queryTableField id="41" name="CT_CIRCUIT" tableColumnId="40"/>
      <queryTableField id="42" name="CT_LIFT_RESTRICTIONS" tableColumnId="41"/>
      <queryTableField id="43" name="Event" tableColumnId="42"/>
      <queryTableField id="44" name="Event_Post" tableColumnId="4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2FB6A53B-A043-4A7C-9F18-9685FD53054A}" autoFormatId="16" applyNumberFormats="0" applyBorderFormats="0" applyFontFormats="0" applyPatternFormats="0" applyAlignmentFormats="0" applyWidthHeightFormats="0">
  <queryTableRefresh nextId="69">
    <queryTableFields count="50">
      <queryTableField id="1" name="Source" tableColumnId="36"/>
      <queryTableField id="2" name="Date" tableColumnId="2"/>
      <queryTableField id="3" name="Post_id" tableColumnId="3"/>
      <queryTableField id="5" name="Text" tableColumnId="5"/>
      <queryTableField id="6" name="Shares" tableColumnId="6"/>
      <queryTableField id="7" name="Likes" tableColumnId="7"/>
      <queryTableField id="8" name="Comments" tableColumnId="8"/>
      <queryTableField id="9" name="Nbr_of_Topics" tableColumnId="9"/>
      <queryTableField id="10" name="Dominant_Topic" tableColumnId="10"/>
      <queryTableField id="11" name="Dominant_Topic_Key" tableColumnId="11"/>
      <queryTableField id="12" name="Combine_Topics" tableColumnId="12"/>
      <queryTableField id="13" name="Topic_2" tableColumnId="13"/>
      <queryTableField id="14" name="Topic_3" tableColumnId="14"/>
      <queryTableField id="15" name="Topic_4" tableColumnId="15"/>
      <queryTableField id="16" name="Topic_5" tableColumnId="16"/>
      <queryTableField id="17" name="Topic_6" tableColumnId="17"/>
      <queryTableField id="18" name="Topic_7" tableColumnId="18"/>
      <queryTableField id="19" name="Ct_Posts" tableColumnId="19"/>
      <queryTableField id="20" name="Ct_Hygiene" tableColumnId="20"/>
      <queryTableField id="21" name="Ct_Masks" tableColumnId="21"/>
      <queryTableField id="22" name="Ct_Stay_Home" tableColumnId="22"/>
      <queryTableField id="23" name="Ct_Elderly" tableColumnId="23"/>
      <queryTableField id="24" name="Ct_Telecommute" tableColumnId="24"/>
      <queryTableField id="25" name="Ct_Avoid_Crowds" tableColumnId="25"/>
      <queryTableField id="26" name="Ct_Visitor_Caps" tableColumnId="26"/>
      <queryTableField id="27" name="Ct_Travel" tableColumnId="27"/>
      <queryTableField id="36" name="CT_OTHER" tableColumnId="1"/>
      <queryTableField id="37" name="CT_IMPORT_VS_LOCAL" tableColumnId="4"/>
      <queryTableField id="38" name="CT_NEW_CASES" tableColumnId="37"/>
      <queryTableField id="39" name="CT_CONDITION" tableColumnId="38"/>
      <queryTableField id="40" name="CT_DORMS_OUTBREAKS" tableColumnId="39"/>
      <queryTableField id="41" name="CT_TESTING" tableColumnId="40"/>
      <queryTableField id="42" name="CT_RESPONSIBILITY" tableColumnId="41"/>
      <queryTableField id="43" name="CT_PRECAUTIONS" tableColumnId="42"/>
      <queryTableField id="44" name="CT_TRACING" tableColumnId="43"/>
      <queryTableField id="45" name="CT_BORDER_CONTROL" tableColumnId="44"/>
      <queryTableField id="46" name="CT_CRITICAL" tableColumnId="45"/>
      <queryTableField id="47" name="CT_RECOVERY" tableColumnId="46"/>
      <queryTableField id="48" name="CT_SHN" tableColumnId="47"/>
      <queryTableField id="49" name="CT_CIRCUIT" tableColumnId="48"/>
      <queryTableField id="50" name="CT_LIFT_RESTRICTIONS" tableColumnId="49"/>
      <queryTableField id="35" name="Event" tableColumnId="35"/>
      <queryTableField id="66" name="Event_Post" tableColumnId="50"/>
      <queryTableField id="28" name=" New_cases" tableColumnId="28"/>
      <queryTableField id="29" name=" Cumulative_cases" tableColumnId="29"/>
      <queryTableField id="30" name=" New_deaths" tableColumnId="30"/>
      <queryTableField id="31" name=" Cumulative_deaths" tableColumnId="31"/>
      <queryTableField id="32" name="New_Cases_Avg_14_Prior" tableColumnId="32"/>
      <queryTableField id="33" name="New_Cases_Avg_14_Next" tableColumnId="33"/>
      <queryTableField id="34" name="New_Cases_14_Later" tableColumnId="3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9072FA26-CC27-4608-B17D-F5D1B1DBC7EA}" autoFormatId="16" applyNumberFormats="0" applyBorderFormats="0" applyFontFormats="0" applyPatternFormats="0" applyAlignmentFormats="0" applyWidthHeightFormats="0">
  <queryTableRefresh nextId="13">
    <queryTableFields count="8">
      <queryTableField id="1" name="Date_reported" tableColumnId="10"/>
      <queryTableField id="2" name=" New_cases" tableColumnId="2"/>
      <queryTableField id="3" name=" Cumulative_cases" tableColumnId="3"/>
      <queryTableField id="4" name=" New_deaths" tableColumnId="4"/>
      <queryTableField id="5" name=" Cumulative_deaths" tableColumnId="5"/>
      <queryTableField id="7" name="New_Cases_Avg_14_Prior" tableColumnId="7"/>
      <queryTableField id="8" name="New_Cases_Avg_14_Next" tableColumnId="8"/>
      <queryTableField id="9" name="New_Cases_14_Later"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C05B4818-D1CB-4385-A934-22E5A38D1164}" autoFormatId="16" applyNumberFormats="0" applyBorderFormats="0" applyFontFormats="0" applyPatternFormats="0" applyAlignmentFormats="0" applyWidthHeightFormats="0">
  <queryTableRefresh nextId="5">
    <queryTableFields count="4">
      <queryTableField id="1" name="Date" tableColumnId="5"/>
      <queryTableField id="2" name="Event" tableColumnId="2"/>
      <queryTableField id="3" name="Post" tableColumnId="3"/>
      <queryTableField id="4" name="Post_id" tableColumnId="4"/>
    </queryTableFields>
  </queryTableRefresh>
</queryTable>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31E486-1A08-406C-83C9-1DEDFE084E2D}" name="Table111" displayName="Table111" ref="A8:D23" totalsRowShown="0" headerRowDxfId="79" dataDxfId="78" tableBorderDxfId="77">
  <autoFilter ref="A8:D23" xr:uid="{685BE39C-D1A5-4966-BCEF-1A21FA4508B4}"/>
  <sortState xmlns:xlrd2="http://schemas.microsoft.com/office/spreadsheetml/2017/richdata2" ref="A9:D23">
    <sortCondition ref="B1:B7"/>
  </sortState>
  <tableColumns count="4">
    <tableColumn id="1" xr3:uid="{26BFFDA1-F278-45A0-857D-7DC915E82E4E}" name="Topic Id" dataDxfId="76"/>
    <tableColumn id="2" xr3:uid="{BE24FB76-9887-4575-A288-540322A18C54}" name="Topic Sort" dataDxfId="75"/>
    <tableColumn id="3" xr3:uid="{4581A4A7-EC40-4A6B-924F-D4EBC9A88279}" name="Topic Name" dataDxfId="74"/>
    <tableColumn id="4" xr3:uid="{B926B6C6-DF57-4826-AA45-FF9C821C2563}" name="Full 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8A5186-C1AD-4054-A13E-97C78CB88EC1}" name="Table10" displayName="Table10" ref="A50:G56" totalsRowShown="0">
  <autoFilter ref="A50:G56" xr:uid="{E985EF7C-F6C1-4189-BB9C-C07CD140D80C}"/>
  <tableColumns count="7">
    <tableColumn id="1" xr3:uid="{CCF34F99-6027-4D7C-9BD8-9F7750954F34}" name="Source"/>
    <tableColumn id="2" xr3:uid="{5640DB21-FFCB-46F6-A4AC-F57A5B1CDE20}" name="Months"/>
    <tableColumn id="5" xr3:uid="{F9B0BC55-D32A-4991-8D59-5430879A020D}" name="Posts"/>
    <tableColumn id="9" xr3:uid="{0A7C2EE1-CB0E-47CF-A96B-60C34584CB05}" name="PRECAUTIONS Pct" dataDxfId="37"/>
    <tableColumn id="10" xr3:uid="{626797C8-F182-4268-A889-CC7739EE40E9}" name="LIFT_RESTRICTIONS Pct" dataDxfId="36"/>
    <tableColumn id="19" xr3:uid="{16E46FD4-C909-40EC-8F8F-38D823251165}" name="Avg Daily Cases2"/>
    <tableColumn id="20" xr3:uid="{A741CCEE-DD54-4117-916F-2196661B5645}" name="Avg Cases After 14 Days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78A452-12F7-48FB-A97F-779BF360A328}" name="Table8" displayName="Table8" ref="A60:M67" totalsRowShown="0">
  <autoFilter ref="A60:M67" xr:uid="{16A3BB47-68CA-4C12-8A3F-72C342127443}">
    <filterColumn colId="1">
      <filters>
        <filter val="Apr"/>
        <filter val="Feb"/>
        <filter val="Jul"/>
        <filter val="Jun"/>
        <filter val="Mar"/>
        <filter val="May"/>
      </filters>
    </filterColumn>
  </autoFilter>
  <tableColumns count="13">
    <tableColumn id="1" xr3:uid="{E9F560EC-D594-40D8-8216-424825197EF5}" name="Source"/>
    <tableColumn id="2" xr3:uid="{5FCD2D82-DC47-4807-BC04-F9BDA792637B}" name="Months"/>
    <tableColumn id="4" xr3:uid="{05A29A31-8020-490E-8D14-FBFB19F7671E}" name="Avg Cases After 14 Days"/>
    <tableColumn id="5" xr3:uid="{CBC91024-C18C-49A7-A481-68D6EBA28263}" name="Posts"/>
    <tableColumn id="6" xr3:uid="{18F233D6-B61D-4AD7-9944-76D173DCB615}" name="Hygiene_Pct" dataDxfId="33"/>
    <tableColumn id="7" xr3:uid="{64D215FF-C337-4E43-9596-5FE493716085}" name="Masks_Pct" dataDxfId="32"/>
    <tableColumn id="8" xr3:uid="{3B10B723-33BF-4611-9D89-73540848E1F2}" name="Stay_Home_Pct" dataDxfId="31"/>
    <tableColumn id="9" xr3:uid="{7EE9FE7E-0D9A-49A3-855F-962AD68320DC}" name="Elderly_Pct" dataDxfId="30"/>
    <tableColumn id="10" xr3:uid="{8E61FD18-3753-4180-9E67-F33EF40669FF}" name="Telecommute_Pct" dataDxfId="29"/>
    <tableColumn id="11" xr3:uid="{A6E73E4D-D80D-492D-9161-C4849AE74119}" name="Travel_Pct" dataDxfId="28"/>
    <tableColumn id="12" xr3:uid="{90A8699D-2D40-4E7F-9847-3FBDAC1EF915}" name="Avoid_Crowds_Pct" dataDxfId="27"/>
    <tableColumn id="13" xr3:uid="{C6C572F0-CDF5-46DB-A0C7-408A272A0420}" name="Visitor_Caps_Pct" dataDxfId="26"/>
    <tableColumn id="14" xr3:uid="{9D18641D-913E-4148-A0DC-285C50D494A3}" name="Avg Daily Cas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DF1957B-93F4-4534-B1B6-E0103977F51A}" name="SPSS_Posts_Multilabel" displayName="SPSS_Posts_Multilabel" ref="A1:AQ1227" tableType="queryTable" totalsRowShown="0">
  <autoFilter ref="A1:AQ1227" xr:uid="{69117C62-98CC-4B17-AE8F-01342DDA37C0}"/>
  <tableColumns count="43">
    <tableColumn id="28" xr3:uid="{3DB81B2E-9AC8-44BE-A2CF-B14789B11145}" uniqueName="28" name="Source" queryTableFieldId="1"/>
    <tableColumn id="2" xr3:uid="{ED06F8FD-3265-4D04-A125-FE794AF7C36F}" uniqueName="2" name="Date" queryTableFieldId="2" dataDxfId="25"/>
    <tableColumn id="3" xr3:uid="{56EE58DE-D45E-4A80-B2A1-0D26F55ECB2E}" uniqueName="3" name="Post_id" queryTableFieldId="3"/>
    <tableColumn id="5" xr3:uid="{78FF1336-6F00-4B59-966A-8BDDEF6CC396}" uniqueName="5" name="Text" queryTableFieldId="5" dataDxfId="24"/>
    <tableColumn id="6" xr3:uid="{F07E5FE7-844B-43B1-8365-3A0F0B43D699}" uniqueName="6" name="Shares" queryTableFieldId="6"/>
    <tableColumn id="7" xr3:uid="{FC4F8951-C1E8-4848-BCD1-4A499DD7D07D}" uniqueName="7" name="Likes" queryTableFieldId="7"/>
    <tableColumn id="8" xr3:uid="{7310FA00-48C2-4CE3-B870-D03B51245ECD}" uniqueName="8" name="Comments" queryTableFieldId="8"/>
    <tableColumn id="9" xr3:uid="{54BC2DB6-9E60-4394-AF38-9124337357A3}" uniqueName="9" name="Nbr_of_Topics" queryTableFieldId="9"/>
    <tableColumn id="10" xr3:uid="{D63D8E68-0970-4B1D-93FF-8822A257B261}" uniqueName="10" name="Dominant_Topic" queryTableFieldId="10" dataDxfId="23"/>
    <tableColumn id="11" xr3:uid="{8E2B0A62-FB75-42FB-BEEF-912515FBDEE6}" uniqueName="11" name="Dominant_Topic_Key" queryTableFieldId="11"/>
    <tableColumn id="12" xr3:uid="{B3E39B65-53D0-42F0-B25A-BBF507B2E1B3}" uniqueName="12" name="Combine_Topics" queryTableFieldId="12" dataDxfId="22"/>
    <tableColumn id="13" xr3:uid="{D43737A1-5A6C-4084-9547-11D1BF5912F9}" uniqueName="13" name="Topic_2" queryTableFieldId="13" dataDxfId="21"/>
    <tableColumn id="14" xr3:uid="{1F90CC1D-4CFA-462C-A60F-AA6CC4D690E7}" uniqueName="14" name="Topic_3" queryTableFieldId="14" dataDxfId="20"/>
    <tableColumn id="15" xr3:uid="{229EEE53-CBA9-491B-9679-0F2BEAFEC086}" uniqueName="15" name="Topic_4" queryTableFieldId="15" dataDxfId="19"/>
    <tableColumn id="16" xr3:uid="{86E6C78A-1C67-4FED-AF12-E0EDFA850A15}" uniqueName="16" name="Topic_5" queryTableFieldId="16" dataDxfId="18"/>
    <tableColumn id="17" xr3:uid="{C35B60A6-37A1-4647-8360-05C933485D63}" uniqueName="17" name="Topic_6" queryTableFieldId="17" dataDxfId="17"/>
    <tableColumn id="18" xr3:uid="{BD3B46A6-C675-443B-B8D1-FBFC8B33BAF0}" uniqueName="18" name="Topic_7" queryTableFieldId="18" dataDxfId="16"/>
    <tableColumn id="19" xr3:uid="{D08928E3-7946-43DD-950D-90CCEB9DBD7D}" uniqueName="19" name="Ct_Posts" queryTableFieldId="19"/>
    <tableColumn id="20" xr3:uid="{5A077623-2A36-4B32-B12F-8E8F20A6231E}" uniqueName="20" name="Ct_Hygiene" queryTableFieldId="20"/>
    <tableColumn id="21" xr3:uid="{C0715669-81DC-4017-92AE-5586D6B652FD}" uniqueName="21" name="Ct_Masks" queryTableFieldId="21"/>
    <tableColumn id="22" xr3:uid="{6243CD19-AE98-49FA-A234-1CD8F6F8361A}" uniqueName="22" name="Ct_Stay_Home" queryTableFieldId="22"/>
    <tableColumn id="23" xr3:uid="{1B2DE12C-318D-440D-9E87-36FF7EDC69EA}" uniqueName="23" name="Ct_Elderly" queryTableFieldId="23"/>
    <tableColumn id="24" xr3:uid="{1CB7DEF2-60E3-4A16-8C63-BE96D1CEF47A}" uniqueName="24" name="Ct_Telecommute" queryTableFieldId="24"/>
    <tableColumn id="25" xr3:uid="{1EF6D144-1A7F-42A4-9565-5BAD6971412E}" uniqueName="25" name="Ct_Avoid_Crowds" queryTableFieldId="25"/>
    <tableColumn id="26" xr3:uid="{A36769A9-C15A-42F1-B6FF-5E3B018884BF}" uniqueName="26" name="Ct_Visitor_Caps" queryTableFieldId="26"/>
    <tableColumn id="27" xr3:uid="{AA098B0E-4429-4932-8F5D-D35E7EB37A5E}" uniqueName="27" name="Ct_Travel" queryTableFieldId="27"/>
    <tableColumn id="1" xr3:uid="{232CC4FD-E9E5-4C18-9C49-DE38FA66E1AC}" uniqueName="1" name="CT_OTHER" queryTableFieldId="28"/>
    <tableColumn id="4" xr3:uid="{12BB3B80-1CD0-4223-AE95-A13BD3360EB9}" uniqueName="4" name="CT_IMPORT_VS_LOCAL" queryTableFieldId="29"/>
    <tableColumn id="29" xr3:uid="{26E038ED-23CD-4045-B9AA-E6EBFA52B869}" uniqueName="29" name="CT_NEW_CASES" queryTableFieldId="30"/>
    <tableColumn id="30" xr3:uid="{E7D0562C-8861-4067-A152-5E13CBA080DD}" uniqueName="30" name="CT_CONDITION" queryTableFieldId="31"/>
    <tableColumn id="31" xr3:uid="{878D0653-7D7B-41B4-97F4-75B5F19F0D20}" uniqueName="31" name="CT_DORMS_OUTBREAKS" queryTableFieldId="32"/>
    <tableColumn id="32" xr3:uid="{2A33C245-AC65-4000-85FB-FD45386848E7}" uniqueName="32" name="CT_TESTING" queryTableFieldId="33"/>
    <tableColumn id="33" xr3:uid="{42A07F27-56B2-4C87-B071-DD9E57815382}" uniqueName="33" name="CT_RESPONSIBILITY" queryTableFieldId="34"/>
    <tableColumn id="34" xr3:uid="{6CAB0BD2-390E-4ABC-AF04-C4DC1C8DB44D}" uniqueName="34" name="CT_PRECAUTIONS" queryTableFieldId="35"/>
    <tableColumn id="35" xr3:uid="{7F4002C8-E74D-4774-A80C-5A702C35E545}" uniqueName="35" name="CT_TRACING" queryTableFieldId="36"/>
    <tableColumn id="36" xr3:uid="{135CA80E-18FF-4A53-80D3-A28BD16DBDC3}" uniqueName="36" name="CT_BORDER_CONTROL" queryTableFieldId="37"/>
    <tableColumn id="37" xr3:uid="{746EA48F-175E-4A55-AEA2-7FE352D251A0}" uniqueName="37" name="CT_CRITICAL" queryTableFieldId="38"/>
    <tableColumn id="38" xr3:uid="{689BED4D-E73D-41CD-9A1C-E46C63C4D7F4}" uniqueName="38" name="CT_RECOVERY" queryTableFieldId="39"/>
    <tableColumn id="39" xr3:uid="{BBA0DC66-CB21-4651-9C02-C5EDAC17376F}" uniqueName="39" name="CT_SHN" queryTableFieldId="40"/>
    <tableColumn id="40" xr3:uid="{F6D24FDF-FC53-448C-8C64-5B27486A7AD8}" uniqueName="40" name="CT_CIRCUIT" queryTableFieldId="41"/>
    <tableColumn id="41" xr3:uid="{715EAFA6-3A8A-41EE-B96C-8E45163A5B40}" uniqueName="41" name="CT_LIFT_RESTRICTIONS" queryTableFieldId="42"/>
    <tableColumn id="42" xr3:uid="{1902F42A-C902-490E-A3C0-A3C5F6EB61A1}" uniqueName="42" name="Event" queryTableFieldId="43"/>
    <tableColumn id="43" xr3:uid="{C7B85E10-E3E1-4FDB-A084-EEAE51F04E14}" uniqueName="43" name="Event_Post" queryTableFieldId="4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F5AF72-CD73-4F0E-9BF5-E6E23669FCCD}" name="SPSS_Posts_MultiLabel_Cases" displayName="SPSS_Posts_MultiLabel_Cases" ref="A1:AX1227" tableType="queryTable" totalsRowShown="0">
  <autoFilter ref="A1:AX1227" xr:uid="{798F2BDF-F1A2-4E86-AD36-133B718BC263}"/>
  <tableColumns count="50">
    <tableColumn id="36" xr3:uid="{61B86922-8CEB-4EB3-BFD5-B7AAD6B7B1EB}" uniqueName="36" name="Source" queryTableFieldId="1"/>
    <tableColumn id="2" xr3:uid="{1FB1B7CE-200B-43B4-B054-FC537168E903}" uniqueName="2" name="Date" queryTableFieldId="2" dataDxfId="15"/>
    <tableColumn id="3" xr3:uid="{CEC6ED98-8E06-4457-B315-F8C39C052BC1}" uniqueName="3" name="Post_id" queryTableFieldId="3"/>
    <tableColumn id="5" xr3:uid="{C6A71035-A860-4D7F-A390-956F508EB778}" uniqueName="5" name="Text" queryTableFieldId="5" dataDxfId="14"/>
    <tableColumn id="6" xr3:uid="{6F4C8B6D-F248-4F59-9696-59CA0AD03618}" uniqueName="6" name="Shares" queryTableFieldId="6"/>
    <tableColumn id="7" xr3:uid="{79AED6BD-973C-4E0E-AD98-A0778DC44DC4}" uniqueName="7" name="Likes" queryTableFieldId="7"/>
    <tableColumn id="8" xr3:uid="{32B99A4B-1D79-4899-94A2-660207F88EA4}" uniqueName="8" name="Comments" queryTableFieldId="8"/>
    <tableColumn id="9" xr3:uid="{17BD3B96-3C8B-4BD4-8B80-C8B781E5FF89}" uniqueName="9" name="Nbr_of_Topics" queryTableFieldId="9"/>
    <tableColumn id="10" xr3:uid="{1B730749-5DF3-4776-A436-228C49B12A43}" uniqueName="10" name="Dominant_Topic" queryTableFieldId="10" dataDxfId="13"/>
    <tableColumn id="11" xr3:uid="{0B585E0E-2192-4760-8C1D-9D4E52EFB7A6}" uniqueName="11" name="Dominant_Topic_Key" queryTableFieldId="11"/>
    <tableColumn id="12" xr3:uid="{55D7DB73-B0D7-46CA-B505-0F083DB12DBE}" uniqueName="12" name="Combine_Topics" queryTableFieldId="12" dataDxfId="12"/>
    <tableColumn id="13" xr3:uid="{D2C9A396-4E5C-4C3F-BCD5-E2102945D7CB}" uniqueName="13" name="Topic_2" queryTableFieldId="13" dataDxfId="11"/>
    <tableColumn id="14" xr3:uid="{CA6EF2C8-A0C2-4346-87A3-4B192C85A410}" uniqueName="14" name="Topic_3" queryTableFieldId="14" dataDxfId="10"/>
    <tableColumn id="15" xr3:uid="{21BA82CD-2A3A-45B2-9212-E170F73D1E6F}" uniqueName="15" name="Topic_4" queryTableFieldId="15" dataDxfId="9"/>
    <tableColumn id="16" xr3:uid="{8866C0F8-DE0C-4125-BFE3-CCC2E390EDB4}" uniqueName="16" name="Topic_5" queryTableFieldId="16" dataDxfId="8"/>
    <tableColumn id="17" xr3:uid="{1A62D5B6-A820-4D48-AD7B-3456E0D734F4}" uniqueName="17" name="Topic_6" queryTableFieldId="17" dataDxfId="7"/>
    <tableColumn id="18" xr3:uid="{F6D2B1A0-B5D9-43DD-8777-337E3D4B56A7}" uniqueName="18" name="Topic_7" queryTableFieldId="18" dataDxfId="6"/>
    <tableColumn id="19" xr3:uid="{2D5BB1FE-776A-45B1-8BCC-6264AE4801DC}" uniqueName="19" name="Ct_Posts" queryTableFieldId="19"/>
    <tableColumn id="20" xr3:uid="{D54D6BF4-674B-47DA-A8CC-716D7D86A1C5}" uniqueName="20" name="Ct_Hygiene" queryTableFieldId="20"/>
    <tableColumn id="21" xr3:uid="{F75A257B-FC2E-45F3-89D1-43194079612E}" uniqueName="21" name="Ct_Masks" queryTableFieldId="21"/>
    <tableColumn id="22" xr3:uid="{D4CF9CDF-09C1-4F94-86DE-469B541B54E7}" uniqueName="22" name="Ct_Stay_Home" queryTableFieldId="22"/>
    <tableColumn id="23" xr3:uid="{E0361891-A0DC-404B-BC98-B32842A1057B}" uniqueName="23" name="Ct_Elderly" queryTableFieldId="23"/>
    <tableColumn id="24" xr3:uid="{26383014-4A55-4285-A9FC-7B81DDB42251}" uniqueName="24" name="Ct_Telecommute" queryTableFieldId="24"/>
    <tableColumn id="25" xr3:uid="{C4073AF2-FBEC-4197-8865-65EE8B59C3C7}" uniqueName="25" name="Ct_Avoid_Crowds" queryTableFieldId="25"/>
    <tableColumn id="26" xr3:uid="{2C75FB89-3DF3-43B2-AA07-8286F354E267}" uniqueName="26" name="Ct_Visitor_Caps" queryTableFieldId="26"/>
    <tableColumn id="27" xr3:uid="{BD2D0BFF-3EF6-4014-A4C0-994FB3CD0F07}" uniqueName="27" name="Ct_Travel" queryTableFieldId="27"/>
    <tableColumn id="1" xr3:uid="{8370B344-9CC8-4F61-8053-031EB645CBA9}" uniqueName="1" name="CT_OTHER" queryTableFieldId="36"/>
    <tableColumn id="4" xr3:uid="{F3539D0A-CC59-46C6-9548-0FACF4C48906}" uniqueName="4" name="CT_IMPORT_VS_LOCAL" queryTableFieldId="37"/>
    <tableColumn id="37" xr3:uid="{F0EC9F3A-323D-49F9-B764-BD340A743E39}" uniqueName="37" name="CT_NEW_CASES" queryTableFieldId="38"/>
    <tableColumn id="38" xr3:uid="{2BC799D2-7311-4400-A6E4-E37E24B53BE5}" uniqueName="38" name="CT_CONDITION" queryTableFieldId="39"/>
    <tableColumn id="39" xr3:uid="{82A70B1C-1CEA-461B-9448-AB234BDBDD8F}" uniqueName="39" name="CT_DORMS_OUTBREAKS" queryTableFieldId="40"/>
    <tableColumn id="40" xr3:uid="{5695F34B-2593-4306-9572-6961D00EE6F0}" uniqueName="40" name="CT_TESTING" queryTableFieldId="41"/>
    <tableColumn id="41" xr3:uid="{58CDBB33-0C1C-4F63-A229-3F0FD346009F}" uniqueName="41" name="CT_RESPONSIBILITY" queryTableFieldId="42"/>
    <tableColumn id="42" xr3:uid="{E93DA4CB-9D4C-452E-890E-8354A268A3FC}" uniqueName="42" name="CT_PRECAUTIONS" queryTableFieldId="43"/>
    <tableColumn id="43" xr3:uid="{FFF8D02B-DC57-457F-A018-B624F0D48D5A}" uniqueName="43" name="CT_TRACING" queryTableFieldId="44"/>
    <tableColumn id="44" xr3:uid="{ED5968CF-B4BF-4E88-B711-B3C1565C78BD}" uniqueName="44" name="CT_BORDER_CONTROL" queryTableFieldId="45"/>
    <tableColumn id="45" xr3:uid="{B71171CA-3607-4B9A-B06F-F35F5AB0385E}" uniqueName="45" name="CT_CRITICAL" queryTableFieldId="46"/>
    <tableColumn id="46" xr3:uid="{61B0E5AB-289B-4CE6-9E59-E2AED40E880B}" uniqueName="46" name="CT_RECOVERY" queryTableFieldId="47"/>
    <tableColumn id="47" xr3:uid="{B2637B9A-8A14-4E31-B83B-066B13855A10}" uniqueName="47" name="CT_SHN" queryTableFieldId="48"/>
    <tableColumn id="48" xr3:uid="{EF6175C4-3231-4F83-97E5-E6826D7B82CE}" uniqueName="48" name="CT_CIRCUIT" queryTableFieldId="49"/>
    <tableColumn id="49" xr3:uid="{D0F49849-13A6-48B0-B653-1AE677B5ADB7}" uniqueName="49" name="CT_LIFT_RESTRICTIONS" queryTableFieldId="50"/>
    <tableColumn id="35" xr3:uid="{D7575CA0-9D5F-44D0-8B1A-74B243FF344B}" uniqueName="35" name="Event" queryTableFieldId="35" dataDxfId="5"/>
    <tableColumn id="50" xr3:uid="{D076C2F3-E278-447C-92A6-CAA7C93DD84E}" uniqueName="50" name="Event_Post" queryTableFieldId="66"/>
    <tableColumn id="28" xr3:uid="{5AE6918E-5B2E-46BA-8E61-E5C3183D682F}" uniqueName="28" name=" New_cases" queryTableFieldId="28"/>
    <tableColumn id="29" xr3:uid="{9236F5A2-9C4D-46AE-8AFE-2CE39BF18658}" uniqueName="29" name=" Cumulative_cases" queryTableFieldId="29"/>
    <tableColumn id="30" xr3:uid="{5B74CE15-5AEC-4BFE-8DFB-54EACFC400C2}" uniqueName="30" name=" New_deaths" queryTableFieldId="30"/>
    <tableColumn id="31" xr3:uid="{6BDC2CE0-03CE-43E8-B7E1-2B20265C7046}" uniqueName="31" name=" Cumulative_deaths" queryTableFieldId="31"/>
    <tableColumn id="32" xr3:uid="{19557E73-3BB6-40AF-AAFA-1801D33C4177}" uniqueName="32" name="New_Cases_Avg_14_Prior" queryTableFieldId="32"/>
    <tableColumn id="33" xr3:uid="{5D705A4B-5341-4436-86BB-BB3845F58DEB}" uniqueName="33" name="New_Cases_Avg_14_Next" queryTableFieldId="33"/>
    <tableColumn id="34" xr3:uid="{82F53F52-A6E8-461F-9D06-9AF8BC40EA14}" uniqueName="34" name="New_Cases_14_Later" queryTableFieldId="3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4BC90C-DF54-4AE7-A81A-FE051687EC35}" name="SPSS_Cases_Avg" displayName="SPSS_Cases_Avg" ref="A1:H220" tableType="queryTable" totalsRowShown="0">
  <autoFilter ref="A1:H220" xr:uid="{9DB0134F-DEEB-4B36-90BF-E01ADB1E368D}"/>
  <tableColumns count="8">
    <tableColumn id="10" xr3:uid="{9367885C-6950-4530-9ED1-748D5769B802}" uniqueName="10" name="Date_reported" queryTableFieldId="1" dataDxfId="4"/>
    <tableColumn id="2" xr3:uid="{6D707369-BF5C-49D4-8F00-12B3FC80E9BD}" uniqueName="2" name=" New_cases" queryTableFieldId="2"/>
    <tableColumn id="3" xr3:uid="{5028C335-AE2B-4A3E-B781-17FEC4E4B71A}" uniqueName="3" name=" Cumulative_cases" queryTableFieldId="3"/>
    <tableColumn id="4" xr3:uid="{36D7DBD7-364A-4B81-91FD-173463594583}" uniqueName="4" name=" New_deaths" queryTableFieldId="4"/>
    <tableColumn id="5" xr3:uid="{99967E2C-7F55-4B27-9243-2F987589CC01}" uniqueName="5" name=" Cumulative_deaths" queryTableFieldId="5"/>
    <tableColumn id="7" xr3:uid="{BD82C6EF-A313-4B4B-9ADD-E831540C9972}" uniqueName="7" name="New_Cases_Avg_14_Prior" queryTableFieldId="7"/>
    <tableColumn id="8" xr3:uid="{2918E025-218D-44B3-BF20-6164BF0845C9}" uniqueName="8" name="New_Cases_Avg_14_Next" queryTableFieldId="8"/>
    <tableColumn id="9" xr3:uid="{023BE533-4320-4368-A960-85888BCD48E8}" uniqueName="9" name="New_Cases_14_Later" queryTableFieldId="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E41CF2D-39FC-4F10-9492-5121FC5EC244}" name="Events" displayName="Events" ref="A1:D40" tableType="queryTable" totalsRowShown="0">
  <autoFilter ref="A1:D40" xr:uid="{6FA57E9A-AA0A-42B4-9B00-CEF9E4A1CC49}"/>
  <tableColumns count="4">
    <tableColumn id="5" xr3:uid="{3C71F77D-3E93-40D7-A3D3-EB1C9194272D}" uniqueName="5" name="Date" queryTableFieldId="1" dataDxfId="3"/>
    <tableColumn id="2" xr3:uid="{7B9A8D51-9514-4F04-9296-AAE1B38EB818}" uniqueName="2" name="Event" queryTableFieldId="2" dataDxfId="2"/>
    <tableColumn id="3" xr3:uid="{F2F484DD-AC17-4951-870B-E79FF8877CAA}" uniqueName="3" name="Post" queryTableFieldId="3" dataDxfId="1"/>
    <tableColumn id="4" xr3:uid="{28F9D152-998C-455D-BE87-C7B0A31B2011}" uniqueName="4" name="Post_id"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ln w="12700">
          <a:solidFill>
            <a:schemeClr val="accent2"/>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11.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table" Target="../tables/table3.xml"/><Relationship Id="rId5" Type="http://schemas.openxmlformats.org/officeDocument/2006/relationships/drawing" Target="../drawings/drawing4.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33CDB-B35A-4FB1-8109-B21D483E2F79}">
  <dimension ref="A2:R60"/>
  <sheetViews>
    <sheetView topLeftCell="A10" workbookViewId="0">
      <selection activeCell="D31" sqref="D31"/>
    </sheetView>
  </sheetViews>
  <sheetFormatPr defaultRowHeight="14.4" x14ac:dyDescent="0.55000000000000004"/>
  <cols>
    <col min="3" max="3" width="13.47265625" customWidth="1"/>
    <col min="4" max="4" width="14.89453125" customWidth="1"/>
    <col min="5" max="5" width="14.1015625" customWidth="1"/>
    <col min="11" max="11" width="18.3125" customWidth="1"/>
    <col min="12" max="12" width="17.7890625" customWidth="1"/>
    <col min="18" max="18" width="18.578125" customWidth="1"/>
  </cols>
  <sheetData>
    <row r="2" spans="1:17" ht="20.399999999999999" x14ac:dyDescent="0.75">
      <c r="A2" s="1" t="s">
        <v>1945</v>
      </c>
    </row>
    <row r="3" spans="1:17" ht="20.399999999999999" x14ac:dyDescent="0.75">
      <c r="A3" s="1"/>
      <c r="B3" s="218" t="s">
        <v>1946</v>
      </c>
    </row>
    <row r="4" spans="1:17" ht="20.399999999999999" x14ac:dyDescent="0.75">
      <c r="A4" s="1"/>
      <c r="B4" s="218" t="s">
        <v>1947</v>
      </c>
    </row>
    <row r="5" spans="1:17" ht="20.399999999999999" x14ac:dyDescent="0.75">
      <c r="A5" s="1"/>
      <c r="B5" s="218" t="s">
        <v>1948</v>
      </c>
    </row>
    <row r="7" spans="1:17" ht="20.399999999999999" x14ac:dyDescent="0.75">
      <c r="A7" s="1" t="s">
        <v>1874</v>
      </c>
    </row>
    <row r="8" spans="1:17" ht="20.399999999999999" x14ac:dyDescent="0.75">
      <c r="A8" s="1"/>
      <c r="B8" s="200" t="s">
        <v>1872</v>
      </c>
    </row>
    <row r="9" spans="1:17" ht="20.399999999999999" x14ac:dyDescent="0.75">
      <c r="A9" s="1"/>
      <c r="B9" t="s">
        <v>1940</v>
      </c>
    </row>
    <row r="10" spans="1:17" ht="20.399999999999999" x14ac:dyDescent="0.75">
      <c r="A10" s="1"/>
      <c r="B10" t="s">
        <v>1941</v>
      </c>
    </row>
    <row r="11" spans="1:17" ht="20.399999999999999" x14ac:dyDescent="0.75">
      <c r="A11" s="1"/>
      <c r="B11" t="s">
        <v>1942</v>
      </c>
    </row>
    <row r="12" spans="1:17" ht="20.399999999999999" x14ac:dyDescent="0.75">
      <c r="A12" s="1"/>
    </row>
    <row r="13" spans="1:17" ht="14.7" thickBot="1" x14ac:dyDescent="0.6">
      <c r="B13" s="3" t="s">
        <v>1881</v>
      </c>
      <c r="C13" s="4"/>
      <c r="D13" s="12"/>
      <c r="E13" s="12"/>
      <c r="F13" s="12"/>
      <c r="G13" s="188"/>
      <c r="H13" s="12"/>
      <c r="I13" s="12"/>
      <c r="J13" s="12"/>
      <c r="K13" s="4"/>
      <c r="L13" s="12"/>
      <c r="M13" s="12"/>
      <c r="N13" s="12"/>
    </row>
    <row r="14" spans="1:17" ht="15" thickTop="1" thickBot="1" x14ac:dyDescent="0.6">
      <c r="B14" s="193" t="s">
        <v>1880</v>
      </c>
      <c r="C14" s="194" t="s">
        <v>1879</v>
      </c>
      <c r="D14" s="195" t="s">
        <v>1882</v>
      </c>
      <c r="E14" s="195" t="s">
        <v>1884</v>
      </c>
      <c r="F14" s="195" t="s">
        <v>1935</v>
      </c>
      <c r="G14" s="195" t="s">
        <v>1936</v>
      </c>
      <c r="H14" s="195" t="s">
        <v>1937</v>
      </c>
      <c r="I14" s="195" t="s">
        <v>1886</v>
      </c>
      <c r="J14" s="195" t="s">
        <v>1885</v>
      </c>
      <c r="K14" s="195" t="s">
        <v>1938</v>
      </c>
      <c r="L14" s="195" t="s">
        <v>1939</v>
      </c>
      <c r="M14" s="12"/>
      <c r="N14" s="4"/>
      <c r="O14" s="12"/>
      <c r="P14" s="12"/>
      <c r="Q14" s="12"/>
    </row>
    <row r="15" spans="1:17" ht="15" thickTop="1" thickBot="1" x14ac:dyDescent="0.6">
      <c r="B15" s="190">
        <v>1372400</v>
      </c>
      <c r="C15" s="190">
        <v>5850342</v>
      </c>
      <c r="D15" s="190">
        <v>4470000</v>
      </c>
      <c r="E15" s="191">
        <f>D15/C15</f>
        <v>0.76405789610248431</v>
      </c>
      <c r="F15" s="190">
        <v>384223</v>
      </c>
      <c r="G15" s="190">
        <f>F15*4.03/100</f>
        <v>15484.186900000002</v>
      </c>
      <c r="H15" s="216">
        <f>G15/C15</f>
        <v>2.6467148245350445E-3</v>
      </c>
      <c r="I15" s="189">
        <v>273</v>
      </c>
      <c r="J15" s="190">
        <v>1913</v>
      </c>
      <c r="K15" s="192">
        <f>I15/F15</f>
        <v>7.1052487748000514E-4</v>
      </c>
      <c r="L15" s="192">
        <f>J15/F15</f>
        <v>4.9788794528177645E-3</v>
      </c>
      <c r="M15" s="12"/>
      <c r="N15" s="4"/>
      <c r="O15" s="12"/>
      <c r="P15" s="12"/>
      <c r="Q15" s="12"/>
    </row>
    <row r="16" spans="1:17" ht="14.7" thickTop="1" x14ac:dyDescent="0.55000000000000004">
      <c r="A16" s="196"/>
      <c r="B16" s="196"/>
      <c r="C16" s="196"/>
      <c r="D16" s="197"/>
      <c r="E16" s="196"/>
      <c r="F16" s="196"/>
      <c r="G16" s="217"/>
      <c r="H16" s="198"/>
      <c r="I16" s="196"/>
      <c r="J16" s="199"/>
      <c r="K16" s="199"/>
      <c r="L16" s="12"/>
      <c r="M16" s="4"/>
      <c r="N16" s="12"/>
      <c r="O16" s="12"/>
      <c r="P16" s="12"/>
    </row>
    <row r="17" spans="1:17" ht="20.399999999999999" x14ac:dyDescent="0.75">
      <c r="A17" s="1"/>
      <c r="B17" t="s">
        <v>1887</v>
      </c>
    </row>
    <row r="18" spans="1:17" ht="20.399999999999999" x14ac:dyDescent="0.75">
      <c r="A18" s="1"/>
    </row>
    <row r="19" spans="1:17" ht="20.399999999999999" x14ac:dyDescent="0.75">
      <c r="A19" s="1"/>
      <c r="B19" s="14" t="s">
        <v>1944</v>
      </c>
    </row>
    <row r="20" spans="1:17" ht="20.399999999999999" x14ac:dyDescent="0.75">
      <c r="A20" s="1"/>
      <c r="B20" t="s">
        <v>1888</v>
      </c>
    </row>
    <row r="21" spans="1:17" ht="19.8" customHeight="1" x14ac:dyDescent="0.75">
      <c r="A21" s="1"/>
      <c r="B21" t="s">
        <v>1889</v>
      </c>
    </row>
    <row r="22" spans="1:17" ht="19.8" customHeight="1" x14ac:dyDescent="0.75">
      <c r="A22" s="1"/>
      <c r="B22" t="s">
        <v>1890</v>
      </c>
    </row>
    <row r="23" spans="1:17" ht="19.8" customHeight="1" x14ac:dyDescent="0.75">
      <c r="A23" s="1"/>
      <c r="B23" t="s">
        <v>1891</v>
      </c>
    </row>
    <row r="24" spans="1:17" ht="19.8" customHeight="1" x14ac:dyDescent="0.75">
      <c r="A24" s="1"/>
    </row>
    <row r="25" spans="1:17" ht="19.8" customHeight="1" x14ac:dyDescent="0.75">
      <c r="A25" s="1"/>
      <c r="B25" t="s">
        <v>1896</v>
      </c>
    </row>
    <row r="26" spans="1:17" ht="19.8" customHeight="1" x14ac:dyDescent="0.75">
      <c r="A26" s="1"/>
      <c r="B26" t="s">
        <v>1892</v>
      </c>
    </row>
    <row r="27" spans="1:17" ht="19.8" customHeight="1" x14ac:dyDescent="0.75">
      <c r="A27" s="1"/>
      <c r="B27" s="201" t="s">
        <v>1943</v>
      </c>
      <c r="C27" s="201"/>
      <c r="D27" s="201"/>
      <c r="E27" s="201"/>
      <c r="F27" s="201"/>
      <c r="G27" s="201"/>
      <c r="H27" s="201"/>
      <c r="I27" s="201"/>
      <c r="J27" s="201"/>
      <c r="K27" s="201"/>
      <c r="L27" s="201"/>
      <c r="M27" s="201"/>
      <c r="N27" s="201"/>
      <c r="O27" s="201"/>
      <c r="P27" s="201"/>
      <c r="Q27" s="201"/>
    </row>
    <row r="28" spans="1:17" s="180" customFormat="1" ht="13.2" customHeight="1" x14ac:dyDescent="0.75">
      <c r="A28" s="202"/>
      <c r="B28" s="204" t="s">
        <v>1897</v>
      </c>
      <c r="C28" s="203"/>
      <c r="D28" s="203"/>
      <c r="E28" s="203"/>
      <c r="F28" s="203"/>
      <c r="G28" s="203"/>
      <c r="H28" s="203"/>
      <c r="I28" s="203"/>
      <c r="J28" s="203"/>
      <c r="K28" s="203"/>
      <c r="L28" s="203"/>
      <c r="M28" s="203"/>
      <c r="N28" s="203"/>
      <c r="O28" s="203"/>
      <c r="P28" s="203"/>
      <c r="Q28" s="203"/>
    </row>
    <row r="29" spans="1:17" s="180" customFormat="1" ht="13.2" customHeight="1" x14ac:dyDescent="0.75">
      <c r="A29" s="202"/>
      <c r="B29" s="203"/>
      <c r="C29" s="203"/>
      <c r="D29" s="203"/>
      <c r="E29" s="203"/>
      <c r="F29" s="203"/>
      <c r="G29" s="203"/>
      <c r="H29" s="203"/>
      <c r="I29" s="203"/>
      <c r="J29" s="203"/>
      <c r="K29" s="203"/>
      <c r="L29" s="203"/>
      <c r="M29" s="203"/>
      <c r="N29" s="203"/>
      <c r="O29" s="203"/>
      <c r="P29" s="203"/>
      <c r="Q29" s="203"/>
    </row>
    <row r="30" spans="1:17" ht="18.3" x14ac:dyDescent="0.7">
      <c r="B30" s="200" t="s">
        <v>1893</v>
      </c>
    </row>
    <row r="31" spans="1:17" x14ac:dyDescent="0.55000000000000004">
      <c r="B31" t="s">
        <v>1921</v>
      </c>
    </row>
    <row r="32" spans="1:17" x14ac:dyDescent="0.55000000000000004">
      <c r="B32" t="s">
        <v>1894</v>
      </c>
    </row>
    <row r="34" spans="2:18" x14ac:dyDescent="0.55000000000000004">
      <c r="B34" s="201" t="s">
        <v>1899</v>
      </c>
      <c r="C34" s="201"/>
      <c r="D34" s="201"/>
      <c r="E34" s="201"/>
      <c r="F34" s="201"/>
      <c r="G34" s="201"/>
      <c r="H34" s="201"/>
      <c r="I34" s="201"/>
      <c r="J34" s="201"/>
      <c r="K34" s="201"/>
      <c r="L34" s="201"/>
      <c r="M34" s="201"/>
      <c r="N34" s="174"/>
      <c r="O34" s="174"/>
      <c r="P34" s="174"/>
      <c r="Q34" s="174"/>
      <c r="R34" s="174"/>
    </row>
    <row r="35" spans="2:18" x14ac:dyDescent="0.55000000000000004">
      <c r="B35" s="201" t="s">
        <v>1895</v>
      </c>
      <c r="C35" s="201"/>
      <c r="D35" s="201"/>
      <c r="E35" s="201"/>
      <c r="F35" s="201"/>
      <c r="G35" s="201"/>
      <c r="H35" s="201"/>
      <c r="I35" s="201"/>
      <c r="J35" s="201"/>
      <c r="K35" s="201"/>
      <c r="L35" s="201"/>
      <c r="M35" s="201"/>
      <c r="N35" s="174"/>
      <c r="O35" s="174"/>
      <c r="P35" s="174"/>
      <c r="Q35" s="174"/>
      <c r="R35" s="174"/>
    </row>
    <row r="36" spans="2:18" s="180" customFormat="1" x14ac:dyDescent="0.55000000000000004">
      <c r="B36" s="204" t="s">
        <v>1898</v>
      </c>
      <c r="C36" s="203"/>
      <c r="D36" s="203"/>
      <c r="E36" s="203"/>
      <c r="F36" s="203"/>
      <c r="G36" s="203"/>
      <c r="H36" s="203"/>
      <c r="I36" s="203"/>
      <c r="J36" s="203"/>
      <c r="K36" s="203"/>
      <c r="L36" s="203"/>
      <c r="M36" s="203"/>
    </row>
    <row r="37" spans="2:18" s="180" customFormat="1" x14ac:dyDescent="0.55000000000000004">
      <c r="B37" s="204"/>
      <c r="C37" s="203"/>
      <c r="D37" s="203"/>
      <c r="E37" s="203"/>
      <c r="F37" s="203"/>
      <c r="G37" s="203"/>
      <c r="H37" s="203"/>
      <c r="I37" s="203"/>
      <c r="J37" s="203"/>
      <c r="K37" s="203"/>
      <c r="L37" s="203"/>
      <c r="M37" s="203"/>
    </row>
    <row r="38" spans="2:18" ht="18.3" x14ac:dyDescent="0.7">
      <c r="B38" s="200" t="s">
        <v>1873</v>
      </c>
    </row>
    <row r="39" spans="2:18" x14ac:dyDescent="0.55000000000000004">
      <c r="B39" t="s">
        <v>1922</v>
      </c>
    </row>
    <row r="40" spans="2:18" x14ac:dyDescent="0.55000000000000004">
      <c r="B40" t="s">
        <v>1923</v>
      </c>
    </row>
    <row r="41" spans="2:18" x14ac:dyDescent="0.55000000000000004">
      <c r="B41" t="s">
        <v>1926</v>
      </c>
    </row>
    <row r="42" spans="2:18" x14ac:dyDescent="0.55000000000000004">
      <c r="B42" t="s">
        <v>1927</v>
      </c>
    </row>
    <row r="43" spans="2:18" x14ac:dyDescent="0.55000000000000004">
      <c r="B43" t="s">
        <v>1924</v>
      </c>
    </row>
    <row r="44" spans="2:18" x14ac:dyDescent="0.55000000000000004">
      <c r="B44" t="s">
        <v>1925</v>
      </c>
    </row>
    <row r="46" spans="2:18" x14ac:dyDescent="0.55000000000000004">
      <c r="B46" s="201" t="s">
        <v>1929</v>
      </c>
      <c r="C46" s="174"/>
      <c r="D46" s="174"/>
      <c r="E46" s="174"/>
      <c r="F46" s="174"/>
      <c r="G46" s="174"/>
      <c r="H46" s="174"/>
      <c r="I46" s="174"/>
      <c r="J46" s="174"/>
      <c r="K46" s="174"/>
      <c r="L46" s="174"/>
      <c r="M46" s="174"/>
      <c r="N46" s="174"/>
      <c r="O46" s="174"/>
      <c r="P46" s="174"/>
      <c r="Q46" s="174"/>
      <c r="R46" s="174"/>
    </row>
    <row r="47" spans="2:18" x14ac:dyDescent="0.55000000000000004">
      <c r="B47" s="201" t="s">
        <v>1931</v>
      </c>
      <c r="C47" s="174"/>
      <c r="D47" s="174"/>
      <c r="E47" s="174"/>
      <c r="F47" s="174"/>
      <c r="G47" s="174"/>
      <c r="H47" s="174"/>
      <c r="I47" s="174"/>
      <c r="J47" s="174"/>
      <c r="K47" s="174"/>
      <c r="L47" s="174"/>
      <c r="M47" s="174"/>
      <c r="N47" s="174"/>
      <c r="O47" s="174"/>
      <c r="P47" s="174"/>
      <c r="Q47" s="174"/>
      <c r="R47" s="174"/>
    </row>
    <row r="48" spans="2:18" x14ac:dyDescent="0.55000000000000004">
      <c r="B48" s="204" t="s">
        <v>1928</v>
      </c>
    </row>
    <row r="49" spans="1:2" x14ac:dyDescent="0.55000000000000004">
      <c r="B49" s="204"/>
    </row>
    <row r="50" spans="1:2" ht="20.399999999999999" x14ac:dyDescent="0.75">
      <c r="A50" s="1" t="s">
        <v>1204</v>
      </c>
    </row>
    <row r="52" spans="1:2" x14ac:dyDescent="0.55000000000000004">
      <c r="A52" t="s">
        <v>1205</v>
      </c>
    </row>
    <row r="54" spans="1:2" x14ac:dyDescent="0.55000000000000004">
      <c r="A54" t="s">
        <v>1206</v>
      </c>
    </row>
    <row r="56" spans="1:2" x14ac:dyDescent="0.55000000000000004">
      <c r="A56" t="s">
        <v>1207</v>
      </c>
    </row>
    <row r="58" spans="1:2" x14ac:dyDescent="0.55000000000000004">
      <c r="A58" t="s">
        <v>1208</v>
      </c>
    </row>
    <row r="60" spans="1:2" x14ac:dyDescent="0.55000000000000004">
      <c r="A60" t="s">
        <v>1209</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1D607-F820-4999-8AB4-D908D900662F}">
  <dimension ref="A1:I36"/>
  <sheetViews>
    <sheetView topLeftCell="A4" workbookViewId="0">
      <selection activeCell="A8" sqref="A8:D23"/>
    </sheetView>
  </sheetViews>
  <sheetFormatPr defaultRowHeight="14.4" x14ac:dyDescent="0.55000000000000004"/>
  <cols>
    <col min="1" max="1" width="19.83984375" customWidth="1"/>
    <col min="2" max="2" width="7.62890625" customWidth="1"/>
    <col min="3" max="3" width="17.9453125" bestFit="1" customWidth="1"/>
    <col min="4" max="4" width="134.89453125" bestFit="1" customWidth="1"/>
    <col min="15" max="15" width="28.47265625" customWidth="1"/>
  </cols>
  <sheetData>
    <row r="1" spans="1:4" ht="20.399999999999999" x14ac:dyDescent="0.75">
      <c r="A1" s="1" t="s">
        <v>1289</v>
      </c>
    </row>
    <row r="2" spans="1:4" ht="15.6" x14ac:dyDescent="0.6">
      <c r="A2" s="2" t="s">
        <v>1290</v>
      </c>
    </row>
    <row r="3" spans="1:4" ht="15.6" x14ac:dyDescent="0.6">
      <c r="A3" s="2" t="s">
        <v>1291</v>
      </c>
    </row>
    <row r="5" spans="1:4" x14ac:dyDescent="0.55000000000000004">
      <c r="A5" t="s">
        <v>1288</v>
      </c>
    </row>
    <row r="6" spans="1:4" x14ac:dyDescent="0.55000000000000004">
      <c r="A6" t="s">
        <v>1292</v>
      </c>
    </row>
    <row r="8" spans="1:4" x14ac:dyDescent="0.55000000000000004">
      <c r="A8" s="25" t="s">
        <v>1632</v>
      </c>
      <c r="B8" s="25" t="s">
        <v>1633</v>
      </c>
      <c r="C8" s="25" t="s">
        <v>1634</v>
      </c>
      <c r="D8" s="25" t="s">
        <v>1635</v>
      </c>
    </row>
    <row r="9" spans="1:4" x14ac:dyDescent="0.55000000000000004">
      <c r="A9" s="26" t="s">
        <v>1231</v>
      </c>
      <c r="B9" s="26">
        <v>1</v>
      </c>
      <c r="C9" s="26" t="s">
        <v>1636</v>
      </c>
      <c r="D9" t="s">
        <v>1284</v>
      </c>
    </row>
    <row r="10" spans="1:4" x14ac:dyDescent="0.55000000000000004">
      <c r="A10" s="26" t="s">
        <v>1235</v>
      </c>
      <c r="B10" s="26">
        <v>2</v>
      </c>
      <c r="C10" s="26" t="s">
        <v>1637</v>
      </c>
      <c r="D10" t="s">
        <v>1275</v>
      </c>
    </row>
    <row r="11" spans="1:4" x14ac:dyDescent="0.55000000000000004">
      <c r="A11" s="26" t="s">
        <v>1233</v>
      </c>
      <c r="B11" s="26">
        <v>3</v>
      </c>
      <c r="C11" s="26" t="s">
        <v>1638</v>
      </c>
      <c r="D11" t="s">
        <v>1286</v>
      </c>
    </row>
    <row r="12" spans="1:4" x14ac:dyDescent="0.55000000000000004">
      <c r="A12" s="26" t="s">
        <v>1247</v>
      </c>
      <c r="B12" s="26">
        <v>4</v>
      </c>
      <c r="C12" s="26" t="s">
        <v>1639</v>
      </c>
      <c r="D12" t="s">
        <v>1279</v>
      </c>
    </row>
    <row r="13" spans="1:4" x14ac:dyDescent="0.55000000000000004">
      <c r="A13" s="26" t="s">
        <v>1223</v>
      </c>
      <c r="B13" s="26">
        <v>5</v>
      </c>
      <c r="C13" s="26" t="s">
        <v>1640</v>
      </c>
      <c r="D13" t="s">
        <v>1280</v>
      </c>
    </row>
    <row r="14" spans="1:4" x14ac:dyDescent="0.55000000000000004">
      <c r="A14" s="26" t="s">
        <v>1250</v>
      </c>
      <c r="B14" s="26">
        <v>6</v>
      </c>
      <c r="C14" s="26" t="s">
        <v>1641</v>
      </c>
      <c r="D14" t="s">
        <v>1281</v>
      </c>
    </row>
    <row r="15" spans="1:4" x14ac:dyDescent="0.55000000000000004">
      <c r="A15" s="26" t="s">
        <v>1234</v>
      </c>
      <c r="B15" s="26">
        <v>7</v>
      </c>
      <c r="C15" s="26" t="s">
        <v>1642</v>
      </c>
      <c r="D15" t="s">
        <v>1276</v>
      </c>
    </row>
    <row r="16" spans="1:4" x14ac:dyDescent="0.55000000000000004">
      <c r="A16" s="26" t="s">
        <v>1232</v>
      </c>
      <c r="B16" s="26">
        <v>8</v>
      </c>
      <c r="C16" s="26" t="s">
        <v>1643</v>
      </c>
      <c r="D16" t="s">
        <v>1644</v>
      </c>
    </row>
    <row r="17" spans="1:9" x14ac:dyDescent="0.55000000000000004">
      <c r="A17" s="26" t="s">
        <v>1237</v>
      </c>
      <c r="B17" s="26">
        <v>9</v>
      </c>
      <c r="C17" s="26" t="s">
        <v>1645</v>
      </c>
      <c r="D17" t="s">
        <v>1325</v>
      </c>
    </row>
    <row r="18" spans="1:9" x14ac:dyDescent="0.55000000000000004">
      <c r="A18" s="26" t="s">
        <v>1230</v>
      </c>
      <c r="B18" s="26">
        <v>10</v>
      </c>
      <c r="C18" s="26" t="s">
        <v>1646</v>
      </c>
      <c r="D18" t="s">
        <v>1278</v>
      </c>
    </row>
    <row r="19" spans="1:9" x14ac:dyDescent="0.55000000000000004">
      <c r="A19" s="26" t="s">
        <v>1227</v>
      </c>
      <c r="B19" s="26">
        <v>11</v>
      </c>
      <c r="C19" s="26" t="s">
        <v>1647</v>
      </c>
      <c r="D19" t="s">
        <v>1282</v>
      </c>
    </row>
    <row r="20" spans="1:9" x14ac:dyDescent="0.55000000000000004">
      <c r="A20" s="26" t="s">
        <v>1228</v>
      </c>
      <c r="B20" s="26">
        <v>12</v>
      </c>
      <c r="C20" s="26" t="s">
        <v>1648</v>
      </c>
      <c r="D20" t="s">
        <v>1277</v>
      </c>
    </row>
    <row r="21" spans="1:9" x14ac:dyDescent="0.55000000000000004">
      <c r="A21" s="26" t="s">
        <v>1238</v>
      </c>
      <c r="B21" s="26">
        <v>13</v>
      </c>
      <c r="C21" s="26" t="s">
        <v>1649</v>
      </c>
      <c r="D21" t="s">
        <v>1285</v>
      </c>
    </row>
    <row r="22" spans="1:9" x14ac:dyDescent="0.55000000000000004">
      <c r="A22" s="26" t="s">
        <v>1229</v>
      </c>
      <c r="B22" s="26">
        <v>14</v>
      </c>
      <c r="C22" s="26" t="s">
        <v>1650</v>
      </c>
      <c r="D22" t="s">
        <v>1287</v>
      </c>
    </row>
    <row r="23" spans="1:9" x14ac:dyDescent="0.55000000000000004">
      <c r="A23" s="26" t="s">
        <v>1225</v>
      </c>
      <c r="B23" s="26">
        <v>15</v>
      </c>
      <c r="C23" s="26" t="s">
        <v>1651</v>
      </c>
      <c r="D23" t="s">
        <v>1283</v>
      </c>
    </row>
    <row r="25" spans="1:9" ht="18.3" x14ac:dyDescent="0.7">
      <c r="A25" s="109" t="s">
        <v>1693</v>
      </c>
    </row>
    <row r="26" spans="1:9" x14ac:dyDescent="0.55000000000000004">
      <c r="A26" s="110" t="s">
        <v>1694</v>
      </c>
    </row>
    <row r="27" spans="1:9" ht="14.7" thickBot="1" x14ac:dyDescent="0.6"/>
    <row r="28" spans="1:9" ht="14.7" thickTop="1" x14ac:dyDescent="0.55000000000000004">
      <c r="B28" s="111" t="s">
        <v>1695</v>
      </c>
      <c r="C28" s="112" t="s">
        <v>1696</v>
      </c>
      <c r="D28" s="112"/>
      <c r="E28" s="112"/>
      <c r="F28" s="112"/>
      <c r="G28" s="112"/>
      <c r="H28" s="112"/>
      <c r="I28" s="113"/>
    </row>
    <row r="29" spans="1:9" x14ac:dyDescent="0.55000000000000004">
      <c r="B29" s="114" t="s">
        <v>1697</v>
      </c>
      <c r="C29" t="s">
        <v>1698</v>
      </c>
      <c r="E29" s="115"/>
      <c r="F29" s="115"/>
      <c r="G29" s="115"/>
      <c r="H29" s="115"/>
      <c r="I29" s="116"/>
    </row>
    <row r="30" spans="1:9" x14ac:dyDescent="0.55000000000000004">
      <c r="B30" s="114" t="s">
        <v>1699</v>
      </c>
      <c r="C30" t="s">
        <v>1700</v>
      </c>
      <c r="E30" s="115"/>
      <c r="F30" s="115"/>
      <c r="G30" s="115"/>
      <c r="H30" s="115"/>
      <c r="I30" s="116"/>
    </row>
    <row r="31" spans="1:9" x14ac:dyDescent="0.55000000000000004">
      <c r="B31" s="114" t="s">
        <v>1701</v>
      </c>
      <c r="C31" t="s">
        <v>1702</v>
      </c>
      <c r="D31" s="117"/>
      <c r="E31" s="117"/>
      <c r="F31" s="117"/>
      <c r="G31" s="117"/>
      <c r="H31" s="115"/>
      <c r="I31" s="116"/>
    </row>
    <row r="32" spans="1:9" x14ac:dyDescent="0.55000000000000004">
      <c r="B32" s="118" t="s">
        <v>1703</v>
      </c>
      <c r="C32" s="119" t="s">
        <v>1704</v>
      </c>
      <c r="D32" s="119"/>
      <c r="E32" s="119"/>
      <c r="F32" s="119"/>
      <c r="G32" s="115"/>
      <c r="H32" s="115"/>
      <c r="I32" s="116"/>
    </row>
    <row r="33" spans="2:9" x14ac:dyDescent="0.55000000000000004">
      <c r="B33" s="118" t="s">
        <v>1705</v>
      </c>
      <c r="C33" s="119" t="s">
        <v>1706</v>
      </c>
      <c r="D33" s="119"/>
      <c r="E33" s="119"/>
      <c r="F33" s="115"/>
      <c r="G33" s="115"/>
      <c r="H33" s="115"/>
      <c r="I33" s="116"/>
    </row>
    <row r="34" spans="2:9" x14ac:dyDescent="0.55000000000000004">
      <c r="B34" s="118" t="s">
        <v>1707</v>
      </c>
      <c r="C34" s="119" t="s">
        <v>1708</v>
      </c>
      <c r="D34" s="119"/>
      <c r="E34" s="119"/>
      <c r="F34" s="115"/>
      <c r="G34" s="115"/>
      <c r="H34" s="115"/>
      <c r="I34" s="116"/>
    </row>
    <row r="35" spans="2:9" ht="14.7" thickBot="1" x14ac:dyDescent="0.6">
      <c r="B35" s="120" t="s">
        <v>1709</v>
      </c>
      <c r="C35" s="121" t="s">
        <v>1710</v>
      </c>
      <c r="D35" s="121"/>
      <c r="E35" s="121"/>
      <c r="F35" s="122"/>
      <c r="G35" s="122"/>
      <c r="H35" s="122"/>
      <c r="I35" s="123"/>
    </row>
    <row r="36" spans="2:9" ht="14.7" thickTop="1" x14ac:dyDescent="0.55000000000000004"/>
  </sheetData>
  <phoneticPr fontId="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92CDA-A0C7-4089-9020-F0B15C2731C9}">
  <dimension ref="A1:C17"/>
  <sheetViews>
    <sheetView topLeftCell="A16" workbookViewId="0">
      <selection activeCell="I19" sqref="I19"/>
    </sheetView>
  </sheetViews>
  <sheetFormatPr defaultRowHeight="14.4" x14ac:dyDescent="0.55000000000000004"/>
  <cols>
    <col min="2" max="2" width="17.47265625" bestFit="1" customWidth="1"/>
    <col min="3" max="3" width="7.62890625" bestFit="1" customWidth="1"/>
    <col min="4" max="4" width="10.578125" bestFit="1" customWidth="1"/>
    <col min="5" max="6" width="8.20703125" bestFit="1" customWidth="1"/>
    <col min="7" max="7" width="25.7890625" customWidth="1"/>
  </cols>
  <sheetData>
    <row r="1" spans="1:3" x14ac:dyDescent="0.55000000000000004">
      <c r="A1" s="8" t="s">
        <v>1951</v>
      </c>
    </row>
    <row r="2" spans="1:3" x14ac:dyDescent="0.55000000000000004">
      <c r="A2" s="8" t="s">
        <v>11</v>
      </c>
      <c r="B2" s="8" t="s">
        <v>17</v>
      </c>
      <c r="C2" t="s">
        <v>87</v>
      </c>
    </row>
    <row r="3" spans="1:3" x14ac:dyDescent="0.55000000000000004">
      <c r="A3" t="s">
        <v>7</v>
      </c>
      <c r="B3" t="s">
        <v>1247</v>
      </c>
      <c r="C3" s="13">
        <v>0.57051282051282048</v>
      </c>
    </row>
    <row r="4" spans="1:3" x14ac:dyDescent="0.55000000000000004">
      <c r="B4" t="s">
        <v>1231</v>
      </c>
      <c r="C4" s="13">
        <v>0.14102564102564102</v>
      </c>
    </row>
    <row r="5" spans="1:3" x14ac:dyDescent="0.55000000000000004">
      <c r="B5" t="s">
        <v>1230</v>
      </c>
      <c r="C5" s="13">
        <v>0.11858974358974358</v>
      </c>
    </row>
    <row r="6" spans="1:3" x14ac:dyDescent="0.55000000000000004">
      <c r="B6" t="s">
        <v>1223</v>
      </c>
      <c r="C6" s="13">
        <v>5.7692307692307696E-2</v>
      </c>
    </row>
    <row r="7" spans="1:3" x14ac:dyDescent="0.55000000000000004">
      <c r="B7" t="s">
        <v>1235</v>
      </c>
      <c r="C7" s="13">
        <v>2.564102564102564E-2</v>
      </c>
    </row>
    <row r="8" spans="1:3" x14ac:dyDescent="0.55000000000000004">
      <c r="B8" t="s">
        <v>1225</v>
      </c>
      <c r="C8" s="13">
        <v>2.2435897435897436E-2</v>
      </c>
    </row>
    <row r="9" spans="1:3" x14ac:dyDescent="0.55000000000000004">
      <c r="B9" t="s">
        <v>1233</v>
      </c>
      <c r="C9" s="13">
        <v>1.6025641025641024E-2</v>
      </c>
    </row>
    <row r="10" spans="1:3" x14ac:dyDescent="0.55000000000000004">
      <c r="B10" t="s">
        <v>1227</v>
      </c>
      <c r="C10" s="13">
        <v>1.6025641025641024E-2</v>
      </c>
    </row>
    <row r="11" spans="1:3" x14ac:dyDescent="0.55000000000000004">
      <c r="B11" t="s">
        <v>1229</v>
      </c>
      <c r="C11" s="13">
        <v>1.282051282051282E-2</v>
      </c>
    </row>
    <row r="12" spans="1:3" x14ac:dyDescent="0.55000000000000004">
      <c r="B12" t="s">
        <v>1238</v>
      </c>
      <c r="C12" s="13">
        <v>6.41025641025641E-3</v>
      </c>
    </row>
    <row r="13" spans="1:3" x14ac:dyDescent="0.55000000000000004">
      <c r="B13" t="s">
        <v>1250</v>
      </c>
      <c r="C13" s="13">
        <v>6.41025641025641E-3</v>
      </c>
    </row>
    <row r="14" spans="1:3" x14ac:dyDescent="0.55000000000000004">
      <c r="B14" t="s">
        <v>1234</v>
      </c>
      <c r="C14" s="13">
        <v>3.205128205128205E-3</v>
      </c>
    </row>
    <row r="15" spans="1:3" x14ac:dyDescent="0.55000000000000004">
      <c r="B15" t="s">
        <v>1237</v>
      </c>
      <c r="C15" s="13">
        <v>3.205128205128205E-3</v>
      </c>
    </row>
    <row r="16" spans="1:3" x14ac:dyDescent="0.55000000000000004">
      <c r="A16" t="s">
        <v>1294</v>
      </c>
      <c r="C16" s="13">
        <v>1</v>
      </c>
    </row>
    <row r="17" spans="1:3" x14ac:dyDescent="0.55000000000000004">
      <c r="A17" t="s">
        <v>1185</v>
      </c>
      <c r="C17" s="13"/>
    </row>
  </sheetData>
  <pageMargins left="0.7" right="0.7" top="0.75" bottom="0.75" header="0.3" footer="0.3"/>
  <pageSetup orientation="portrait" horizontalDpi="0"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B9D50-1031-4C7E-BACA-41DD34BD06A9}">
  <dimension ref="A1:W189"/>
  <sheetViews>
    <sheetView topLeftCell="A61" workbookViewId="0">
      <selection activeCell="A83" sqref="A83"/>
    </sheetView>
  </sheetViews>
  <sheetFormatPr defaultRowHeight="14.4" x14ac:dyDescent="0.55000000000000004"/>
  <cols>
    <col min="1" max="1" width="24.3125" customWidth="1"/>
    <col min="2" max="3" width="15.578125" bestFit="1" customWidth="1"/>
    <col min="4" max="4" width="19.68359375" customWidth="1"/>
    <col min="5" max="6" width="15.578125" bestFit="1" customWidth="1"/>
    <col min="7" max="7" width="18.578125" customWidth="1"/>
    <col min="8" max="8" width="15.578125" bestFit="1" customWidth="1"/>
    <col min="9" max="9" width="13.83984375" bestFit="1" customWidth="1"/>
    <col min="10" max="22" width="17.734375" bestFit="1" customWidth="1"/>
    <col min="23" max="23" width="10.20703125" bestFit="1" customWidth="1"/>
    <col min="24" max="26" width="15.578125" bestFit="1" customWidth="1"/>
    <col min="27" max="27" width="18.41796875" bestFit="1" customWidth="1"/>
    <col min="28" max="28" width="16.68359375" bestFit="1" customWidth="1"/>
    <col min="29" max="29" width="15.3671875" bestFit="1" customWidth="1"/>
    <col min="30" max="30" width="20.15625" bestFit="1" customWidth="1"/>
  </cols>
  <sheetData>
    <row r="1" spans="1:13" ht="23.1" x14ac:dyDescent="0.85">
      <c r="A1" s="1" t="s">
        <v>1790</v>
      </c>
      <c r="I1" s="10" t="s">
        <v>1263</v>
      </c>
      <c r="J1" s="10"/>
      <c r="K1" s="9"/>
    </row>
    <row r="2" spans="1:13" ht="15.6" x14ac:dyDescent="0.6">
      <c r="A2" s="2" t="s">
        <v>1184</v>
      </c>
      <c r="I2" t="s">
        <v>1265</v>
      </c>
    </row>
    <row r="3" spans="1:13" x14ac:dyDescent="0.55000000000000004">
      <c r="A3" s="14" t="s">
        <v>1264</v>
      </c>
      <c r="B3" s="14"/>
      <c r="C3" s="14"/>
      <c r="D3" s="14"/>
      <c r="I3" t="s">
        <v>1274</v>
      </c>
    </row>
    <row r="4" spans="1:13" x14ac:dyDescent="0.55000000000000004">
      <c r="I4" t="s">
        <v>1297</v>
      </c>
    </row>
    <row r="5" spans="1:13" ht="18.3" x14ac:dyDescent="0.7">
      <c r="A5" s="11" t="s">
        <v>1200</v>
      </c>
      <c r="I5" t="s">
        <v>1299</v>
      </c>
    </row>
    <row r="6" spans="1:13" s="17" customFormat="1" x14ac:dyDescent="0.55000000000000004">
      <c r="A6" s="16" t="s">
        <v>1266</v>
      </c>
    </row>
    <row r="8" spans="1:13" x14ac:dyDescent="0.55000000000000004">
      <c r="B8" s="8" t="s">
        <v>11</v>
      </c>
      <c r="C8" s="8" t="s">
        <v>1210</v>
      </c>
    </row>
    <row r="9" spans="1:13" x14ac:dyDescent="0.55000000000000004">
      <c r="B9" t="s">
        <v>7</v>
      </c>
      <c r="F9" t="s">
        <v>12</v>
      </c>
      <c r="J9" t="s">
        <v>1193</v>
      </c>
      <c r="K9" t="s">
        <v>1194</v>
      </c>
      <c r="L9" t="s">
        <v>1196</v>
      </c>
      <c r="M9" t="s">
        <v>1198</v>
      </c>
    </row>
    <row r="10" spans="1:13" x14ac:dyDescent="0.55000000000000004">
      <c r="A10" s="8" t="s">
        <v>1203</v>
      </c>
      <c r="B10" t="s">
        <v>1192</v>
      </c>
      <c r="C10" t="s">
        <v>1195</v>
      </c>
      <c r="D10" t="s">
        <v>1197</v>
      </c>
      <c r="E10" t="s">
        <v>1199</v>
      </c>
      <c r="F10" t="s">
        <v>1192</v>
      </c>
      <c r="G10" t="s">
        <v>1195</v>
      </c>
      <c r="H10" t="s">
        <v>1197</v>
      </c>
      <c r="I10" t="s">
        <v>1199</v>
      </c>
    </row>
    <row r="11" spans="1:13" x14ac:dyDescent="0.55000000000000004">
      <c r="A11" t="s">
        <v>1186</v>
      </c>
      <c r="B11" s="4">
        <v>40</v>
      </c>
      <c r="C11" s="4">
        <v>3999</v>
      </c>
      <c r="D11" s="4">
        <v>7920</v>
      </c>
      <c r="E11" s="4">
        <v>1615</v>
      </c>
      <c r="F11" s="4">
        <v>111</v>
      </c>
      <c r="G11" s="4">
        <v>800</v>
      </c>
      <c r="H11" s="4">
        <v>1399</v>
      </c>
      <c r="I11" s="4"/>
      <c r="J11" s="4">
        <v>151</v>
      </c>
      <c r="K11" s="4">
        <v>4799</v>
      </c>
      <c r="L11" s="4">
        <v>9319</v>
      </c>
      <c r="M11" s="4">
        <v>1615</v>
      </c>
    </row>
    <row r="12" spans="1:13" x14ac:dyDescent="0.55000000000000004">
      <c r="A12" t="s">
        <v>1187</v>
      </c>
      <c r="B12" s="4">
        <v>32</v>
      </c>
      <c r="C12" s="4">
        <v>5783</v>
      </c>
      <c r="D12" s="4">
        <v>18960</v>
      </c>
      <c r="E12" s="4">
        <v>2554</v>
      </c>
      <c r="F12" s="4">
        <v>170</v>
      </c>
      <c r="G12" s="4">
        <v>962</v>
      </c>
      <c r="H12" s="4">
        <v>1777</v>
      </c>
      <c r="I12" s="4"/>
      <c r="J12" s="4">
        <v>202</v>
      </c>
      <c r="K12" s="4">
        <v>6745</v>
      </c>
      <c r="L12" s="4">
        <v>20737</v>
      </c>
      <c r="M12" s="4">
        <v>2554</v>
      </c>
    </row>
    <row r="13" spans="1:13" x14ac:dyDescent="0.55000000000000004">
      <c r="A13" t="s">
        <v>1188</v>
      </c>
      <c r="B13" s="4">
        <v>39</v>
      </c>
      <c r="C13" s="4">
        <v>16166</v>
      </c>
      <c r="D13" s="4">
        <v>76843</v>
      </c>
      <c r="E13" s="4">
        <v>6992</v>
      </c>
      <c r="F13" s="4">
        <v>140</v>
      </c>
      <c r="G13" s="4">
        <v>1639</v>
      </c>
      <c r="H13" s="4">
        <v>2564</v>
      </c>
      <c r="I13" s="4"/>
      <c r="J13" s="4">
        <v>179</v>
      </c>
      <c r="K13" s="4">
        <v>17805</v>
      </c>
      <c r="L13" s="4">
        <v>79407</v>
      </c>
      <c r="M13" s="4">
        <v>6992</v>
      </c>
    </row>
    <row r="14" spans="1:13" x14ac:dyDescent="0.55000000000000004">
      <c r="A14" t="s">
        <v>1189</v>
      </c>
      <c r="B14" s="4">
        <v>84</v>
      </c>
      <c r="C14" s="4">
        <v>29696</v>
      </c>
      <c r="D14" s="4">
        <v>194619</v>
      </c>
      <c r="E14" s="4">
        <v>13620</v>
      </c>
      <c r="F14" s="4">
        <v>165</v>
      </c>
      <c r="G14" s="4">
        <v>1338</v>
      </c>
      <c r="H14" s="4">
        <v>2540</v>
      </c>
      <c r="I14" s="4"/>
      <c r="J14" s="4">
        <v>249</v>
      </c>
      <c r="K14" s="4">
        <v>31034</v>
      </c>
      <c r="L14" s="4">
        <v>197159</v>
      </c>
      <c r="M14" s="4">
        <v>13620</v>
      </c>
    </row>
    <row r="15" spans="1:13" x14ac:dyDescent="0.55000000000000004">
      <c r="A15" t="s">
        <v>1190</v>
      </c>
      <c r="B15" s="4">
        <v>50</v>
      </c>
      <c r="C15" s="4">
        <v>14884</v>
      </c>
      <c r="D15" s="4">
        <v>132371</v>
      </c>
      <c r="E15" s="4">
        <v>7513</v>
      </c>
      <c r="F15" s="4">
        <v>161</v>
      </c>
      <c r="G15" s="4">
        <v>661</v>
      </c>
      <c r="H15" s="4">
        <v>1894</v>
      </c>
      <c r="I15" s="4"/>
      <c r="J15" s="4">
        <v>211</v>
      </c>
      <c r="K15" s="4">
        <v>15545</v>
      </c>
      <c r="L15" s="4">
        <v>134265</v>
      </c>
      <c r="M15" s="4">
        <v>7513</v>
      </c>
    </row>
    <row r="16" spans="1:13" x14ac:dyDescent="0.55000000000000004">
      <c r="A16" t="s">
        <v>1191</v>
      </c>
      <c r="B16" s="4">
        <v>66</v>
      </c>
      <c r="C16" s="4">
        <v>14263</v>
      </c>
      <c r="D16" s="4">
        <v>164282</v>
      </c>
      <c r="E16" s="4">
        <v>7798</v>
      </c>
      <c r="F16" s="4">
        <v>162</v>
      </c>
      <c r="G16" s="4">
        <v>474</v>
      </c>
      <c r="H16" s="4">
        <v>1218</v>
      </c>
      <c r="I16" s="4"/>
      <c r="J16" s="4">
        <v>228</v>
      </c>
      <c r="K16" s="4">
        <v>14737</v>
      </c>
      <c r="L16" s="4">
        <v>165500</v>
      </c>
      <c r="M16" s="4">
        <v>7798</v>
      </c>
    </row>
    <row r="17" spans="1:13" x14ac:dyDescent="0.55000000000000004">
      <c r="A17" t="s">
        <v>1185</v>
      </c>
      <c r="B17" s="4">
        <v>311</v>
      </c>
      <c r="C17" s="4">
        <v>84791</v>
      </c>
      <c r="D17" s="4">
        <v>594995</v>
      </c>
      <c r="E17" s="4">
        <v>40092</v>
      </c>
      <c r="F17" s="4">
        <v>909</v>
      </c>
      <c r="G17" s="4">
        <v>5874</v>
      </c>
      <c r="H17" s="4">
        <v>11392</v>
      </c>
      <c r="I17" s="4"/>
      <c r="J17" s="4">
        <v>1220</v>
      </c>
      <c r="K17" s="4">
        <v>90665</v>
      </c>
      <c r="L17" s="4">
        <v>606387</v>
      </c>
      <c r="M17" s="4">
        <v>40092</v>
      </c>
    </row>
    <row r="19" spans="1:13" s="17" customFormat="1" x14ac:dyDescent="0.55000000000000004">
      <c r="A19" s="16" t="s">
        <v>1267</v>
      </c>
    </row>
    <row r="21" spans="1:13" x14ac:dyDescent="0.55000000000000004">
      <c r="B21" s="8" t="s">
        <v>11</v>
      </c>
      <c r="C21" s="8" t="s">
        <v>1210</v>
      </c>
    </row>
    <row r="22" spans="1:13" x14ac:dyDescent="0.55000000000000004">
      <c r="B22" t="s">
        <v>7</v>
      </c>
      <c r="F22" t="s">
        <v>12</v>
      </c>
      <c r="J22" t="s">
        <v>1193</v>
      </c>
      <c r="K22" t="s">
        <v>1268</v>
      </c>
      <c r="L22" t="s">
        <v>1270</v>
      </c>
      <c r="M22" t="s">
        <v>1272</v>
      </c>
    </row>
    <row r="23" spans="1:13" x14ac:dyDescent="0.55000000000000004">
      <c r="A23" s="8" t="s">
        <v>1203</v>
      </c>
      <c r="B23" t="s">
        <v>1192</v>
      </c>
      <c r="C23" t="s">
        <v>1269</v>
      </c>
      <c r="D23" t="s">
        <v>1271</v>
      </c>
      <c r="E23" t="s">
        <v>1273</v>
      </c>
      <c r="F23" t="s">
        <v>1192</v>
      </c>
      <c r="G23" t="s">
        <v>1269</v>
      </c>
      <c r="H23" t="s">
        <v>1271</v>
      </c>
      <c r="I23" t="s">
        <v>1273</v>
      </c>
    </row>
    <row r="24" spans="1:13" x14ac:dyDescent="0.55000000000000004">
      <c r="A24" t="s">
        <v>1186</v>
      </c>
      <c r="B24" s="4">
        <v>40</v>
      </c>
      <c r="C24" s="12">
        <v>99.974999999999994</v>
      </c>
      <c r="D24" s="12">
        <v>198</v>
      </c>
      <c r="E24" s="12">
        <v>41.410256410256409</v>
      </c>
      <c r="F24" s="4">
        <v>111</v>
      </c>
      <c r="G24" s="12">
        <v>7.2072072072072073</v>
      </c>
      <c r="H24" s="12">
        <v>12.603603603603604</v>
      </c>
      <c r="I24" s="12"/>
      <c r="J24" s="4">
        <v>151</v>
      </c>
      <c r="K24" s="12">
        <v>31.781456953642383</v>
      </c>
      <c r="L24" s="12">
        <v>61.715231788079471</v>
      </c>
      <c r="M24" s="12">
        <v>41.410256410256409</v>
      </c>
    </row>
    <row r="25" spans="1:13" x14ac:dyDescent="0.55000000000000004">
      <c r="A25" t="s">
        <v>1187</v>
      </c>
      <c r="B25" s="4">
        <v>32</v>
      </c>
      <c r="C25" s="12">
        <v>180.71875</v>
      </c>
      <c r="D25" s="12">
        <v>592.5</v>
      </c>
      <c r="E25" s="12">
        <v>79.8125</v>
      </c>
      <c r="F25" s="4">
        <v>170</v>
      </c>
      <c r="G25" s="12">
        <v>5.658823529411765</v>
      </c>
      <c r="H25" s="12">
        <v>10.452941176470588</v>
      </c>
      <c r="I25" s="12"/>
      <c r="J25" s="4">
        <v>202</v>
      </c>
      <c r="K25" s="12">
        <v>33.39108910891089</v>
      </c>
      <c r="L25" s="12">
        <v>102.65841584158416</v>
      </c>
      <c r="M25" s="12">
        <v>79.8125</v>
      </c>
    </row>
    <row r="26" spans="1:13" x14ac:dyDescent="0.55000000000000004">
      <c r="A26" t="s">
        <v>1188</v>
      </c>
      <c r="B26" s="4">
        <v>39</v>
      </c>
      <c r="C26" s="12">
        <v>414.5128205128205</v>
      </c>
      <c r="D26" s="12">
        <v>1970.3333333333333</v>
      </c>
      <c r="E26" s="12">
        <v>179.28205128205127</v>
      </c>
      <c r="F26" s="4">
        <v>140</v>
      </c>
      <c r="G26" s="12">
        <v>11.707142857142857</v>
      </c>
      <c r="H26" s="12">
        <v>18.314285714285713</v>
      </c>
      <c r="I26" s="12"/>
      <c r="J26" s="4">
        <v>179</v>
      </c>
      <c r="K26" s="12">
        <v>99.469273743016757</v>
      </c>
      <c r="L26" s="12">
        <v>443.61452513966481</v>
      </c>
      <c r="M26" s="12">
        <v>179.28205128205127</v>
      </c>
    </row>
    <row r="27" spans="1:13" x14ac:dyDescent="0.55000000000000004">
      <c r="A27" t="s">
        <v>1189</v>
      </c>
      <c r="B27" s="4">
        <v>84</v>
      </c>
      <c r="C27" s="12">
        <v>353.52380952380952</v>
      </c>
      <c r="D27" s="12">
        <v>2316.8928571428573</v>
      </c>
      <c r="E27" s="12">
        <v>162.14285714285714</v>
      </c>
      <c r="F27" s="4">
        <v>165</v>
      </c>
      <c r="G27" s="12">
        <v>8.1090909090909093</v>
      </c>
      <c r="H27" s="12">
        <v>15.393939393939394</v>
      </c>
      <c r="I27" s="12"/>
      <c r="J27" s="4">
        <v>249</v>
      </c>
      <c r="K27" s="12">
        <v>124.63453815261045</v>
      </c>
      <c r="L27" s="12">
        <v>791.80321285140565</v>
      </c>
      <c r="M27" s="12">
        <v>162.14285714285714</v>
      </c>
    </row>
    <row r="28" spans="1:13" x14ac:dyDescent="0.55000000000000004">
      <c r="A28" t="s">
        <v>1190</v>
      </c>
      <c r="B28" s="4">
        <v>50</v>
      </c>
      <c r="C28" s="12">
        <v>297.68</v>
      </c>
      <c r="D28" s="12">
        <v>2647.42</v>
      </c>
      <c r="E28" s="12">
        <v>150.26</v>
      </c>
      <c r="F28" s="4">
        <v>161</v>
      </c>
      <c r="G28" s="12">
        <v>4.1055900621118013</v>
      </c>
      <c r="H28" s="12">
        <v>11.763975155279503</v>
      </c>
      <c r="I28" s="12"/>
      <c r="J28" s="4">
        <v>211</v>
      </c>
      <c r="K28" s="12">
        <v>73.672985781990519</v>
      </c>
      <c r="L28" s="12">
        <v>636.32701421800948</v>
      </c>
      <c r="M28" s="12">
        <v>150.26</v>
      </c>
    </row>
    <row r="29" spans="1:13" x14ac:dyDescent="0.55000000000000004">
      <c r="A29" t="s">
        <v>1191</v>
      </c>
      <c r="B29" s="4">
        <v>66</v>
      </c>
      <c r="C29" s="12">
        <v>216.10606060606059</v>
      </c>
      <c r="D29" s="12">
        <v>2489.121212121212</v>
      </c>
      <c r="E29" s="12">
        <v>118.15151515151516</v>
      </c>
      <c r="F29" s="4">
        <v>162</v>
      </c>
      <c r="G29" s="12">
        <v>2.925925925925926</v>
      </c>
      <c r="H29" s="12">
        <v>7.5185185185185182</v>
      </c>
      <c r="I29" s="12"/>
      <c r="J29" s="4">
        <v>228</v>
      </c>
      <c r="K29" s="12">
        <v>64.635964912280699</v>
      </c>
      <c r="L29" s="12">
        <v>725.87719298245611</v>
      </c>
      <c r="M29" s="12">
        <v>118.15151515151516</v>
      </c>
    </row>
    <row r="30" spans="1:13" x14ac:dyDescent="0.55000000000000004">
      <c r="A30" t="s">
        <v>1185</v>
      </c>
      <c r="B30" s="4">
        <v>311</v>
      </c>
      <c r="C30" s="12">
        <v>272.63987138263667</v>
      </c>
      <c r="D30" s="12">
        <v>1913.1672025723474</v>
      </c>
      <c r="E30" s="12">
        <v>129.32903225806453</v>
      </c>
      <c r="F30" s="4">
        <v>909</v>
      </c>
      <c r="G30" s="12">
        <v>6.4620462046204619</v>
      </c>
      <c r="H30" s="12">
        <v>12.532453245324533</v>
      </c>
      <c r="I30" s="12"/>
      <c r="J30" s="4">
        <v>1220</v>
      </c>
      <c r="K30" s="12">
        <v>74.31557377049181</v>
      </c>
      <c r="L30" s="12">
        <v>497.03852459016395</v>
      </c>
      <c r="M30" s="12">
        <v>129.32903225806453</v>
      </c>
    </row>
    <row r="31" spans="1:13" x14ac:dyDescent="0.55000000000000004">
      <c r="B31" s="4"/>
      <c r="C31" s="12"/>
      <c r="D31" s="12"/>
      <c r="E31" s="12"/>
      <c r="F31" s="4"/>
      <c r="G31" s="12"/>
      <c r="H31" s="12"/>
      <c r="I31" s="12"/>
      <c r="J31" s="4"/>
      <c r="K31" s="12"/>
      <c r="L31" s="12"/>
      <c r="M31" s="12"/>
    </row>
    <row r="32" spans="1:13" x14ac:dyDescent="0.55000000000000004">
      <c r="A32" s="187" t="s">
        <v>1876</v>
      </c>
      <c r="B32" s="4"/>
      <c r="C32" s="12"/>
      <c r="D32" s="12"/>
      <c r="E32" s="12"/>
      <c r="F32" s="4"/>
      <c r="G32" s="12"/>
      <c r="H32" s="12"/>
      <c r="I32" s="12"/>
      <c r="J32" s="4"/>
      <c r="K32" s="12"/>
      <c r="L32" s="12"/>
      <c r="M32" s="12"/>
    </row>
    <row r="33" spans="1:16" x14ac:dyDescent="0.55000000000000004">
      <c r="A33" t="s">
        <v>1875</v>
      </c>
      <c r="B33" s="4"/>
      <c r="C33" s="12"/>
      <c r="D33" s="12"/>
      <c r="E33" s="12"/>
      <c r="F33" s="4"/>
      <c r="G33" s="12"/>
      <c r="H33" s="12"/>
      <c r="I33" s="12"/>
      <c r="J33" s="4"/>
      <c r="K33" s="12"/>
      <c r="L33" s="12"/>
      <c r="M33" s="12"/>
    </row>
    <row r="34" spans="1:16" x14ac:dyDescent="0.55000000000000004">
      <c r="A34" t="s">
        <v>1933</v>
      </c>
      <c r="B34" s="4"/>
      <c r="C34" s="12"/>
      <c r="D34" s="12"/>
      <c r="E34" s="12"/>
      <c r="F34" s="4"/>
      <c r="G34" s="12"/>
      <c r="H34" s="12"/>
      <c r="I34" s="12"/>
      <c r="J34" s="4"/>
      <c r="K34" s="12"/>
      <c r="L34" s="12"/>
      <c r="M34" s="12"/>
    </row>
    <row r="35" spans="1:16" x14ac:dyDescent="0.55000000000000004">
      <c r="A35" s="14" t="s">
        <v>1932</v>
      </c>
      <c r="B35" s="4"/>
      <c r="C35" s="12"/>
      <c r="D35" s="12"/>
      <c r="E35" s="12"/>
      <c r="F35" s="4"/>
      <c r="G35" s="12"/>
      <c r="H35" s="12"/>
      <c r="I35" s="12"/>
      <c r="J35" s="4"/>
      <c r="K35" s="12"/>
      <c r="L35" s="12"/>
      <c r="M35" s="12"/>
    </row>
    <row r="36" spans="1:16" x14ac:dyDescent="0.55000000000000004">
      <c r="A36" s="17" t="s">
        <v>1934</v>
      </c>
      <c r="B36" s="4"/>
      <c r="C36" s="12"/>
      <c r="D36" s="12"/>
      <c r="E36" s="12"/>
      <c r="F36" s="4"/>
      <c r="G36" s="12"/>
      <c r="H36" s="12"/>
      <c r="I36" s="12"/>
      <c r="J36" s="4"/>
      <c r="K36" s="12"/>
      <c r="L36" s="12"/>
      <c r="M36" s="12"/>
    </row>
    <row r="37" spans="1:16" x14ac:dyDescent="0.55000000000000004">
      <c r="A37" s="14"/>
      <c r="B37" s="4"/>
      <c r="C37" s="12"/>
      <c r="D37" s="12"/>
      <c r="E37" s="12"/>
      <c r="F37" s="4"/>
      <c r="G37" s="12"/>
      <c r="H37" s="12"/>
      <c r="I37" s="12"/>
      <c r="J37" s="4"/>
      <c r="K37" s="12"/>
      <c r="L37" s="12"/>
      <c r="M37" s="12"/>
    </row>
    <row r="38" spans="1:16" x14ac:dyDescent="0.55000000000000004">
      <c r="A38" s="14"/>
      <c r="B38" s="4"/>
      <c r="C38" s="12"/>
      <c r="D38" s="12"/>
      <c r="E38" s="12"/>
      <c r="F38" s="4"/>
      <c r="G38" s="12"/>
      <c r="H38" s="12"/>
      <c r="I38" s="12"/>
      <c r="J38" s="4"/>
      <c r="K38" s="12"/>
      <c r="L38" s="12"/>
      <c r="M38" s="12"/>
    </row>
    <row r="39" spans="1:16" x14ac:dyDescent="0.55000000000000004">
      <c r="A39" s="14"/>
      <c r="B39" s="4"/>
      <c r="C39" s="12"/>
      <c r="D39" s="12"/>
      <c r="E39" s="12"/>
      <c r="F39" s="4"/>
      <c r="G39" s="12"/>
      <c r="H39" s="12"/>
      <c r="I39" s="12"/>
      <c r="J39" s="4"/>
      <c r="K39" s="12"/>
      <c r="L39" s="12"/>
      <c r="M39" s="12"/>
    </row>
    <row r="40" spans="1:16" x14ac:dyDescent="0.55000000000000004">
      <c r="A40" s="14"/>
      <c r="B40" s="4"/>
      <c r="C40" s="12"/>
      <c r="D40" s="12"/>
      <c r="E40" s="12"/>
      <c r="F40" s="4"/>
      <c r="G40" s="12"/>
      <c r="H40" s="12"/>
      <c r="I40" s="12"/>
      <c r="J40" s="4"/>
      <c r="K40" s="12"/>
      <c r="L40" s="12"/>
      <c r="M40" s="12"/>
    </row>
    <row r="41" spans="1:16" x14ac:dyDescent="0.55000000000000004">
      <c r="A41" s="14"/>
      <c r="B41" s="4"/>
      <c r="C41" s="12"/>
      <c r="D41" s="12"/>
      <c r="E41" s="12"/>
      <c r="F41" s="4"/>
      <c r="G41" s="12"/>
      <c r="H41" s="12"/>
      <c r="I41" s="12"/>
      <c r="J41" s="4"/>
      <c r="K41" s="12"/>
      <c r="L41" s="12"/>
      <c r="M41" s="12"/>
    </row>
    <row r="42" spans="1:16" x14ac:dyDescent="0.55000000000000004">
      <c r="B42" s="4"/>
      <c r="C42" s="12"/>
      <c r="D42" s="12"/>
      <c r="E42" s="12"/>
      <c r="F42" s="4"/>
      <c r="G42" s="12"/>
      <c r="H42" s="12"/>
      <c r="I42" s="12"/>
      <c r="J42" s="4"/>
      <c r="K42" s="12"/>
      <c r="L42" s="12"/>
      <c r="M42" s="12"/>
    </row>
    <row r="43" spans="1:16" x14ac:dyDescent="0.55000000000000004">
      <c r="B43" s="4"/>
      <c r="C43" s="12"/>
      <c r="D43" s="12"/>
      <c r="E43" s="12"/>
      <c r="F43" s="4"/>
      <c r="G43" s="12"/>
      <c r="H43" s="12"/>
      <c r="I43" s="12"/>
      <c r="J43" s="4"/>
      <c r="K43" s="12"/>
      <c r="L43" s="12"/>
      <c r="M43" s="12"/>
    </row>
    <row r="44" spans="1:16" x14ac:dyDescent="0.55000000000000004">
      <c r="B44" s="4"/>
      <c r="C44" s="12"/>
      <c r="D44" s="12"/>
      <c r="E44" s="12"/>
      <c r="F44" s="4"/>
      <c r="G44" s="12"/>
      <c r="H44" s="12"/>
      <c r="I44" s="12"/>
      <c r="J44" s="4"/>
      <c r="K44" s="12"/>
      <c r="L44" s="12"/>
      <c r="M44" s="12"/>
    </row>
    <row r="45" spans="1:16" x14ac:dyDescent="0.55000000000000004">
      <c r="B45" s="4"/>
      <c r="C45" s="12"/>
      <c r="D45" s="12"/>
      <c r="E45" s="12"/>
      <c r="F45" s="4"/>
      <c r="G45" s="12"/>
      <c r="H45" s="12"/>
      <c r="I45" s="12"/>
      <c r="J45" s="4"/>
      <c r="K45" s="12"/>
      <c r="L45" s="12"/>
      <c r="M45" s="12"/>
    </row>
    <row r="46" spans="1:16" x14ac:dyDescent="0.55000000000000004">
      <c r="B46" s="4"/>
      <c r="C46" s="12"/>
      <c r="D46" s="12"/>
      <c r="E46" s="12"/>
      <c r="F46" s="4"/>
      <c r="G46" s="12"/>
      <c r="H46" s="12"/>
      <c r="I46" s="12"/>
      <c r="J46" s="4"/>
      <c r="K46" s="12"/>
      <c r="L46" s="12"/>
      <c r="M46" s="12"/>
    </row>
    <row r="47" spans="1:16" ht="14.7" thickBot="1" x14ac:dyDescent="0.6">
      <c r="A47" s="3" t="s">
        <v>1881</v>
      </c>
      <c r="B47" s="4"/>
      <c r="C47" s="12"/>
      <c r="D47" s="12"/>
      <c r="E47" s="12"/>
      <c r="F47" s="188"/>
      <c r="G47" s="12"/>
      <c r="H47" s="12"/>
      <c r="I47" s="12"/>
      <c r="J47" s="4"/>
      <c r="K47" s="12"/>
      <c r="L47" s="12"/>
      <c r="M47" s="12"/>
    </row>
    <row r="48" spans="1:16" ht="15" thickTop="1" thickBot="1" x14ac:dyDescent="0.6">
      <c r="A48" s="193" t="s">
        <v>1880</v>
      </c>
      <c r="B48" s="194" t="s">
        <v>1879</v>
      </c>
      <c r="C48" s="195" t="s">
        <v>1882</v>
      </c>
      <c r="D48" s="195" t="s">
        <v>1884</v>
      </c>
      <c r="E48" s="195" t="s">
        <v>1935</v>
      </c>
      <c r="F48" s="195" t="s">
        <v>1936</v>
      </c>
      <c r="G48" s="195" t="s">
        <v>1937</v>
      </c>
      <c r="H48" s="195" t="s">
        <v>1886</v>
      </c>
      <c r="I48" s="195" t="s">
        <v>1885</v>
      </c>
      <c r="J48" s="195" t="s">
        <v>1938</v>
      </c>
      <c r="K48" s="195" t="s">
        <v>1939</v>
      </c>
      <c r="L48" s="12"/>
      <c r="M48" s="4"/>
      <c r="N48" s="12"/>
      <c r="O48" s="12"/>
      <c r="P48" s="12"/>
    </row>
    <row r="49" spans="1:16" ht="15" thickTop="1" thickBot="1" x14ac:dyDescent="0.6">
      <c r="A49" s="190">
        <v>1372400</v>
      </c>
      <c r="B49" s="190">
        <v>5850342</v>
      </c>
      <c r="C49" s="190">
        <v>4470000</v>
      </c>
      <c r="D49" s="191">
        <f>C49/B49</f>
        <v>0.76405789610248431</v>
      </c>
      <c r="E49" s="190">
        <v>384223</v>
      </c>
      <c r="F49" s="190">
        <f>E49*4.03/100</f>
        <v>15484.186900000002</v>
      </c>
      <c r="G49" s="216">
        <f>F49/B49</f>
        <v>2.6467148245350445E-3</v>
      </c>
      <c r="H49" s="189">
        <v>273</v>
      </c>
      <c r="I49" s="190">
        <v>1913</v>
      </c>
      <c r="J49" s="192">
        <f>H49/E49</f>
        <v>7.1052487748000514E-4</v>
      </c>
      <c r="K49" s="192">
        <f>I49/E49</f>
        <v>4.9788794528177645E-3</v>
      </c>
      <c r="L49" s="12"/>
      <c r="M49" s="4"/>
      <c r="N49" s="12"/>
      <c r="O49" s="12"/>
      <c r="P49" s="12"/>
    </row>
    <row r="50" spans="1:16" ht="14.7" thickTop="1" x14ac:dyDescent="0.55000000000000004">
      <c r="A50" s="196"/>
      <c r="B50" s="196"/>
      <c r="C50" s="196"/>
      <c r="D50" s="197"/>
      <c r="E50" s="198"/>
      <c r="F50" s="196"/>
      <c r="G50" s="199"/>
      <c r="H50" s="199"/>
      <c r="I50" s="12"/>
      <c r="J50" s="4"/>
      <c r="K50" s="12"/>
      <c r="L50" s="12"/>
      <c r="M50" s="12"/>
    </row>
    <row r="51" spans="1:16" x14ac:dyDescent="0.55000000000000004">
      <c r="A51" t="s">
        <v>1883</v>
      </c>
      <c r="B51" s="4"/>
      <c r="C51" s="12"/>
      <c r="D51" s="12"/>
      <c r="E51" s="12"/>
      <c r="F51" s="4"/>
      <c r="G51" s="12"/>
      <c r="H51" s="12"/>
      <c r="I51" s="12"/>
      <c r="J51" s="4"/>
      <c r="K51" s="12"/>
      <c r="L51" s="12"/>
      <c r="M51" s="12"/>
    </row>
    <row r="52" spans="1:16" x14ac:dyDescent="0.55000000000000004">
      <c r="A52" t="s">
        <v>1877</v>
      </c>
      <c r="B52" s="4"/>
      <c r="C52" s="12"/>
      <c r="D52" s="12"/>
      <c r="E52" s="12"/>
      <c r="F52" s="4"/>
      <c r="G52" s="12"/>
      <c r="H52" s="12"/>
      <c r="I52" s="12"/>
      <c r="J52" s="4"/>
      <c r="K52" s="12"/>
      <c r="L52" s="12"/>
      <c r="M52" s="12"/>
    </row>
    <row r="53" spans="1:16" x14ac:dyDescent="0.55000000000000004">
      <c r="A53" t="s">
        <v>1878</v>
      </c>
      <c r="B53" s="4"/>
      <c r="C53" s="12"/>
      <c r="D53" s="12"/>
      <c r="E53" s="12"/>
      <c r="F53" s="4"/>
      <c r="G53" s="12"/>
      <c r="H53" s="12"/>
      <c r="I53" s="12"/>
      <c r="J53" s="4"/>
      <c r="K53" s="12"/>
      <c r="L53" s="12"/>
      <c r="M53" s="12"/>
    </row>
    <row r="54" spans="1:16" x14ac:dyDescent="0.55000000000000004">
      <c r="B54" s="4"/>
      <c r="C54" s="12"/>
      <c r="D54" s="12"/>
      <c r="E54" s="12"/>
      <c r="F54" s="4"/>
      <c r="G54" s="12"/>
      <c r="H54" s="12"/>
      <c r="I54" s="12"/>
      <c r="J54" s="4"/>
      <c r="K54" s="12"/>
      <c r="L54" s="12"/>
      <c r="M54" s="12"/>
    </row>
    <row r="55" spans="1:16" x14ac:dyDescent="0.55000000000000004">
      <c r="B55" s="4"/>
      <c r="C55" s="12"/>
      <c r="D55" s="12"/>
      <c r="E55" s="12"/>
      <c r="F55" s="4"/>
      <c r="G55" s="12"/>
      <c r="H55" s="12"/>
      <c r="I55" s="12"/>
      <c r="J55" s="4"/>
      <c r="K55" s="12"/>
      <c r="L55" s="12"/>
      <c r="M55" s="12"/>
    </row>
    <row r="56" spans="1:16" ht="18.3" x14ac:dyDescent="0.7">
      <c r="A56" s="11" t="s">
        <v>1296</v>
      </c>
    </row>
    <row r="57" spans="1:16" ht="15.6" x14ac:dyDescent="0.6">
      <c r="A57" s="2" t="s">
        <v>1293</v>
      </c>
    </row>
    <row r="58" spans="1:16" ht="15.6" x14ac:dyDescent="0.6">
      <c r="A58" s="2"/>
      <c r="I58" s="162"/>
      <c r="J58" s="162"/>
    </row>
    <row r="59" spans="1:16" ht="18.3" x14ac:dyDescent="0.7">
      <c r="A59" s="172" t="s">
        <v>1788</v>
      </c>
      <c r="I59" s="162"/>
      <c r="J59" s="162"/>
    </row>
    <row r="60" spans="1:16" x14ac:dyDescent="0.55000000000000004">
      <c r="A60" s="3" t="s">
        <v>1298</v>
      </c>
      <c r="I60" s="3" t="s">
        <v>1792</v>
      </c>
    </row>
    <row r="61" spans="1:16" x14ac:dyDescent="0.55000000000000004">
      <c r="C61" s="8" t="s">
        <v>1210</v>
      </c>
      <c r="K61" s="8" t="s">
        <v>1210</v>
      </c>
    </row>
    <row r="62" spans="1:16" x14ac:dyDescent="0.55000000000000004">
      <c r="A62" s="8" t="s">
        <v>11</v>
      </c>
      <c r="B62" s="8" t="s">
        <v>17</v>
      </c>
      <c r="C62" t="s">
        <v>1192</v>
      </c>
      <c r="D62" t="s">
        <v>1324</v>
      </c>
      <c r="E62" t="s">
        <v>1269</v>
      </c>
      <c r="F62" t="s">
        <v>1271</v>
      </c>
      <c r="G62" t="s">
        <v>1273</v>
      </c>
      <c r="I62" s="8" t="s">
        <v>11</v>
      </c>
      <c r="J62" s="8" t="s">
        <v>17</v>
      </c>
      <c r="K62" t="s">
        <v>1269</v>
      </c>
      <c r="L62" t="s">
        <v>1192</v>
      </c>
      <c r="M62" t="s">
        <v>1324</v>
      </c>
      <c r="N62" t="s">
        <v>1271</v>
      </c>
      <c r="O62" t="s">
        <v>1273</v>
      </c>
    </row>
    <row r="63" spans="1:16" x14ac:dyDescent="0.55000000000000004">
      <c r="A63" t="s">
        <v>7</v>
      </c>
      <c r="B63" t="s">
        <v>1247</v>
      </c>
      <c r="C63" s="4">
        <v>178</v>
      </c>
      <c r="D63" s="13">
        <v>0.57051282051282048</v>
      </c>
      <c r="E63" s="12">
        <v>331.30898876404495</v>
      </c>
      <c r="F63" s="12">
        <v>2659.4269662921347</v>
      </c>
      <c r="G63" s="12">
        <v>163.58426966292134</v>
      </c>
      <c r="I63" t="s">
        <v>7</v>
      </c>
      <c r="J63" s="167" t="s">
        <v>1229</v>
      </c>
      <c r="K63" s="170">
        <v>374.5</v>
      </c>
      <c r="L63" s="168">
        <v>4</v>
      </c>
      <c r="M63" s="169">
        <v>1.282051282051282E-2</v>
      </c>
      <c r="N63" s="170">
        <v>285.75</v>
      </c>
      <c r="O63" s="170">
        <v>64.75</v>
      </c>
    </row>
    <row r="64" spans="1:16" x14ac:dyDescent="0.55000000000000004">
      <c r="B64" t="s">
        <v>1231</v>
      </c>
      <c r="C64" s="4">
        <v>44</v>
      </c>
      <c r="D64" s="13">
        <v>0.14102564102564102</v>
      </c>
      <c r="E64" s="12">
        <v>242.84090909090909</v>
      </c>
      <c r="F64" s="12">
        <v>1311.5227272727273</v>
      </c>
      <c r="G64" s="12">
        <v>89.318181818181813</v>
      </c>
      <c r="J64" s="163" t="s">
        <v>1247</v>
      </c>
      <c r="K64" s="166">
        <v>331.30898876404495</v>
      </c>
      <c r="L64" s="164">
        <v>178</v>
      </c>
      <c r="M64" s="165">
        <v>0.57051282051282048</v>
      </c>
      <c r="N64" s="166">
        <v>2659.4269662921347</v>
      </c>
      <c r="O64" s="166">
        <v>163.58426966292134</v>
      </c>
    </row>
    <row r="65" spans="1:15" x14ac:dyDescent="0.55000000000000004">
      <c r="B65" t="s">
        <v>1230</v>
      </c>
      <c r="C65" s="4">
        <v>37</v>
      </c>
      <c r="D65" s="13">
        <v>0.11858974358974358</v>
      </c>
      <c r="E65" s="12">
        <v>173.81081081081081</v>
      </c>
      <c r="F65" s="12">
        <v>634.72972972972968</v>
      </c>
      <c r="G65" s="12">
        <v>81.324324324324323</v>
      </c>
      <c r="J65" s="163" t="s">
        <v>1231</v>
      </c>
      <c r="K65" s="166">
        <v>242.84090909090909</v>
      </c>
      <c r="L65" s="164">
        <v>44</v>
      </c>
      <c r="M65" s="165">
        <v>0.14102564102564102</v>
      </c>
      <c r="N65" s="166">
        <v>1311.5227272727273</v>
      </c>
      <c r="O65" s="166">
        <v>89.318181818181813</v>
      </c>
    </row>
    <row r="66" spans="1:15" x14ac:dyDescent="0.55000000000000004">
      <c r="B66" t="s">
        <v>1223</v>
      </c>
      <c r="C66" s="4">
        <v>18</v>
      </c>
      <c r="D66" s="13">
        <v>5.7692307692307696E-2</v>
      </c>
      <c r="E66" s="12">
        <v>176.05555555555554</v>
      </c>
      <c r="F66" s="12">
        <v>867.77777777777783</v>
      </c>
      <c r="G66" s="12">
        <v>93.888888888888886</v>
      </c>
      <c r="J66" s="167" t="s">
        <v>1234</v>
      </c>
      <c r="K66" s="170">
        <v>195</v>
      </c>
      <c r="L66" s="168">
        <v>1</v>
      </c>
      <c r="M66" s="169">
        <v>3.205128205128205E-3</v>
      </c>
      <c r="N66" s="170">
        <v>2500</v>
      </c>
      <c r="O66" s="170">
        <v>163</v>
      </c>
    </row>
    <row r="67" spans="1:15" x14ac:dyDescent="0.55000000000000004">
      <c r="B67" t="s">
        <v>1235</v>
      </c>
      <c r="C67" s="4">
        <v>8</v>
      </c>
      <c r="D67" s="13">
        <v>2.564102564102564E-2</v>
      </c>
      <c r="E67" s="12">
        <v>140.75</v>
      </c>
      <c r="F67" s="12">
        <v>339.5</v>
      </c>
      <c r="G67" s="12">
        <v>58.375</v>
      </c>
      <c r="J67" s="163" t="s">
        <v>1223</v>
      </c>
      <c r="K67" s="166">
        <v>176.05555555555554</v>
      </c>
      <c r="L67" s="164">
        <v>18</v>
      </c>
      <c r="M67" s="165">
        <v>5.7692307692307696E-2</v>
      </c>
      <c r="N67" s="166">
        <v>867.77777777777783</v>
      </c>
      <c r="O67" s="166">
        <v>93.888888888888886</v>
      </c>
    </row>
    <row r="68" spans="1:15" x14ac:dyDescent="0.55000000000000004">
      <c r="B68" t="s">
        <v>1225</v>
      </c>
      <c r="C68" s="4">
        <v>7</v>
      </c>
      <c r="D68" s="13">
        <v>2.2435897435897436E-2</v>
      </c>
      <c r="E68" s="12">
        <v>144.42857142857142</v>
      </c>
      <c r="F68" s="12">
        <v>619</v>
      </c>
      <c r="G68" s="12">
        <v>65.333333333333329</v>
      </c>
      <c r="J68" t="s">
        <v>1230</v>
      </c>
      <c r="K68" s="12">
        <v>173.81081081081081</v>
      </c>
      <c r="L68" s="4">
        <v>37</v>
      </c>
      <c r="M68" s="13">
        <v>0.11858974358974358</v>
      </c>
      <c r="N68" s="12">
        <v>634.72972972972968</v>
      </c>
      <c r="O68" s="12">
        <v>81.324324324324323</v>
      </c>
    </row>
    <row r="69" spans="1:15" x14ac:dyDescent="0.55000000000000004">
      <c r="B69" t="s">
        <v>1233</v>
      </c>
      <c r="C69" s="4">
        <v>5</v>
      </c>
      <c r="D69" s="13">
        <v>1.6025641025641024E-2</v>
      </c>
      <c r="E69" s="12">
        <v>130.19999999999999</v>
      </c>
      <c r="F69" s="12">
        <v>734.6</v>
      </c>
      <c r="G69" s="12">
        <v>76.599999999999994</v>
      </c>
      <c r="J69" t="s">
        <v>1237</v>
      </c>
      <c r="K69" s="12">
        <v>168</v>
      </c>
      <c r="L69" s="4">
        <v>1</v>
      </c>
      <c r="M69" s="13">
        <v>3.205128205128205E-3</v>
      </c>
      <c r="N69" s="12">
        <v>519</v>
      </c>
      <c r="O69" s="12">
        <v>53</v>
      </c>
    </row>
    <row r="70" spans="1:15" x14ac:dyDescent="0.55000000000000004">
      <c r="B70" t="s">
        <v>1227</v>
      </c>
      <c r="C70" s="4">
        <v>5</v>
      </c>
      <c r="D70" s="13">
        <v>1.6025641025641024E-2</v>
      </c>
      <c r="E70" s="12">
        <v>144.6</v>
      </c>
      <c r="F70" s="12">
        <v>2113</v>
      </c>
      <c r="G70" s="12">
        <v>99</v>
      </c>
      <c r="J70" t="s">
        <v>1227</v>
      </c>
      <c r="K70" s="12">
        <v>144.6</v>
      </c>
      <c r="L70" s="4">
        <v>5</v>
      </c>
      <c r="M70" s="13">
        <v>1.6025641025641024E-2</v>
      </c>
      <c r="N70" s="12">
        <v>2113</v>
      </c>
      <c r="O70" s="12">
        <v>99</v>
      </c>
    </row>
    <row r="71" spans="1:15" x14ac:dyDescent="0.55000000000000004">
      <c r="B71" t="s">
        <v>1229</v>
      </c>
      <c r="C71" s="4">
        <v>4</v>
      </c>
      <c r="D71" s="13">
        <v>1.282051282051282E-2</v>
      </c>
      <c r="E71" s="12">
        <v>374.5</v>
      </c>
      <c r="F71" s="12">
        <v>285.75</v>
      </c>
      <c r="G71" s="12">
        <v>64.75</v>
      </c>
      <c r="J71" t="s">
        <v>1225</v>
      </c>
      <c r="K71" s="12">
        <v>144.42857142857142</v>
      </c>
      <c r="L71" s="4">
        <v>7</v>
      </c>
      <c r="M71" s="13">
        <v>2.2435897435897436E-2</v>
      </c>
      <c r="N71" s="12">
        <v>619</v>
      </c>
      <c r="O71" s="12">
        <v>65.333333333333329</v>
      </c>
    </row>
    <row r="72" spans="1:15" x14ac:dyDescent="0.55000000000000004">
      <c r="B72" t="s">
        <v>1238</v>
      </c>
      <c r="C72" s="4">
        <v>2</v>
      </c>
      <c r="D72" s="13">
        <v>6.41025641025641E-3</v>
      </c>
      <c r="E72" s="12">
        <v>101</v>
      </c>
      <c r="F72" s="12">
        <v>291.5</v>
      </c>
      <c r="G72" s="12">
        <v>79</v>
      </c>
      <c r="J72" t="s">
        <v>1235</v>
      </c>
      <c r="K72" s="12">
        <v>140.75</v>
      </c>
      <c r="L72" s="4">
        <v>8</v>
      </c>
      <c r="M72" s="13">
        <v>2.564102564102564E-2</v>
      </c>
      <c r="N72" s="12">
        <v>339.5</v>
      </c>
      <c r="O72" s="12">
        <v>58.375</v>
      </c>
    </row>
    <row r="73" spans="1:15" x14ac:dyDescent="0.55000000000000004">
      <c r="B73" t="s">
        <v>1250</v>
      </c>
      <c r="C73" s="4">
        <v>2</v>
      </c>
      <c r="D73" s="13">
        <v>6.41025641025641E-3</v>
      </c>
      <c r="E73" s="12">
        <v>37.5</v>
      </c>
      <c r="F73" s="12">
        <v>536.5</v>
      </c>
      <c r="G73" s="12">
        <v>22.5</v>
      </c>
      <c r="J73" t="s">
        <v>1233</v>
      </c>
      <c r="K73" s="12">
        <v>130.19999999999999</v>
      </c>
      <c r="L73" s="4">
        <v>5</v>
      </c>
      <c r="M73" s="13">
        <v>1.6025641025641024E-2</v>
      </c>
      <c r="N73" s="12">
        <v>734.6</v>
      </c>
      <c r="O73" s="12">
        <v>76.599999999999994</v>
      </c>
    </row>
    <row r="74" spans="1:15" x14ac:dyDescent="0.55000000000000004">
      <c r="B74" t="s">
        <v>1234</v>
      </c>
      <c r="C74" s="4">
        <v>1</v>
      </c>
      <c r="D74" s="13">
        <v>3.205128205128205E-3</v>
      </c>
      <c r="E74" s="12">
        <v>195</v>
      </c>
      <c r="F74" s="12">
        <v>2500</v>
      </c>
      <c r="G74" s="12">
        <v>163</v>
      </c>
      <c r="J74" t="s">
        <v>1238</v>
      </c>
      <c r="K74" s="12">
        <v>101</v>
      </c>
      <c r="L74" s="4">
        <v>2</v>
      </c>
      <c r="M74" s="13">
        <v>6.41025641025641E-3</v>
      </c>
      <c r="N74" s="12">
        <v>291.5</v>
      </c>
      <c r="O74" s="12">
        <v>79</v>
      </c>
    </row>
    <row r="75" spans="1:15" x14ac:dyDescent="0.55000000000000004">
      <c r="B75" t="s">
        <v>1237</v>
      </c>
      <c r="C75" s="4">
        <v>1</v>
      </c>
      <c r="D75" s="13">
        <v>3.205128205128205E-3</v>
      </c>
      <c r="E75" s="12">
        <v>168</v>
      </c>
      <c r="F75" s="12">
        <v>519</v>
      </c>
      <c r="G75" s="12">
        <v>53</v>
      </c>
      <c r="J75" t="s">
        <v>1250</v>
      </c>
      <c r="K75" s="12">
        <v>37.5</v>
      </c>
      <c r="L75" s="4">
        <v>2</v>
      </c>
      <c r="M75" s="13">
        <v>6.41025641025641E-3</v>
      </c>
      <c r="N75" s="12">
        <v>536.5</v>
      </c>
      <c r="O75" s="12">
        <v>22.5</v>
      </c>
    </row>
    <row r="76" spans="1:15" x14ac:dyDescent="0.55000000000000004">
      <c r="A76" t="s">
        <v>1294</v>
      </c>
      <c r="C76" s="4">
        <v>312</v>
      </c>
      <c r="D76" s="13">
        <v>1</v>
      </c>
      <c r="E76" s="12">
        <v>272.1378205128205</v>
      </c>
      <c r="F76" s="12">
        <v>1914.4070512820513</v>
      </c>
      <c r="G76" s="12">
        <v>129.13826366559485</v>
      </c>
      <c r="I76" t="s">
        <v>1294</v>
      </c>
      <c r="K76" s="12">
        <v>272.1378205128205</v>
      </c>
      <c r="L76" s="4">
        <v>312</v>
      </c>
      <c r="M76" s="13">
        <v>1</v>
      </c>
      <c r="N76" s="12">
        <v>1914.4070512820513</v>
      </c>
      <c r="O76" s="12">
        <v>129.13826366559485</v>
      </c>
    </row>
    <row r="77" spans="1:15" x14ac:dyDescent="0.55000000000000004">
      <c r="A77" t="s">
        <v>1185</v>
      </c>
      <c r="C77" s="4">
        <v>312</v>
      </c>
      <c r="D77" s="13"/>
      <c r="E77" s="12">
        <v>272.1378205128205</v>
      </c>
      <c r="F77" s="12">
        <v>1914.4070512820513</v>
      </c>
      <c r="G77" s="12">
        <v>129.13826366559485</v>
      </c>
      <c r="I77" t="s">
        <v>1185</v>
      </c>
      <c r="K77" s="12">
        <v>272.1378205128205</v>
      </c>
      <c r="L77" s="4">
        <v>312</v>
      </c>
      <c r="M77" s="13"/>
      <c r="N77" s="12">
        <v>1914.4070512820513</v>
      </c>
      <c r="O77" s="12">
        <v>129.13826366559485</v>
      </c>
    </row>
    <row r="78" spans="1:15" x14ac:dyDescent="0.55000000000000004">
      <c r="C78" s="4"/>
      <c r="D78" s="13"/>
      <c r="E78" s="12"/>
      <c r="F78" s="12"/>
      <c r="G78" s="12"/>
      <c r="K78" s="12"/>
      <c r="L78" s="4"/>
      <c r="M78" s="13"/>
      <c r="N78" s="12"/>
      <c r="O78" s="12"/>
    </row>
    <row r="79" spans="1:15" x14ac:dyDescent="0.55000000000000004">
      <c r="A79" t="s">
        <v>1952</v>
      </c>
      <c r="C79" s="4"/>
      <c r="D79" s="13"/>
      <c r="E79" s="12"/>
      <c r="F79" s="12"/>
      <c r="G79" s="12"/>
      <c r="I79" s="3" t="s">
        <v>1795</v>
      </c>
      <c r="K79" s="12"/>
      <c r="L79" s="4"/>
      <c r="M79" s="13"/>
      <c r="N79" s="12"/>
      <c r="O79" s="12"/>
    </row>
    <row r="80" spans="1:15" x14ac:dyDescent="0.55000000000000004">
      <c r="I80" s="8" t="s">
        <v>11</v>
      </c>
      <c r="J80" t="s">
        <v>7</v>
      </c>
    </row>
    <row r="81" spans="1:23" x14ac:dyDescent="0.55000000000000004">
      <c r="A81" s="17" t="s">
        <v>1791</v>
      </c>
    </row>
    <row r="82" spans="1:23" x14ac:dyDescent="0.55000000000000004">
      <c r="A82" s="17" t="s">
        <v>1793</v>
      </c>
      <c r="I82" s="8" t="s">
        <v>1192</v>
      </c>
      <c r="J82" s="8" t="s">
        <v>17</v>
      </c>
    </row>
    <row r="83" spans="1:23" x14ac:dyDescent="0.55000000000000004">
      <c r="A83" s="17" t="s">
        <v>1794</v>
      </c>
      <c r="I83" s="8" t="s">
        <v>1203</v>
      </c>
      <c r="J83" t="s">
        <v>1247</v>
      </c>
      <c r="K83" t="s">
        <v>1231</v>
      </c>
      <c r="L83" t="s">
        <v>1230</v>
      </c>
      <c r="M83" t="s">
        <v>1223</v>
      </c>
      <c r="N83" t="s">
        <v>1235</v>
      </c>
      <c r="O83" t="s">
        <v>1225</v>
      </c>
      <c r="P83" t="s">
        <v>1233</v>
      </c>
      <c r="Q83" t="s">
        <v>1229</v>
      </c>
      <c r="R83" t="s">
        <v>1227</v>
      </c>
      <c r="S83" t="s">
        <v>1238</v>
      </c>
      <c r="T83" t="s">
        <v>1250</v>
      </c>
      <c r="U83" t="s">
        <v>1234</v>
      </c>
      <c r="V83" t="s">
        <v>1237</v>
      </c>
      <c r="W83" t="s">
        <v>1185</v>
      </c>
    </row>
    <row r="84" spans="1:23" x14ac:dyDescent="0.55000000000000004">
      <c r="I84" t="s">
        <v>1186</v>
      </c>
      <c r="J84" s="4">
        <v>2</v>
      </c>
      <c r="K84" s="4">
        <v>3</v>
      </c>
      <c r="L84" s="4">
        <v>15</v>
      </c>
      <c r="M84" s="4">
        <v>6</v>
      </c>
      <c r="N84" s="4">
        <v>2</v>
      </c>
      <c r="O84" s="4">
        <v>4</v>
      </c>
      <c r="P84" s="4">
        <v>1</v>
      </c>
      <c r="Q84" s="4">
        <v>4</v>
      </c>
      <c r="R84" s="4">
        <v>1</v>
      </c>
      <c r="S84" s="4">
        <v>1</v>
      </c>
      <c r="T84" s="4"/>
      <c r="U84" s="4"/>
      <c r="V84" s="4">
        <v>1</v>
      </c>
      <c r="W84" s="4">
        <v>40</v>
      </c>
    </row>
    <row r="85" spans="1:23" ht="15.6" x14ac:dyDescent="0.6">
      <c r="A85" s="171" t="s">
        <v>1805</v>
      </c>
      <c r="I85" t="s">
        <v>1187</v>
      </c>
      <c r="J85" s="4"/>
      <c r="K85" s="4">
        <v>5</v>
      </c>
      <c r="L85" s="4">
        <v>13</v>
      </c>
      <c r="M85" s="4">
        <v>6</v>
      </c>
      <c r="N85" s="4">
        <v>4</v>
      </c>
      <c r="O85" s="4">
        <v>1</v>
      </c>
      <c r="P85" s="4">
        <v>2</v>
      </c>
      <c r="Q85" s="4"/>
      <c r="R85" s="4"/>
      <c r="S85" s="4">
        <v>1</v>
      </c>
      <c r="T85" s="4"/>
      <c r="U85" s="4"/>
      <c r="V85" s="4"/>
      <c r="W85" s="4">
        <v>32</v>
      </c>
    </row>
    <row r="86" spans="1:23" x14ac:dyDescent="0.55000000000000004">
      <c r="A86" s="7" t="s">
        <v>1461</v>
      </c>
      <c r="I86" t="s">
        <v>1188</v>
      </c>
      <c r="J86" s="4">
        <v>18</v>
      </c>
      <c r="K86" s="4">
        <v>7</v>
      </c>
      <c r="L86" s="4">
        <v>9</v>
      </c>
      <c r="M86" s="4">
        <v>3</v>
      </c>
      <c r="N86" s="4">
        <v>2</v>
      </c>
      <c r="O86" s="4"/>
      <c r="P86" s="4"/>
      <c r="Q86" s="4"/>
      <c r="R86" s="4"/>
      <c r="S86" s="4"/>
      <c r="T86" s="4"/>
      <c r="U86" s="4"/>
      <c r="V86" s="4"/>
      <c r="W86" s="4">
        <v>39</v>
      </c>
    </row>
    <row r="87" spans="1:23" x14ac:dyDescent="0.55000000000000004">
      <c r="A87" s="7" t="s">
        <v>1328</v>
      </c>
      <c r="I87" t="s">
        <v>1189</v>
      </c>
      <c r="J87" s="4">
        <v>57</v>
      </c>
      <c r="K87" s="4">
        <v>21</v>
      </c>
      <c r="L87" s="4"/>
      <c r="M87" s="4">
        <v>2</v>
      </c>
      <c r="N87" s="4"/>
      <c r="O87" s="4">
        <v>1</v>
      </c>
      <c r="P87" s="4"/>
      <c r="Q87" s="4"/>
      <c r="R87" s="4">
        <v>1</v>
      </c>
      <c r="S87" s="4"/>
      <c r="T87" s="4">
        <v>1</v>
      </c>
      <c r="U87" s="4">
        <v>1</v>
      </c>
      <c r="V87" s="4"/>
      <c r="W87" s="4">
        <v>84</v>
      </c>
    </row>
    <row r="88" spans="1:23" x14ac:dyDescent="0.55000000000000004">
      <c r="A88" s="7" t="s">
        <v>1463</v>
      </c>
      <c r="I88" t="s">
        <v>1190</v>
      </c>
      <c r="J88" s="4">
        <v>43</v>
      </c>
      <c r="K88" s="4">
        <v>4</v>
      </c>
      <c r="L88" s="4"/>
      <c r="M88" s="4"/>
      <c r="N88" s="4"/>
      <c r="O88" s="4">
        <v>1</v>
      </c>
      <c r="P88" s="4">
        <v>1</v>
      </c>
      <c r="Q88" s="4"/>
      <c r="R88" s="4">
        <v>1</v>
      </c>
      <c r="S88" s="4"/>
      <c r="T88" s="4"/>
      <c r="U88" s="4"/>
      <c r="V88" s="4"/>
      <c r="W88" s="4">
        <v>50</v>
      </c>
    </row>
    <row r="89" spans="1:23" x14ac:dyDescent="0.55000000000000004">
      <c r="A89" s="18" t="s">
        <v>1329</v>
      </c>
      <c r="I89" t="s">
        <v>1191</v>
      </c>
      <c r="J89" s="4">
        <v>58</v>
      </c>
      <c r="K89" s="4">
        <v>4</v>
      </c>
      <c r="L89" s="4"/>
      <c r="M89" s="4">
        <v>1</v>
      </c>
      <c r="N89" s="4"/>
      <c r="O89" s="4"/>
      <c r="P89" s="4">
        <v>1</v>
      </c>
      <c r="Q89" s="4"/>
      <c r="R89" s="4">
        <v>1</v>
      </c>
      <c r="S89" s="4"/>
      <c r="T89" s="4">
        <v>1</v>
      </c>
      <c r="U89" s="4"/>
      <c r="V89" s="4"/>
      <c r="W89" s="4">
        <v>66</v>
      </c>
    </row>
    <row r="90" spans="1:23" x14ac:dyDescent="0.55000000000000004">
      <c r="A90" s="17"/>
      <c r="I90" t="s">
        <v>1185</v>
      </c>
      <c r="J90" s="4">
        <v>178</v>
      </c>
      <c r="K90" s="4">
        <v>44</v>
      </c>
      <c r="L90" s="4">
        <v>37</v>
      </c>
      <c r="M90" s="4">
        <v>18</v>
      </c>
      <c r="N90" s="4">
        <v>8</v>
      </c>
      <c r="O90" s="4">
        <v>7</v>
      </c>
      <c r="P90" s="4">
        <v>5</v>
      </c>
      <c r="Q90" s="4">
        <v>4</v>
      </c>
      <c r="R90" s="4">
        <v>4</v>
      </c>
      <c r="S90" s="4">
        <v>2</v>
      </c>
      <c r="T90" s="4">
        <v>2</v>
      </c>
      <c r="U90" s="4">
        <v>1</v>
      </c>
      <c r="V90" s="4">
        <v>1</v>
      </c>
      <c r="W90" s="4">
        <v>311</v>
      </c>
    </row>
    <row r="91" spans="1:23" x14ac:dyDescent="0.55000000000000004">
      <c r="A91" s="173" t="s">
        <v>1810</v>
      </c>
      <c r="B91" s="174"/>
      <c r="C91" s="174"/>
      <c r="D91" s="174"/>
      <c r="E91" s="174"/>
      <c r="F91" s="174"/>
    </row>
    <row r="92" spans="1:23" x14ac:dyDescent="0.55000000000000004">
      <c r="A92" s="17"/>
    </row>
    <row r="93" spans="1:23" ht="15.6" x14ac:dyDescent="0.6">
      <c r="A93" s="171" t="s">
        <v>1811</v>
      </c>
    </row>
    <row r="94" spans="1:23" x14ac:dyDescent="0.55000000000000004">
      <c r="A94" s="7" t="s">
        <v>1465</v>
      </c>
      <c r="B94" s="7"/>
      <c r="C94" s="7"/>
      <c r="D94" s="7"/>
    </row>
    <row r="95" spans="1:23" x14ac:dyDescent="0.55000000000000004">
      <c r="A95" s="7" t="s">
        <v>1328</v>
      </c>
      <c r="B95" s="7" t="s">
        <v>18</v>
      </c>
      <c r="C95" s="7"/>
      <c r="D95" s="7"/>
    </row>
    <row r="96" spans="1:23" x14ac:dyDescent="0.55000000000000004">
      <c r="A96" s="7" t="s">
        <v>1466</v>
      </c>
      <c r="B96" s="7"/>
      <c r="C96" s="7"/>
      <c r="D96" s="7"/>
    </row>
    <row r="97" spans="1:9" x14ac:dyDescent="0.55000000000000004">
      <c r="A97" s="18" t="s">
        <v>1329</v>
      </c>
      <c r="B97" s="7"/>
      <c r="C97" s="7"/>
      <c r="D97" s="7"/>
    </row>
    <row r="98" spans="1:9" x14ac:dyDescent="0.55000000000000004">
      <c r="A98" s="17"/>
    </row>
    <row r="99" spans="1:9" x14ac:dyDescent="0.55000000000000004">
      <c r="A99" s="3" t="s">
        <v>179</v>
      </c>
      <c r="I99" s="3" t="s">
        <v>1326</v>
      </c>
    </row>
    <row r="128" spans="1:1" ht="18.3" x14ac:dyDescent="0.7">
      <c r="A128" s="172" t="s">
        <v>1789</v>
      </c>
    </row>
    <row r="129" spans="1:13" x14ac:dyDescent="0.55000000000000004">
      <c r="C129" s="8" t="s">
        <v>1210</v>
      </c>
      <c r="J129" s="8" t="s">
        <v>1210</v>
      </c>
    </row>
    <row r="130" spans="1:13" x14ac:dyDescent="0.55000000000000004">
      <c r="A130" s="8" t="s">
        <v>11</v>
      </c>
      <c r="B130" s="8" t="s">
        <v>17</v>
      </c>
      <c r="C130" t="s">
        <v>1192</v>
      </c>
      <c r="D130" t="s">
        <v>1324</v>
      </c>
      <c r="E130" t="s">
        <v>1269</v>
      </c>
      <c r="F130" t="s">
        <v>1271</v>
      </c>
      <c r="H130" s="8" t="s">
        <v>11</v>
      </c>
      <c r="I130" s="8" t="s">
        <v>17</v>
      </c>
      <c r="J130" t="s">
        <v>1269</v>
      </c>
      <c r="K130" t="s">
        <v>1192</v>
      </c>
      <c r="L130" t="s">
        <v>1324</v>
      </c>
      <c r="M130" t="s">
        <v>1271</v>
      </c>
    </row>
    <row r="131" spans="1:13" x14ac:dyDescent="0.55000000000000004">
      <c r="A131" t="s">
        <v>12</v>
      </c>
      <c r="B131" t="s">
        <v>1238</v>
      </c>
      <c r="C131" s="4">
        <v>171</v>
      </c>
      <c r="D131" s="13">
        <v>0.18708971553610504</v>
      </c>
      <c r="E131" s="12">
        <v>4.6608187134502925</v>
      </c>
      <c r="F131" s="12">
        <v>11.035087719298245</v>
      </c>
      <c r="H131" t="s">
        <v>12</v>
      </c>
      <c r="I131" t="s">
        <v>1235</v>
      </c>
      <c r="J131" s="12">
        <v>23.333333333333332</v>
      </c>
      <c r="K131" s="4">
        <v>9</v>
      </c>
      <c r="L131" s="13">
        <v>9.8468271334792128E-3</v>
      </c>
      <c r="M131" s="12">
        <v>32.888888888888886</v>
      </c>
    </row>
    <row r="132" spans="1:13" x14ac:dyDescent="0.55000000000000004">
      <c r="B132" t="s">
        <v>1229</v>
      </c>
      <c r="C132" s="4">
        <v>164</v>
      </c>
      <c r="D132" s="13">
        <v>0.17943107221006566</v>
      </c>
      <c r="E132" s="12">
        <v>2.3109756097560976</v>
      </c>
      <c r="F132" s="12">
        <v>4.2865853658536581</v>
      </c>
      <c r="I132" t="s">
        <v>1250</v>
      </c>
      <c r="J132" s="12">
        <v>17.333333333333332</v>
      </c>
      <c r="K132" s="4">
        <v>6</v>
      </c>
      <c r="L132" s="13">
        <v>6.5645514223194746E-3</v>
      </c>
      <c r="M132" s="12">
        <v>30.666666666666668</v>
      </c>
    </row>
    <row r="133" spans="1:13" x14ac:dyDescent="0.55000000000000004">
      <c r="B133" t="s">
        <v>1227</v>
      </c>
      <c r="C133" s="4">
        <v>151</v>
      </c>
      <c r="D133" s="13">
        <v>0.16520787746170679</v>
      </c>
      <c r="E133" s="12">
        <v>14.947019867549669</v>
      </c>
      <c r="F133" s="12">
        <v>27.158940397350992</v>
      </c>
      <c r="I133" t="s">
        <v>1227</v>
      </c>
      <c r="J133" s="12">
        <v>14.947019867549669</v>
      </c>
      <c r="K133" s="4">
        <v>151</v>
      </c>
      <c r="L133" s="13">
        <v>0.16520787746170679</v>
      </c>
      <c r="M133" s="12">
        <v>27.158940397350992</v>
      </c>
    </row>
    <row r="134" spans="1:13" x14ac:dyDescent="0.55000000000000004">
      <c r="B134" t="s">
        <v>1247</v>
      </c>
      <c r="C134" s="4">
        <v>122</v>
      </c>
      <c r="D134" s="13">
        <v>0.13347921225382933</v>
      </c>
      <c r="E134" s="12">
        <v>7.418032786885246</v>
      </c>
      <c r="F134" s="12">
        <v>14.303278688524591</v>
      </c>
      <c r="I134" t="s">
        <v>1233</v>
      </c>
      <c r="J134" s="12">
        <v>12.5</v>
      </c>
      <c r="K134" s="4">
        <v>4</v>
      </c>
      <c r="L134" s="13">
        <v>4.3763676148796497E-3</v>
      </c>
      <c r="M134" s="12">
        <v>17.5</v>
      </c>
    </row>
    <row r="135" spans="1:13" x14ac:dyDescent="0.55000000000000004">
      <c r="B135" t="s">
        <v>1228</v>
      </c>
      <c r="C135" s="4">
        <v>102</v>
      </c>
      <c r="D135" s="13">
        <v>0.11159737417943107</v>
      </c>
      <c r="E135" s="12">
        <v>2.2647058823529411</v>
      </c>
      <c r="F135" s="12">
        <v>5.2549019607843137</v>
      </c>
      <c r="I135" t="s">
        <v>1232</v>
      </c>
      <c r="J135" s="12">
        <v>11.111111111111111</v>
      </c>
      <c r="K135" s="4">
        <v>9</v>
      </c>
      <c r="L135" s="13">
        <v>9.8468271334792128E-3</v>
      </c>
      <c r="M135" s="12">
        <v>26.111111111111111</v>
      </c>
    </row>
    <row r="136" spans="1:13" x14ac:dyDescent="0.55000000000000004">
      <c r="B136" t="s">
        <v>1230</v>
      </c>
      <c r="C136" s="4">
        <v>65</v>
      </c>
      <c r="D136" s="13">
        <v>7.1115973741794306E-2</v>
      </c>
      <c r="E136" s="12">
        <v>2.6769230769230767</v>
      </c>
      <c r="F136" s="12">
        <v>5.6615384615384619</v>
      </c>
      <c r="I136" t="s">
        <v>1234</v>
      </c>
      <c r="J136" s="12">
        <v>9.7142857142857135</v>
      </c>
      <c r="K136" s="4">
        <v>7</v>
      </c>
      <c r="L136" s="13">
        <v>7.658643326039387E-3</v>
      </c>
      <c r="M136" s="12">
        <v>17.714285714285715</v>
      </c>
    </row>
    <row r="137" spans="1:13" x14ac:dyDescent="0.55000000000000004">
      <c r="B137" t="s">
        <v>1225</v>
      </c>
      <c r="C137" s="4">
        <v>37</v>
      </c>
      <c r="D137" s="13">
        <v>4.0481400437636761E-2</v>
      </c>
      <c r="E137" s="12">
        <v>4.4054054054054053</v>
      </c>
      <c r="F137" s="12">
        <v>8.2432432432432439</v>
      </c>
      <c r="I137" t="s">
        <v>1247</v>
      </c>
      <c r="J137" s="12">
        <v>7.418032786885246</v>
      </c>
      <c r="K137" s="4">
        <v>122</v>
      </c>
      <c r="L137" s="13">
        <v>0.13347921225382933</v>
      </c>
      <c r="M137" s="12">
        <v>14.303278688524591</v>
      </c>
    </row>
    <row r="138" spans="1:13" x14ac:dyDescent="0.55000000000000004">
      <c r="B138" t="s">
        <v>1231</v>
      </c>
      <c r="C138" s="4">
        <v>33</v>
      </c>
      <c r="D138" s="13">
        <v>3.6105032822757115E-2</v>
      </c>
      <c r="E138" s="12">
        <v>6.8787878787878789</v>
      </c>
      <c r="F138" s="12">
        <v>16.636363636363637</v>
      </c>
      <c r="I138" t="s">
        <v>1223</v>
      </c>
      <c r="J138" s="12">
        <v>7.2413793103448274</v>
      </c>
      <c r="K138" s="4">
        <v>29</v>
      </c>
      <c r="L138" s="13">
        <v>3.1728665207877461E-2</v>
      </c>
      <c r="M138" s="12">
        <v>9.137931034482758</v>
      </c>
    </row>
    <row r="139" spans="1:13" x14ac:dyDescent="0.55000000000000004">
      <c r="B139" t="s">
        <v>1223</v>
      </c>
      <c r="C139" s="4">
        <v>29</v>
      </c>
      <c r="D139" s="13">
        <v>3.1728665207877461E-2</v>
      </c>
      <c r="E139" s="12">
        <v>7.2413793103448274</v>
      </c>
      <c r="F139" s="12">
        <v>9.137931034482758</v>
      </c>
      <c r="I139" t="s">
        <v>1231</v>
      </c>
      <c r="J139" s="12">
        <v>6.8787878787878789</v>
      </c>
      <c r="K139" s="4">
        <v>33</v>
      </c>
      <c r="L139" s="13">
        <v>3.6105032822757115E-2</v>
      </c>
      <c r="M139" s="12">
        <v>16.636363636363637</v>
      </c>
    </row>
    <row r="140" spans="1:13" x14ac:dyDescent="0.55000000000000004">
      <c r="B140" t="s">
        <v>1235</v>
      </c>
      <c r="C140" s="4">
        <v>9</v>
      </c>
      <c r="D140" s="13">
        <v>9.8468271334792128E-3</v>
      </c>
      <c r="E140" s="12">
        <v>23.333333333333332</v>
      </c>
      <c r="F140" s="12">
        <v>32.888888888888886</v>
      </c>
      <c r="I140" t="s">
        <v>1238</v>
      </c>
      <c r="J140" s="12">
        <v>4.6608187134502925</v>
      </c>
      <c r="K140" s="4">
        <v>171</v>
      </c>
      <c r="L140" s="13">
        <v>0.18708971553610504</v>
      </c>
      <c r="M140" s="12">
        <v>11.035087719298245</v>
      </c>
    </row>
    <row r="141" spans="1:13" x14ac:dyDescent="0.55000000000000004">
      <c r="B141" t="s">
        <v>1232</v>
      </c>
      <c r="C141" s="4">
        <v>9</v>
      </c>
      <c r="D141" s="13">
        <v>9.8468271334792128E-3</v>
      </c>
      <c r="E141" s="12">
        <v>11.111111111111111</v>
      </c>
      <c r="F141" s="12">
        <v>26.111111111111111</v>
      </c>
      <c r="I141" t="s">
        <v>1225</v>
      </c>
      <c r="J141" s="12">
        <v>4.4054054054054053</v>
      </c>
      <c r="K141" s="4">
        <v>37</v>
      </c>
      <c r="L141" s="13">
        <v>4.0481400437636761E-2</v>
      </c>
      <c r="M141" s="12">
        <v>8.2432432432432439</v>
      </c>
    </row>
    <row r="142" spans="1:13" x14ac:dyDescent="0.55000000000000004">
      <c r="B142" t="s">
        <v>1234</v>
      </c>
      <c r="C142" s="4">
        <v>7</v>
      </c>
      <c r="D142" s="13">
        <v>7.658643326039387E-3</v>
      </c>
      <c r="E142" s="12">
        <v>9.7142857142857135</v>
      </c>
      <c r="F142" s="12">
        <v>17.714285714285715</v>
      </c>
      <c r="I142" t="s">
        <v>1237</v>
      </c>
      <c r="J142" s="12">
        <v>3.6</v>
      </c>
      <c r="K142" s="4">
        <v>5</v>
      </c>
      <c r="L142" s="13">
        <v>5.4704595185995622E-3</v>
      </c>
      <c r="M142" s="12">
        <v>12.4</v>
      </c>
    </row>
    <row r="143" spans="1:13" x14ac:dyDescent="0.55000000000000004">
      <c r="B143" t="s">
        <v>1250</v>
      </c>
      <c r="C143" s="4">
        <v>6</v>
      </c>
      <c r="D143" s="13">
        <v>6.5645514223194746E-3</v>
      </c>
      <c r="E143" s="12">
        <v>17.333333333333332</v>
      </c>
      <c r="F143" s="12">
        <v>30.666666666666668</v>
      </c>
      <c r="I143" t="s">
        <v>1230</v>
      </c>
      <c r="J143" s="12">
        <v>2.6769230769230767</v>
      </c>
      <c r="K143" s="4">
        <v>65</v>
      </c>
      <c r="L143" s="13">
        <v>7.1115973741794306E-2</v>
      </c>
      <c r="M143" s="12">
        <v>5.6615384615384619</v>
      </c>
    </row>
    <row r="144" spans="1:13" x14ac:dyDescent="0.55000000000000004">
      <c r="B144" t="s">
        <v>1237</v>
      </c>
      <c r="C144" s="4">
        <v>5</v>
      </c>
      <c r="D144" s="13">
        <v>5.4704595185995622E-3</v>
      </c>
      <c r="E144" s="12">
        <v>3.6</v>
      </c>
      <c r="F144" s="12">
        <v>12.4</v>
      </c>
      <c r="I144" t="s">
        <v>1229</v>
      </c>
      <c r="J144" s="12">
        <v>2.3109756097560976</v>
      </c>
      <c r="K144" s="4">
        <v>164</v>
      </c>
      <c r="L144" s="13">
        <v>0.17943107221006566</v>
      </c>
      <c r="M144" s="12">
        <v>4.2865853658536581</v>
      </c>
    </row>
    <row r="145" spans="1:13" x14ac:dyDescent="0.55000000000000004">
      <c r="B145" t="s">
        <v>1233</v>
      </c>
      <c r="C145" s="4">
        <v>4</v>
      </c>
      <c r="D145" s="13">
        <v>4.3763676148796497E-3</v>
      </c>
      <c r="E145" s="12">
        <v>12.5</v>
      </c>
      <c r="F145" s="12">
        <v>17.5</v>
      </c>
      <c r="I145" t="s">
        <v>1228</v>
      </c>
      <c r="J145" s="12">
        <v>2.2647058823529411</v>
      </c>
      <c r="K145" s="4">
        <v>102</v>
      </c>
      <c r="L145" s="13">
        <v>0.11159737417943107</v>
      </c>
      <c r="M145" s="12">
        <v>5.2549019607843137</v>
      </c>
    </row>
    <row r="146" spans="1:13" x14ac:dyDescent="0.55000000000000004">
      <c r="A146" t="s">
        <v>1295</v>
      </c>
      <c r="C146" s="4">
        <v>914</v>
      </c>
      <c r="D146" s="13">
        <v>1</v>
      </c>
      <c r="E146" s="12">
        <v>6.4474835886214441</v>
      </c>
      <c r="F146" s="12">
        <v>12.5054704595186</v>
      </c>
      <c r="H146" t="s">
        <v>1295</v>
      </c>
      <c r="J146" s="12">
        <v>6.4474835886214441</v>
      </c>
      <c r="K146" s="4">
        <v>914</v>
      </c>
      <c r="L146" s="13">
        <v>1</v>
      </c>
      <c r="M146" s="12">
        <v>12.5054704595186</v>
      </c>
    </row>
    <row r="147" spans="1:13" x14ac:dyDescent="0.55000000000000004">
      <c r="A147" t="s">
        <v>1185</v>
      </c>
      <c r="C147" s="4">
        <v>914</v>
      </c>
      <c r="D147" s="13"/>
      <c r="E147" s="12">
        <v>6.4474835886214441</v>
      </c>
      <c r="F147" s="12">
        <v>12.5054704595186</v>
      </c>
      <c r="H147" t="s">
        <v>1185</v>
      </c>
      <c r="J147" s="12">
        <v>6.4474835886214441</v>
      </c>
      <c r="K147" s="4">
        <v>914</v>
      </c>
      <c r="L147" s="13"/>
      <c r="M147" s="12">
        <v>12.5054704595186</v>
      </c>
    </row>
    <row r="149" spans="1:13" x14ac:dyDescent="0.55000000000000004">
      <c r="A149" t="s">
        <v>1796</v>
      </c>
    </row>
    <row r="151" spans="1:13" ht="15.6" x14ac:dyDescent="0.6">
      <c r="A151" s="171" t="s">
        <v>1805</v>
      </c>
    </row>
    <row r="152" spans="1:13" ht="15.6" x14ac:dyDescent="0.6">
      <c r="A152" s="171"/>
    </row>
    <row r="153" spans="1:13" x14ac:dyDescent="0.55000000000000004">
      <c r="A153" s="7" t="s">
        <v>1812</v>
      </c>
      <c r="B153" s="7"/>
      <c r="C153" s="7"/>
      <c r="D153" s="7"/>
    </row>
    <row r="154" spans="1:13" x14ac:dyDescent="0.55000000000000004">
      <c r="A154" s="7" t="s">
        <v>1807</v>
      </c>
      <c r="B154" s="7"/>
      <c r="C154" s="7"/>
      <c r="D154" s="7"/>
    </row>
    <row r="155" spans="1:13" x14ac:dyDescent="0.55000000000000004">
      <c r="A155" s="7" t="s">
        <v>1808</v>
      </c>
      <c r="B155" s="7"/>
      <c r="C155" s="7"/>
      <c r="D155" s="7"/>
    </row>
    <row r="156" spans="1:13" x14ac:dyDescent="0.55000000000000004">
      <c r="A156" s="7" t="s">
        <v>1809</v>
      </c>
      <c r="B156" s="7"/>
      <c r="C156" s="7"/>
      <c r="D156" s="7"/>
    </row>
    <row r="157" spans="1:13" x14ac:dyDescent="0.55000000000000004">
      <c r="A157" s="18" t="s">
        <v>181</v>
      </c>
      <c r="B157" s="18"/>
      <c r="C157" s="18"/>
      <c r="D157" s="18"/>
      <c r="E157" s="3"/>
      <c r="F157" s="3"/>
      <c r="G157" s="3"/>
      <c r="H157" s="3"/>
      <c r="I157" s="3"/>
      <c r="J157" s="3"/>
      <c r="K157" s="3"/>
    </row>
    <row r="158" spans="1:13" x14ac:dyDescent="0.55000000000000004">
      <c r="A158" s="18"/>
      <c r="B158" s="18"/>
      <c r="C158" s="18"/>
      <c r="D158" s="18"/>
      <c r="E158" s="3"/>
      <c r="F158" s="3"/>
      <c r="G158" s="3"/>
      <c r="H158" s="3"/>
      <c r="I158" s="3"/>
      <c r="J158" s="3"/>
      <c r="K158" s="3"/>
    </row>
    <row r="159" spans="1:13" x14ac:dyDescent="0.55000000000000004">
      <c r="A159" s="175" t="s">
        <v>1813</v>
      </c>
      <c r="B159" s="18"/>
      <c r="C159" s="18"/>
      <c r="D159" s="18"/>
      <c r="E159" s="3"/>
      <c r="F159" s="3"/>
      <c r="G159" s="3"/>
      <c r="H159" s="3"/>
      <c r="I159" s="3"/>
      <c r="J159" s="3"/>
      <c r="K159" s="3"/>
    </row>
    <row r="161" spans="1:9" ht="15.6" x14ac:dyDescent="0.6">
      <c r="A161" s="171" t="s">
        <v>1811</v>
      </c>
    </row>
    <row r="163" spans="1:9" x14ac:dyDescent="0.55000000000000004">
      <c r="A163" s="7" t="s">
        <v>1330</v>
      </c>
    </row>
    <row r="164" spans="1:9" x14ac:dyDescent="0.55000000000000004">
      <c r="A164" s="7" t="s">
        <v>1467</v>
      </c>
    </row>
    <row r="165" spans="1:9" x14ac:dyDescent="0.55000000000000004">
      <c r="A165" s="7" t="s">
        <v>1468</v>
      </c>
    </row>
    <row r="166" spans="1:9" x14ac:dyDescent="0.55000000000000004">
      <c r="A166" s="18" t="s">
        <v>181</v>
      </c>
    </row>
    <row r="168" spans="1:9" x14ac:dyDescent="0.55000000000000004">
      <c r="A168" s="3" t="s">
        <v>180</v>
      </c>
      <c r="I168" s="3" t="s">
        <v>1327</v>
      </c>
    </row>
    <row r="185" spans="1:1" x14ac:dyDescent="0.55000000000000004">
      <c r="A185" s="7" t="s">
        <v>1806</v>
      </c>
    </row>
    <row r="186" spans="1:1" x14ac:dyDescent="0.55000000000000004">
      <c r="A186" s="7" t="s">
        <v>1807</v>
      </c>
    </row>
    <row r="187" spans="1:1" x14ac:dyDescent="0.55000000000000004">
      <c r="A187" s="7" t="s">
        <v>1808</v>
      </c>
    </row>
    <row r="188" spans="1:1" x14ac:dyDescent="0.55000000000000004">
      <c r="A188" s="7" t="s">
        <v>1809</v>
      </c>
    </row>
    <row r="189" spans="1:1" x14ac:dyDescent="0.55000000000000004">
      <c r="A189" s="18" t="s">
        <v>181</v>
      </c>
    </row>
  </sheetData>
  <pageMargins left="0.7" right="0.7" top="0.75" bottom="0.75" header="0.3" footer="0.3"/>
  <pageSetup orientation="portrait" horizontalDpi="0" verticalDpi="0"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B2BBC-2C44-4B20-846E-E9F01A0BC5D9}">
  <dimension ref="B1:H40"/>
  <sheetViews>
    <sheetView workbookViewId="0">
      <selection activeCell="D3" sqref="D3"/>
    </sheetView>
  </sheetViews>
  <sheetFormatPr defaultRowHeight="14.4" x14ac:dyDescent="0.55000000000000004"/>
  <cols>
    <col min="1" max="1" width="3.41796875" customWidth="1"/>
    <col min="2" max="2" width="16.734375" customWidth="1"/>
    <col min="3" max="3" width="21" customWidth="1"/>
    <col min="4" max="4" width="255.578125" bestFit="1" customWidth="1"/>
    <col min="5" max="5" width="9.15625" bestFit="1" customWidth="1"/>
    <col min="6" max="6" width="8.578125" bestFit="1" customWidth="1"/>
    <col min="7" max="7" width="7.26171875" bestFit="1" customWidth="1"/>
    <col min="8" max="8" width="12" bestFit="1" customWidth="1"/>
  </cols>
  <sheetData>
    <row r="1" spans="2:8" ht="20.399999999999999" x14ac:dyDescent="0.75">
      <c r="B1" s="1" t="s">
        <v>1475</v>
      </c>
    </row>
    <row r="3" spans="2:8" ht="18.3" x14ac:dyDescent="0.7">
      <c r="B3" s="24" t="s">
        <v>1459</v>
      </c>
    </row>
    <row r="4" spans="2:8" ht="18.3" x14ac:dyDescent="0.7">
      <c r="B4" s="24"/>
    </row>
    <row r="5" spans="2:8" x14ac:dyDescent="0.55000000000000004">
      <c r="B5" s="8" t="s">
        <v>17</v>
      </c>
      <c r="C5" t="s">
        <v>1804</v>
      </c>
    </row>
    <row r="7" spans="2:8" x14ac:dyDescent="0.55000000000000004">
      <c r="E7" s="8" t="s">
        <v>1210</v>
      </c>
    </row>
    <row r="8" spans="2:8" x14ac:dyDescent="0.55000000000000004">
      <c r="B8" s="8" t="s">
        <v>11</v>
      </c>
      <c r="C8" s="8" t="s">
        <v>16</v>
      </c>
      <c r="D8" s="8" t="s">
        <v>8</v>
      </c>
      <c r="E8" t="s">
        <v>1456</v>
      </c>
      <c r="F8" t="s">
        <v>1453</v>
      </c>
      <c r="G8" t="s">
        <v>1454</v>
      </c>
      <c r="H8" t="s">
        <v>1455</v>
      </c>
    </row>
    <row r="9" spans="2:8" ht="129.6" x14ac:dyDescent="0.55000000000000004">
      <c r="B9" t="s">
        <v>7</v>
      </c>
      <c r="C9">
        <v>159</v>
      </c>
      <c r="D9" s="21" t="s">
        <v>233</v>
      </c>
      <c r="E9" s="5">
        <v>43970</v>
      </c>
      <c r="F9" s="4">
        <v>1500</v>
      </c>
      <c r="G9" s="4">
        <v>3400</v>
      </c>
      <c r="H9" s="4">
        <v>404</v>
      </c>
    </row>
    <row r="10" spans="2:8" x14ac:dyDescent="0.55000000000000004">
      <c r="C10">
        <v>187</v>
      </c>
      <c r="D10" s="21" t="s">
        <v>1462</v>
      </c>
      <c r="E10" s="5">
        <v>43979</v>
      </c>
      <c r="F10" s="4">
        <v>1200</v>
      </c>
      <c r="G10" s="4">
        <v>4800</v>
      </c>
      <c r="H10" s="4">
        <v>263</v>
      </c>
    </row>
    <row r="11" spans="2:8" ht="28.8" x14ac:dyDescent="0.55000000000000004">
      <c r="C11">
        <v>102</v>
      </c>
      <c r="D11" s="21" t="s">
        <v>1435</v>
      </c>
      <c r="E11" s="5">
        <v>43945</v>
      </c>
      <c r="F11" s="4">
        <v>1000</v>
      </c>
      <c r="G11" s="4">
        <v>3300</v>
      </c>
      <c r="H11" s="4">
        <v>267</v>
      </c>
    </row>
    <row r="12" spans="2:8" ht="28.8" x14ac:dyDescent="0.55000000000000004">
      <c r="C12">
        <v>106</v>
      </c>
      <c r="D12" s="21" t="s">
        <v>1439</v>
      </c>
      <c r="E12" s="5">
        <v>43949</v>
      </c>
      <c r="F12" s="4">
        <v>1000</v>
      </c>
      <c r="G12" s="4">
        <v>3700</v>
      </c>
      <c r="H12" s="4">
        <v>346</v>
      </c>
    </row>
    <row r="13" spans="2:8" ht="86.4" x14ac:dyDescent="0.55000000000000004">
      <c r="C13">
        <v>116</v>
      </c>
      <c r="D13" s="21" t="s">
        <v>1</v>
      </c>
      <c r="E13" s="5">
        <v>43953</v>
      </c>
      <c r="F13" s="4">
        <v>1000</v>
      </c>
      <c r="G13" s="4">
        <v>3100</v>
      </c>
      <c r="H13" s="4">
        <v>240</v>
      </c>
    </row>
    <row r="14" spans="2:8" x14ac:dyDescent="0.55000000000000004">
      <c r="B14" t="s">
        <v>12</v>
      </c>
      <c r="C14">
        <v>874</v>
      </c>
      <c r="D14" s="21" t="s">
        <v>20</v>
      </c>
      <c r="E14" s="5">
        <v>43939</v>
      </c>
      <c r="F14" s="4">
        <v>125</v>
      </c>
      <c r="G14" s="4">
        <v>137</v>
      </c>
      <c r="H14" s="4"/>
    </row>
    <row r="15" spans="2:8" x14ac:dyDescent="0.55000000000000004">
      <c r="C15">
        <v>889</v>
      </c>
      <c r="D15" s="21" t="s">
        <v>876</v>
      </c>
      <c r="E15" s="5">
        <v>43936</v>
      </c>
      <c r="F15" s="4">
        <v>105</v>
      </c>
      <c r="G15" s="4">
        <v>141</v>
      </c>
      <c r="H15" s="4"/>
    </row>
    <row r="16" spans="2:8" x14ac:dyDescent="0.55000000000000004">
      <c r="C16">
        <v>864</v>
      </c>
      <c r="D16" s="21" t="s">
        <v>853</v>
      </c>
      <c r="E16" s="5">
        <v>43941</v>
      </c>
      <c r="F16" s="4">
        <v>79</v>
      </c>
      <c r="G16" s="4">
        <v>64</v>
      </c>
      <c r="H16" s="4"/>
    </row>
    <row r="17" spans="2:8" x14ac:dyDescent="0.55000000000000004">
      <c r="C17">
        <v>859</v>
      </c>
      <c r="D17" s="21" t="s">
        <v>849</v>
      </c>
      <c r="E17" s="5">
        <v>43942</v>
      </c>
      <c r="F17" s="4">
        <v>70</v>
      </c>
      <c r="G17" s="4">
        <v>62</v>
      </c>
      <c r="H17" s="4"/>
    </row>
    <row r="18" spans="2:8" x14ac:dyDescent="0.55000000000000004">
      <c r="C18">
        <v>988</v>
      </c>
      <c r="D18" s="21" t="s">
        <v>972</v>
      </c>
      <c r="E18" s="5">
        <v>43912</v>
      </c>
      <c r="F18" s="4">
        <v>67</v>
      </c>
      <c r="G18" s="4">
        <v>88</v>
      </c>
      <c r="H18" s="4"/>
    </row>
    <row r="24" spans="2:8" ht="18.3" x14ac:dyDescent="0.7">
      <c r="B24" s="24" t="s">
        <v>1460</v>
      </c>
    </row>
    <row r="25" spans="2:8" ht="18.3" x14ac:dyDescent="0.7">
      <c r="B25" s="24"/>
    </row>
    <row r="26" spans="2:8" ht="18.3" x14ac:dyDescent="0.7">
      <c r="B26" s="24"/>
    </row>
    <row r="27" spans="2:8" x14ac:dyDescent="0.55000000000000004">
      <c r="B27" s="8" t="s">
        <v>17</v>
      </c>
      <c r="C27" t="s">
        <v>1803</v>
      </c>
    </row>
    <row r="29" spans="2:8" x14ac:dyDescent="0.55000000000000004">
      <c r="E29" s="8" t="s">
        <v>1210</v>
      </c>
    </row>
    <row r="30" spans="2:8" x14ac:dyDescent="0.55000000000000004">
      <c r="B30" s="8" t="s">
        <v>11</v>
      </c>
      <c r="C30" s="8" t="s">
        <v>16</v>
      </c>
      <c r="D30" s="8" t="s">
        <v>8</v>
      </c>
      <c r="E30" t="s">
        <v>1456</v>
      </c>
      <c r="F30" t="s">
        <v>1454</v>
      </c>
      <c r="G30" t="s">
        <v>1453</v>
      </c>
      <c r="H30" t="s">
        <v>1455</v>
      </c>
    </row>
    <row r="31" spans="2:8" x14ac:dyDescent="0.55000000000000004">
      <c r="B31" t="s">
        <v>7</v>
      </c>
      <c r="C31">
        <v>174</v>
      </c>
      <c r="D31" t="s">
        <v>1464</v>
      </c>
      <c r="E31" s="5">
        <v>43975</v>
      </c>
      <c r="F31" s="4">
        <v>4800</v>
      </c>
      <c r="G31" s="4">
        <v>183</v>
      </c>
      <c r="H31" s="4">
        <v>159</v>
      </c>
    </row>
    <row r="32" spans="2:8" ht="72" x14ac:dyDescent="0.55000000000000004">
      <c r="C32">
        <v>187</v>
      </c>
      <c r="D32" s="21" t="s">
        <v>261</v>
      </c>
      <c r="E32" s="5">
        <v>43979</v>
      </c>
      <c r="F32" s="4">
        <v>4800</v>
      </c>
      <c r="G32" s="4">
        <v>1200</v>
      </c>
      <c r="H32" s="4">
        <v>263</v>
      </c>
    </row>
    <row r="33" spans="2:8" x14ac:dyDescent="0.55000000000000004">
      <c r="C33">
        <v>103</v>
      </c>
      <c r="D33" t="s">
        <v>1436</v>
      </c>
      <c r="E33" s="5">
        <v>43946</v>
      </c>
      <c r="F33" s="4">
        <v>4300</v>
      </c>
      <c r="G33" s="4">
        <v>594</v>
      </c>
      <c r="H33" s="4">
        <v>260</v>
      </c>
    </row>
    <row r="34" spans="2:8" x14ac:dyDescent="0.55000000000000004">
      <c r="C34">
        <v>112</v>
      </c>
      <c r="D34" t="s">
        <v>3</v>
      </c>
      <c r="E34" s="5">
        <v>43952</v>
      </c>
      <c r="F34" s="4">
        <v>4300</v>
      </c>
      <c r="G34" s="4">
        <v>983</v>
      </c>
      <c r="H34" s="4">
        <v>426</v>
      </c>
    </row>
    <row r="35" spans="2:8" x14ac:dyDescent="0.55000000000000004">
      <c r="C35">
        <v>115</v>
      </c>
      <c r="D35" t="s">
        <v>2</v>
      </c>
      <c r="E35" s="5">
        <v>43953</v>
      </c>
      <c r="F35" s="4">
        <v>4300</v>
      </c>
      <c r="G35" s="4">
        <v>897</v>
      </c>
      <c r="H35" s="4">
        <v>256</v>
      </c>
    </row>
    <row r="36" spans="2:8" x14ac:dyDescent="0.55000000000000004">
      <c r="B36" t="s">
        <v>12</v>
      </c>
      <c r="C36">
        <v>889</v>
      </c>
      <c r="D36" s="21" t="s">
        <v>876</v>
      </c>
      <c r="E36" s="5">
        <v>43936</v>
      </c>
      <c r="F36" s="4">
        <v>141</v>
      </c>
      <c r="G36" s="4">
        <v>105</v>
      </c>
      <c r="H36" s="4"/>
    </row>
    <row r="37" spans="2:8" x14ac:dyDescent="0.55000000000000004">
      <c r="C37">
        <v>874</v>
      </c>
      <c r="D37" s="21" t="s">
        <v>20</v>
      </c>
      <c r="E37" s="5">
        <v>43939</v>
      </c>
      <c r="F37" s="4">
        <v>137</v>
      </c>
      <c r="G37" s="4">
        <v>125</v>
      </c>
      <c r="H37" s="4"/>
    </row>
    <row r="38" spans="2:8" x14ac:dyDescent="0.55000000000000004">
      <c r="C38">
        <v>1139</v>
      </c>
      <c r="D38" t="s">
        <v>1097</v>
      </c>
      <c r="E38" s="5">
        <v>43886</v>
      </c>
      <c r="F38" s="4">
        <v>110</v>
      </c>
      <c r="G38" s="4">
        <v>61</v>
      </c>
      <c r="H38" s="4"/>
    </row>
    <row r="39" spans="2:8" x14ac:dyDescent="0.55000000000000004">
      <c r="C39">
        <v>1166</v>
      </c>
      <c r="D39" t="s">
        <v>1124</v>
      </c>
      <c r="E39" s="5">
        <v>43879</v>
      </c>
      <c r="F39" s="4">
        <v>99</v>
      </c>
      <c r="G39" s="4">
        <v>26</v>
      </c>
      <c r="H39" s="4"/>
    </row>
    <row r="40" spans="2:8" x14ac:dyDescent="0.55000000000000004">
      <c r="C40">
        <v>869</v>
      </c>
      <c r="D40" t="s">
        <v>858</v>
      </c>
      <c r="E40" s="5">
        <v>43940</v>
      </c>
      <c r="F40" s="4">
        <v>88</v>
      </c>
      <c r="G40" s="4">
        <v>62</v>
      </c>
      <c r="H40" s="4"/>
    </row>
  </sheetData>
  <pageMargins left="0.7" right="0.7" top="0.75" bottom="0.75" header="0.3" footer="0.3"/>
  <pageSetup orientation="portrait" horizontalDpi="0" verticalDpi="0"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FF30A-1280-4B1D-9D18-D50C8296C87D}">
  <dimension ref="A1:R76"/>
  <sheetViews>
    <sheetView topLeftCell="A46" workbookViewId="0">
      <selection activeCell="L45" sqref="L45"/>
    </sheetView>
  </sheetViews>
  <sheetFormatPr defaultRowHeight="14.4" x14ac:dyDescent="0.55000000000000004"/>
  <cols>
    <col min="1" max="1" width="10.20703125" bestFit="1" customWidth="1"/>
    <col min="2" max="2" width="9.20703125" bestFit="1" customWidth="1"/>
    <col min="3" max="3" width="13.26171875" bestFit="1" customWidth="1"/>
    <col min="4" max="4" width="20.15625" bestFit="1" customWidth="1"/>
    <col min="5" max="5" width="5.05078125" bestFit="1" customWidth="1"/>
    <col min="6" max="6" width="19.9453125" bestFit="1" customWidth="1"/>
    <col min="7" max="7" width="21.15625" bestFit="1" customWidth="1"/>
    <col min="8" max="8" width="17.1015625" bestFit="1" customWidth="1"/>
    <col min="9" max="9" width="15.20703125" bestFit="1" customWidth="1"/>
    <col min="10" max="10" width="19.41796875" bestFit="1" customWidth="1"/>
    <col min="11" max="11" width="10.1015625" bestFit="1" customWidth="1"/>
    <col min="12" max="12" width="7" bestFit="1" customWidth="1"/>
    <col min="13" max="13" width="10.9453125" bestFit="1" customWidth="1"/>
    <col min="14" max="14" width="13.578125" bestFit="1" customWidth="1"/>
    <col min="15" max="15" width="13.1015625" bestFit="1" customWidth="1"/>
    <col min="16" max="16" width="12.734375" bestFit="1" customWidth="1"/>
    <col min="17" max="17" width="10.83984375" bestFit="1" customWidth="1"/>
    <col min="18" max="18" width="9.15625" bestFit="1" customWidth="1"/>
    <col min="19" max="20" width="14.3125" bestFit="1" customWidth="1"/>
  </cols>
  <sheetData>
    <row r="1" spans="1:17" ht="23.1" x14ac:dyDescent="0.85">
      <c r="A1" s="1" t="s">
        <v>1769</v>
      </c>
      <c r="L1" s="10" t="s">
        <v>1263</v>
      </c>
      <c r="Q1" s="10" t="s">
        <v>1263</v>
      </c>
    </row>
    <row r="2" spans="1:17" ht="15.6" x14ac:dyDescent="0.6">
      <c r="A2" s="2" t="s">
        <v>1815</v>
      </c>
    </row>
    <row r="3" spans="1:17" ht="15.6" x14ac:dyDescent="0.6">
      <c r="A3" s="2" t="s">
        <v>1770</v>
      </c>
    </row>
    <row r="4" spans="1:17" ht="15.6" x14ac:dyDescent="0.6">
      <c r="A4" s="124" t="s">
        <v>1721</v>
      </c>
    </row>
    <row r="6" spans="1:17" ht="18.3" x14ac:dyDescent="0.7">
      <c r="A6" s="11" t="s">
        <v>1817</v>
      </c>
    </row>
    <row r="7" spans="1:17" ht="15.6" x14ac:dyDescent="0.6">
      <c r="A7" s="2" t="s">
        <v>1818</v>
      </c>
    </row>
    <row r="8" spans="1:17" ht="15.6" x14ac:dyDescent="0.6">
      <c r="A8" s="2" t="s">
        <v>1949</v>
      </c>
    </row>
    <row r="9" spans="1:17" ht="15.6" x14ac:dyDescent="0.6">
      <c r="A9" s="2" t="s">
        <v>1819</v>
      </c>
    </row>
    <row r="10" spans="1:17" ht="15.6" x14ac:dyDescent="0.6">
      <c r="A10" s="2" t="s">
        <v>1820</v>
      </c>
    </row>
    <row r="11" spans="1:17" ht="15.6" x14ac:dyDescent="0.6">
      <c r="A11" s="2" t="s">
        <v>1821</v>
      </c>
    </row>
    <row r="12" spans="1:17" ht="15.6" x14ac:dyDescent="0.6">
      <c r="A12" s="2"/>
    </row>
    <row r="13" spans="1:17" ht="15.6" x14ac:dyDescent="0.6">
      <c r="A13" s="176" t="s">
        <v>1848</v>
      </c>
    </row>
    <row r="14" spans="1:17" ht="15.6" x14ac:dyDescent="0.6">
      <c r="A14" s="2" t="s">
        <v>1822</v>
      </c>
    </row>
    <row r="15" spans="1:17" ht="15.6" x14ac:dyDescent="0.6">
      <c r="A15" s="2" t="s">
        <v>1823</v>
      </c>
    </row>
    <row r="16" spans="1:17" ht="15.6" x14ac:dyDescent="0.6">
      <c r="A16" s="2" t="s">
        <v>1824</v>
      </c>
    </row>
    <row r="17" spans="1:18" ht="15.6" x14ac:dyDescent="0.6">
      <c r="A17" s="2"/>
    </row>
    <row r="18" spans="1:18" ht="18.3" x14ac:dyDescent="0.7">
      <c r="A18" s="11" t="s">
        <v>1784</v>
      </c>
    </row>
    <row r="19" spans="1:18" ht="15.6" x14ac:dyDescent="0.6">
      <c r="A19" s="2" t="s">
        <v>1825</v>
      </c>
    </row>
    <row r="20" spans="1:18" ht="15.6" x14ac:dyDescent="0.6">
      <c r="A20" s="2" t="s">
        <v>1950</v>
      </c>
    </row>
    <row r="22" spans="1:18" x14ac:dyDescent="0.55000000000000004">
      <c r="C22" s="8" t="s">
        <v>1210</v>
      </c>
    </row>
    <row r="23" spans="1:18" x14ac:dyDescent="0.55000000000000004">
      <c r="A23" s="8" t="s">
        <v>11</v>
      </c>
      <c r="B23" s="8" t="s">
        <v>1203</v>
      </c>
      <c r="C23" t="s">
        <v>1729</v>
      </c>
      <c r="D23" t="s">
        <v>1730</v>
      </c>
      <c r="E23" t="s">
        <v>1731</v>
      </c>
      <c r="F23" t="s">
        <v>1771</v>
      </c>
      <c r="G23" t="s">
        <v>1772</v>
      </c>
      <c r="H23" t="s">
        <v>1773</v>
      </c>
      <c r="I23" t="s">
        <v>1774</v>
      </c>
      <c r="J23" t="s">
        <v>1775</v>
      </c>
      <c r="K23" t="s">
        <v>1776</v>
      </c>
      <c r="L23" t="s">
        <v>1777</v>
      </c>
      <c r="M23" t="s">
        <v>1778</v>
      </c>
      <c r="N23" t="s">
        <v>1779</v>
      </c>
      <c r="O23" t="s">
        <v>1780</v>
      </c>
      <c r="P23" t="s">
        <v>1781</v>
      </c>
      <c r="Q23" t="s">
        <v>1782</v>
      </c>
      <c r="R23" t="s">
        <v>1783</v>
      </c>
    </row>
    <row r="24" spans="1:18" x14ac:dyDescent="0.55000000000000004">
      <c r="A24">
        <v>1</v>
      </c>
      <c r="B24" t="s">
        <v>1186</v>
      </c>
      <c r="C24" s="126">
        <v>2.85</v>
      </c>
      <c r="D24" s="126">
        <v>4</v>
      </c>
      <c r="E24" s="4">
        <v>40</v>
      </c>
      <c r="F24" s="13">
        <v>0.35</v>
      </c>
      <c r="G24" s="13">
        <v>0.05</v>
      </c>
      <c r="H24" s="13">
        <v>7.4999999999999997E-2</v>
      </c>
      <c r="I24" s="13">
        <v>7.4999999999999997E-2</v>
      </c>
      <c r="J24" s="13">
        <v>0</v>
      </c>
      <c r="K24" s="13">
        <v>0</v>
      </c>
      <c r="L24" s="13">
        <v>0.1</v>
      </c>
      <c r="M24" s="13">
        <v>0.92500000000000004</v>
      </c>
      <c r="N24" s="13">
        <v>0.25</v>
      </c>
      <c r="O24" s="13">
        <v>0.125</v>
      </c>
      <c r="P24" s="13">
        <v>0.6</v>
      </c>
      <c r="Q24" s="13">
        <v>0.4</v>
      </c>
      <c r="R24" s="13">
        <v>0.42499999999999999</v>
      </c>
    </row>
    <row r="25" spans="1:18" x14ac:dyDescent="0.55000000000000004">
      <c r="B25" t="s">
        <v>1187</v>
      </c>
      <c r="C25" s="126">
        <v>29</v>
      </c>
      <c r="D25" s="126">
        <v>81.78125</v>
      </c>
      <c r="E25" s="4">
        <v>32</v>
      </c>
      <c r="F25" s="13">
        <v>0.25</v>
      </c>
      <c r="G25" s="13">
        <v>0</v>
      </c>
      <c r="H25" s="13">
        <v>0.125</v>
      </c>
      <c r="I25" s="13">
        <v>0.375</v>
      </c>
      <c r="J25" s="13">
        <v>0</v>
      </c>
      <c r="K25" s="13">
        <v>9.375E-2</v>
      </c>
      <c r="L25" s="13">
        <v>0.375</v>
      </c>
      <c r="M25" s="13">
        <v>0.5</v>
      </c>
      <c r="N25" s="13">
        <v>0.15625</v>
      </c>
      <c r="O25" s="13">
        <v>0.15625</v>
      </c>
      <c r="P25" s="13">
        <v>0.6875</v>
      </c>
      <c r="Q25" s="13">
        <v>0.78125</v>
      </c>
      <c r="R25" s="13">
        <v>0.4375</v>
      </c>
    </row>
    <row r="26" spans="1:18" x14ac:dyDescent="0.55000000000000004">
      <c r="B26" t="s">
        <v>1188</v>
      </c>
      <c r="C26" s="126">
        <v>462.53846153846155</v>
      </c>
      <c r="D26" s="126">
        <v>729.0512820512821</v>
      </c>
      <c r="E26" s="4">
        <v>39</v>
      </c>
      <c r="F26" s="13">
        <v>0.23076923076923078</v>
      </c>
      <c r="G26" s="13">
        <v>0.66666666666666663</v>
      </c>
      <c r="H26" s="13">
        <v>0.12820512820512819</v>
      </c>
      <c r="I26" s="13">
        <v>0.4358974358974359</v>
      </c>
      <c r="J26" s="13">
        <v>2.564102564102564E-2</v>
      </c>
      <c r="K26" s="13">
        <v>7.6923076923076927E-2</v>
      </c>
      <c r="L26" s="13">
        <v>0.10256410256410256</v>
      </c>
      <c r="M26" s="13">
        <v>0.33333333333333331</v>
      </c>
      <c r="N26" s="13">
        <v>0.33333333333333331</v>
      </c>
      <c r="O26" s="13">
        <v>0.28205128205128205</v>
      </c>
      <c r="P26" s="13">
        <v>0.79487179487179482</v>
      </c>
      <c r="Q26" s="13">
        <v>0.66666666666666663</v>
      </c>
      <c r="R26" s="13">
        <v>0.35897435897435898</v>
      </c>
    </row>
    <row r="27" spans="1:18" x14ac:dyDescent="0.55000000000000004">
      <c r="B27" t="s">
        <v>1189</v>
      </c>
      <c r="C27" s="126">
        <v>590.90476190476193</v>
      </c>
      <c r="D27" s="126">
        <v>465.66666666666669</v>
      </c>
      <c r="E27" s="4">
        <v>84</v>
      </c>
      <c r="F27" s="13">
        <v>0.17857142857142858</v>
      </c>
      <c r="G27" s="13">
        <v>0.80952380952380953</v>
      </c>
      <c r="H27" s="13">
        <v>0.40476190476190477</v>
      </c>
      <c r="I27" s="13">
        <v>0.7857142857142857</v>
      </c>
      <c r="J27" s="13">
        <v>0.6428571428571429</v>
      </c>
      <c r="K27" s="13">
        <v>0.14285714285714285</v>
      </c>
      <c r="L27" s="13">
        <v>0</v>
      </c>
      <c r="M27" s="13">
        <v>0.34523809523809523</v>
      </c>
      <c r="N27" s="13">
        <v>0.39285714285714285</v>
      </c>
      <c r="O27" s="13">
        <v>0.35714285714285715</v>
      </c>
      <c r="P27" s="13">
        <v>0.38095238095238093</v>
      </c>
      <c r="Q27" s="13">
        <v>4.7619047619047616E-2</v>
      </c>
      <c r="R27" s="13">
        <v>0.76190476190476186</v>
      </c>
    </row>
    <row r="28" spans="1:18" x14ac:dyDescent="0.55000000000000004">
      <c r="B28" t="s">
        <v>1190</v>
      </c>
      <c r="C28" s="126">
        <v>324.44</v>
      </c>
      <c r="D28" s="126">
        <v>209.58</v>
      </c>
      <c r="E28" s="4">
        <v>50</v>
      </c>
      <c r="F28" s="13">
        <v>0.32</v>
      </c>
      <c r="G28" s="13">
        <v>0.98</v>
      </c>
      <c r="H28" s="13">
        <v>0</v>
      </c>
      <c r="I28" s="13">
        <v>0.24</v>
      </c>
      <c r="J28" s="13">
        <v>0.04</v>
      </c>
      <c r="K28" s="13">
        <v>0</v>
      </c>
      <c r="L28" s="13">
        <v>0.04</v>
      </c>
      <c r="M28" s="13">
        <v>0.26</v>
      </c>
      <c r="N28" s="13">
        <v>0.38</v>
      </c>
      <c r="O28" s="13">
        <v>0.38</v>
      </c>
      <c r="P28" s="13">
        <v>0.38</v>
      </c>
      <c r="Q28" s="13">
        <v>0</v>
      </c>
      <c r="R28" s="13">
        <v>0.08</v>
      </c>
    </row>
    <row r="29" spans="1:18" x14ac:dyDescent="0.55000000000000004">
      <c r="B29" t="s">
        <v>1191</v>
      </c>
      <c r="C29" s="126">
        <v>264.74242424242425</v>
      </c>
      <c r="D29" s="126">
        <v>288.22727272727275</v>
      </c>
      <c r="E29" s="4">
        <v>66</v>
      </c>
      <c r="F29" s="13">
        <v>0.24242424242424243</v>
      </c>
      <c r="G29" s="13">
        <v>1.393939393939394</v>
      </c>
      <c r="H29" s="13">
        <v>4.5454545454545456E-2</v>
      </c>
      <c r="I29" s="13">
        <v>9.0909090909090912E-2</v>
      </c>
      <c r="J29" s="13">
        <v>9.0909090909090912E-2</v>
      </c>
      <c r="K29" s="13">
        <v>0</v>
      </c>
      <c r="L29" s="13">
        <v>3.0303030303030304E-2</v>
      </c>
      <c r="M29" s="13">
        <v>0.27272727272727271</v>
      </c>
      <c r="N29" s="13">
        <v>0.48484848484848486</v>
      </c>
      <c r="O29" s="13">
        <v>0.48484848484848486</v>
      </c>
      <c r="P29" s="13">
        <v>0.56060606060606055</v>
      </c>
      <c r="Q29" s="13">
        <v>0</v>
      </c>
      <c r="R29" s="13">
        <v>0.22727272727272727</v>
      </c>
    </row>
    <row r="30" spans="1:18" x14ac:dyDescent="0.55000000000000004">
      <c r="A30" t="s">
        <v>1739</v>
      </c>
      <c r="C30" s="126">
        <v>329.29903536977491</v>
      </c>
      <c r="D30" s="126">
        <v>320.99035369774919</v>
      </c>
      <c r="E30" s="4">
        <v>311</v>
      </c>
      <c r="F30" s="13">
        <v>0.25080385852090031</v>
      </c>
      <c r="G30" s="13">
        <v>0.76205787781350487</v>
      </c>
      <c r="H30" s="13">
        <v>0.15755627009646303</v>
      </c>
      <c r="I30" s="13">
        <v>0.37299035369774919</v>
      </c>
      <c r="J30" s="13">
        <v>0.20257234726688103</v>
      </c>
      <c r="K30" s="13">
        <v>5.7877813504823149E-2</v>
      </c>
      <c r="L30" s="13">
        <v>7.7170418006430874E-2</v>
      </c>
      <c r="M30" s="13">
        <v>0.40514469453376206</v>
      </c>
      <c r="N30" s="13">
        <v>0.36012861736334406</v>
      </c>
      <c r="O30" s="13">
        <v>0.32797427652733119</v>
      </c>
      <c r="P30" s="13">
        <v>0.53054662379421225</v>
      </c>
      <c r="Q30" s="13">
        <v>0.22829581993569131</v>
      </c>
      <c r="R30" s="13">
        <v>0.41157556270096463</v>
      </c>
    </row>
    <row r="31" spans="1:18" x14ac:dyDescent="0.55000000000000004">
      <c r="A31" t="s">
        <v>1185</v>
      </c>
      <c r="C31" s="126">
        <v>329.29903536977491</v>
      </c>
      <c r="D31" s="126">
        <v>320.99035369774919</v>
      </c>
      <c r="E31" s="4">
        <v>311</v>
      </c>
      <c r="F31" s="13">
        <v>0.25080385852090031</v>
      </c>
      <c r="G31" s="13">
        <v>0.76205787781350487</v>
      </c>
      <c r="H31" s="13">
        <v>0.15755627009646303</v>
      </c>
      <c r="I31" s="13">
        <v>0.37299035369774919</v>
      </c>
      <c r="J31" s="13">
        <v>0.20257234726688103</v>
      </c>
      <c r="K31" s="13">
        <v>5.7877813504823149E-2</v>
      </c>
      <c r="L31" s="13">
        <v>7.7170418006430874E-2</v>
      </c>
      <c r="M31" s="13">
        <v>0.40514469453376206</v>
      </c>
      <c r="N31" s="13">
        <v>0.36012861736334406</v>
      </c>
      <c r="O31" s="13">
        <v>0.32797427652733119</v>
      </c>
      <c r="P31" s="13">
        <v>0.53054662379421225</v>
      </c>
      <c r="Q31" s="13">
        <v>0.22829581993569131</v>
      </c>
      <c r="R31" s="13">
        <v>0.41157556270096463</v>
      </c>
    </row>
    <row r="33" spans="1:16" x14ac:dyDescent="0.55000000000000004">
      <c r="A33" s="14" t="s">
        <v>1826</v>
      </c>
    </row>
    <row r="34" spans="1:16" ht="35.4" thickBot="1" x14ac:dyDescent="0.6">
      <c r="A34" s="219" t="s">
        <v>1742</v>
      </c>
      <c r="B34" s="219"/>
      <c r="C34" s="144" t="s">
        <v>1771</v>
      </c>
      <c r="D34" s="144" t="s">
        <v>1772</v>
      </c>
      <c r="E34" s="144" t="s">
        <v>1773</v>
      </c>
      <c r="F34" s="144" t="s">
        <v>1774</v>
      </c>
      <c r="G34" s="144" t="s">
        <v>1775</v>
      </c>
      <c r="H34" s="144" t="s">
        <v>1776</v>
      </c>
      <c r="I34" s="144" t="s">
        <v>1777</v>
      </c>
      <c r="J34" s="144" t="s">
        <v>1778</v>
      </c>
      <c r="K34" s="144" t="s">
        <v>1779</v>
      </c>
      <c r="L34" s="144" t="s">
        <v>1780</v>
      </c>
      <c r="M34" s="144" t="s">
        <v>1781</v>
      </c>
      <c r="N34" s="144" t="s">
        <v>1782</v>
      </c>
      <c r="O34" s="145" t="s">
        <v>1783</v>
      </c>
      <c r="P34" s="146"/>
    </row>
    <row r="35" spans="1:16" ht="23.4" thickTop="1" thickBot="1" x14ac:dyDescent="0.6">
      <c r="A35" s="220" t="s">
        <v>1729</v>
      </c>
      <c r="B35" s="147" t="s">
        <v>1743</v>
      </c>
      <c r="C35" s="148">
        <v>-0.6872260333506155</v>
      </c>
      <c r="D35" s="149">
        <v>0.60936676830759895</v>
      </c>
      <c r="E35" s="149">
        <v>0.58130459821710279</v>
      </c>
      <c r="F35" s="149">
        <v>0.71208793454669761</v>
      </c>
      <c r="G35" s="149">
        <v>0.70012756305104651</v>
      </c>
      <c r="H35" s="149">
        <v>0.4933459452658685</v>
      </c>
      <c r="I35" s="149">
        <v>-0.63392546544390638</v>
      </c>
      <c r="J35" s="148">
        <v>-0.69147209823428435</v>
      </c>
      <c r="K35" s="149">
        <v>0.63574429223728879</v>
      </c>
      <c r="L35" s="149">
        <v>0.61947498908506116</v>
      </c>
      <c r="M35" s="149">
        <v>-0.33057407750606643</v>
      </c>
      <c r="N35" s="149">
        <v>-0.41142370572552478</v>
      </c>
      <c r="O35" s="150">
        <v>0.28684791937150594</v>
      </c>
      <c r="P35" s="151"/>
    </row>
    <row r="36" spans="1:16" ht="23.1" thickTop="1" x14ac:dyDescent="0.55000000000000004">
      <c r="A36" s="221"/>
      <c r="B36" s="152" t="s">
        <v>1744</v>
      </c>
      <c r="C36" s="153">
        <v>0.13144237523088922</v>
      </c>
      <c r="D36" s="153">
        <v>0.19908727604140458</v>
      </c>
      <c r="E36" s="153">
        <v>0.22625888476445516</v>
      </c>
      <c r="F36" s="153">
        <v>0.11240703727484849</v>
      </c>
      <c r="G36" s="153">
        <v>0.12140243135293589</v>
      </c>
      <c r="H36" s="153">
        <v>0.3200188716002586</v>
      </c>
      <c r="I36" s="153">
        <v>0.17648691969907498</v>
      </c>
      <c r="J36" s="153">
        <v>0.12809989611843364</v>
      </c>
      <c r="K36" s="153">
        <v>0.17485820286361103</v>
      </c>
      <c r="L36" s="153">
        <v>0.18964905134840673</v>
      </c>
      <c r="M36" s="153">
        <v>0.52220132253077745</v>
      </c>
      <c r="N36" s="153">
        <v>0.41768517682014994</v>
      </c>
      <c r="O36" s="154">
        <v>0.58152929230387163</v>
      </c>
      <c r="P36" s="155"/>
    </row>
    <row r="37" spans="1:16" ht="14.7" thickBot="1" x14ac:dyDescent="0.6">
      <c r="A37" s="222"/>
      <c r="B37" s="156" t="s">
        <v>10</v>
      </c>
      <c r="C37" s="157">
        <v>6</v>
      </c>
      <c r="D37" s="157">
        <v>6</v>
      </c>
      <c r="E37" s="157">
        <v>6</v>
      </c>
      <c r="F37" s="157">
        <v>6</v>
      </c>
      <c r="G37" s="157">
        <v>6</v>
      </c>
      <c r="H37" s="157">
        <v>6</v>
      </c>
      <c r="I37" s="157">
        <v>6</v>
      </c>
      <c r="J37" s="157">
        <v>6</v>
      </c>
      <c r="K37" s="157">
        <v>6</v>
      </c>
      <c r="L37" s="157">
        <v>6</v>
      </c>
      <c r="M37" s="157">
        <v>6</v>
      </c>
      <c r="N37" s="157">
        <v>6</v>
      </c>
      <c r="O37" s="158">
        <v>6</v>
      </c>
      <c r="P37" s="159"/>
    </row>
    <row r="38" spans="1:16" ht="23.4" thickTop="1" thickBot="1" x14ac:dyDescent="0.6">
      <c r="A38" s="222" t="s">
        <v>1730</v>
      </c>
      <c r="B38" s="152" t="s">
        <v>1743</v>
      </c>
      <c r="C38" s="149">
        <v>-0.66782415892359626</v>
      </c>
      <c r="D38" s="149">
        <v>0.43516907384368436</v>
      </c>
      <c r="E38" s="149">
        <v>0.39227952341965511</v>
      </c>
      <c r="F38" s="149">
        <v>0.55975979628827732</v>
      </c>
      <c r="G38" s="149">
        <v>0.34475847543616572</v>
      </c>
      <c r="H38" s="149">
        <v>0.45798616840154155</v>
      </c>
      <c r="I38" s="149">
        <v>-0.37862668810423672</v>
      </c>
      <c r="J38" s="149">
        <v>-0.59345881513977172</v>
      </c>
      <c r="K38" s="149">
        <v>0.43552062750613424</v>
      </c>
      <c r="L38" s="149">
        <v>0.41008458382659385</v>
      </c>
      <c r="M38" s="149">
        <v>0.21695831315222666</v>
      </c>
      <c r="N38" s="149">
        <v>2.538691466363369E-2</v>
      </c>
      <c r="O38" s="150">
        <v>0.18698066520192025</v>
      </c>
      <c r="P38" s="151"/>
    </row>
    <row r="39" spans="1:16" ht="23.1" thickTop="1" x14ac:dyDescent="0.55000000000000004">
      <c r="A39" s="221"/>
      <c r="B39" s="152" t="s">
        <v>1744</v>
      </c>
      <c r="C39" s="160">
        <v>0.14718491183109556</v>
      </c>
      <c r="D39" s="160">
        <v>0.38845083488633791</v>
      </c>
      <c r="E39" s="160">
        <v>0.44176333385397659</v>
      </c>
      <c r="F39" s="160">
        <v>0.2480553622008311</v>
      </c>
      <c r="G39" s="160">
        <v>0.50335100833479285</v>
      </c>
      <c r="H39" s="160">
        <v>0.36105235147198922</v>
      </c>
      <c r="I39" s="160">
        <v>0.45919958220376778</v>
      </c>
      <c r="J39" s="160">
        <v>0.21431790591609359</v>
      </c>
      <c r="K39" s="160">
        <v>0.38802344678321132</v>
      </c>
      <c r="L39" s="160">
        <v>0.41935495647225662</v>
      </c>
      <c r="M39" s="160">
        <v>0.67966874284929912</v>
      </c>
      <c r="N39" s="160">
        <v>0.96192780887986862</v>
      </c>
      <c r="O39" s="161">
        <v>0.7227975896241291</v>
      </c>
      <c r="P39" s="159"/>
    </row>
    <row r="40" spans="1:16" x14ac:dyDescent="0.55000000000000004">
      <c r="A40" s="222"/>
      <c r="B40" s="156" t="s">
        <v>10</v>
      </c>
      <c r="C40" s="157">
        <v>6</v>
      </c>
      <c r="D40" s="157">
        <v>6</v>
      </c>
      <c r="E40" s="157">
        <v>6</v>
      </c>
      <c r="F40" s="157">
        <v>6</v>
      </c>
      <c r="G40" s="157">
        <v>6</v>
      </c>
      <c r="H40" s="157">
        <v>6</v>
      </c>
      <c r="I40" s="157">
        <v>6</v>
      </c>
      <c r="J40" s="157">
        <v>6</v>
      </c>
      <c r="K40" s="157">
        <v>6</v>
      </c>
      <c r="L40" s="157">
        <v>6</v>
      </c>
      <c r="M40" s="157">
        <v>6</v>
      </c>
      <c r="N40" s="157">
        <v>6</v>
      </c>
      <c r="O40" s="158">
        <v>6</v>
      </c>
      <c r="P40" s="159"/>
    </row>
    <row r="41" spans="1:16" s="180" customFormat="1" x14ac:dyDescent="0.55000000000000004">
      <c r="A41" s="177"/>
      <c r="B41" s="177"/>
      <c r="C41" s="178"/>
      <c r="D41" s="178"/>
      <c r="E41" s="178"/>
      <c r="F41" s="178"/>
      <c r="G41" s="178"/>
      <c r="H41" s="178"/>
      <c r="I41" s="178"/>
      <c r="J41" s="178"/>
      <c r="K41" s="178"/>
      <c r="L41" s="178"/>
      <c r="M41" s="178"/>
      <c r="N41" s="178"/>
      <c r="O41" s="178"/>
      <c r="P41" s="179"/>
    </row>
    <row r="42" spans="1:16" ht="18.3" x14ac:dyDescent="0.7">
      <c r="A42" s="109" t="s">
        <v>1827</v>
      </c>
    </row>
    <row r="43" spans="1:16" x14ac:dyDescent="0.55000000000000004">
      <c r="A43" t="s">
        <v>1828</v>
      </c>
      <c r="B43" s="115"/>
    </row>
    <row r="44" spans="1:16" x14ac:dyDescent="0.55000000000000004">
      <c r="A44" t="s">
        <v>1829</v>
      </c>
      <c r="B44" s="115"/>
    </row>
    <row r="45" spans="1:16" x14ac:dyDescent="0.55000000000000004">
      <c r="B45" s="115"/>
    </row>
    <row r="46" spans="1:16" x14ac:dyDescent="0.55000000000000004">
      <c r="A46" t="s">
        <v>1832</v>
      </c>
    </row>
    <row r="48" spans="1:16" ht="18.3" x14ac:dyDescent="0.7">
      <c r="A48" s="109" t="s">
        <v>1785</v>
      </c>
    </row>
    <row r="49" spans="1:7" x14ac:dyDescent="0.55000000000000004">
      <c r="A49" s="14" t="s">
        <v>1748</v>
      </c>
    </row>
    <row r="50" spans="1:7" x14ac:dyDescent="0.55000000000000004">
      <c r="A50" t="s">
        <v>11</v>
      </c>
      <c r="B50" t="s">
        <v>1203</v>
      </c>
      <c r="C50" t="s">
        <v>1731</v>
      </c>
      <c r="D50" t="s">
        <v>1774</v>
      </c>
      <c r="E50" t="s">
        <v>1775</v>
      </c>
      <c r="F50" t="s">
        <v>1786</v>
      </c>
      <c r="G50" t="s">
        <v>1787</v>
      </c>
    </row>
    <row r="51" spans="1:7" x14ac:dyDescent="0.55000000000000004">
      <c r="A51">
        <v>1</v>
      </c>
      <c r="B51" t="s">
        <v>1186</v>
      </c>
      <c r="C51">
        <v>40</v>
      </c>
      <c r="D51" s="13">
        <v>7.4999999999999997E-2</v>
      </c>
      <c r="E51" s="13">
        <v>0</v>
      </c>
      <c r="F51">
        <v>2.85</v>
      </c>
      <c r="G51">
        <v>4</v>
      </c>
    </row>
    <row r="52" spans="1:7" x14ac:dyDescent="0.55000000000000004">
      <c r="B52" t="s">
        <v>1187</v>
      </c>
      <c r="C52">
        <v>32</v>
      </c>
      <c r="D52" s="13">
        <v>0.375</v>
      </c>
      <c r="E52" s="13">
        <v>0</v>
      </c>
      <c r="F52">
        <v>29</v>
      </c>
      <c r="G52">
        <v>81.78125</v>
      </c>
    </row>
    <row r="53" spans="1:7" x14ac:dyDescent="0.55000000000000004">
      <c r="B53" t="s">
        <v>1188</v>
      </c>
      <c r="C53">
        <v>39</v>
      </c>
      <c r="D53" s="13">
        <v>0.4358974358974359</v>
      </c>
      <c r="E53" s="13">
        <v>2.564102564102564E-2</v>
      </c>
      <c r="F53">
        <v>462.53846153846155</v>
      </c>
      <c r="G53">
        <v>729.0512820512821</v>
      </c>
    </row>
    <row r="54" spans="1:7" x14ac:dyDescent="0.55000000000000004">
      <c r="B54" t="s">
        <v>1189</v>
      </c>
      <c r="C54">
        <v>88</v>
      </c>
      <c r="D54" s="13">
        <v>0.7857142857142857</v>
      </c>
      <c r="E54" s="13">
        <v>0.6428571428571429</v>
      </c>
      <c r="F54">
        <v>588.27272727272725</v>
      </c>
      <c r="G54">
        <v>465</v>
      </c>
    </row>
    <row r="55" spans="1:7" x14ac:dyDescent="0.55000000000000004">
      <c r="B55" t="s">
        <v>1190</v>
      </c>
      <c r="C55">
        <v>55</v>
      </c>
      <c r="D55" s="13">
        <v>0.24</v>
      </c>
      <c r="E55" s="13">
        <v>0.04</v>
      </c>
      <c r="F55">
        <v>335.9818181818182</v>
      </c>
      <c r="G55">
        <v>216.94545454545454</v>
      </c>
    </row>
    <row r="56" spans="1:7" x14ac:dyDescent="0.55000000000000004">
      <c r="B56" t="s">
        <v>1191</v>
      </c>
      <c r="C56">
        <v>66</v>
      </c>
      <c r="D56" s="13">
        <v>9.0909090909090912E-2</v>
      </c>
      <c r="E56" s="13">
        <v>9.0909090909090912E-2</v>
      </c>
      <c r="F56">
        <v>264.74242424242425</v>
      </c>
      <c r="G56">
        <v>288.22727272727275</v>
      </c>
    </row>
    <row r="75" spans="1:1" ht="18.3" x14ac:dyDescent="0.7">
      <c r="A75" s="11" t="s">
        <v>1768</v>
      </c>
    </row>
    <row r="76" spans="1:1" x14ac:dyDescent="0.55000000000000004">
      <c r="A76" s="14" t="s">
        <v>1797</v>
      </c>
    </row>
  </sheetData>
  <mergeCells count="3">
    <mergeCell ref="A34:B34"/>
    <mergeCell ref="A35:A37"/>
    <mergeCell ref="A38:A40"/>
  </mergeCells>
  <conditionalFormatting sqref="C35:P35">
    <cfRule type="cellIs" dxfId="39" priority="2" operator="greaterThan">
      <formula>0.69999</formula>
    </cfRule>
  </conditionalFormatting>
  <conditionalFormatting sqref="C38:P38">
    <cfRule type="cellIs" dxfId="38" priority="1" operator="greaterThan">
      <formula>0.69999</formula>
    </cfRule>
  </conditionalFormatting>
  <pageMargins left="0.7" right="0.7" top="0.75" bottom="0.75" header="0.3" footer="0.3"/>
  <pageSetup orientation="portrait" horizontalDpi="0" verticalDpi="0" r:id="rId2"/>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9F34D-6064-455C-A30C-C1F699C3A161}">
  <dimension ref="A1:Q102"/>
  <sheetViews>
    <sheetView topLeftCell="A53" workbookViewId="0">
      <selection activeCell="K62" sqref="K62"/>
    </sheetView>
  </sheetViews>
  <sheetFormatPr defaultRowHeight="14.4" x14ac:dyDescent="0.55000000000000004"/>
  <cols>
    <col min="1" max="1" width="10.20703125" bestFit="1" customWidth="1"/>
    <col min="2" max="2" width="9.20703125" bestFit="1" customWidth="1"/>
    <col min="3" max="3" width="13.26171875" bestFit="1" customWidth="1"/>
    <col min="4" max="4" width="20.15625" bestFit="1" customWidth="1"/>
    <col min="5" max="5" width="5.05078125" bestFit="1" customWidth="1"/>
    <col min="6" max="6" width="10.7890625" bestFit="1" customWidth="1"/>
    <col min="7" max="7" width="9.3125" bestFit="1" customWidth="1"/>
    <col min="8" max="8" width="13.47265625" bestFit="1" customWidth="1"/>
    <col min="9" max="9" width="9.734375" bestFit="1" customWidth="1"/>
    <col min="10" max="10" width="15.3671875" bestFit="1" customWidth="1"/>
    <col min="11" max="11" width="15.9453125" bestFit="1" customWidth="1"/>
    <col min="12" max="12" width="14.3125" bestFit="1" customWidth="1"/>
    <col min="13" max="13" width="39.47265625" customWidth="1"/>
    <col min="14" max="14" width="4.7890625" bestFit="1" customWidth="1"/>
    <col min="15" max="20" width="14.3125" bestFit="1" customWidth="1"/>
  </cols>
  <sheetData>
    <row r="1" spans="1:17" ht="23.1" x14ac:dyDescent="0.85">
      <c r="A1" s="1" t="s">
        <v>1719</v>
      </c>
      <c r="L1" s="10" t="s">
        <v>1263</v>
      </c>
      <c r="Q1" s="10" t="s">
        <v>1263</v>
      </c>
    </row>
    <row r="2" spans="1:17" ht="15.6" x14ac:dyDescent="0.6">
      <c r="A2" s="2" t="s">
        <v>1720</v>
      </c>
    </row>
    <row r="3" spans="1:17" ht="15.6" x14ac:dyDescent="0.6">
      <c r="A3" s="124" t="s">
        <v>1721</v>
      </c>
    </row>
    <row r="5" spans="1:17" s="11" customFormat="1" ht="18.3" x14ac:dyDescent="0.7">
      <c r="A5" s="11" t="s">
        <v>1816</v>
      </c>
    </row>
    <row r="6" spans="1:17" x14ac:dyDescent="0.55000000000000004">
      <c r="A6" s="110" t="s">
        <v>1722</v>
      </c>
    </row>
    <row r="7" spans="1:17" x14ac:dyDescent="0.55000000000000004">
      <c r="A7" s="110" t="s">
        <v>1723</v>
      </c>
    </row>
    <row r="8" spans="1:17" ht="14.7" thickBot="1" x14ac:dyDescent="0.6"/>
    <row r="9" spans="1:17" ht="14.7" thickTop="1" x14ac:dyDescent="0.55000000000000004">
      <c r="B9" s="111" t="s">
        <v>1724</v>
      </c>
      <c r="C9" s="112" t="s">
        <v>1696</v>
      </c>
      <c r="D9" s="112"/>
      <c r="E9" s="112"/>
      <c r="F9" s="112"/>
      <c r="G9" s="112"/>
      <c r="H9" s="112"/>
      <c r="I9" s="113"/>
    </row>
    <row r="10" spans="1:17" x14ac:dyDescent="0.55000000000000004">
      <c r="B10" s="114" t="s">
        <v>1697</v>
      </c>
      <c r="C10" t="s">
        <v>1698</v>
      </c>
      <c r="E10" s="115"/>
      <c r="F10" s="115"/>
      <c r="G10" s="115"/>
      <c r="H10" s="115"/>
      <c r="I10" s="116"/>
    </row>
    <row r="11" spans="1:17" x14ac:dyDescent="0.55000000000000004">
      <c r="B11" s="114" t="s">
        <v>1699</v>
      </c>
      <c r="C11" t="s">
        <v>1700</v>
      </c>
      <c r="E11" s="115"/>
      <c r="F11" s="115"/>
      <c r="G11" s="115"/>
      <c r="H11" s="115"/>
      <c r="I11" s="116"/>
    </row>
    <row r="12" spans="1:17" x14ac:dyDescent="0.55000000000000004">
      <c r="B12" s="114" t="s">
        <v>1701</v>
      </c>
      <c r="C12" t="s">
        <v>1702</v>
      </c>
      <c r="D12" s="117"/>
      <c r="E12" s="117"/>
      <c r="F12" s="117"/>
      <c r="G12" s="117"/>
      <c r="H12" s="115"/>
      <c r="I12" s="116"/>
    </row>
    <row r="13" spans="1:17" x14ac:dyDescent="0.55000000000000004">
      <c r="B13" s="118" t="s">
        <v>1703</v>
      </c>
      <c r="C13" s="119" t="s">
        <v>1704</v>
      </c>
      <c r="D13" s="119"/>
      <c r="E13" s="119"/>
      <c r="F13" s="119"/>
      <c r="G13" s="115"/>
      <c r="H13" s="115"/>
      <c r="I13" s="116"/>
    </row>
    <row r="14" spans="1:17" x14ac:dyDescent="0.55000000000000004">
      <c r="B14" s="118" t="s">
        <v>1705</v>
      </c>
      <c r="C14" s="119" t="s">
        <v>1706</v>
      </c>
      <c r="D14" s="119"/>
      <c r="E14" s="119"/>
      <c r="F14" s="115"/>
      <c r="G14" s="115"/>
      <c r="H14" s="115"/>
      <c r="I14" s="116"/>
    </row>
    <row r="15" spans="1:17" x14ac:dyDescent="0.55000000000000004">
      <c r="B15" s="118" t="s">
        <v>1707</v>
      </c>
      <c r="C15" s="119" t="s">
        <v>1708</v>
      </c>
      <c r="D15" s="119"/>
      <c r="E15" s="119"/>
      <c r="F15" s="115"/>
      <c r="G15" s="115"/>
      <c r="H15" s="115"/>
      <c r="I15" s="116"/>
    </row>
    <row r="16" spans="1:17" ht="14.7" thickBot="1" x14ac:dyDescent="0.6">
      <c r="B16" s="120" t="s">
        <v>1709</v>
      </c>
      <c r="C16" s="121" t="s">
        <v>1710</v>
      </c>
      <c r="D16" s="121"/>
      <c r="E16" s="121"/>
      <c r="F16" s="122"/>
      <c r="G16" s="122"/>
      <c r="H16" s="122"/>
      <c r="I16" s="123"/>
    </row>
    <row r="17" spans="1:12" ht="14.7" thickTop="1" x14ac:dyDescent="0.55000000000000004"/>
    <row r="18" spans="1:12" ht="15.6" x14ac:dyDescent="0.6">
      <c r="A18" s="176" t="s">
        <v>1847</v>
      </c>
    </row>
    <row r="19" spans="1:12" x14ac:dyDescent="0.55000000000000004">
      <c r="A19" s="110" t="s">
        <v>1849</v>
      </c>
    </row>
    <row r="20" spans="1:12" x14ac:dyDescent="0.55000000000000004">
      <c r="A20" s="110" t="s">
        <v>1850</v>
      </c>
    </row>
    <row r="21" spans="1:12" x14ac:dyDescent="0.55000000000000004">
      <c r="A21" s="110" t="s">
        <v>1851</v>
      </c>
    </row>
    <row r="22" spans="1:12" x14ac:dyDescent="0.55000000000000004">
      <c r="A22" s="110" t="s">
        <v>1852</v>
      </c>
    </row>
    <row r="23" spans="1:12" x14ac:dyDescent="0.55000000000000004">
      <c r="A23" s="110"/>
    </row>
    <row r="24" spans="1:12" ht="18.3" x14ac:dyDescent="0.7">
      <c r="A24" s="11" t="s">
        <v>1814</v>
      </c>
    </row>
    <row r="25" spans="1:12" ht="15.6" x14ac:dyDescent="0.6">
      <c r="A25" s="125" t="s">
        <v>1725</v>
      </c>
    </row>
    <row r="26" spans="1:12" ht="15.6" x14ac:dyDescent="0.6">
      <c r="A26" s="2" t="s">
        <v>1726</v>
      </c>
    </row>
    <row r="27" spans="1:12" ht="15.6" x14ac:dyDescent="0.6">
      <c r="A27" s="2" t="s">
        <v>1727</v>
      </c>
    </row>
    <row r="28" spans="1:12" ht="15.6" x14ac:dyDescent="0.6">
      <c r="A28" s="2" t="s">
        <v>1728</v>
      </c>
    </row>
    <row r="30" spans="1:12" x14ac:dyDescent="0.55000000000000004">
      <c r="C30" s="8" t="s">
        <v>1210</v>
      </c>
    </row>
    <row r="31" spans="1:12" x14ac:dyDescent="0.55000000000000004">
      <c r="A31" s="8" t="s">
        <v>11</v>
      </c>
      <c r="B31" s="8" t="s">
        <v>1203</v>
      </c>
      <c r="C31" t="s">
        <v>1729</v>
      </c>
      <c r="D31" t="s">
        <v>1730</v>
      </c>
      <c r="E31" t="s">
        <v>1731</v>
      </c>
      <c r="F31" t="s">
        <v>1732</v>
      </c>
      <c r="G31" t="s">
        <v>1733</v>
      </c>
      <c r="H31" t="s">
        <v>1734</v>
      </c>
      <c r="I31" t="s">
        <v>1735</v>
      </c>
      <c r="J31" t="s">
        <v>1736</v>
      </c>
      <c r="K31" t="s">
        <v>1737</v>
      </c>
      <c r="L31" t="s">
        <v>1738</v>
      </c>
    </row>
    <row r="32" spans="1:12" x14ac:dyDescent="0.55000000000000004">
      <c r="A32">
        <v>1</v>
      </c>
      <c r="B32" t="s">
        <v>1186</v>
      </c>
      <c r="C32" s="126">
        <v>2.85</v>
      </c>
      <c r="D32" s="126">
        <v>4</v>
      </c>
      <c r="E32" s="4">
        <v>40</v>
      </c>
      <c r="F32" s="13">
        <v>0.05</v>
      </c>
      <c r="G32" s="13">
        <v>2.5000000000000001E-2</v>
      </c>
      <c r="H32" s="13">
        <v>0</v>
      </c>
      <c r="I32" s="13">
        <v>0</v>
      </c>
      <c r="J32" s="13">
        <v>7.4999999999999997E-2</v>
      </c>
      <c r="K32" s="13">
        <v>2.5000000000000001E-2</v>
      </c>
      <c r="L32" s="13">
        <v>0</v>
      </c>
    </row>
    <row r="33" spans="1:13" x14ac:dyDescent="0.55000000000000004">
      <c r="B33" t="s">
        <v>1187</v>
      </c>
      <c r="C33" s="126">
        <v>29</v>
      </c>
      <c r="D33" s="126">
        <v>81.78125</v>
      </c>
      <c r="E33" s="4">
        <v>32</v>
      </c>
      <c r="F33" s="13">
        <v>6.25E-2</v>
      </c>
      <c r="G33" s="13">
        <v>3.125E-2</v>
      </c>
      <c r="H33" s="13">
        <v>9.375E-2</v>
      </c>
      <c r="I33" s="13">
        <v>9.375E-2</v>
      </c>
      <c r="J33" s="13">
        <v>0.1875</v>
      </c>
      <c r="K33" s="13">
        <v>0.21875</v>
      </c>
      <c r="L33" s="13">
        <v>0</v>
      </c>
    </row>
    <row r="34" spans="1:13" x14ac:dyDescent="0.55000000000000004">
      <c r="B34" t="s">
        <v>1188</v>
      </c>
      <c r="C34" s="126">
        <v>462.53846153846155</v>
      </c>
      <c r="D34" s="126">
        <v>729.0512820512821</v>
      </c>
      <c r="E34" s="4">
        <v>39</v>
      </c>
      <c r="F34" s="13">
        <v>0</v>
      </c>
      <c r="G34" s="13">
        <v>5.128205128205128E-2</v>
      </c>
      <c r="H34" s="13">
        <v>7.6923076923076927E-2</v>
      </c>
      <c r="I34" s="13">
        <v>7.6923076923076927E-2</v>
      </c>
      <c r="J34" s="13">
        <v>0.10256410256410256</v>
      </c>
      <c r="K34" s="13">
        <v>0.12820512820512819</v>
      </c>
      <c r="L34" s="13">
        <v>0</v>
      </c>
    </row>
    <row r="35" spans="1:13" x14ac:dyDescent="0.55000000000000004">
      <c r="B35" t="s">
        <v>1189</v>
      </c>
      <c r="C35" s="126">
        <v>590.90476190476193</v>
      </c>
      <c r="D35" s="126">
        <v>465.66666666666669</v>
      </c>
      <c r="E35" s="4">
        <v>84</v>
      </c>
      <c r="F35" s="13">
        <v>9.5238095238095233E-2</v>
      </c>
      <c r="G35" s="13">
        <v>8.3333333333333329E-2</v>
      </c>
      <c r="H35" s="13">
        <v>0.11904761904761904</v>
      </c>
      <c r="I35" s="13">
        <v>9.5238095238095233E-2</v>
      </c>
      <c r="J35" s="13">
        <v>0.11904761904761904</v>
      </c>
      <c r="K35" s="13">
        <v>9.5238095238095233E-2</v>
      </c>
      <c r="L35" s="13">
        <v>4.7619047619047616E-2</v>
      </c>
    </row>
    <row r="36" spans="1:13" x14ac:dyDescent="0.55000000000000004">
      <c r="B36" t="s">
        <v>1190</v>
      </c>
      <c r="C36" s="126">
        <v>324.44</v>
      </c>
      <c r="D36" s="126">
        <v>209.58</v>
      </c>
      <c r="E36" s="4">
        <v>50</v>
      </c>
      <c r="F36" s="13">
        <v>0.06</v>
      </c>
      <c r="G36" s="13">
        <v>0.04</v>
      </c>
      <c r="H36" s="13">
        <v>0.04</v>
      </c>
      <c r="I36" s="13">
        <v>0.04</v>
      </c>
      <c r="J36" s="13">
        <v>0.1</v>
      </c>
      <c r="K36" s="13">
        <v>0.04</v>
      </c>
      <c r="L36" s="13">
        <v>0.02</v>
      </c>
    </row>
    <row r="37" spans="1:13" x14ac:dyDescent="0.55000000000000004">
      <c r="B37" t="s">
        <v>1191</v>
      </c>
      <c r="C37" s="126">
        <v>264.74242424242425</v>
      </c>
      <c r="D37" s="126">
        <v>288.22727272727275</v>
      </c>
      <c r="E37" s="4">
        <v>66</v>
      </c>
      <c r="F37" s="13">
        <v>0</v>
      </c>
      <c r="G37" s="13">
        <v>0</v>
      </c>
      <c r="H37" s="13">
        <v>0</v>
      </c>
      <c r="I37" s="13">
        <v>1.5151515151515152E-2</v>
      </c>
      <c r="J37" s="13">
        <v>6.0606060606060608E-2</v>
      </c>
      <c r="K37" s="13">
        <v>3.0303030303030304E-2</v>
      </c>
      <c r="L37" s="13">
        <v>0</v>
      </c>
    </row>
    <row r="38" spans="1:13" x14ac:dyDescent="0.55000000000000004">
      <c r="A38" t="s">
        <v>1739</v>
      </c>
      <c r="C38" s="126">
        <v>329.29903536977491</v>
      </c>
      <c r="D38" s="126">
        <v>320.99035369774919</v>
      </c>
      <c r="E38" s="4">
        <v>311</v>
      </c>
      <c r="F38" s="13">
        <v>4.8231511254019289E-2</v>
      </c>
      <c r="G38" s="13">
        <v>4.1800643086816719E-2</v>
      </c>
      <c r="H38" s="13">
        <v>5.7877813504823149E-2</v>
      </c>
      <c r="I38" s="13">
        <v>5.4662379421221867E-2</v>
      </c>
      <c r="J38" s="13">
        <v>0.10289389067524116</v>
      </c>
      <c r="K38" s="13">
        <v>8.0385852090032156E-2</v>
      </c>
      <c r="L38" s="13">
        <v>1.607717041800643E-2</v>
      </c>
    </row>
    <row r="39" spans="1:13" x14ac:dyDescent="0.55000000000000004">
      <c r="A39" t="s">
        <v>1185</v>
      </c>
      <c r="C39" s="126">
        <v>329.29903536977491</v>
      </c>
      <c r="D39" s="126">
        <v>320.99035369774919</v>
      </c>
      <c r="E39" s="4">
        <v>311</v>
      </c>
      <c r="F39" s="13">
        <v>4.8231511254019289E-2</v>
      </c>
      <c r="G39" s="13">
        <v>4.1800643086816719E-2</v>
      </c>
      <c r="H39" s="13">
        <v>5.7877813504823149E-2</v>
      </c>
      <c r="I39" s="13">
        <v>5.4662379421221867E-2</v>
      </c>
      <c r="J39" s="13">
        <v>0.10289389067524116</v>
      </c>
      <c r="K39" s="13">
        <v>8.0385852090032156E-2</v>
      </c>
      <c r="L39" s="13">
        <v>1.607717041800643E-2</v>
      </c>
    </row>
    <row r="41" spans="1:13" x14ac:dyDescent="0.55000000000000004">
      <c r="C41" s="126"/>
      <c r="D41" s="126"/>
      <c r="F41" s="13"/>
      <c r="G41" s="13"/>
      <c r="H41" s="13"/>
      <c r="I41" s="13"/>
      <c r="J41" s="13"/>
      <c r="K41" s="13"/>
      <c r="L41" s="13"/>
      <c r="M41" s="13"/>
    </row>
    <row r="42" spans="1:13" ht="18.3" x14ac:dyDescent="0.7">
      <c r="A42" s="11" t="s">
        <v>1740</v>
      </c>
    </row>
    <row r="43" spans="1:13" ht="15.6" x14ac:dyDescent="0.6">
      <c r="A43" s="2" t="s">
        <v>1741</v>
      </c>
    </row>
    <row r="44" spans="1:13" ht="35.1" x14ac:dyDescent="0.55000000000000004">
      <c r="A44" s="223" t="s">
        <v>1742</v>
      </c>
      <c r="B44" s="223"/>
      <c r="C44" s="127" t="s">
        <v>1732</v>
      </c>
      <c r="D44" s="127" t="s">
        <v>1733</v>
      </c>
      <c r="E44" s="127" t="s">
        <v>1734</v>
      </c>
      <c r="F44" s="127" t="s">
        <v>1735</v>
      </c>
      <c r="G44" s="127" t="s">
        <v>1736</v>
      </c>
      <c r="H44" s="127" t="s">
        <v>1737</v>
      </c>
      <c r="I44" s="128" t="s">
        <v>1738</v>
      </c>
      <c r="J44" s="129"/>
    </row>
    <row r="45" spans="1:13" ht="22.8" x14ac:dyDescent="0.55000000000000004">
      <c r="A45" s="224" t="s">
        <v>1729</v>
      </c>
      <c r="B45" s="130" t="s">
        <v>1743</v>
      </c>
      <c r="C45" s="131">
        <v>0.12352610346537628</v>
      </c>
      <c r="D45" s="131">
        <v>0.7067029263401905</v>
      </c>
      <c r="E45" s="131">
        <v>0.50923377895093369</v>
      </c>
      <c r="F45" s="131">
        <v>0.42771350425414489</v>
      </c>
      <c r="G45" s="131">
        <v>-0.19784722827176193</v>
      </c>
      <c r="H45" s="131">
        <v>-6.3682001037031852E-2</v>
      </c>
      <c r="I45" s="132">
        <v>0.69308509755930481</v>
      </c>
      <c r="J45" s="129"/>
    </row>
    <row r="46" spans="1:13" ht="22.8" x14ac:dyDescent="0.55000000000000004">
      <c r="A46" s="225"/>
      <c r="B46" s="133" t="s">
        <v>1744</v>
      </c>
      <c r="C46" s="134">
        <v>0.81565326857048936</v>
      </c>
      <c r="D46" s="134">
        <v>0.11641958761098359</v>
      </c>
      <c r="E46" s="134">
        <v>0.30217633933382604</v>
      </c>
      <c r="F46" s="134">
        <v>0.39755245014720064</v>
      </c>
      <c r="G46" s="134">
        <v>0.70710137662804984</v>
      </c>
      <c r="H46" s="134">
        <v>0.90460612635036775</v>
      </c>
      <c r="I46" s="135">
        <v>0.12683994171562638</v>
      </c>
      <c r="J46" s="129"/>
    </row>
    <row r="47" spans="1:13" x14ac:dyDescent="0.55000000000000004">
      <c r="A47" s="226"/>
      <c r="B47" s="136" t="s">
        <v>10</v>
      </c>
      <c r="C47" s="137">
        <v>6</v>
      </c>
      <c r="D47" s="137">
        <v>6</v>
      </c>
      <c r="E47" s="137">
        <v>6</v>
      </c>
      <c r="F47" s="137">
        <v>6</v>
      </c>
      <c r="G47" s="137">
        <v>6</v>
      </c>
      <c r="H47" s="137">
        <v>6</v>
      </c>
      <c r="I47" s="138">
        <v>6</v>
      </c>
      <c r="J47" s="129"/>
    </row>
    <row r="48" spans="1:13" ht="22.8" x14ac:dyDescent="0.55000000000000004">
      <c r="A48" s="226" t="s">
        <v>1730</v>
      </c>
      <c r="B48" s="133" t="s">
        <v>1743</v>
      </c>
      <c r="C48" s="134">
        <v>-0.3102353585816548</v>
      </c>
      <c r="D48" s="139">
        <v>0.45824534552478896</v>
      </c>
      <c r="E48" s="134">
        <v>0.43384868763963302</v>
      </c>
      <c r="F48" s="134">
        <v>0.46717407533020378</v>
      </c>
      <c r="G48" s="134">
        <v>-0.11882338173649543</v>
      </c>
      <c r="H48" s="134">
        <v>0.14575629024023407</v>
      </c>
      <c r="I48" s="140">
        <v>0.26450584635148144</v>
      </c>
      <c r="J48" s="129"/>
    </row>
    <row r="49" spans="1:14" ht="22.8" x14ac:dyDescent="0.55000000000000004">
      <c r="A49" s="225"/>
      <c r="B49" s="133" t="s">
        <v>1744</v>
      </c>
      <c r="C49" s="134">
        <v>0.54957641483163111</v>
      </c>
      <c r="D49" s="134">
        <v>0.36074517606176365</v>
      </c>
      <c r="E49" s="134">
        <v>0.39005748455731837</v>
      </c>
      <c r="F49" s="134">
        <v>0.35021963560606978</v>
      </c>
      <c r="G49" s="134">
        <v>0.82260376082372622</v>
      </c>
      <c r="H49" s="134">
        <v>0.78291385326391127</v>
      </c>
      <c r="I49" s="135">
        <v>0.61249408706715114</v>
      </c>
      <c r="J49" s="129"/>
    </row>
    <row r="50" spans="1:14" x14ac:dyDescent="0.55000000000000004">
      <c r="A50" s="226"/>
      <c r="B50" s="136" t="s">
        <v>10</v>
      </c>
      <c r="C50" s="137">
        <v>6</v>
      </c>
      <c r="D50" s="137">
        <v>6</v>
      </c>
      <c r="E50" s="137">
        <v>6</v>
      </c>
      <c r="F50" s="137">
        <v>6</v>
      </c>
      <c r="G50" s="137">
        <v>6</v>
      </c>
      <c r="H50" s="137">
        <v>6</v>
      </c>
      <c r="I50" s="138">
        <v>6</v>
      </c>
      <c r="J50" s="129"/>
    </row>
    <row r="51" spans="1:14" x14ac:dyDescent="0.55000000000000004">
      <c r="A51" s="141"/>
      <c r="B51" s="141"/>
      <c r="C51" s="141"/>
      <c r="D51" s="141"/>
      <c r="E51" s="141"/>
      <c r="F51" s="141"/>
      <c r="G51" s="141"/>
      <c r="H51" s="141"/>
      <c r="I51" s="141"/>
      <c r="J51" s="141"/>
      <c r="K51" s="141"/>
      <c r="L51" s="141"/>
      <c r="M51" s="129"/>
    </row>
    <row r="52" spans="1:14" ht="15.6" x14ac:dyDescent="0.6">
      <c r="A52" s="2" t="s">
        <v>1830</v>
      </c>
      <c r="B52" s="2"/>
      <c r="C52" s="2"/>
      <c r="D52" s="2"/>
      <c r="E52" s="2"/>
      <c r="F52" s="2"/>
      <c r="G52" s="2"/>
      <c r="H52" s="2"/>
      <c r="I52" s="2"/>
      <c r="J52" s="2"/>
      <c r="K52" s="2"/>
      <c r="L52" s="2"/>
      <c r="M52" s="2"/>
      <c r="N52" s="2"/>
    </row>
    <row r="53" spans="1:14" ht="15.6" x14ac:dyDescent="0.6">
      <c r="A53" s="2" t="s">
        <v>1745</v>
      </c>
      <c r="B53" s="2"/>
      <c r="C53" s="2"/>
      <c r="D53" s="2"/>
      <c r="E53" s="2"/>
      <c r="F53" s="2"/>
      <c r="G53" s="2"/>
      <c r="H53" s="2"/>
      <c r="I53" s="2"/>
      <c r="J53" s="2"/>
      <c r="K53" s="2"/>
      <c r="L53" s="2"/>
      <c r="M53" s="2"/>
      <c r="N53" s="2"/>
    </row>
    <row r="54" spans="1:14" ht="15.6" x14ac:dyDescent="0.6">
      <c r="A54" s="2"/>
      <c r="B54" s="2"/>
      <c r="C54" s="2"/>
      <c r="D54" s="2"/>
      <c r="E54" s="2"/>
      <c r="F54" s="2"/>
      <c r="G54" s="2"/>
      <c r="H54" s="2"/>
      <c r="I54" s="2"/>
      <c r="J54" s="2"/>
      <c r="K54" s="2"/>
      <c r="L54" s="2"/>
      <c r="M54" s="2"/>
      <c r="N54" s="2"/>
    </row>
    <row r="55" spans="1:14" ht="15.6" x14ac:dyDescent="0.6">
      <c r="A55" s="2" t="s">
        <v>1746</v>
      </c>
      <c r="B55" s="2"/>
      <c r="C55" s="2"/>
      <c r="D55" s="2"/>
      <c r="E55" s="2"/>
      <c r="F55" s="2"/>
      <c r="G55" s="2"/>
      <c r="H55" s="2"/>
      <c r="I55" s="2"/>
      <c r="J55" s="2"/>
      <c r="K55" s="2"/>
      <c r="L55" s="2"/>
      <c r="M55" s="2"/>
      <c r="N55" s="2"/>
    </row>
    <row r="56" spans="1:14" ht="15.6" x14ac:dyDescent="0.6">
      <c r="A56" s="2" t="s">
        <v>1831</v>
      </c>
      <c r="B56" s="2"/>
      <c r="C56" s="2"/>
      <c r="D56" s="2"/>
      <c r="E56" s="2"/>
      <c r="F56" s="2"/>
      <c r="G56" s="2"/>
      <c r="H56" s="2"/>
      <c r="I56" s="2"/>
      <c r="J56" s="2"/>
      <c r="K56" s="2"/>
      <c r="L56" s="2"/>
      <c r="M56" s="2"/>
      <c r="N56" s="2"/>
    </row>
    <row r="57" spans="1:14" x14ac:dyDescent="0.55000000000000004">
      <c r="B57" s="115"/>
      <c r="C57" s="115"/>
      <c r="D57" s="115"/>
      <c r="E57" s="115"/>
      <c r="F57" s="115"/>
      <c r="G57" s="115"/>
      <c r="H57" s="115"/>
      <c r="I57" s="115"/>
      <c r="J57" s="115"/>
      <c r="K57" s="115"/>
      <c r="L57" s="115"/>
      <c r="M57" s="115"/>
      <c r="N57" s="115"/>
    </row>
    <row r="58" spans="1:14" ht="18.3" x14ac:dyDescent="0.7">
      <c r="A58" s="109" t="s">
        <v>1747</v>
      </c>
    </row>
    <row r="59" spans="1:14" x14ac:dyDescent="0.55000000000000004">
      <c r="A59" s="14" t="s">
        <v>1748</v>
      </c>
    </row>
    <row r="60" spans="1:14" x14ac:dyDescent="0.55000000000000004">
      <c r="A60" t="s">
        <v>11</v>
      </c>
      <c r="B60" t="s">
        <v>1203</v>
      </c>
      <c r="C60" t="s">
        <v>1730</v>
      </c>
      <c r="D60" t="s">
        <v>1731</v>
      </c>
      <c r="E60" t="s">
        <v>1732</v>
      </c>
      <c r="F60" t="s">
        <v>1733</v>
      </c>
      <c r="G60" t="s">
        <v>1734</v>
      </c>
      <c r="H60" t="s">
        <v>1735</v>
      </c>
      <c r="I60" t="s">
        <v>1736</v>
      </c>
      <c r="J60" t="s">
        <v>1749</v>
      </c>
      <c r="K60" t="s">
        <v>1737</v>
      </c>
      <c r="L60" t="s">
        <v>1738</v>
      </c>
      <c r="M60" t="s">
        <v>1729</v>
      </c>
    </row>
    <row r="61" spans="1:14" x14ac:dyDescent="0.55000000000000004">
      <c r="A61">
        <v>1</v>
      </c>
      <c r="B61" t="s">
        <v>1186</v>
      </c>
      <c r="C61">
        <v>4</v>
      </c>
      <c r="D61">
        <v>40</v>
      </c>
      <c r="E61" s="13">
        <v>0.05</v>
      </c>
      <c r="F61" s="13">
        <v>2.5000000000000001E-2</v>
      </c>
      <c r="G61" s="13">
        <v>0</v>
      </c>
      <c r="H61" s="13">
        <v>0</v>
      </c>
      <c r="I61" s="13">
        <v>7.4999999999999997E-2</v>
      </c>
      <c r="J61" s="13">
        <v>0.05</v>
      </c>
      <c r="K61" s="13">
        <v>2.5000000000000001E-2</v>
      </c>
      <c r="L61" s="13">
        <v>0</v>
      </c>
      <c r="M61">
        <v>2.85</v>
      </c>
    </row>
    <row r="62" spans="1:14" x14ac:dyDescent="0.55000000000000004">
      <c r="A62">
        <v>1</v>
      </c>
      <c r="B62" t="s">
        <v>1187</v>
      </c>
      <c r="C62">
        <v>81.78125</v>
      </c>
      <c r="D62">
        <v>32</v>
      </c>
      <c r="E62" s="13">
        <v>6.25E-2</v>
      </c>
      <c r="F62" s="13">
        <v>3.125E-2</v>
      </c>
      <c r="G62" s="13">
        <v>9.375E-2</v>
      </c>
      <c r="H62" s="13">
        <v>9.375E-2</v>
      </c>
      <c r="I62" s="13">
        <v>0.1875</v>
      </c>
      <c r="J62" s="13">
        <v>0.1875</v>
      </c>
      <c r="K62" s="13">
        <v>0.21875</v>
      </c>
      <c r="L62" s="13">
        <v>0</v>
      </c>
      <c r="M62">
        <v>29</v>
      </c>
    </row>
    <row r="63" spans="1:14" x14ac:dyDescent="0.55000000000000004">
      <c r="A63">
        <v>1</v>
      </c>
      <c r="B63" t="s">
        <v>1188</v>
      </c>
      <c r="C63">
        <v>729.0512820512821</v>
      </c>
      <c r="D63">
        <v>39</v>
      </c>
      <c r="E63" s="13">
        <v>0</v>
      </c>
      <c r="F63" s="13">
        <v>5.128205128205128E-2</v>
      </c>
      <c r="G63" s="13">
        <v>7.6923076923076927E-2</v>
      </c>
      <c r="H63" s="13">
        <v>7.6923076923076927E-2</v>
      </c>
      <c r="I63" s="13">
        <v>0.10256410256410256</v>
      </c>
      <c r="J63" s="13">
        <v>2.564102564102564E-2</v>
      </c>
      <c r="K63" s="13">
        <v>0.12820512820512819</v>
      </c>
      <c r="L63" s="13">
        <v>0</v>
      </c>
      <c r="M63">
        <v>462.53846153846155</v>
      </c>
    </row>
    <row r="64" spans="1:14" x14ac:dyDescent="0.55000000000000004">
      <c r="A64">
        <v>1</v>
      </c>
      <c r="B64" t="s">
        <v>1189</v>
      </c>
      <c r="C64">
        <v>465</v>
      </c>
      <c r="D64">
        <v>88</v>
      </c>
      <c r="E64" s="13">
        <v>0.10227272727272728</v>
      </c>
      <c r="F64" s="13">
        <v>9.0909090909090912E-2</v>
      </c>
      <c r="G64" s="13">
        <v>0.11363636363636363</v>
      </c>
      <c r="H64" s="13">
        <v>9.0909090909090912E-2</v>
      </c>
      <c r="I64" s="13">
        <v>0.11363636363636363</v>
      </c>
      <c r="J64" s="13">
        <v>0</v>
      </c>
      <c r="K64" s="13">
        <v>0.10227272727272728</v>
      </c>
      <c r="L64" s="13">
        <v>5.6818181818181816E-2</v>
      </c>
      <c r="M64">
        <v>588.27272727272725</v>
      </c>
    </row>
    <row r="65" spans="1:14" x14ac:dyDescent="0.55000000000000004">
      <c r="A65">
        <v>1</v>
      </c>
      <c r="B65" t="s">
        <v>1190</v>
      </c>
      <c r="C65">
        <v>216.94545454545454</v>
      </c>
      <c r="D65">
        <v>55</v>
      </c>
      <c r="E65" s="13">
        <v>7.2727272727272724E-2</v>
      </c>
      <c r="F65" s="13">
        <v>5.4545454545454543E-2</v>
      </c>
      <c r="G65" s="13">
        <v>5.4545454545454543E-2</v>
      </c>
      <c r="H65" s="13">
        <v>3.6363636363636362E-2</v>
      </c>
      <c r="I65" s="13">
        <v>9.0909090909090912E-2</v>
      </c>
      <c r="J65" s="13">
        <v>0</v>
      </c>
      <c r="K65" s="13">
        <v>3.6363636363636362E-2</v>
      </c>
      <c r="L65" s="13">
        <v>1.8181818181818181E-2</v>
      </c>
      <c r="M65">
        <v>335.9818181818182</v>
      </c>
    </row>
    <row r="66" spans="1:14" x14ac:dyDescent="0.55000000000000004">
      <c r="A66">
        <v>1</v>
      </c>
      <c r="B66" t="s">
        <v>1191</v>
      </c>
      <c r="C66">
        <v>288.22727272727275</v>
      </c>
      <c r="D66">
        <v>66</v>
      </c>
      <c r="E66" s="13">
        <v>0</v>
      </c>
      <c r="F66" s="13">
        <v>0</v>
      </c>
      <c r="G66" s="13">
        <v>0</v>
      </c>
      <c r="H66" s="13">
        <v>1.5151515151515152E-2</v>
      </c>
      <c r="I66" s="13">
        <v>6.0606060606060608E-2</v>
      </c>
      <c r="J66" s="13">
        <v>0</v>
      </c>
      <c r="K66" s="13">
        <v>3.0303030303030304E-2</v>
      </c>
      <c r="L66" s="13">
        <v>0</v>
      </c>
      <c r="M66">
        <v>264.74242424242425</v>
      </c>
    </row>
    <row r="67" spans="1:14" hidden="1" x14ac:dyDescent="0.55000000000000004">
      <c r="A67">
        <v>1</v>
      </c>
      <c r="B67" t="s">
        <v>1750</v>
      </c>
      <c r="C67">
        <v>83</v>
      </c>
      <c r="D67">
        <v>1</v>
      </c>
      <c r="E67" s="13">
        <v>0</v>
      </c>
      <c r="F67" s="13">
        <v>0</v>
      </c>
      <c r="G67" s="13">
        <v>0</v>
      </c>
      <c r="H67" s="13">
        <v>0</v>
      </c>
      <c r="I67" s="13">
        <v>0</v>
      </c>
      <c r="J67" s="13">
        <v>0</v>
      </c>
      <c r="K67" s="13">
        <v>0</v>
      </c>
      <c r="L67" s="13">
        <v>0</v>
      </c>
      <c r="M67">
        <v>396</v>
      </c>
    </row>
    <row r="69" spans="1:14" ht="18.3" x14ac:dyDescent="0.7">
      <c r="J69" s="142" t="s">
        <v>1751</v>
      </c>
    </row>
    <row r="72" spans="1:14" x14ac:dyDescent="0.55000000000000004">
      <c r="J72" t="s">
        <v>11</v>
      </c>
      <c r="K72" s="143">
        <v>1</v>
      </c>
    </row>
    <row r="74" spans="1:14" x14ac:dyDescent="0.55000000000000004">
      <c r="J74" t="s">
        <v>1752</v>
      </c>
    </row>
    <row r="75" spans="1:14" x14ac:dyDescent="0.55000000000000004">
      <c r="J75" t="s">
        <v>1203</v>
      </c>
      <c r="K75" t="s">
        <v>16</v>
      </c>
      <c r="L75" t="s">
        <v>6</v>
      </c>
      <c r="M75" t="s">
        <v>8</v>
      </c>
      <c r="N75" t="s">
        <v>87</v>
      </c>
    </row>
    <row r="76" spans="1:14" x14ac:dyDescent="0.55000000000000004">
      <c r="J76" t="s">
        <v>1186</v>
      </c>
      <c r="K76">
        <v>31</v>
      </c>
      <c r="L76" s="5" t="s">
        <v>1753</v>
      </c>
      <c r="M76" t="s">
        <v>1365</v>
      </c>
      <c r="N76">
        <v>1</v>
      </c>
    </row>
    <row r="77" spans="1:14" x14ac:dyDescent="0.55000000000000004">
      <c r="J77" t="s">
        <v>1187</v>
      </c>
      <c r="K77">
        <v>64</v>
      </c>
      <c r="L77" s="5" t="s">
        <v>1754</v>
      </c>
      <c r="M77" t="s">
        <v>1398</v>
      </c>
      <c r="N77">
        <v>1</v>
      </c>
    </row>
    <row r="78" spans="1:14" x14ac:dyDescent="0.55000000000000004">
      <c r="J78" t="s">
        <v>1188</v>
      </c>
      <c r="K78">
        <v>87</v>
      </c>
      <c r="L78" s="5" t="s">
        <v>1755</v>
      </c>
      <c r="M78" t="s">
        <v>1421</v>
      </c>
      <c r="N78">
        <v>1</v>
      </c>
    </row>
    <row r="79" spans="1:14" x14ac:dyDescent="0.55000000000000004">
      <c r="K79">
        <v>91</v>
      </c>
      <c r="L79" s="5" t="s">
        <v>1756</v>
      </c>
      <c r="M79" t="s">
        <v>1425</v>
      </c>
      <c r="N79">
        <v>1</v>
      </c>
    </row>
    <row r="80" spans="1:14" x14ac:dyDescent="0.55000000000000004">
      <c r="J80" t="s">
        <v>1189</v>
      </c>
      <c r="K80">
        <v>116</v>
      </c>
      <c r="L80" s="5" t="s">
        <v>1757</v>
      </c>
      <c r="M80" t="s">
        <v>1</v>
      </c>
      <c r="N80">
        <v>1</v>
      </c>
    </row>
    <row r="81" spans="10:14" x14ac:dyDescent="0.55000000000000004">
      <c r="K81">
        <v>118</v>
      </c>
      <c r="L81" s="5" t="s">
        <v>1758</v>
      </c>
      <c r="M81" t="s">
        <v>193</v>
      </c>
      <c r="N81">
        <v>1</v>
      </c>
    </row>
    <row r="82" spans="10:14" x14ac:dyDescent="0.55000000000000004">
      <c r="K82">
        <v>123</v>
      </c>
      <c r="L82" s="5" t="s">
        <v>1759</v>
      </c>
      <c r="M82" t="s">
        <v>198</v>
      </c>
      <c r="N82">
        <v>1</v>
      </c>
    </row>
    <row r="83" spans="10:14" x14ac:dyDescent="0.55000000000000004">
      <c r="K83">
        <v>130</v>
      </c>
      <c r="L83" s="5" t="s">
        <v>1760</v>
      </c>
      <c r="M83" t="s">
        <v>204</v>
      </c>
      <c r="N83">
        <v>1</v>
      </c>
    </row>
    <row r="84" spans="10:14" x14ac:dyDescent="0.55000000000000004">
      <c r="K84">
        <v>156</v>
      </c>
      <c r="L84" s="5" t="s">
        <v>1761</v>
      </c>
      <c r="M84" t="s">
        <v>230</v>
      </c>
      <c r="N84">
        <v>1</v>
      </c>
    </row>
    <row r="85" spans="10:14" x14ac:dyDescent="0.55000000000000004">
      <c r="K85">
        <v>159</v>
      </c>
      <c r="L85" s="5" t="s">
        <v>1761</v>
      </c>
      <c r="M85" t="s">
        <v>233</v>
      </c>
      <c r="N85">
        <v>1</v>
      </c>
    </row>
    <row r="86" spans="10:14" x14ac:dyDescent="0.55000000000000004">
      <c r="K86">
        <v>187</v>
      </c>
      <c r="L86" s="5" t="s">
        <v>1762</v>
      </c>
      <c r="M86" t="s">
        <v>261</v>
      </c>
      <c r="N86">
        <v>1</v>
      </c>
    </row>
    <row r="87" spans="10:14" x14ac:dyDescent="0.55000000000000004">
      <c r="J87" t="s">
        <v>1190</v>
      </c>
      <c r="K87">
        <v>195</v>
      </c>
      <c r="L87" s="5" t="s">
        <v>1763</v>
      </c>
      <c r="M87" t="s">
        <v>269</v>
      </c>
      <c r="N87">
        <v>1</v>
      </c>
    </row>
    <row r="88" spans="10:14" x14ac:dyDescent="0.55000000000000004">
      <c r="K88">
        <v>222</v>
      </c>
      <c r="L88" s="5" t="s">
        <v>1764</v>
      </c>
      <c r="M88" t="s">
        <v>296</v>
      </c>
      <c r="N88">
        <v>1</v>
      </c>
    </row>
    <row r="91" spans="10:14" ht="18.3" x14ac:dyDescent="0.7">
      <c r="J91" s="142" t="s">
        <v>1765</v>
      </c>
    </row>
    <row r="94" spans="10:14" x14ac:dyDescent="0.55000000000000004">
      <c r="J94" t="s">
        <v>11</v>
      </c>
      <c r="K94" s="143">
        <v>1</v>
      </c>
    </row>
    <row r="96" spans="10:14" x14ac:dyDescent="0.55000000000000004">
      <c r="J96" t="s">
        <v>1766</v>
      </c>
    </row>
    <row r="97" spans="10:14" x14ac:dyDescent="0.55000000000000004">
      <c r="J97" t="s">
        <v>1203</v>
      </c>
      <c r="K97" t="s">
        <v>16</v>
      </c>
      <c r="L97" t="s">
        <v>6</v>
      </c>
      <c r="M97" t="s">
        <v>8</v>
      </c>
      <c r="N97" t="s">
        <v>87</v>
      </c>
    </row>
    <row r="98" spans="10:14" x14ac:dyDescent="0.55000000000000004">
      <c r="J98" t="s">
        <v>1189</v>
      </c>
      <c r="K98">
        <v>159</v>
      </c>
      <c r="L98" s="5" t="s">
        <v>1761</v>
      </c>
      <c r="M98" t="s">
        <v>233</v>
      </c>
      <c r="N98">
        <v>1</v>
      </c>
    </row>
    <row r="99" spans="10:14" x14ac:dyDescent="0.55000000000000004">
      <c r="K99">
        <v>167</v>
      </c>
      <c r="L99" s="5" t="s">
        <v>1767</v>
      </c>
      <c r="M99" t="s">
        <v>241</v>
      </c>
      <c r="N99">
        <v>1</v>
      </c>
    </row>
    <row r="100" spans="10:14" x14ac:dyDescent="0.55000000000000004">
      <c r="K100">
        <v>168</v>
      </c>
      <c r="L100" s="5" t="s">
        <v>1767</v>
      </c>
      <c r="M100" t="s">
        <v>242</v>
      </c>
      <c r="N100">
        <v>1</v>
      </c>
    </row>
    <row r="101" spans="10:14" x14ac:dyDescent="0.55000000000000004">
      <c r="K101">
        <v>187</v>
      </c>
      <c r="L101" s="5" t="s">
        <v>1762</v>
      </c>
      <c r="M101" t="s">
        <v>261</v>
      </c>
      <c r="N101">
        <v>1</v>
      </c>
    </row>
    <row r="102" spans="10:14" x14ac:dyDescent="0.55000000000000004">
      <c r="J102" t="s">
        <v>1190</v>
      </c>
      <c r="K102">
        <v>222</v>
      </c>
      <c r="L102" s="5" t="s">
        <v>1764</v>
      </c>
      <c r="M102" t="s">
        <v>296</v>
      </c>
      <c r="N102">
        <v>1</v>
      </c>
    </row>
  </sheetData>
  <mergeCells count="3">
    <mergeCell ref="A44:B44"/>
    <mergeCell ref="A45:A47"/>
    <mergeCell ref="A48:A50"/>
  </mergeCells>
  <conditionalFormatting pivot="1" sqref="F32:L37">
    <cfRule type="cellIs" dxfId="35" priority="2" operator="greaterThan">
      <formula>0.09</formula>
    </cfRule>
  </conditionalFormatting>
  <conditionalFormatting sqref="C48:I48 C45:I45">
    <cfRule type="cellIs" dxfId="34" priority="1" operator="greaterThan">
      <formula>0.6</formula>
    </cfRule>
  </conditionalFormatting>
  <pageMargins left="0.7" right="0.7" top="0.75" bottom="0.75" header="0.3" footer="0.3"/>
  <pageSetup orientation="portrait" horizontalDpi="0" verticalDpi="0" r:id="rId4"/>
  <drawing r:id="rId5"/>
  <tableParts count="1">
    <tablePart r:id="rId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F22C8-02BE-48BC-9F69-D5C96BF40985}">
  <dimension ref="A1:S104"/>
  <sheetViews>
    <sheetView tabSelected="1" topLeftCell="A35" workbookViewId="0">
      <selection activeCell="M38" sqref="M38"/>
    </sheetView>
  </sheetViews>
  <sheetFormatPr defaultRowHeight="14.4" x14ac:dyDescent="0.55000000000000004"/>
  <cols>
    <col min="1" max="1" width="33.62890625" customWidth="1"/>
    <col min="19" max="19" width="37.3671875" customWidth="1"/>
  </cols>
  <sheetData>
    <row r="1" spans="1:19" ht="20.399999999999999" x14ac:dyDescent="0.75">
      <c r="A1" s="1" t="s">
        <v>1901</v>
      </c>
    </row>
    <row r="2" spans="1:19" x14ac:dyDescent="0.55000000000000004">
      <c r="A2" t="s">
        <v>1846</v>
      </c>
    </row>
    <row r="3" spans="1:19" ht="15.6" x14ac:dyDescent="0.6">
      <c r="A3" t="s">
        <v>1853</v>
      </c>
      <c r="S3" s="206" t="s">
        <v>1902</v>
      </c>
    </row>
    <row r="5" spans="1:19" x14ac:dyDescent="0.55000000000000004">
      <c r="S5" s="182" t="s">
        <v>1491</v>
      </c>
    </row>
    <row r="6" spans="1:19" x14ac:dyDescent="0.55000000000000004">
      <c r="S6" s="183" t="s">
        <v>1496</v>
      </c>
    </row>
    <row r="7" spans="1:19" x14ac:dyDescent="0.55000000000000004">
      <c r="S7" s="184" t="s">
        <v>1499</v>
      </c>
    </row>
    <row r="8" spans="1:19" x14ac:dyDescent="0.55000000000000004">
      <c r="S8" s="183" t="s">
        <v>1507</v>
      </c>
    </row>
    <row r="9" spans="1:19" x14ac:dyDescent="0.55000000000000004">
      <c r="S9" s="184" t="s">
        <v>1512</v>
      </c>
    </row>
    <row r="10" spans="1:19" x14ac:dyDescent="0.55000000000000004">
      <c r="S10" s="183" t="s">
        <v>1516</v>
      </c>
    </row>
    <row r="11" spans="1:19" x14ac:dyDescent="0.55000000000000004">
      <c r="S11" s="184" t="s">
        <v>1519</v>
      </c>
    </row>
    <row r="12" spans="1:19" x14ac:dyDescent="0.55000000000000004">
      <c r="S12" s="183" t="s">
        <v>1521</v>
      </c>
    </row>
    <row r="13" spans="1:19" x14ac:dyDescent="0.55000000000000004">
      <c r="S13" s="184" t="s">
        <v>1525</v>
      </c>
    </row>
    <row r="14" spans="1:19" x14ac:dyDescent="0.55000000000000004">
      <c r="S14" s="183" t="s">
        <v>1527</v>
      </c>
    </row>
    <row r="15" spans="1:19" x14ac:dyDescent="0.55000000000000004">
      <c r="S15" s="184" t="s">
        <v>1529</v>
      </c>
    </row>
    <row r="16" spans="1:19" x14ac:dyDescent="0.55000000000000004">
      <c r="S16" s="183" t="s">
        <v>1532</v>
      </c>
    </row>
    <row r="17" spans="19:19" x14ac:dyDescent="0.55000000000000004">
      <c r="S17" s="184" t="s">
        <v>1535</v>
      </c>
    </row>
    <row r="18" spans="19:19" x14ac:dyDescent="0.55000000000000004">
      <c r="S18" s="183" t="s">
        <v>1538</v>
      </c>
    </row>
    <row r="19" spans="19:19" x14ac:dyDescent="0.55000000000000004">
      <c r="S19" s="184" t="s">
        <v>1541</v>
      </c>
    </row>
    <row r="20" spans="19:19" x14ac:dyDescent="0.55000000000000004">
      <c r="S20" s="183" t="s">
        <v>1544</v>
      </c>
    </row>
    <row r="21" spans="19:19" x14ac:dyDescent="0.55000000000000004">
      <c r="S21" s="184" t="s">
        <v>1546</v>
      </c>
    </row>
    <row r="22" spans="19:19" x14ac:dyDescent="0.55000000000000004">
      <c r="S22" s="183" t="s">
        <v>1834</v>
      </c>
    </row>
    <row r="23" spans="19:19" x14ac:dyDescent="0.55000000000000004">
      <c r="S23" s="184" t="s">
        <v>1551</v>
      </c>
    </row>
    <row r="24" spans="19:19" x14ac:dyDescent="0.55000000000000004">
      <c r="S24" s="183" t="s">
        <v>1554</v>
      </c>
    </row>
    <row r="25" spans="19:19" x14ac:dyDescent="0.55000000000000004">
      <c r="S25" s="184" t="s">
        <v>1557</v>
      </c>
    </row>
    <row r="26" spans="19:19" x14ac:dyDescent="0.55000000000000004">
      <c r="S26" s="183" t="s">
        <v>1564</v>
      </c>
    </row>
    <row r="27" spans="19:19" x14ac:dyDescent="0.55000000000000004">
      <c r="S27" s="184" t="s">
        <v>1569</v>
      </c>
    </row>
    <row r="28" spans="19:19" x14ac:dyDescent="0.55000000000000004">
      <c r="S28" s="183" t="s">
        <v>1574</v>
      </c>
    </row>
    <row r="29" spans="19:19" x14ac:dyDescent="0.55000000000000004">
      <c r="S29" s="184" t="s">
        <v>1581</v>
      </c>
    </row>
    <row r="30" spans="19:19" x14ac:dyDescent="0.55000000000000004">
      <c r="S30" s="183" t="s">
        <v>1585</v>
      </c>
    </row>
    <row r="31" spans="19:19" x14ac:dyDescent="0.55000000000000004">
      <c r="S31" s="184" t="s">
        <v>1594</v>
      </c>
    </row>
    <row r="32" spans="19:19" x14ac:dyDescent="0.55000000000000004">
      <c r="S32" s="183" t="s">
        <v>1591</v>
      </c>
    </row>
    <row r="33" spans="1:19" x14ac:dyDescent="0.55000000000000004">
      <c r="S33" s="184" t="s">
        <v>1597</v>
      </c>
    </row>
    <row r="34" spans="1:19" x14ac:dyDescent="0.55000000000000004">
      <c r="S34" s="183" t="s">
        <v>1836</v>
      </c>
    </row>
    <row r="35" spans="1:19" x14ac:dyDescent="0.55000000000000004">
      <c r="S35" s="184" t="s">
        <v>1599</v>
      </c>
    </row>
    <row r="36" spans="1:19" x14ac:dyDescent="0.55000000000000004">
      <c r="S36" s="183" t="s">
        <v>1838</v>
      </c>
    </row>
    <row r="37" spans="1:19" x14ac:dyDescent="0.55000000000000004">
      <c r="S37" s="184" t="s">
        <v>1602</v>
      </c>
    </row>
    <row r="38" spans="1:19" x14ac:dyDescent="0.55000000000000004">
      <c r="A38" s="186" t="s">
        <v>1860</v>
      </c>
      <c r="S38" s="183" t="s">
        <v>1604</v>
      </c>
    </row>
    <row r="39" spans="1:19" x14ac:dyDescent="0.55000000000000004">
      <c r="A39" t="s">
        <v>1854</v>
      </c>
      <c r="S39" s="184" t="s">
        <v>1624</v>
      </c>
    </row>
    <row r="40" spans="1:19" x14ac:dyDescent="0.55000000000000004">
      <c r="A40" t="s">
        <v>1855</v>
      </c>
      <c r="S40" s="183" t="s">
        <v>1840</v>
      </c>
    </row>
    <row r="41" spans="1:19" x14ac:dyDescent="0.55000000000000004">
      <c r="A41" t="s">
        <v>1930</v>
      </c>
      <c r="S41" s="184" t="s">
        <v>1608</v>
      </c>
    </row>
    <row r="42" spans="1:19" x14ac:dyDescent="0.55000000000000004">
      <c r="A42" t="s">
        <v>1856</v>
      </c>
      <c r="S42" s="183" t="s">
        <v>1614</v>
      </c>
    </row>
    <row r="43" spans="1:19" x14ac:dyDescent="0.55000000000000004">
      <c r="A43" t="s">
        <v>1900</v>
      </c>
      <c r="S43" s="184" t="s">
        <v>1617</v>
      </c>
    </row>
    <row r="44" spans="1:19" x14ac:dyDescent="0.55000000000000004">
      <c r="S44" s="183" t="s">
        <v>1621</v>
      </c>
    </row>
    <row r="45" spans="1:19" x14ac:dyDescent="0.55000000000000004">
      <c r="A45" t="s">
        <v>1919</v>
      </c>
      <c r="S45" s="205"/>
    </row>
    <row r="46" spans="1:19" x14ac:dyDescent="0.55000000000000004">
      <c r="S46" s="205"/>
    </row>
    <row r="47" spans="1:19" ht="43.2" x14ac:dyDescent="0.55000000000000004">
      <c r="A47" s="207" t="s">
        <v>1920</v>
      </c>
      <c r="B47" s="208" t="s">
        <v>1903</v>
      </c>
      <c r="C47" s="207" t="s">
        <v>1904</v>
      </c>
      <c r="D47" s="209" t="s">
        <v>1905</v>
      </c>
      <c r="E47" s="207" t="s">
        <v>1906</v>
      </c>
      <c r="F47" s="209" t="s">
        <v>1907</v>
      </c>
      <c r="G47" s="207" t="s">
        <v>1908</v>
      </c>
      <c r="H47" s="209" t="s">
        <v>1909</v>
      </c>
      <c r="I47" s="207" t="s">
        <v>1910</v>
      </c>
      <c r="J47" s="208" t="s">
        <v>1911</v>
      </c>
      <c r="K47" s="207" t="s">
        <v>1912</v>
      </c>
      <c r="L47" s="207" t="s">
        <v>1913</v>
      </c>
      <c r="M47" s="207" t="s">
        <v>1914</v>
      </c>
      <c r="S47" s="205"/>
    </row>
    <row r="48" spans="1:19" x14ac:dyDescent="0.55000000000000004">
      <c r="A48" s="210" t="s">
        <v>1915</v>
      </c>
      <c r="B48" s="212">
        <v>2841786.9166666665</v>
      </c>
      <c r="C48" s="211">
        <v>1687083</v>
      </c>
      <c r="D48" s="213">
        <f>1-(C48/B48)</f>
        <v>0.4063302247942997</v>
      </c>
      <c r="E48" s="211">
        <v>828317</v>
      </c>
      <c r="F48" s="213">
        <f>1-(E48/C48)</f>
        <v>0.50902415589511607</v>
      </c>
      <c r="G48" s="211">
        <v>5776</v>
      </c>
      <c r="H48" s="213">
        <f>1-(G48/E48)</f>
        <v>0.993026824271384</v>
      </c>
      <c r="I48" s="211">
        <v>3976</v>
      </c>
      <c r="J48" s="214">
        <f>I48/B48</f>
        <v>1.3991196794810121E-3</v>
      </c>
      <c r="K48" s="211">
        <v>13996</v>
      </c>
      <c r="L48" s="211">
        <v>34261</v>
      </c>
      <c r="M48" s="211">
        <v>32865</v>
      </c>
      <c r="S48" s="205"/>
    </row>
    <row r="49" spans="1:19" x14ac:dyDescent="0.55000000000000004">
      <c r="A49" s="210" t="s">
        <v>1916</v>
      </c>
      <c r="B49" s="212">
        <v>2791626.4166666665</v>
      </c>
      <c r="C49" s="211">
        <v>1718033</v>
      </c>
      <c r="D49" s="213">
        <f>1-(C49/B49)</f>
        <v>0.38457632090635807</v>
      </c>
      <c r="E49" s="211">
        <v>791383</v>
      </c>
      <c r="F49" s="213">
        <f>1-(E49/C49)</f>
        <v>0.53936682240678735</v>
      </c>
      <c r="G49" s="211">
        <v>17340</v>
      </c>
      <c r="H49" s="213">
        <f>1-(G49/E49)</f>
        <v>0.97808899104479119</v>
      </c>
      <c r="I49" s="211">
        <v>20400</v>
      </c>
      <c r="J49" s="214">
        <f>I49/B49</f>
        <v>7.307568046428849E-3</v>
      </c>
      <c r="K49" s="211">
        <v>34190</v>
      </c>
      <c r="L49" s="211">
        <v>51415</v>
      </c>
      <c r="M49" s="211">
        <v>51371</v>
      </c>
      <c r="S49" s="205"/>
    </row>
    <row r="50" spans="1:19" x14ac:dyDescent="0.55000000000000004">
      <c r="A50" s="215" t="s">
        <v>1917</v>
      </c>
      <c r="S50" s="205"/>
    </row>
    <row r="51" spans="1:19" x14ac:dyDescent="0.55000000000000004">
      <c r="A51" t="s">
        <v>1918</v>
      </c>
      <c r="S51" s="205"/>
    </row>
    <row r="52" spans="1:19" x14ac:dyDescent="0.55000000000000004">
      <c r="S52" s="205"/>
    </row>
    <row r="53" spans="1:19" x14ac:dyDescent="0.55000000000000004">
      <c r="S53" s="205"/>
    </row>
    <row r="54" spans="1:19" x14ac:dyDescent="0.55000000000000004">
      <c r="A54" s="186" t="s">
        <v>1861</v>
      </c>
      <c r="S54" s="205"/>
    </row>
    <row r="55" spans="1:19" x14ac:dyDescent="0.55000000000000004">
      <c r="A55" t="s">
        <v>1862</v>
      </c>
      <c r="S55" s="205"/>
    </row>
    <row r="56" spans="1:19" x14ac:dyDescent="0.55000000000000004">
      <c r="A56" t="s">
        <v>1863</v>
      </c>
      <c r="S56" s="205"/>
    </row>
    <row r="57" spans="1:19" x14ac:dyDescent="0.55000000000000004">
      <c r="S57" s="205"/>
    </row>
    <row r="58" spans="1:19" x14ac:dyDescent="0.55000000000000004">
      <c r="A58" s="186" t="s">
        <v>1864</v>
      </c>
      <c r="S58" s="205"/>
    </row>
    <row r="59" spans="1:19" x14ac:dyDescent="0.55000000000000004">
      <c r="A59" t="s">
        <v>1857</v>
      </c>
    </row>
    <row r="60" spans="1:19" x14ac:dyDescent="0.55000000000000004">
      <c r="A60" t="s">
        <v>1865</v>
      </c>
    </row>
    <row r="61" spans="1:19" x14ac:dyDescent="0.55000000000000004">
      <c r="A61" s="180" t="s">
        <v>1859</v>
      </c>
    </row>
    <row r="62" spans="1:19" x14ac:dyDescent="0.55000000000000004">
      <c r="A62" s="174" t="s">
        <v>1858</v>
      </c>
      <c r="B62" s="174"/>
      <c r="C62" s="174"/>
      <c r="D62" s="174"/>
      <c r="E62" s="174"/>
      <c r="F62" s="174"/>
      <c r="G62" s="174"/>
      <c r="H62" s="174"/>
      <c r="I62" s="174"/>
      <c r="J62" s="174"/>
      <c r="K62" s="174"/>
      <c r="L62" s="174"/>
      <c r="M62" s="174"/>
    </row>
    <row r="63" spans="1:19" x14ac:dyDescent="0.55000000000000004">
      <c r="A63" s="180"/>
      <c r="B63" s="180"/>
      <c r="C63" s="180"/>
      <c r="D63" s="180"/>
      <c r="E63" s="180"/>
      <c r="F63" s="180"/>
      <c r="G63" s="180"/>
      <c r="H63" s="180"/>
      <c r="I63" s="180"/>
      <c r="J63" s="180"/>
      <c r="K63" s="180"/>
      <c r="L63" s="180"/>
      <c r="M63" s="180"/>
    </row>
    <row r="64" spans="1:19" x14ac:dyDescent="0.55000000000000004">
      <c r="A64" s="186" t="s">
        <v>1866</v>
      </c>
      <c r="B64" s="180"/>
      <c r="C64" s="180"/>
      <c r="D64" s="180"/>
      <c r="E64" s="180"/>
      <c r="F64" s="180"/>
      <c r="G64" s="180"/>
      <c r="H64" s="180"/>
      <c r="I64" s="180"/>
      <c r="J64" s="180"/>
      <c r="K64" s="180"/>
      <c r="L64" s="180"/>
      <c r="M64" s="180"/>
    </row>
    <row r="65" spans="1:13" x14ac:dyDescent="0.55000000000000004">
      <c r="A65" s="180" t="s">
        <v>1867</v>
      </c>
      <c r="B65" s="180"/>
      <c r="C65" s="180"/>
      <c r="D65" s="180"/>
      <c r="E65" s="180"/>
      <c r="F65" s="180"/>
      <c r="G65" s="180"/>
      <c r="H65" s="180"/>
      <c r="I65" s="180"/>
      <c r="J65" s="180"/>
      <c r="K65" s="180"/>
      <c r="L65" s="180"/>
      <c r="M65" s="180"/>
    </row>
    <row r="66" spans="1:13" x14ac:dyDescent="0.55000000000000004">
      <c r="A66" s="180" t="s">
        <v>1868</v>
      </c>
      <c r="B66" s="180"/>
      <c r="C66" s="180"/>
      <c r="D66" s="180"/>
      <c r="E66" s="180"/>
      <c r="F66" s="180"/>
      <c r="G66" s="180"/>
      <c r="H66" s="180"/>
      <c r="I66" s="180"/>
      <c r="J66" s="180"/>
      <c r="K66" s="180"/>
      <c r="L66" s="180"/>
      <c r="M66" s="180"/>
    </row>
    <row r="67" spans="1:13" x14ac:dyDescent="0.55000000000000004">
      <c r="A67" s="180" t="s">
        <v>1869</v>
      </c>
      <c r="B67" s="180"/>
      <c r="C67" s="180"/>
      <c r="D67" s="180"/>
      <c r="E67" s="180"/>
      <c r="F67" s="180"/>
      <c r="G67" s="180"/>
      <c r="H67" s="180"/>
      <c r="I67" s="180"/>
      <c r="J67" s="180"/>
      <c r="K67" s="180"/>
      <c r="L67" s="180"/>
      <c r="M67" s="180"/>
    </row>
    <row r="68" spans="1:13" x14ac:dyDescent="0.55000000000000004">
      <c r="A68" s="180" t="s">
        <v>1870</v>
      </c>
      <c r="B68" s="180"/>
      <c r="C68" s="180"/>
      <c r="D68" s="180"/>
      <c r="E68" s="180"/>
      <c r="F68" s="180"/>
      <c r="G68" s="180"/>
      <c r="H68" s="180"/>
      <c r="I68" s="180"/>
      <c r="J68" s="180"/>
      <c r="K68" s="180"/>
      <c r="L68" s="180"/>
      <c r="M68" s="180"/>
    </row>
    <row r="70" spans="1:13" x14ac:dyDescent="0.55000000000000004">
      <c r="A70" s="3" t="s">
        <v>1798</v>
      </c>
    </row>
    <row r="71" spans="1:13" x14ac:dyDescent="0.55000000000000004">
      <c r="A71" t="s">
        <v>1799</v>
      </c>
    </row>
    <row r="72" spans="1:13" x14ac:dyDescent="0.55000000000000004">
      <c r="A72" t="s">
        <v>1801</v>
      </c>
    </row>
    <row r="73" spans="1:13" x14ac:dyDescent="0.55000000000000004">
      <c r="A73" t="s">
        <v>1802</v>
      </c>
    </row>
    <row r="74" spans="1:13" x14ac:dyDescent="0.55000000000000004">
      <c r="A74" t="s">
        <v>1800</v>
      </c>
    </row>
    <row r="104" spans="1:1" x14ac:dyDescent="0.55000000000000004">
      <c r="A104" s="14" t="s">
        <v>1871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EC064-A85D-4688-A540-FA3888BC9F61}">
  <dimension ref="A1:S692"/>
  <sheetViews>
    <sheetView topLeftCell="A91" workbookViewId="0">
      <selection activeCell="F108" sqref="F108"/>
    </sheetView>
  </sheetViews>
  <sheetFormatPr defaultRowHeight="14.4" x14ac:dyDescent="0.55000000000000004"/>
  <cols>
    <col min="1" max="1" width="14.89453125" customWidth="1"/>
    <col min="2" max="2" width="16.26171875" customWidth="1"/>
    <col min="11" max="11" width="16.47265625" customWidth="1"/>
  </cols>
  <sheetData>
    <row r="1" spans="1:19" ht="23.1" x14ac:dyDescent="0.85">
      <c r="A1" s="1" t="s">
        <v>1451</v>
      </c>
      <c r="O1" s="10" t="s">
        <v>1300</v>
      </c>
      <c r="P1" s="9"/>
      <c r="Q1" s="9"/>
      <c r="R1" s="9"/>
      <c r="S1" s="9"/>
    </row>
    <row r="2" spans="1:19" ht="15.6" x14ac:dyDescent="0.6">
      <c r="A2" s="2" t="s">
        <v>1301</v>
      </c>
    </row>
    <row r="3" spans="1:19" ht="15.6" x14ac:dyDescent="0.6">
      <c r="A3" s="15" t="s">
        <v>1302</v>
      </c>
    </row>
    <row r="5" spans="1:19" ht="20.399999999999999" x14ac:dyDescent="0.75">
      <c r="A5" s="1" t="s">
        <v>1303</v>
      </c>
    </row>
    <row r="6" spans="1:19" x14ac:dyDescent="0.55000000000000004">
      <c r="A6" s="6" t="s">
        <v>1304</v>
      </c>
    </row>
    <row r="7" spans="1:19" x14ac:dyDescent="0.55000000000000004">
      <c r="A7" s="6" t="s">
        <v>1305</v>
      </c>
    </row>
    <row r="8" spans="1:19" x14ac:dyDescent="0.55000000000000004">
      <c r="A8" s="6"/>
    </row>
    <row r="9" spans="1:19" x14ac:dyDescent="0.55000000000000004">
      <c r="A9" s="6"/>
    </row>
    <row r="11" spans="1:19" x14ac:dyDescent="0.55000000000000004">
      <c r="A11" s="231" t="s">
        <v>1471</v>
      </c>
      <c r="B11" s="231"/>
      <c r="C11" s="231"/>
      <c r="D11" s="231"/>
      <c r="E11" s="231"/>
      <c r="F11" s="231"/>
      <c r="G11" s="231"/>
      <c r="H11" s="75"/>
      <c r="J11" s="231" t="s">
        <v>1682</v>
      </c>
      <c r="K11" s="231"/>
      <c r="L11" s="231"/>
      <c r="M11" s="231"/>
      <c r="N11" s="231"/>
      <c r="O11" s="231"/>
      <c r="P11" s="231"/>
      <c r="Q11" s="231"/>
      <c r="R11" s="75"/>
    </row>
    <row r="12" spans="1:19" ht="23.7" x14ac:dyDescent="0.55000000000000004">
      <c r="A12" s="232" t="s">
        <v>11</v>
      </c>
      <c r="B12" s="232"/>
      <c r="C12" s="232"/>
      <c r="D12" s="232"/>
      <c r="E12" s="232"/>
      <c r="F12" s="76" t="s">
        <v>90</v>
      </c>
      <c r="G12" s="77" t="s">
        <v>91</v>
      </c>
      <c r="H12" s="75"/>
      <c r="J12" s="232" t="s">
        <v>11</v>
      </c>
      <c r="K12" s="232"/>
      <c r="L12" s="232"/>
      <c r="M12" s="232"/>
      <c r="N12" s="232"/>
      <c r="O12" s="76" t="s">
        <v>55</v>
      </c>
      <c r="P12" s="93" t="s">
        <v>6</v>
      </c>
      <c r="Q12" s="77" t="s">
        <v>56</v>
      </c>
      <c r="R12" s="75"/>
    </row>
    <row r="13" spans="1:19" x14ac:dyDescent="0.55000000000000004">
      <c r="A13" s="233" t="s">
        <v>7</v>
      </c>
      <c r="B13" s="233" t="s">
        <v>5</v>
      </c>
      <c r="C13" s="234" t="s">
        <v>1306</v>
      </c>
      <c r="D13" s="233" t="s">
        <v>14</v>
      </c>
      <c r="E13" s="233"/>
      <c r="F13" s="78">
        <v>140.75</v>
      </c>
      <c r="G13" s="79">
        <v>45.628448989011851</v>
      </c>
      <c r="H13" s="75"/>
      <c r="J13" s="233" t="s">
        <v>7</v>
      </c>
      <c r="K13" s="233" t="s">
        <v>5</v>
      </c>
      <c r="L13" s="233" t="s">
        <v>1306</v>
      </c>
      <c r="M13" s="233" t="s">
        <v>57</v>
      </c>
      <c r="N13" s="94" t="s">
        <v>58</v>
      </c>
      <c r="O13" s="95">
        <v>62</v>
      </c>
      <c r="P13" s="96" t="s">
        <v>102</v>
      </c>
      <c r="Q13" s="97">
        <v>387</v>
      </c>
      <c r="R13" s="75"/>
    </row>
    <row r="14" spans="1:19" ht="22.8" x14ac:dyDescent="0.55000000000000004">
      <c r="A14" s="229"/>
      <c r="B14" s="229"/>
      <c r="C14" s="229"/>
      <c r="D14" s="228" t="s">
        <v>92</v>
      </c>
      <c r="E14" s="80" t="s">
        <v>93</v>
      </c>
      <c r="F14" s="81">
        <v>32.855862958018292</v>
      </c>
      <c r="G14" s="82"/>
      <c r="H14" s="75"/>
      <c r="J14" s="229"/>
      <c r="K14" s="229"/>
      <c r="L14" s="229"/>
      <c r="M14" s="229"/>
      <c r="N14" s="98" t="s">
        <v>59</v>
      </c>
      <c r="O14" s="99">
        <v>56</v>
      </c>
      <c r="P14" s="100" t="s">
        <v>177</v>
      </c>
      <c r="Q14" s="101">
        <v>254</v>
      </c>
      <c r="R14" s="75"/>
    </row>
    <row r="15" spans="1:19" ht="22.8" x14ac:dyDescent="0.55000000000000004">
      <c r="A15" s="229"/>
      <c r="B15" s="229"/>
      <c r="C15" s="229"/>
      <c r="D15" s="228"/>
      <c r="E15" s="83" t="s">
        <v>94</v>
      </c>
      <c r="F15" s="84">
        <v>248.64413704198171</v>
      </c>
      <c r="G15" s="85"/>
      <c r="H15" s="75"/>
      <c r="J15" s="229"/>
      <c r="K15" s="229"/>
      <c r="L15" s="229"/>
      <c r="M15" s="229"/>
      <c r="N15" s="98" t="s">
        <v>60</v>
      </c>
      <c r="O15" s="99">
        <v>53</v>
      </c>
      <c r="P15" s="100" t="s">
        <v>144</v>
      </c>
      <c r="Q15" s="101">
        <v>203</v>
      </c>
      <c r="R15" s="75"/>
    </row>
    <row r="16" spans="1:19" x14ac:dyDescent="0.55000000000000004">
      <c r="A16" s="229"/>
      <c r="B16" s="229"/>
      <c r="C16" s="229"/>
      <c r="D16" s="228" t="s">
        <v>95</v>
      </c>
      <c r="E16" s="228"/>
      <c r="F16" s="84">
        <v>134.05555555555551</v>
      </c>
      <c r="G16" s="85"/>
      <c r="H16" s="75"/>
      <c r="J16" s="229"/>
      <c r="K16" s="229"/>
      <c r="L16" s="229"/>
      <c r="M16" s="228"/>
      <c r="N16" s="102" t="s">
        <v>61</v>
      </c>
      <c r="O16" s="87">
        <v>86</v>
      </c>
      <c r="P16" s="103" t="s">
        <v>121</v>
      </c>
      <c r="Q16" s="104">
        <v>96</v>
      </c>
      <c r="R16" s="75"/>
    </row>
    <row r="17" spans="1:18" x14ac:dyDescent="0.55000000000000004">
      <c r="A17" s="229"/>
      <c r="B17" s="229"/>
      <c r="C17" s="229"/>
      <c r="D17" s="228" t="s">
        <v>48</v>
      </c>
      <c r="E17" s="228"/>
      <c r="F17" s="84">
        <v>84.5</v>
      </c>
      <c r="G17" s="85"/>
      <c r="H17" s="75"/>
      <c r="J17" s="229"/>
      <c r="K17" s="229"/>
      <c r="L17" s="229"/>
      <c r="M17" s="228" t="s">
        <v>63</v>
      </c>
      <c r="N17" s="98" t="s">
        <v>58</v>
      </c>
      <c r="O17" s="99">
        <v>8</v>
      </c>
      <c r="P17" s="100" t="s">
        <v>73</v>
      </c>
      <c r="Q17" s="101">
        <v>15</v>
      </c>
      <c r="R17" s="75"/>
    </row>
    <row r="18" spans="1:18" x14ac:dyDescent="0.55000000000000004">
      <c r="A18" s="229"/>
      <c r="B18" s="229"/>
      <c r="C18" s="229"/>
      <c r="D18" s="228" t="s">
        <v>96</v>
      </c>
      <c r="E18" s="228"/>
      <c r="F18" s="86">
        <v>16655.642857142859</v>
      </c>
      <c r="G18" s="85"/>
      <c r="H18" s="75"/>
      <c r="J18" s="229"/>
      <c r="K18" s="229"/>
      <c r="L18" s="229"/>
      <c r="M18" s="229"/>
      <c r="N18" s="98" t="s">
        <v>59</v>
      </c>
      <c r="O18" s="99">
        <v>42</v>
      </c>
      <c r="P18" s="100" t="s">
        <v>117</v>
      </c>
      <c r="Q18" s="101">
        <v>47</v>
      </c>
      <c r="R18" s="75"/>
    </row>
    <row r="19" spans="1:18" x14ac:dyDescent="0.55000000000000004">
      <c r="A19" s="229"/>
      <c r="B19" s="229"/>
      <c r="C19" s="229"/>
      <c r="D19" s="228" t="s">
        <v>15</v>
      </c>
      <c r="E19" s="228"/>
      <c r="F19" s="86">
        <v>129.056742780619</v>
      </c>
      <c r="G19" s="85"/>
      <c r="H19" s="75"/>
      <c r="J19" s="229"/>
      <c r="K19" s="229"/>
      <c r="L19" s="229"/>
      <c r="M19" s="229"/>
      <c r="N19" s="98" t="s">
        <v>60</v>
      </c>
      <c r="O19" s="99">
        <v>81</v>
      </c>
      <c r="P19" s="100" t="s">
        <v>124</v>
      </c>
      <c r="Q19" s="101">
        <v>51</v>
      </c>
      <c r="R19" s="75"/>
    </row>
    <row r="20" spans="1:18" x14ac:dyDescent="0.55000000000000004">
      <c r="A20" s="229"/>
      <c r="B20" s="229"/>
      <c r="C20" s="229"/>
      <c r="D20" s="228" t="s">
        <v>52</v>
      </c>
      <c r="E20" s="228"/>
      <c r="F20" s="87">
        <v>15</v>
      </c>
      <c r="G20" s="85"/>
      <c r="H20" s="75"/>
      <c r="J20" s="229"/>
      <c r="K20" s="229"/>
      <c r="L20" s="228"/>
      <c r="M20" s="228"/>
      <c r="N20" s="102" t="s">
        <v>61</v>
      </c>
      <c r="O20" s="87">
        <v>35</v>
      </c>
      <c r="P20" s="103" t="s">
        <v>104</v>
      </c>
      <c r="Q20" s="104">
        <v>73</v>
      </c>
      <c r="R20" s="75"/>
    </row>
    <row r="21" spans="1:18" x14ac:dyDescent="0.55000000000000004">
      <c r="A21" s="229"/>
      <c r="B21" s="229"/>
      <c r="C21" s="229"/>
      <c r="D21" s="228" t="s">
        <v>53</v>
      </c>
      <c r="E21" s="228"/>
      <c r="F21" s="87">
        <v>387</v>
      </c>
      <c r="G21" s="85"/>
      <c r="H21" s="75"/>
      <c r="J21" s="229"/>
      <c r="K21" s="229"/>
      <c r="L21" s="228" t="s">
        <v>1230</v>
      </c>
      <c r="M21" s="228" t="s">
        <v>57</v>
      </c>
      <c r="N21" s="98" t="s">
        <v>58</v>
      </c>
      <c r="O21" s="99">
        <v>73</v>
      </c>
      <c r="P21" s="100" t="s">
        <v>127</v>
      </c>
      <c r="Q21" s="101">
        <v>901</v>
      </c>
      <c r="R21" s="75"/>
    </row>
    <row r="22" spans="1:18" x14ac:dyDescent="0.55000000000000004">
      <c r="A22" s="229"/>
      <c r="B22" s="229"/>
      <c r="C22" s="229"/>
      <c r="D22" s="228" t="s">
        <v>51</v>
      </c>
      <c r="E22" s="228"/>
      <c r="F22" s="87">
        <v>372</v>
      </c>
      <c r="G22" s="85"/>
      <c r="H22" s="75"/>
      <c r="J22" s="229"/>
      <c r="K22" s="229"/>
      <c r="L22" s="229"/>
      <c r="M22" s="229"/>
      <c r="N22" s="98" t="s">
        <v>59</v>
      </c>
      <c r="O22" s="99">
        <v>70</v>
      </c>
      <c r="P22" s="100" t="s">
        <v>1316</v>
      </c>
      <c r="Q22" s="101">
        <v>585</v>
      </c>
      <c r="R22" s="75"/>
    </row>
    <row r="23" spans="1:18" x14ac:dyDescent="0.55000000000000004">
      <c r="A23" s="229"/>
      <c r="B23" s="229"/>
      <c r="C23" s="229"/>
      <c r="D23" s="228" t="s">
        <v>97</v>
      </c>
      <c r="E23" s="228"/>
      <c r="F23" s="87">
        <v>193.25</v>
      </c>
      <c r="G23" s="85"/>
      <c r="H23" s="75"/>
      <c r="J23" s="229"/>
      <c r="K23" s="229"/>
      <c r="L23" s="229"/>
      <c r="M23" s="229"/>
      <c r="N23" s="98" t="s">
        <v>60</v>
      </c>
      <c r="O23" s="99">
        <v>78</v>
      </c>
      <c r="P23" s="100" t="s">
        <v>155</v>
      </c>
      <c r="Q23" s="101">
        <v>472</v>
      </c>
      <c r="R23" s="75"/>
    </row>
    <row r="24" spans="1:18" x14ac:dyDescent="0.55000000000000004">
      <c r="A24" s="229"/>
      <c r="B24" s="229"/>
      <c r="C24" s="229"/>
      <c r="D24" s="228" t="s">
        <v>50</v>
      </c>
      <c r="E24" s="228"/>
      <c r="F24" s="86">
        <v>1.1245096087152842</v>
      </c>
      <c r="G24" s="88">
        <v>0.75210143309035493</v>
      </c>
      <c r="H24" s="75"/>
      <c r="J24" s="229"/>
      <c r="K24" s="229"/>
      <c r="L24" s="229"/>
      <c r="M24" s="229"/>
      <c r="N24" s="98" t="s">
        <v>61</v>
      </c>
      <c r="O24" s="99">
        <v>89</v>
      </c>
      <c r="P24" s="100" t="s">
        <v>123</v>
      </c>
      <c r="Q24" s="101">
        <v>354</v>
      </c>
      <c r="R24" s="75"/>
    </row>
    <row r="25" spans="1:18" x14ac:dyDescent="0.55000000000000004">
      <c r="A25" s="229"/>
      <c r="B25" s="229"/>
      <c r="C25" s="228"/>
      <c r="D25" s="228" t="s">
        <v>49</v>
      </c>
      <c r="E25" s="228"/>
      <c r="F25" s="86">
        <v>0.38216265108123404</v>
      </c>
      <c r="G25" s="88">
        <v>1.480880478974246</v>
      </c>
      <c r="H25" s="75"/>
      <c r="J25" s="229"/>
      <c r="K25" s="229"/>
      <c r="L25" s="229"/>
      <c r="M25" s="228"/>
      <c r="N25" s="102" t="s">
        <v>62</v>
      </c>
      <c r="O25" s="87">
        <v>84</v>
      </c>
      <c r="P25" s="103" t="s">
        <v>136</v>
      </c>
      <c r="Q25" s="104">
        <v>338</v>
      </c>
      <c r="R25" s="75"/>
    </row>
    <row r="26" spans="1:18" x14ac:dyDescent="0.55000000000000004">
      <c r="A26" s="229"/>
      <c r="B26" s="229"/>
      <c r="C26" s="228" t="s">
        <v>1230</v>
      </c>
      <c r="D26" s="228" t="s">
        <v>14</v>
      </c>
      <c r="E26" s="228"/>
      <c r="F26" s="84">
        <v>173.81081081081081</v>
      </c>
      <c r="G26" s="88">
        <v>29.29460582918712</v>
      </c>
      <c r="H26" s="75"/>
      <c r="J26" s="229"/>
      <c r="K26" s="229"/>
      <c r="L26" s="229"/>
      <c r="M26" s="228" t="s">
        <v>63</v>
      </c>
      <c r="N26" s="98" t="s">
        <v>58</v>
      </c>
      <c r="O26" s="99">
        <v>31</v>
      </c>
      <c r="P26" s="100" t="s">
        <v>115</v>
      </c>
      <c r="Q26" s="101">
        <v>26</v>
      </c>
      <c r="R26" s="75"/>
    </row>
    <row r="27" spans="1:18" ht="22.8" x14ac:dyDescent="0.55000000000000004">
      <c r="A27" s="229"/>
      <c r="B27" s="229"/>
      <c r="C27" s="229"/>
      <c r="D27" s="228" t="s">
        <v>92</v>
      </c>
      <c r="E27" s="80" t="s">
        <v>93</v>
      </c>
      <c r="F27" s="81">
        <v>114.39859646755727</v>
      </c>
      <c r="G27" s="82"/>
      <c r="H27" s="75"/>
      <c r="J27" s="229"/>
      <c r="K27" s="229"/>
      <c r="L27" s="229"/>
      <c r="M27" s="229"/>
      <c r="N27" s="98" t="s">
        <v>59</v>
      </c>
      <c r="O27" s="99">
        <v>23</v>
      </c>
      <c r="P27" s="100" t="s">
        <v>126</v>
      </c>
      <c r="Q27" s="101">
        <v>33</v>
      </c>
      <c r="R27" s="75"/>
    </row>
    <row r="28" spans="1:18" ht="22.8" x14ac:dyDescent="0.55000000000000004">
      <c r="A28" s="229"/>
      <c r="B28" s="229"/>
      <c r="C28" s="229"/>
      <c r="D28" s="228"/>
      <c r="E28" s="83" t="s">
        <v>94</v>
      </c>
      <c r="F28" s="84">
        <v>233.22302515406435</v>
      </c>
      <c r="G28" s="85"/>
      <c r="H28" s="75"/>
      <c r="J28" s="229"/>
      <c r="K28" s="229"/>
      <c r="L28" s="229"/>
      <c r="M28" s="229"/>
      <c r="N28" s="98" t="s">
        <v>60</v>
      </c>
      <c r="O28" s="99">
        <v>39</v>
      </c>
      <c r="P28" s="100" t="s">
        <v>116</v>
      </c>
      <c r="Q28" s="101">
        <v>36</v>
      </c>
      <c r="R28" s="75"/>
    </row>
    <row r="29" spans="1:18" x14ac:dyDescent="0.55000000000000004">
      <c r="A29" s="229"/>
      <c r="B29" s="229"/>
      <c r="C29" s="229"/>
      <c r="D29" s="228" t="s">
        <v>95</v>
      </c>
      <c r="E29" s="228"/>
      <c r="F29" s="84">
        <v>149.51051051051047</v>
      </c>
      <c r="G29" s="85"/>
      <c r="H29" s="75"/>
      <c r="J29" s="229"/>
      <c r="K29" s="229"/>
      <c r="L29" s="229"/>
      <c r="M29" s="229"/>
      <c r="N29" s="98" t="s">
        <v>61</v>
      </c>
      <c r="O29" s="99">
        <v>28</v>
      </c>
      <c r="P29" s="100" t="s">
        <v>105</v>
      </c>
      <c r="Q29" s="101">
        <v>39</v>
      </c>
      <c r="R29" s="75"/>
    </row>
    <row r="30" spans="1:18" x14ac:dyDescent="0.55000000000000004">
      <c r="A30" s="229"/>
      <c r="B30" s="229"/>
      <c r="C30" s="229"/>
      <c r="D30" s="228" t="s">
        <v>48</v>
      </c>
      <c r="E30" s="228"/>
      <c r="F30" s="84">
        <v>103</v>
      </c>
      <c r="G30" s="85"/>
      <c r="H30" s="75"/>
      <c r="J30" s="229"/>
      <c r="K30" s="229"/>
      <c r="L30" s="228"/>
      <c r="M30" s="228"/>
      <c r="N30" s="102" t="s">
        <v>62</v>
      </c>
      <c r="O30" s="87">
        <v>38</v>
      </c>
      <c r="P30" s="103" t="s">
        <v>132</v>
      </c>
      <c r="Q30" s="104">
        <v>43</v>
      </c>
      <c r="R30" s="75"/>
    </row>
    <row r="31" spans="1:18" x14ac:dyDescent="0.55000000000000004">
      <c r="A31" s="229"/>
      <c r="B31" s="229"/>
      <c r="C31" s="229"/>
      <c r="D31" s="228" t="s">
        <v>96</v>
      </c>
      <c r="E31" s="228"/>
      <c r="F31" s="86">
        <v>31752.435435435429</v>
      </c>
      <c r="G31" s="85"/>
      <c r="H31" s="75"/>
      <c r="J31" s="229"/>
      <c r="K31" s="229"/>
      <c r="L31" s="228" t="s">
        <v>1308</v>
      </c>
      <c r="M31" s="228" t="s">
        <v>57</v>
      </c>
      <c r="N31" s="98" t="s">
        <v>58</v>
      </c>
      <c r="O31" s="99">
        <v>103</v>
      </c>
      <c r="P31" s="100" t="s">
        <v>66</v>
      </c>
      <c r="Q31" s="101">
        <v>1000</v>
      </c>
      <c r="R31" s="75"/>
    </row>
    <row r="32" spans="1:18" x14ac:dyDescent="0.55000000000000004">
      <c r="A32" s="229"/>
      <c r="B32" s="229"/>
      <c r="C32" s="229"/>
      <c r="D32" s="228" t="s">
        <v>15</v>
      </c>
      <c r="E32" s="228"/>
      <c r="F32" s="86">
        <v>178.19213067763522</v>
      </c>
      <c r="G32" s="85"/>
      <c r="H32" s="75"/>
      <c r="J32" s="229"/>
      <c r="K32" s="229"/>
      <c r="L32" s="229"/>
      <c r="M32" s="229"/>
      <c r="N32" s="98" t="s">
        <v>59</v>
      </c>
      <c r="O32" s="99">
        <v>107</v>
      </c>
      <c r="P32" s="100" t="s">
        <v>67</v>
      </c>
      <c r="Q32" s="101">
        <v>1000</v>
      </c>
      <c r="R32" s="75"/>
    </row>
    <row r="33" spans="1:18" x14ac:dyDescent="0.55000000000000004">
      <c r="A33" s="229"/>
      <c r="B33" s="229"/>
      <c r="C33" s="229"/>
      <c r="D33" s="228" t="s">
        <v>52</v>
      </c>
      <c r="E33" s="228"/>
      <c r="F33" s="87">
        <v>26</v>
      </c>
      <c r="G33" s="85"/>
      <c r="H33" s="75"/>
      <c r="J33" s="229"/>
      <c r="K33" s="229"/>
      <c r="L33" s="229"/>
      <c r="M33" s="229"/>
      <c r="N33" s="98" t="s">
        <v>60</v>
      </c>
      <c r="O33" s="99">
        <v>113</v>
      </c>
      <c r="P33" s="100" t="s">
        <v>76</v>
      </c>
      <c r="Q33" s="101">
        <v>983</v>
      </c>
      <c r="R33" s="75"/>
    </row>
    <row r="34" spans="1:18" x14ac:dyDescent="0.55000000000000004">
      <c r="A34" s="229"/>
      <c r="B34" s="229"/>
      <c r="C34" s="229"/>
      <c r="D34" s="228" t="s">
        <v>53</v>
      </c>
      <c r="E34" s="228"/>
      <c r="F34" s="87">
        <v>901</v>
      </c>
      <c r="G34" s="85"/>
      <c r="H34" s="75"/>
      <c r="J34" s="229"/>
      <c r="K34" s="229"/>
      <c r="L34" s="229"/>
      <c r="M34" s="229"/>
      <c r="N34" s="98" t="s">
        <v>61</v>
      </c>
      <c r="O34" s="99">
        <v>126</v>
      </c>
      <c r="P34" s="100" t="s">
        <v>78</v>
      </c>
      <c r="Q34" s="101">
        <v>925</v>
      </c>
      <c r="R34" s="75"/>
    </row>
    <row r="35" spans="1:18" x14ac:dyDescent="0.55000000000000004">
      <c r="A35" s="229"/>
      <c r="B35" s="229"/>
      <c r="C35" s="229"/>
      <c r="D35" s="228" t="s">
        <v>51</v>
      </c>
      <c r="E35" s="228"/>
      <c r="F35" s="87">
        <v>875</v>
      </c>
      <c r="G35" s="85"/>
      <c r="H35" s="75"/>
      <c r="J35" s="229"/>
      <c r="K35" s="229"/>
      <c r="L35" s="229"/>
      <c r="M35" s="228"/>
      <c r="N35" s="102" t="s">
        <v>62</v>
      </c>
      <c r="O35" s="87">
        <v>109</v>
      </c>
      <c r="P35" s="103" t="s">
        <v>128</v>
      </c>
      <c r="Q35" s="104">
        <v>910</v>
      </c>
      <c r="R35" s="75"/>
    </row>
    <row r="36" spans="1:18" x14ac:dyDescent="0.55000000000000004">
      <c r="A36" s="229"/>
      <c r="B36" s="229"/>
      <c r="C36" s="229"/>
      <c r="D36" s="228" t="s">
        <v>97</v>
      </c>
      <c r="E36" s="228"/>
      <c r="F36" s="87">
        <v>161</v>
      </c>
      <c r="G36" s="85"/>
      <c r="H36" s="75"/>
      <c r="J36" s="229"/>
      <c r="K36" s="229"/>
      <c r="L36" s="229"/>
      <c r="M36" s="228" t="s">
        <v>63</v>
      </c>
      <c r="N36" s="98" t="s">
        <v>58</v>
      </c>
      <c r="O36" s="99">
        <v>7</v>
      </c>
      <c r="P36" s="100" t="s">
        <v>107</v>
      </c>
      <c r="Q36" s="101">
        <v>42</v>
      </c>
      <c r="R36" s="75"/>
    </row>
    <row r="37" spans="1:18" x14ac:dyDescent="0.55000000000000004">
      <c r="A37" s="229"/>
      <c r="B37" s="229"/>
      <c r="C37" s="229"/>
      <c r="D37" s="228" t="s">
        <v>50</v>
      </c>
      <c r="E37" s="228"/>
      <c r="F37" s="86">
        <v>2.4235284434305924</v>
      </c>
      <c r="G37" s="88">
        <v>0.38758942698398574</v>
      </c>
      <c r="H37" s="75"/>
      <c r="J37" s="229"/>
      <c r="K37" s="229"/>
      <c r="L37" s="229"/>
      <c r="M37" s="229"/>
      <c r="N37" s="98" t="s">
        <v>59</v>
      </c>
      <c r="O37" s="99">
        <v>5</v>
      </c>
      <c r="P37" s="100" t="s">
        <v>139</v>
      </c>
      <c r="Q37" s="101">
        <v>54</v>
      </c>
      <c r="R37" s="75"/>
    </row>
    <row r="38" spans="1:18" x14ac:dyDescent="0.55000000000000004">
      <c r="A38" s="229"/>
      <c r="B38" s="229"/>
      <c r="C38" s="228"/>
      <c r="D38" s="228" t="s">
        <v>49</v>
      </c>
      <c r="E38" s="228"/>
      <c r="F38" s="86">
        <v>7.2234781006046713</v>
      </c>
      <c r="G38" s="88">
        <v>0.75871882914863908</v>
      </c>
      <c r="H38" s="75"/>
      <c r="J38" s="229"/>
      <c r="K38" s="229"/>
      <c r="L38" s="229"/>
      <c r="M38" s="229"/>
      <c r="N38" s="98" t="s">
        <v>60</v>
      </c>
      <c r="O38" s="99">
        <v>152</v>
      </c>
      <c r="P38" s="100" t="s">
        <v>129</v>
      </c>
      <c r="Q38" s="101">
        <v>60</v>
      </c>
      <c r="R38" s="75"/>
    </row>
    <row r="39" spans="1:18" x14ac:dyDescent="0.55000000000000004">
      <c r="A39" s="229"/>
      <c r="B39" s="229"/>
      <c r="C39" s="228" t="s">
        <v>1308</v>
      </c>
      <c r="D39" s="228" t="s">
        <v>14</v>
      </c>
      <c r="E39" s="228"/>
      <c r="F39" s="84">
        <v>331.30898876404495</v>
      </c>
      <c r="G39" s="88">
        <v>15.049485656461036</v>
      </c>
      <c r="H39" s="75"/>
      <c r="J39" s="229"/>
      <c r="K39" s="229"/>
      <c r="L39" s="229"/>
      <c r="M39" s="229"/>
      <c r="N39" s="98" t="s">
        <v>61</v>
      </c>
      <c r="O39" s="99">
        <v>296</v>
      </c>
      <c r="P39" s="100" t="s">
        <v>1315</v>
      </c>
      <c r="Q39" s="101">
        <v>69</v>
      </c>
      <c r="R39" s="75"/>
    </row>
    <row r="40" spans="1:18" ht="22.8" x14ac:dyDescent="0.55000000000000004">
      <c r="A40" s="229"/>
      <c r="B40" s="229"/>
      <c r="C40" s="229"/>
      <c r="D40" s="228" t="s">
        <v>92</v>
      </c>
      <c r="E40" s="80" t="s">
        <v>93</v>
      </c>
      <c r="F40" s="81">
        <v>301.60947291502646</v>
      </c>
      <c r="G40" s="82"/>
      <c r="H40" s="75"/>
      <c r="J40" s="229"/>
      <c r="K40" s="229"/>
      <c r="L40" s="228"/>
      <c r="M40" s="228"/>
      <c r="N40" s="102" t="s">
        <v>62</v>
      </c>
      <c r="O40" s="87">
        <v>141</v>
      </c>
      <c r="P40" s="103" t="s">
        <v>72</v>
      </c>
      <c r="Q40" s="104">
        <v>71</v>
      </c>
      <c r="R40" s="75"/>
    </row>
    <row r="41" spans="1:18" ht="22.8" x14ac:dyDescent="0.55000000000000004">
      <c r="A41" s="229"/>
      <c r="B41" s="229"/>
      <c r="C41" s="229"/>
      <c r="D41" s="228"/>
      <c r="E41" s="83" t="s">
        <v>94</v>
      </c>
      <c r="F41" s="84">
        <v>361.00850461306345</v>
      </c>
      <c r="G41" s="85"/>
      <c r="H41" s="75"/>
      <c r="J41" s="229"/>
      <c r="K41" s="229"/>
      <c r="L41" s="228" t="s">
        <v>1309</v>
      </c>
      <c r="M41" s="228" t="s">
        <v>57</v>
      </c>
      <c r="N41" s="98" t="s">
        <v>58</v>
      </c>
      <c r="O41" s="99">
        <v>69</v>
      </c>
      <c r="P41" s="100" t="s">
        <v>130</v>
      </c>
      <c r="Q41" s="101">
        <v>448</v>
      </c>
      <c r="R41" s="75"/>
    </row>
    <row r="42" spans="1:18" x14ac:dyDescent="0.55000000000000004">
      <c r="A42" s="229"/>
      <c r="B42" s="229"/>
      <c r="C42" s="229"/>
      <c r="D42" s="228" t="s">
        <v>95</v>
      </c>
      <c r="E42" s="228"/>
      <c r="F42" s="84">
        <v>314.28526841448189</v>
      </c>
      <c r="G42" s="85"/>
      <c r="H42" s="75"/>
      <c r="J42" s="229"/>
      <c r="K42" s="229"/>
      <c r="L42" s="229"/>
      <c r="M42" s="229"/>
      <c r="N42" s="98" t="s">
        <v>59</v>
      </c>
      <c r="O42" s="99">
        <v>67</v>
      </c>
      <c r="P42" s="100" t="s">
        <v>164</v>
      </c>
      <c r="Q42" s="101">
        <v>386</v>
      </c>
      <c r="R42" s="75"/>
    </row>
    <row r="43" spans="1:18" x14ac:dyDescent="0.55000000000000004">
      <c r="A43" s="229"/>
      <c r="B43" s="229"/>
      <c r="C43" s="229"/>
      <c r="D43" s="228" t="s">
        <v>48</v>
      </c>
      <c r="E43" s="228"/>
      <c r="F43" s="84">
        <v>291</v>
      </c>
      <c r="G43" s="85"/>
      <c r="H43" s="75"/>
      <c r="J43" s="229"/>
      <c r="K43" s="229"/>
      <c r="L43" s="229"/>
      <c r="M43" s="229"/>
      <c r="N43" s="98" t="s">
        <v>60</v>
      </c>
      <c r="O43" s="99">
        <v>80</v>
      </c>
      <c r="P43" s="100" t="s">
        <v>124</v>
      </c>
      <c r="Q43" s="101">
        <v>343</v>
      </c>
      <c r="R43" s="75"/>
    </row>
    <row r="44" spans="1:18" x14ac:dyDescent="0.55000000000000004">
      <c r="A44" s="229"/>
      <c r="B44" s="229"/>
      <c r="C44" s="229"/>
      <c r="D44" s="228" t="s">
        <v>96</v>
      </c>
      <c r="E44" s="228"/>
      <c r="F44" s="86">
        <v>40314.689297276716</v>
      </c>
      <c r="G44" s="85"/>
      <c r="H44" s="75"/>
      <c r="J44" s="229"/>
      <c r="K44" s="229"/>
      <c r="L44" s="229"/>
      <c r="M44" s="229"/>
      <c r="N44" s="98" t="s">
        <v>61</v>
      </c>
      <c r="O44" s="99">
        <v>83</v>
      </c>
      <c r="P44" s="100" t="s">
        <v>1661</v>
      </c>
      <c r="Q44" s="101">
        <v>303</v>
      </c>
      <c r="R44" s="75"/>
    </row>
    <row r="45" spans="1:18" x14ac:dyDescent="0.55000000000000004">
      <c r="A45" s="229"/>
      <c r="B45" s="229"/>
      <c r="C45" s="229"/>
      <c r="D45" s="228" t="s">
        <v>15</v>
      </c>
      <c r="E45" s="228"/>
      <c r="F45" s="86">
        <v>200.78518196639092</v>
      </c>
      <c r="G45" s="85"/>
      <c r="H45" s="75"/>
      <c r="J45" s="229"/>
      <c r="K45" s="229"/>
      <c r="L45" s="229"/>
      <c r="M45" s="228"/>
      <c r="N45" s="102" t="s">
        <v>62</v>
      </c>
      <c r="O45" s="87">
        <v>63</v>
      </c>
      <c r="P45" s="103" t="s">
        <v>145</v>
      </c>
      <c r="Q45" s="104">
        <v>224</v>
      </c>
      <c r="R45" s="75"/>
    </row>
    <row r="46" spans="1:18" x14ac:dyDescent="0.55000000000000004">
      <c r="A46" s="229"/>
      <c r="B46" s="229"/>
      <c r="C46" s="229"/>
      <c r="D46" s="228" t="s">
        <v>52</v>
      </c>
      <c r="E46" s="228"/>
      <c r="F46" s="87">
        <v>42</v>
      </c>
      <c r="G46" s="85"/>
      <c r="H46" s="75"/>
      <c r="J46" s="229"/>
      <c r="K46" s="229"/>
      <c r="L46" s="229"/>
      <c r="M46" s="228" t="s">
        <v>63</v>
      </c>
      <c r="N46" s="98" t="s">
        <v>58</v>
      </c>
      <c r="O46" s="99">
        <v>178</v>
      </c>
      <c r="P46" s="100" t="s">
        <v>111</v>
      </c>
      <c r="Q46" s="101">
        <v>21</v>
      </c>
      <c r="R46" s="75"/>
    </row>
    <row r="47" spans="1:18" x14ac:dyDescent="0.55000000000000004">
      <c r="A47" s="229"/>
      <c r="B47" s="229"/>
      <c r="C47" s="229"/>
      <c r="D47" s="228" t="s">
        <v>53</v>
      </c>
      <c r="E47" s="228"/>
      <c r="F47" s="87">
        <v>1000</v>
      </c>
      <c r="G47" s="85"/>
      <c r="H47" s="75"/>
      <c r="J47" s="229"/>
      <c r="K47" s="229"/>
      <c r="L47" s="229"/>
      <c r="M47" s="229"/>
      <c r="N47" s="98" t="s">
        <v>59</v>
      </c>
      <c r="O47" s="99">
        <v>173</v>
      </c>
      <c r="P47" s="100" t="s">
        <v>120</v>
      </c>
      <c r="Q47" s="101">
        <v>23</v>
      </c>
      <c r="R47" s="75"/>
    </row>
    <row r="48" spans="1:18" x14ac:dyDescent="0.55000000000000004">
      <c r="A48" s="229"/>
      <c r="B48" s="229"/>
      <c r="C48" s="229"/>
      <c r="D48" s="228" t="s">
        <v>51</v>
      </c>
      <c r="E48" s="228"/>
      <c r="F48" s="87">
        <v>958</v>
      </c>
      <c r="G48" s="85"/>
      <c r="H48" s="75"/>
      <c r="J48" s="229"/>
      <c r="K48" s="229"/>
      <c r="L48" s="229"/>
      <c r="M48" s="229"/>
      <c r="N48" s="98" t="s">
        <v>60</v>
      </c>
      <c r="O48" s="99">
        <v>26</v>
      </c>
      <c r="P48" s="100" t="s">
        <v>131</v>
      </c>
      <c r="Q48" s="101">
        <v>47</v>
      </c>
      <c r="R48" s="75"/>
    </row>
    <row r="49" spans="1:18" x14ac:dyDescent="0.55000000000000004">
      <c r="A49" s="229"/>
      <c r="B49" s="229"/>
      <c r="C49" s="229"/>
      <c r="D49" s="228" t="s">
        <v>97</v>
      </c>
      <c r="E49" s="228"/>
      <c r="F49" s="87">
        <v>248.25</v>
      </c>
      <c r="G49" s="85"/>
      <c r="H49" s="75"/>
      <c r="J49" s="229"/>
      <c r="K49" s="229"/>
      <c r="L49" s="229"/>
      <c r="M49" s="229"/>
      <c r="N49" s="98" t="s">
        <v>61</v>
      </c>
      <c r="O49" s="99">
        <v>1</v>
      </c>
      <c r="P49" s="100" t="s">
        <v>77</v>
      </c>
      <c r="Q49" s="101">
        <v>52</v>
      </c>
      <c r="R49" s="75"/>
    </row>
    <row r="50" spans="1:18" x14ac:dyDescent="0.55000000000000004">
      <c r="A50" s="229"/>
      <c r="B50" s="229"/>
      <c r="C50" s="229"/>
      <c r="D50" s="228" t="s">
        <v>50</v>
      </c>
      <c r="E50" s="228"/>
      <c r="F50" s="86">
        <v>1.2630361890823092</v>
      </c>
      <c r="G50" s="88">
        <v>0.18207491785738783</v>
      </c>
      <c r="H50" s="75"/>
      <c r="J50" s="229"/>
      <c r="K50" s="229"/>
      <c r="L50" s="228"/>
      <c r="M50" s="228"/>
      <c r="N50" s="102" t="s">
        <v>62</v>
      </c>
      <c r="O50" s="87">
        <v>18</v>
      </c>
      <c r="P50" s="103" t="s">
        <v>122</v>
      </c>
      <c r="Q50" s="104">
        <v>77</v>
      </c>
      <c r="R50" s="75"/>
    </row>
    <row r="51" spans="1:18" x14ac:dyDescent="0.55000000000000004">
      <c r="A51" s="229"/>
      <c r="B51" s="229"/>
      <c r="C51" s="228"/>
      <c r="D51" s="228" t="s">
        <v>49</v>
      </c>
      <c r="E51" s="228"/>
      <c r="F51" s="86">
        <v>1.5986532554263424</v>
      </c>
      <c r="G51" s="88">
        <v>0.36220021003702019</v>
      </c>
      <c r="H51" s="75"/>
      <c r="J51" s="229"/>
      <c r="K51" s="229"/>
      <c r="L51" s="228" t="s">
        <v>1312</v>
      </c>
      <c r="M51" s="83" t="s">
        <v>57</v>
      </c>
      <c r="N51" s="102" t="s">
        <v>58</v>
      </c>
      <c r="O51" s="87">
        <v>308</v>
      </c>
      <c r="P51" s="103" t="s">
        <v>172</v>
      </c>
      <c r="Q51" s="104">
        <v>58</v>
      </c>
      <c r="R51" s="75"/>
    </row>
    <row r="52" spans="1:18" x14ac:dyDescent="0.55000000000000004">
      <c r="A52" s="229"/>
      <c r="B52" s="229"/>
      <c r="C52" s="228" t="s">
        <v>1309</v>
      </c>
      <c r="D52" s="228" t="s">
        <v>14</v>
      </c>
      <c r="E52" s="228"/>
      <c r="F52" s="84">
        <v>176.05555555555554</v>
      </c>
      <c r="G52" s="88">
        <v>29.815387550487522</v>
      </c>
      <c r="H52" s="75"/>
      <c r="J52" s="229"/>
      <c r="K52" s="229"/>
      <c r="L52" s="228"/>
      <c r="M52" s="83" t="s">
        <v>63</v>
      </c>
      <c r="N52" s="102" t="s">
        <v>58</v>
      </c>
      <c r="O52" s="87">
        <v>146</v>
      </c>
      <c r="P52" s="103" t="s">
        <v>125</v>
      </c>
      <c r="Q52" s="104">
        <v>17</v>
      </c>
      <c r="R52" s="75"/>
    </row>
    <row r="53" spans="1:18" ht="22.8" x14ac:dyDescent="0.55000000000000004">
      <c r="A53" s="229"/>
      <c r="B53" s="229"/>
      <c r="C53" s="229"/>
      <c r="D53" s="228" t="s">
        <v>92</v>
      </c>
      <c r="E53" s="80" t="s">
        <v>93</v>
      </c>
      <c r="F53" s="81">
        <v>113.15058644240072</v>
      </c>
      <c r="G53" s="82"/>
      <c r="H53" s="75"/>
      <c r="J53" s="229"/>
      <c r="K53" s="229"/>
      <c r="L53" s="228" t="s">
        <v>1310</v>
      </c>
      <c r="M53" s="228" t="s">
        <v>57</v>
      </c>
      <c r="N53" s="98" t="s">
        <v>58</v>
      </c>
      <c r="O53" s="99">
        <v>226</v>
      </c>
      <c r="P53" s="100" t="s">
        <v>134</v>
      </c>
      <c r="Q53" s="101">
        <v>221</v>
      </c>
      <c r="R53" s="75"/>
    </row>
    <row r="54" spans="1:18" ht="22.8" x14ac:dyDescent="0.55000000000000004">
      <c r="A54" s="229"/>
      <c r="B54" s="229"/>
      <c r="C54" s="229"/>
      <c r="D54" s="228"/>
      <c r="E54" s="83" t="s">
        <v>94</v>
      </c>
      <c r="F54" s="84">
        <v>238.96052466871038</v>
      </c>
      <c r="G54" s="85"/>
      <c r="H54" s="75"/>
      <c r="J54" s="229"/>
      <c r="K54" s="229"/>
      <c r="L54" s="229"/>
      <c r="M54" s="228"/>
      <c r="N54" s="102" t="s">
        <v>59</v>
      </c>
      <c r="O54" s="87">
        <v>183</v>
      </c>
      <c r="P54" s="103" t="s">
        <v>1472</v>
      </c>
      <c r="Q54" s="104">
        <v>210</v>
      </c>
      <c r="R54" s="75"/>
    </row>
    <row r="55" spans="1:18" x14ac:dyDescent="0.55000000000000004">
      <c r="A55" s="229"/>
      <c r="B55" s="229"/>
      <c r="C55" s="229"/>
      <c r="D55" s="228" t="s">
        <v>95</v>
      </c>
      <c r="E55" s="228"/>
      <c r="F55" s="84">
        <v>169.56172839506178</v>
      </c>
      <c r="G55" s="85"/>
      <c r="H55" s="75"/>
      <c r="J55" s="229"/>
      <c r="K55" s="229"/>
      <c r="L55" s="229"/>
      <c r="M55" s="228" t="s">
        <v>63</v>
      </c>
      <c r="N55" s="98" t="s">
        <v>58</v>
      </c>
      <c r="O55" s="99">
        <v>24</v>
      </c>
      <c r="P55" s="100" t="s">
        <v>167</v>
      </c>
      <c r="Q55" s="101">
        <v>71</v>
      </c>
      <c r="R55" s="75"/>
    </row>
    <row r="56" spans="1:18" x14ac:dyDescent="0.55000000000000004">
      <c r="A56" s="229"/>
      <c r="B56" s="229"/>
      <c r="C56" s="229"/>
      <c r="D56" s="228" t="s">
        <v>48</v>
      </c>
      <c r="E56" s="228"/>
      <c r="F56" s="84">
        <v>141</v>
      </c>
      <c r="G56" s="85"/>
      <c r="H56" s="75"/>
      <c r="J56" s="229"/>
      <c r="K56" s="229"/>
      <c r="L56" s="228"/>
      <c r="M56" s="228"/>
      <c r="N56" s="102" t="s">
        <v>59</v>
      </c>
      <c r="O56" s="87">
        <v>311</v>
      </c>
      <c r="P56" s="103" t="s">
        <v>1662</v>
      </c>
      <c r="Q56" s="104">
        <v>105</v>
      </c>
      <c r="R56" s="75"/>
    </row>
    <row r="57" spans="1:18" x14ac:dyDescent="0.55000000000000004">
      <c r="A57" s="229"/>
      <c r="B57" s="229"/>
      <c r="C57" s="229"/>
      <c r="D57" s="228" t="s">
        <v>96</v>
      </c>
      <c r="E57" s="228"/>
      <c r="F57" s="86">
        <v>16001.232026143791</v>
      </c>
      <c r="G57" s="85"/>
      <c r="H57" s="75"/>
      <c r="J57" s="229"/>
      <c r="K57" s="229"/>
      <c r="L57" s="228" t="s">
        <v>1225</v>
      </c>
      <c r="M57" s="228" t="s">
        <v>57</v>
      </c>
      <c r="N57" s="98" t="s">
        <v>58</v>
      </c>
      <c r="O57" s="99">
        <v>187</v>
      </c>
      <c r="P57" s="100" t="s">
        <v>65</v>
      </c>
      <c r="Q57" s="101">
        <v>379</v>
      </c>
      <c r="R57" s="75"/>
    </row>
    <row r="58" spans="1:18" x14ac:dyDescent="0.55000000000000004">
      <c r="A58" s="229"/>
      <c r="B58" s="229"/>
      <c r="C58" s="229"/>
      <c r="D58" s="228" t="s">
        <v>15</v>
      </c>
      <c r="E58" s="228"/>
      <c r="F58" s="86">
        <v>126.49597632392815</v>
      </c>
      <c r="G58" s="85"/>
      <c r="H58" s="75"/>
      <c r="J58" s="229"/>
      <c r="K58" s="229"/>
      <c r="L58" s="229"/>
      <c r="M58" s="229"/>
      <c r="N58" s="98" t="s">
        <v>59</v>
      </c>
      <c r="O58" s="99">
        <v>72</v>
      </c>
      <c r="P58" s="100" t="s">
        <v>166</v>
      </c>
      <c r="Q58" s="101">
        <v>331</v>
      </c>
      <c r="R58" s="75"/>
    </row>
    <row r="59" spans="1:18" x14ac:dyDescent="0.55000000000000004">
      <c r="A59" s="229"/>
      <c r="B59" s="229"/>
      <c r="C59" s="229"/>
      <c r="D59" s="228" t="s">
        <v>52</v>
      </c>
      <c r="E59" s="228"/>
      <c r="F59" s="87">
        <v>21</v>
      </c>
      <c r="G59" s="85"/>
      <c r="H59" s="75"/>
      <c r="J59" s="229"/>
      <c r="K59" s="229"/>
      <c r="L59" s="229"/>
      <c r="M59" s="228"/>
      <c r="N59" s="102" t="s">
        <v>60</v>
      </c>
      <c r="O59" s="87">
        <v>241</v>
      </c>
      <c r="P59" s="103" t="s">
        <v>157</v>
      </c>
      <c r="Q59" s="104">
        <v>114</v>
      </c>
      <c r="R59" s="75"/>
    </row>
    <row r="60" spans="1:18" x14ac:dyDescent="0.55000000000000004">
      <c r="A60" s="229"/>
      <c r="B60" s="229"/>
      <c r="C60" s="229"/>
      <c r="D60" s="228" t="s">
        <v>53</v>
      </c>
      <c r="E60" s="228"/>
      <c r="F60" s="87">
        <v>448</v>
      </c>
      <c r="G60" s="85"/>
      <c r="H60" s="75"/>
      <c r="J60" s="229"/>
      <c r="K60" s="229"/>
      <c r="L60" s="229"/>
      <c r="M60" s="228" t="s">
        <v>63</v>
      </c>
      <c r="N60" s="98" t="s">
        <v>58</v>
      </c>
      <c r="O60" s="99">
        <v>29</v>
      </c>
      <c r="P60" s="100" t="s">
        <v>71</v>
      </c>
      <c r="Q60" s="101">
        <v>14</v>
      </c>
      <c r="R60" s="75"/>
    </row>
    <row r="61" spans="1:18" x14ac:dyDescent="0.55000000000000004">
      <c r="A61" s="229"/>
      <c r="B61" s="229"/>
      <c r="C61" s="229"/>
      <c r="D61" s="228" t="s">
        <v>51</v>
      </c>
      <c r="E61" s="228"/>
      <c r="F61" s="87">
        <v>427</v>
      </c>
      <c r="G61" s="85"/>
      <c r="H61" s="75"/>
      <c r="J61" s="229"/>
      <c r="K61" s="229"/>
      <c r="L61" s="229"/>
      <c r="M61" s="229"/>
      <c r="N61" s="98" t="s">
        <v>59</v>
      </c>
      <c r="O61" s="99">
        <v>20</v>
      </c>
      <c r="P61" s="100" t="s">
        <v>82</v>
      </c>
      <c r="Q61" s="101">
        <v>20</v>
      </c>
      <c r="R61" s="75"/>
    </row>
    <row r="62" spans="1:18" x14ac:dyDescent="0.55000000000000004">
      <c r="A62" s="229"/>
      <c r="B62" s="229"/>
      <c r="C62" s="229"/>
      <c r="D62" s="228" t="s">
        <v>97</v>
      </c>
      <c r="E62" s="228"/>
      <c r="F62" s="87">
        <v>173</v>
      </c>
      <c r="G62" s="85"/>
      <c r="H62" s="75"/>
      <c r="J62" s="229"/>
      <c r="K62" s="229"/>
      <c r="L62" s="228"/>
      <c r="M62" s="228"/>
      <c r="N62" s="102" t="s">
        <v>60</v>
      </c>
      <c r="O62" s="87">
        <v>9</v>
      </c>
      <c r="P62" s="103" t="s">
        <v>73</v>
      </c>
      <c r="Q62" s="104">
        <v>58</v>
      </c>
      <c r="R62" s="75"/>
    </row>
    <row r="63" spans="1:18" x14ac:dyDescent="0.55000000000000004">
      <c r="A63" s="229"/>
      <c r="B63" s="229"/>
      <c r="C63" s="229"/>
      <c r="D63" s="228" t="s">
        <v>50</v>
      </c>
      <c r="E63" s="228"/>
      <c r="F63" s="86">
        <v>0.75428449986128099</v>
      </c>
      <c r="G63" s="88">
        <v>0.53627789900610856</v>
      </c>
      <c r="H63" s="75"/>
      <c r="J63" s="229"/>
      <c r="K63" s="229"/>
      <c r="L63" s="228" t="s">
        <v>1311</v>
      </c>
      <c r="M63" s="228" t="s">
        <v>57</v>
      </c>
      <c r="N63" s="98" t="s">
        <v>58</v>
      </c>
      <c r="O63" s="99">
        <v>160</v>
      </c>
      <c r="P63" s="100" t="s">
        <v>64</v>
      </c>
      <c r="Q63" s="101">
        <v>1500</v>
      </c>
      <c r="R63" s="75"/>
    </row>
    <row r="64" spans="1:18" x14ac:dyDescent="0.55000000000000004">
      <c r="A64" s="229"/>
      <c r="B64" s="229"/>
      <c r="C64" s="228"/>
      <c r="D64" s="228" t="s">
        <v>49</v>
      </c>
      <c r="E64" s="228"/>
      <c r="F64" s="86">
        <v>-0.25624243328823132</v>
      </c>
      <c r="G64" s="88">
        <v>1.0377950826345115</v>
      </c>
      <c r="H64" s="75"/>
      <c r="J64" s="229"/>
      <c r="K64" s="229"/>
      <c r="L64" s="229"/>
      <c r="M64" s="229"/>
      <c r="N64" s="98" t="s">
        <v>59</v>
      </c>
      <c r="O64" s="99">
        <v>188</v>
      </c>
      <c r="P64" s="100" t="s">
        <v>65</v>
      </c>
      <c r="Q64" s="101">
        <v>1200</v>
      </c>
      <c r="R64" s="75"/>
    </row>
    <row r="65" spans="1:18" x14ac:dyDescent="0.55000000000000004">
      <c r="A65" s="229"/>
      <c r="B65" s="229"/>
      <c r="C65" s="228" t="s">
        <v>1312</v>
      </c>
      <c r="D65" s="228" t="s">
        <v>14</v>
      </c>
      <c r="E65" s="228"/>
      <c r="F65" s="84">
        <v>37.5</v>
      </c>
      <c r="G65" s="88">
        <v>20.5</v>
      </c>
      <c r="H65" s="75"/>
      <c r="J65" s="229"/>
      <c r="K65" s="229"/>
      <c r="L65" s="229"/>
      <c r="M65" s="229"/>
      <c r="N65" s="98" t="s">
        <v>60</v>
      </c>
      <c r="O65" s="99">
        <v>117</v>
      </c>
      <c r="P65" s="100" t="s">
        <v>68</v>
      </c>
      <c r="Q65" s="101">
        <v>1000</v>
      </c>
      <c r="R65" s="75"/>
    </row>
    <row r="66" spans="1:18" ht="22.8" x14ac:dyDescent="0.55000000000000004">
      <c r="A66" s="229"/>
      <c r="B66" s="229"/>
      <c r="C66" s="229"/>
      <c r="D66" s="228" t="s">
        <v>92</v>
      </c>
      <c r="E66" s="80" t="s">
        <v>93</v>
      </c>
      <c r="F66" s="81">
        <v>-222.97719709158179</v>
      </c>
      <c r="G66" s="82"/>
      <c r="H66" s="75"/>
      <c r="J66" s="229"/>
      <c r="K66" s="229"/>
      <c r="L66" s="229"/>
      <c r="M66" s="229"/>
      <c r="N66" s="98" t="s">
        <v>61</v>
      </c>
      <c r="O66" s="99">
        <v>198</v>
      </c>
      <c r="P66" s="100" t="s">
        <v>1314</v>
      </c>
      <c r="Q66" s="101">
        <v>999</v>
      </c>
      <c r="R66" s="75"/>
    </row>
    <row r="67" spans="1:18" ht="22.8" x14ac:dyDescent="0.55000000000000004">
      <c r="A67" s="229"/>
      <c r="B67" s="229"/>
      <c r="C67" s="229"/>
      <c r="D67" s="228"/>
      <c r="E67" s="83" t="s">
        <v>94</v>
      </c>
      <c r="F67" s="84">
        <v>297.97719709158179</v>
      </c>
      <c r="G67" s="85"/>
      <c r="H67" s="75"/>
      <c r="J67" s="229"/>
      <c r="K67" s="229"/>
      <c r="L67" s="229"/>
      <c r="M67" s="228"/>
      <c r="N67" s="102" t="s">
        <v>62</v>
      </c>
      <c r="O67" s="87">
        <v>157</v>
      </c>
      <c r="P67" s="103" t="s">
        <v>64</v>
      </c>
      <c r="Q67" s="104">
        <v>698</v>
      </c>
      <c r="R67" s="75"/>
    </row>
    <row r="68" spans="1:18" x14ac:dyDescent="0.55000000000000004">
      <c r="A68" s="229"/>
      <c r="B68" s="229"/>
      <c r="C68" s="229"/>
      <c r="D68" s="228" t="s">
        <v>95</v>
      </c>
      <c r="E68" s="228"/>
      <c r="F68" s="89"/>
      <c r="G68" s="85"/>
      <c r="H68" s="75"/>
      <c r="J68" s="229"/>
      <c r="K68" s="229"/>
      <c r="L68" s="229"/>
      <c r="M68" s="228" t="s">
        <v>63</v>
      </c>
      <c r="N68" s="98" t="s">
        <v>58</v>
      </c>
      <c r="O68" s="99">
        <v>51</v>
      </c>
      <c r="P68" s="100" t="s">
        <v>69</v>
      </c>
      <c r="Q68" s="101">
        <v>7</v>
      </c>
      <c r="R68" s="75"/>
    </row>
    <row r="69" spans="1:18" x14ac:dyDescent="0.55000000000000004">
      <c r="A69" s="229"/>
      <c r="B69" s="229"/>
      <c r="C69" s="229"/>
      <c r="D69" s="228" t="s">
        <v>48</v>
      </c>
      <c r="E69" s="228"/>
      <c r="F69" s="84">
        <v>37.5</v>
      </c>
      <c r="G69" s="85"/>
      <c r="H69" s="75"/>
      <c r="J69" s="229"/>
      <c r="K69" s="229"/>
      <c r="L69" s="229"/>
      <c r="M69" s="229"/>
      <c r="N69" s="98" t="s">
        <v>59</v>
      </c>
      <c r="O69" s="99">
        <v>119</v>
      </c>
      <c r="P69" s="100" t="s">
        <v>70</v>
      </c>
      <c r="Q69" s="101">
        <v>13</v>
      </c>
      <c r="R69" s="75"/>
    </row>
    <row r="70" spans="1:18" x14ac:dyDescent="0.55000000000000004">
      <c r="A70" s="229"/>
      <c r="B70" s="229"/>
      <c r="C70" s="229"/>
      <c r="D70" s="228" t="s">
        <v>96</v>
      </c>
      <c r="E70" s="228"/>
      <c r="F70" s="86">
        <v>840.5</v>
      </c>
      <c r="G70" s="85"/>
      <c r="H70" s="75"/>
      <c r="J70" s="229"/>
      <c r="K70" s="229"/>
      <c r="L70" s="229"/>
      <c r="M70" s="229"/>
      <c r="N70" s="98" t="s">
        <v>60</v>
      </c>
      <c r="O70" s="99">
        <v>144</v>
      </c>
      <c r="P70" s="100" t="s">
        <v>72</v>
      </c>
      <c r="Q70" s="101">
        <v>15</v>
      </c>
      <c r="R70" s="75"/>
    </row>
    <row r="71" spans="1:18" x14ac:dyDescent="0.55000000000000004">
      <c r="A71" s="229"/>
      <c r="B71" s="229"/>
      <c r="C71" s="229"/>
      <c r="D71" s="228" t="s">
        <v>15</v>
      </c>
      <c r="E71" s="228"/>
      <c r="F71" s="86">
        <v>28.991378028648448</v>
      </c>
      <c r="G71" s="85"/>
      <c r="H71" s="75"/>
      <c r="J71" s="229"/>
      <c r="K71" s="229"/>
      <c r="L71" s="229"/>
      <c r="M71" s="229"/>
      <c r="N71" s="98" t="s">
        <v>61</v>
      </c>
      <c r="O71" s="99">
        <v>159</v>
      </c>
      <c r="P71" s="100" t="s">
        <v>64</v>
      </c>
      <c r="Q71" s="101">
        <v>17</v>
      </c>
      <c r="R71" s="75"/>
    </row>
    <row r="72" spans="1:18" x14ac:dyDescent="0.55000000000000004">
      <c r="A72" s="229"/>
      <c r="B72" s="229"/>
      <c r="C72" s="229"/>
      <c r="D72" s="228" t="s">
        <v>52</v>
      </c>
      <c r="E72" s="228"/>
      <c r="F72" s="87">
        <v>17</v>
      </c>
      <c r="G72" s="85"/>
      <c r="H72" s="75"/>
      <c r="J72" s="229"/>
      <c r="K72" s="229"/>
      <c r="L72" s="228"/>
      <c r="M72" s="228"/>
      <c r="N72" s="102" t="s">
        <v>62</v>
      </c>
      <c r="O72" s="87">
        <v>147</v>
      </c>
      <c r="P72" s="103" t="s">
        <v>125</v>
      </c>
      <c r="Q72" s="104">
        <v>26</v>
      </c>
      <c r="R72" s="75"/>
    </row>
    <row r="73" spans="1:18" x14ac:dyDescent="0.55000000000000004">
      <c r="A73" s="229"/>
      <c r="B73" s="229"/>
      <c r="C73" s="229"/>
      <c r="D73" s="228" t="s">
        <v>53</v>
      </c>
      <c r="E73" s="228"/>
      <c r="F73" s="87">
        <v>58</v>
      </c>
      <c r="G73" s="85"/>
      <c r="H73" s="75"/>
      <c r="J73" s="229"/>
      <c r="K73" s="229"/>
      <c r="L73" s="228" t="s">
        <v>1238</v>
      </c>
      <c r="M73" s="83" t="s">
        <v>57</v>
      </c>
      <c r="N73" s="102" t="s">
        <v>58</v>
      </c>
      <c r="O73" s="87">
        <v>46</v>
      </c>
      <c r="P73" s="103" t="s">
        <v>1473</v>
      </c>
      <c r="Q73" s="104">
        <v>111</v>
      </c>
      <c r="R73" s="75"/>
    </row>
    <row r="74" spans="1:18" x14ac:dyDescent="0.55000000000000004">
      <c r="A74" s="229"/>
      <c r="B74" s="229"/>
      <c r="C74" s="229"/>
      <c r="D74" s="228" t="s">
        <v>51</v>
      </c>
      <c r="E74" s="228"/>
      <c r="F74" s="87">
        <v>41</v>
      </c>
      <c r="G74" s="85"/>
      <c r="H74" s="75"/>
      <c r="J74" s="229"/>
      <c r="K74" s="229"/>
      <c r="L74" s="228"/>
      <c r="M74" s="83" t="s">
        <v>63</v>
      </c>
      <c r="N74" s="102" t="s">
        <v>58</v>
      </c>
      <c r="O74" s="87">
        <v>16</v>
      </c>
      <c r="P74" s="103" t="s">
        <v>160</v>
      </c>
      <c r="Q74" s="104">
        <v>91</v>
      </c>
      <c r="R74" s="75"/>
    </row>
    <row r="75" spans="1:18" x14ac:dyDescent="0.55000000000000004">
      <c r="A75" s="229"/>
      <c r="B75" s="229"/>
      <c r="C75" s="229"/>
      <c r="D75" s="228" t="s">
        <v>97</v>
      </c>
      <c r="E75" s="228"/>
      <c r="F75" s="89"/>
      <c r="G75" s="85"/>
      <c r="H75" s="75"/>
      <c r="J75" s="229"/>
      <c r="K75" s="229"/>
      <c r="L75" s="228" t="s">
        <v>1233</v>
      </c>
      <c r="M75" s="228" t="s">
        <v>57</v>
      </c>
      <c r="N75" s="98" t="s">
        <v>58</v>
      </c>
      <c r="O75" s="99">
        <v>260</v>
      </c>
      <c r="P75" s="100" t="s">
        <v>147</v>
      </c>
      <c r="Q75" s="101">
        <v>161</v>
      </c>
      <c r="R75" s="75"/>
    </row>
    <row r="76" spans="1:18" x14ac:dyDescent="0.55000000000000004">
      <c r="A76" s="229"/>
      <c r="B76" s="229"/>
      <c r="C76" s="229"/>
      <c r="D76" s="228" t="s">
        <v>50</v>
      </c>
      <c r="E76" s="228"/>
      <c r="F76" s="89"/>
      <c r="G76" s="90"/>
      <c r="H76" s="75"/>
      <c r="J76" s="229"/>
      <c r="K76" s="229"/>
      <c r="L76" s="229"/>
      <c r="M76" s="228"/>
      <c r="N76" s="102" t="s">
        <v>59</v>
      </c>
      <c r="O76" s="87">
        <v>221</v>
      </c>
      <c r="P76" s="103" t="s">
        <v>173</v>
      </c>
      <c r="Q76" s="104">
        <v>152</v>
      </c>
      <c r="R76" s="75"/>
    </row>
    <row r="77" spans="1:18" x14ac:dyDescent="0.55000000000000004">
      <c r="A77" s="229"/>
      <c r="B77" s="229"/>
      <c r="C77" s="228"/>
      <c r="D77" s="228" t="s">
        <v>49</v>
      </c>
      <c r="E77" s="228"/>
      <c r="F77" s="89"/>
      <c r="G77" s="90"/>
      <c r="H77" s="75"/>
      <c r="J77" s="229"/>
      <c r="K77" s="229"/>
      <c r="L77" s="229"/>
      <c r="M77" s="228" t="s">
        <v>63</v>
      </c>
      <c r="N77" s="98" t="s">
        <v>58</v>
      </c>
      <c r="O77" s="99">
        <v>27</v>
      </c>
      <c r="P77" s="100" t="s">
        <v>131</v>
      </c>
      <c r="Q77" s="101">
        <v>80</v>
      </c>
      <c r="R77" s="75"/>
    </row>
    <row r="78" spans="1:18" x14ac:dyDescent="0.55000000000000004">
      <c r="A78" s="229"/>
      <c r="B78" s="229"/>
      <c r="C78" s="228" t="s">
        <v>1310</v>
      </c>
      <c r="D78" s="228" t="s">
        <v>14</v>
      </c>
      <c r="E78" s="228"/>
      <c r="F78" s="84">
        <v>144.6</v>
      </c>
      <c r="G78" s="88">
        <v>29.930920466968601</v>
      </c>
      <c r="H78" s="75"/>
      <c r="J78" s="229"/>
      <c r="K78" s="229"/>
      <c r="L78" s="228"/>
      <c r="M78" s="228"/>
      <c r="N78" s="102" t="s">
        <v>59</v>
      </c>
      <c r="O78" s="87">
        <v>68</v>
      </c>
      <c r="P78" s="103" t="s">
        <v>164</v>
      </c>
      <c r="Q78" s="104">
        <v>107</v>
      </c>
      <c r="R78" s="75"/>
    </row>
    <row r="79" spans="1:18" ht="22.8" x14ac:dyDescent="0.55000000000000004">
      <c r="A79" s="229"/>
      <c r="B79" s="229"/>
      <c r="C79" s="229"/>
      <c r="D79" s="228" t="s">
        <v>92</v>
      </c>
      <c r="E79" s="80" t="s">
        <v>93</v>
      </c>
      <c r="F79" s="81">
        <v>61.49844237542051</v>
      </c>
      <c r="G79" s="82"/>
      <c r="H79" s="75"/>
      <c r="J79" s="229"/>
      <c r="K79" s="229"/>
      <c r="L79" s="228" t="s">
        <v>1229</v>
      </c>
      <c r="M79" s="228" t="s">
        <v>57</v>
      </c>
      <c r="N79" s="98" t="s">
        <v>58</v>
      </c>
      <c r="O79" s="99">
        <v>14</v>
      </c>
      <c r="P79" s="100" t="s">
        <v>119</v>
      </c>
      <c r="Q79" s="101">
        <v>966</v>
      </c>
      <c r="R79" s="75"/>
    </row>
    <row r="80" spans="1:18" ht="22.8" x14ac:dyDescent="0.55000000000000004">
      <c r="A80" s="229"/>
      <c r="B80" s="229"/>
      <c r="C80" s="229"/>
      <c r="D80" s="228"/>
      <c r="E80" s="83" t="s">
        <v>94</v>
      </c>
      <c r="F80" s="84">
        <v>227.70155762457949</v>
      </c>
      <c r="G80" s="85"/>
      <c r="H80" s="75"/>
      <c r="J80" s="229"/>
      <c r="K80" s="229"/>
      <c r="L80" s="229"/>
      <c r="M80" s="228"/>
      <c r="N80" s="102" t="s">
        <v>59</v>
      </c>
      <c r="O80" s="87">
        <v>12</v>
      </c>
      <c r="P80" s="103" t="s">
        <v>119</v>
      </c>
      <c r="Q80" s="104">
        <v>378</v>
      </c>
      <c r="R80" s="75"/>
    </row>
    <row r="81" spans="1:18" x14ac:dyDescent="0.55000000000000004">
      <c r="A81" s="229"/>
      <c r="B81" s="229"/>
      <c r="C81" s="229"/>
      <c r="D81" s="228" t="s">
        <v>95</v>
      </c>
      <c r="E81" s="228"/>
      <c r="F81" s="84">
        <v>144.44444444444446</v>
      </c>
      <c r="G81" s="85"/>
      <c r="H81" s="75"/>
      <c r="J81" s="229"/>
      <c r="K81" s="229"/>
      <c r="L81" s="229"/>
      <c r="M81" s="228" t="s">
        <v>63</v>
      </c>
      <c r="N81" s="98" t="s">
        <v>58</v>
      </c>
      <c r="O81" s="99">
        <v>37</v>
      </c>
      <c r="P81" s="100" t="s">
        <v>132</v>
      </c>
      <c r="Q81" s="101">
        <v>76</v>
      </c>
      <c r="R81" s="75"/>
    </row>
    <row r="82" spans="1:18" x14ac:dyDescent="0.55000000000000004">
      <c r="A82" s="229"/>
      <c r="B82" s="229"/>
      <c r="C82" s="229"/>
      <c r="D82" s="228" t="s">
        <v>48</v>
      </c>
      <c r="E82" s="228"/>
      <c r="F82" s="84">
        <v>116</v>
      </c>
      <c r="G82" s="85"/>
      <c r="H82" s="75"/>
      <c r="J82" s="229"/>
      <c r="K82" s="228"/>
      <c r="L82" s="228"/>
      <c r="M82" s="228"/>
      <c r="N82" s="102" t="s">
        <v>59</v>
      </c>
      <c r="O82" s="87">
        <v>19</v>
      </c>
      <c r="P82" s="103" t="s">
        <v>122</v>
      </c>
      <c r="Q82" s="104">
        <v>78</v>
      </c>
      <c r="R82" s="75"/>
    </row>
    <row r="83" spans="1:18" x14ac:dyDescent="0.55000000000000004">
      <c r="A83" s="229"/>
      <c r="B83" s="229"/>
      <c r="C83" s="229"/>
      <c r="D83" s="228" t="s">
        <v>96</v>
      </c>
      <c r="E83" s="228"/>
      <c r="F83" s="86">
        <v>4479.3</v>
      </c>
      <c r="G83" s="85"/>
      <c r="H83" s="75"/>
      <c r="J83" s="229"/>
      <c r="K83" s="228" t="s">
        <v>9</v>
      </c>
      <c r="L83" s="228" t="s">
        <v>1306</v>
      </c>
      <c r="M83" s="228" t="s">
        <v>57</v>
      </c>
      <c r="N83" s="98" t="s">
        <v>58</v>
      </c>
      <c r="O83" s="99">
        <v>62</v>
      </c>
      <c r="P83" s="100" t="s">
        <v>102</v>
      </c>
      <c r="Q83" s="101">
        <v>924</v>
      </c>
      <c r="R83" s="75"/>
    </row>
    <row r="84" spans="1:18" x14ac:dyDescent="0.55000000000000004">
      <c r="A84" s="229"/>
      <c r="B84" s="229"/>
      <c r="C84" s="229"/>
      <c r="D84" s="228" t="s">
        <v>15</v>
      </c>
      <c r="E84" s="228"/>
      <c r="F84" s="86">
        <v>66.927572793281541</v>
      </c>
      <c r="G84" s="85"/>
      <c r="H84" s="75"/>
      <c r="J84" s="229"/>
      <c r="K84" s="229"/>
      <c r="L84" s="229"/>
      <c r="M84" s="229"/>
      <c r="N84" s="98" t="s">
        <v>59</v>
      </c>
      <c r="O84" s="99">
        <v>56</v>
      </c>
      <c r="P84" s="100" t="s">
        <v>177</v>
      </c>
      <c r="Q84" s="101">
        <v>500</v>
      </c>
      <c r="R84" s="75"/>
    </row>
    <row r="85" spans="1:18" x14ac:dyDescent="0.55000000000000004">
      <c r="A85" s="229"/>
      <c r="B85" s="229"/>
      <c r="C85" s="229"/>
      <c r="D85" s="228" t="s">
        <v>52</v>
      </c>
      <c r="E85" s="228"/>
      <c r="F85" s="87">
        <v>71</v>
      </c>
      <c r="G85" s="85"/>
      <c r="H85" s="75"/>
      <c r="J85" s="229"/>
      <c r="K85" s="229"/>
      <c r="L85" s="229"/>
      <c r="M85" s="229"/>
      <c r="N85" s="98" t="s">
        <v>60</v>
      </c>
      <c r="O85" s="99">
        <v>86</v>
      </c>
      <c r="P85" s="100" t="s">
        <v>121</v>
      </c>
      <c r="Q85" s="101">
        <v>407</v>
      </c>
      <c r="R85" s="75"/>
    </row>
    <row r="86" spans="1:18" x14ac:dyDescent="0.55000000000000004">
      <c r="A86" s="229"/>
      <c r="B86" s="229"/>
      <c r="C86" s="229"/>
      <c r="D86" s="228" t="s">
        <v>53</v>
      </c>
      <c r="E86" s="228"/>
      <c r="F86" s="87">
        <v>221</v>
      </c>
      <c r="G86" s="85"/>
      <c r="H86" s="75"/>
      <c r="J86" s="229"/>
      <c r="K86" s="229"/>
      <c r="L86" s="229"/>
      <c r="M86" s="228"/>
      <c r="N86" s="102" t="s">
        <v>61</v>
      </c>
      <c r="O86" s="87">
        <v>53</v>
      </c>
      <c r="P86" s="103" t="s">
        <v>144</v>
      </c>
      <c r="Q86" s="104">
        <v>292</v>
      </c>
      <c r="R86" s="75"/>
    </row>
    <row r="87" spans="1:18" x14ac:dyDescent="0.55000000000000004">
      <c r="A87" s="229"/>
      <c r="B87" s="229"/>
      <c r="C87" s="229"/>
      <c r="D87" s="228" t="s">
        <v>51</v>
      </c>
      <c r="E87" s="228"/>
      <c r="F87" s="87">
        <v>150</v>
      </c>
      <c r="G87" s="85"/>
      <c r="H87" s="75"/>
      <c r="J87" s="229"/>
      <c r="K87" s="229"/>
      <c r="L87" s="229"/>
      <c r="M87" s="228" t="s">
        <v>63</v>
      </c>
      <c r="N87" s="98" t="s">
        <v>58</v>
      </c>
      <c r="O87" s="99">
        <v>8</v>
      </c>
      <c r="P87" s="100" t="s">
        <v>73</v>
      </c>
      <c r="Q87" s="101">
        <v>73</v>
      </c>
      <c r="R87" s="75"/>
    </row>
    <row r="88" spans="1:18" x14ac:dyDescent="0.55000000000000004">
      <c r="A88" s="229"/>
      <c r="B88" s="229"/>
      <c r="C88" s="229"/>
      <c r="D88" s="228" t="s">
        <v>97</v>
      </c>
      <c r="E88" s="228"/>
      <c r="F88" s="87">
        <v>127.5</v>
      </c>
      <c r="G88" s="85"/>
      <c r="H88" s="75"/>
      <c r="J88" s="229"/>
      <c r="K88" s="229"/>
      <c r="L88" s="229"/>
      <c r="M88" s="229"/>
      <c r="N88" s="98" t="s">
        <v>59</v>
      </c>
      <c r="O88" s="99">
        <v>42</v>
      </c>
      <c r="P88" s="100" t="s">
        <v>117</v>
      </c>
      <c r="Q88" s="101">
        <v>123</v>
      </c>
      <c r="R88" s="75"/>
    </row>
    <row r="89" spans="1:18" x14ac:dyDescent="0.55000000000000004">
      <c r="A89" s="229"/>
      <c r="B89" s="229"/>
      <c r="C89" s="229"/>
      <c r="D89" s="228" t="s">
        <v>50</v>
      </c>
      <c r="E89" s="228"/>
      <c r="F89" s="86">
        <v>0.33563776013722674</v>
      </c>
      <c r="G89" s="88">
        <v>0.91287092917527679</v>
      </c>
      <c r="H89" s="75"/>
      <c r="J89" s="229"/>
      <c r="K89" s="229"/>
      <c r="L89" s="229"/>
      <c r="M89" s="229"/>
      <c r="N89" s="98" t="s">
        <v>60</v>
      </c>
      <c r="O89" s="99">
        <v>35</v>
      </c>
      <c r="P89" s="100" t="s">
        <v>104</v>
      </c>
      <c r="Q89" s="101">
        <v>156</v>
      </c>
      <c r="R89" s="75"/>
    </row>
    <row r="90" spans="1:18" x14ac:dyDescent="0.55000000000000004">
      <c r="A90" s="229"/>
      <c r="B90" s="229"/>
      <c r="C90" s="228"/>
      <c r="D90" s="228" t="s">
        <v>49</v>
      </c>
      <c r="E90" s="228"/>
      <c r="F90" s="86">
        <v>-2.714706912246255</v>
      </c>
      <c r="G90" s="88">
        <v>1.9999999999999998</v>
      </c>
      <c r="H90" s="75"/>
      <c r="J90" s="229"/>
      <c r="K90" s="229"/>
      <c r="L90" s="228"/>
      <c r="M90" s="228"/>
      <c r="N90" s="102" t="s">
        <v>61</v>
      </c>
      <c r="O90" s="87">
        <v>81</v>
      </c>
      <c r="P90" s="103" t="s">
        <v>124</v>
      </c>
      <c r="Q90" s="104">
        <v>241</v>
      </c>
      <c r="R90" s="75"/>
    </row>
    <row r="91" spans="1:18" x14ac:dyDescent="0.55000000000000004">
      <c r="A91" s="229"/>
      <c r="B91" s="229"/>
      <c r="C91" s="228" t="s">
        <v>1225</v>
      </c>
      <c r="D91" s="228" t="s">
        <v>14</v>
      </c>
      <c r="E91" s="228"/>
      <c r="F91" s="84">
        <v>144.42857142857142</v>
      </c>
      <c r="G91" s="88">
        <v>56.308189856342906</v>
      </c>
      <c r="H91" s="75"/>
      <c r="J91" s="229"/>
      <c r="K91" s="229"/>
      <c r="L91" s="228" t="s">
        <v>1230</v>
      </c>
      <c r="M91" s="228" t="s">
        <v>57</v>
      </c>
      <c r="N91" s="98" t="s">
        <v>58</v>
      </c>
      <c r="O91" s="99">
        <v>73</v>
      </c>
      <c r="P91" s="100" t="s">
        <v>127</v>
      </c>
      <c r="Q91" s="101">
        <v>2300</v>
      </c>
      <c r="R91" s="75"/>
    </row>
    <row r="92" spans="1:18" ht="22.8" x14ac:dyDescent="0.55000000000000004">
      <c r="A92" s="229"/>
      <c r="B92" s="229"/>
      <c r="C92" s="229"/>
      <c r="D92" s="228" t="s">
        <v>92</v>
      </c>
      <c r="E92" s="80" t="s">
        <v>93</v>
      </c>
      <c r="F92" s="81">
        <v>6.6473943525707568</v>
      </c>
      <c r="G92" s="82"/>
      <c r="H92" s="75"/>
      <c r="J92" s="229"/>
      <c r="K92" s="229"/>
      <c r="L92" s="229"/>
      <c r="M92" s="229"/>
      <c r="N92" s="98" t="s">
        <v>59</v>
      </c>
      <c r="O92" s="99">
        <v>70</v>
      </c>
      <c r="P92" s="100" t="s">
        <v>1316</v>
      </c>
      <c r="Q92" s="101">
        <v>2100</v>
      </c>
      <c r="R92" s="75"/>
    </row>
    <row r="93" spans="1:18" ht="22.8" x14ac:dyDescent="0.55000000000000004">
      <c r="A93" s="229"/>
      <c r="B93" s="229"/>
      <c r="C93" s="229"/>
      <c r="D93" s="228"/>
      <c r="E93" s="83" t="s">
        <v>94</v>
      </c>
      <c r="F93" s="84">
        <v>282.20974850457208</v>
      </c>
      <c r="G93" s="85"/>
      <c r="H93" s="75"/>
      <c r="J93" s="229"/>
      <c r="K93" s="229"/>
      <c r="L93" s="229"/>
      <c r="M93" s="229"/>
      <c r="N93" s="98" t="s">
        <v>60</v>
      </c>
      <c r="O93" s="99">
        <v>78</v>
      </c>
      <c r="P93" s="100" t="s">
        <v>155</v>
      </c>
      <c r="Q93" s="101">
        <v>1800</v>
      </c>
      <c r="R93" s="75"/>
    </row>
    <row r="94" spans="1:18" x14ac:dyDescent="0.55000000000000004">
      <c r="A94" s="229"/>
      <c r="B94" s="229"/>
      <c r="C94" s="229"/>
      <c r="D94" s="228" t="s">
        <v>95</v>
      </c>
      <c r="E94" s="228"/>
      <c r="F94" s="84">
        <v>138.64285714285717</v>
      </c>
      <c r="G94" s="85"/>
      <c r="H94" s="75"/>
      <c r="J94" s="229"/>
      <c r="K94" s="229"/>
      <c r="L94" s="229"/>
      <c r="M94" s="229"/>
      <c r="N94" s="98" t="s">
        <v>61</v>
      </c>
      <c r="O94" s="99">
        <v>84</v>
      </c>
      <c r="P94" s="100" t="s">
        <v>136</v>
      </c>
      <c r="Q94" s="101">
        <v>1600</v>
      </c>
      <c r="R94" s="75"/>
    </row>
    <row r="95" spans="1:18" x14ac:dyDescent="0.55000000000000004">
      <c r="A95" s="229"/>
      <c r="B95" s="229"/>
      <c r="C95" s="229"/>
      <c r="D95" s="228" t="s">
        <v>48</v>
      </c>
      <c r="E95" s="228"/>
      <c r="F95" s="84">
        <v>95</v>
      </c>
      <c r="G95" s="85"/>
      <c r="H95" s="75"/>
      <c r="J95" s="229"/>
      <c r="K95" s="229"/>
      <c r="L95" s="229"/>
      <c r="M95" s="228"/>
      <c r="N95" s="102" t="s">
        <v>62</v>
      </c>
      <c r="O95" s="87">
        <v>85</v>
      </c>
      <c r="P95" s="103" t="s">
        <v>137</v>
      </c>
      <c r="Q95" s="104">
        <v>1600</v>
      </c>
      <c r="R95" s="75"/>
    </row>
    <row r="96" spans="1:18" x14ac:dyDescent="0.55000000000000004">
      <c r="A96" s="229"/>
      <c r="B96" s="229"/>
      <c r="C96" s="229"/>
      <c r="D96" s="228" t="s">
        <v>96</v>
      </c>
      <c r="E96" s="228"/>
      <c r="F96" s="86">
        <v>22194.285714285714</v>
      </c>
      <c r="G96" s="85"/>
      <c r="H96" s="75"/>
      <c r="J96" s="229"/>
      <c r="K96" s="229"/>
      <c r="L96" s="229"/>
      <c r="M96" s="228" t="s">
        <v>63</v>
      </c>
      <c r="N96" s="98" t="s">
        <v>58</v>
      </c>
      <c r="O96" s="99">
        <v>13</v>
      </c>
      <c r="P96" s="100" t="s">
        <v>119</v>
      </c>
      <c r="Q96" s="101">
        <v>119</v>
      </c>
      <c r="R96" s="75"/>
    </row>
    <row r="97" spans="1:18" x14ac:dyDescent="0.55000000000000004">
      <c r="A97" s="229"/>
      <c r="B97" s="229"/>
      <c r="C97" s="229"/>
      <c r="D97" s="228" t="s">
        <v>15</v>
      </c>
      <c r="E97" s="228"/>
      <c r="F97" s="86">
        <v>148.97746713609314</v>
      </c>
      <c r="G97" s="85"/>
      <c r="H97" s="75"/>
      <c r="J97" s="229"/>
      <c r="K97" s="229"/>
      <c r="L97" s="229"/>
      <c r="M97" s="229"/>
      <c r="N97" s="98" t="s">
        <v>59</v>
      </c>
      <c r="O97" s="99">
        <v>39</v>
      </c>
      <c r="P97" s="100" t="s">
        <v>116</v>
      </c>
      <c r="Q97" s="101">
        <v>126</v>
      </c>
      <c r="R97" s="75"/>
    </row>
    <row r="98" spans="1:18" x14ac:dyDescent="0.55000000000000004">
      <c r="A98" s="229"/>
      <c r="B98" s="229"/>
      <c r="C98" s="229"/>
      <c r="D98" s="228" t="s">
        <v>52</v>
      </c>
      <c r="E98" s="228"/>
      <c r="F98" s="87">
        <v>14</v>
      </c>
      <c r="G98" s="85"/>
      <c r="H98" s="75"/>
      <c r="J98" s="229"/>
      <c r="K98" s="229"/>
      <c r="L98" s="229"/>
      <c r="M98" s="229"/>
      <c r="N98" s="98" t="s">
        <v>60</v>
      </c>
      <c r="O98" s="99">
        <v>11</v>
      </c>
      <c r="P98" s="100" t="s">
        <v>119</v>
      </c>
      <c r="Q98" s="101">
        <v>133</v>
      </c>
      <c r="R98" s="75"/>
    </row>
    <row r="99" spans="1:18" x14ac:dyDescent="0.55000000000000004">
      <c r="A99" s="229"/>
      <c r="B99" s="229"/>
      <c r="C99" s="229"/>
      <c r="D99" s="228" t="s">
        <v>53</v>
      </c>
      <c r="E99" s="228"/>
      <c r="F99" s="87">
        <v>379</v>
      </c>
      <c r="G99" s="85"/>
      <c r="H99" s="75"/>
      <c r="J99" s="229"/>
      <c r="K99" s="229"/>
      <c r="L99" s="229"/>
      <c r="M99" s="229"/>
      <c r="N99" s="98" t="s">
        <v>61</v>
      </c>
      <c r="O99" s="99">
        <v>23</v>
      </c>
      <c r="P99" s="100" t="s">
        <v>126</v>
      </c>
      <c r="Q99" s="101">
        <v>146</v>
      </c>
      <c r="R99" s="75"/>
    </row>
    <row r="100" spans="1:18" x14ac:dyDescent="0.55000000000000004">
      <c r="A100" s="229"/>
      <c r="B100" s="229"/>
      <c r="C100" s="229"/>
      <c r="D100" s="228" t="s">
        <v>51</v>
      </c>
      <c r="E100" s="228"/>
      <c r="F100" s="87">
        <v>365</v>
      </c>
      <c r="G100" s="85"/>
      <c r="H100" s="75"/>
      <c r="J100" s="229"/>
      <c r="K100" s="229"/>
      <c r="L100" s="228"/>
      <c r="M100" s="228"/>
      <c r="N100" s="102" t="s">
        <v>62</v>
      </c>
      <c r="O100" s="87">
        <v>31</v>
      </c>
      <c r="P100" s="103" t="s">
        <v>115</v>
      </c>
      <c r="Q100" s="104">
        <v>148</v>
      </c>
      <c r="R100" s="75"/>
    </row>
    <row r="101" spans="1:18" x14ac:dyDescent="0.55000000000000004">
      <c r="A101" s="229"/>
      <c r="B101" s="229"/>
      <c r="C101" s="229"/>
      <c r="D101" s="228" t="s">
        <v>97</v>
      </c>
      <c r="E101" s="228"/>
      <c r="F101" s="87">
        <v>311</v>
      </c>
      <c r="G101" s="85"/>
      <c r="H101" s="75"/>
      <c r="J101" s="229"/>
      <c r="K101" s="229"/>
      <c r="L101" s="228" t="s">
        <v>1308</v>
      </c>
      <c r="M101" s="228" t="s">
        <v>57</v>
      </c>
      <c r="N101" s="98" t="s">
        <v>58</v>
      </c>
      <c r="O101" s="99">
        <v>104</v>
      </c>
      <c r="P101" s="100" t="s">
        <v>75</v>
      </c>
      <c r="Q101" s="101">
        <v>4300</v>
      </c>
      <c r="R101" s="75"/>
    </row>
    <row r="102" spans="1:18" x14ac:dyDescent="0.55000000000000004">
      <c r="A102" s="229"/>
      <c r="B102" s="229"/>
      <c r="C102" s="229"/>
      <c r="D102" s="228" t="s">
        <v>50</v>
      </c>
      <c r="E102" s="228"/>
      <c r="F102" s="86">
        <v>1.0205385891047283</v>
      </c>
      <c r="G102" s="88">
        <v>0.79372539331937719</v>
      </c>
      <c r="H102" s="75"/>
      <c r="J102" s="229"/>
      <c r="K102" s="229"/>
      <c r="L102" s="229"/>
      <c r="M102" s="229"/>
      <c r="N102" s="98" t="s">
        <v>59</v>
      </c>
      <c r="O102" s="99">
        <v>113</v>
      </c>
      <c r="P102" s="100" t="s">
        <v>76</v>
      </c>
      <c r="Q102" s="101">
        <v>4300</v>
      </c>
      <c r="R102" s="75"/>
    </row>
    <row r="103" spans="1:18" x14ac:dyDescent="0.55000000000000004">
      <c r="A103" s="229"/>
      <c r="B103" s="229"/>
      <c r="C103" s="228"/>
      <c r="D103" s="228" t="s">
        <v>49</v>
      </c>
      <c r="E103" s="228"/>
      <c r="F103" s="86">
        <v>-0.82320427407033647</v>
      </c>
      <c r="G103" s="88">
        <v>1.5874507866387544</v>
      </c>
      <c r="H103" s="75"/>
      <c r="J103" s="229"/>
      <c r="K103" s="229"/>
      <c r="L103" s="229"/>
      <c r="M103" s="229"/>
      <c r="N103" s="98" t="s">
        <v>60</v>
      </c>
      <c r="O103" s="99">
        <v>116</v>
      </c>
      <c r="P103" s="100" t="s">
        <v>68</v>
      </c>
      <c r="Q103" s="101">
        <v>4300</v>
      </c>
      <c r="R103" s="75"/>
    </row>
    <row r="104" spans="1:18" x14ac:dyDescent="0.55000000000000004">
      <c r="A104" s="229"/>
      <c r="B104" s="229"/>
      <c r="C104" s="228" t="s">
        <v>1311</v>
      </c>
      <c r="D104" s="228" t="s">
        <v>14</v>
      </c>
      <c r="E104" s="228"/>
      <c r="F104" s="84">
        <v>242.84090909090909</v>
      </c>
      <c r="G104" s="88">
        <v>50.307153219965244</v>
      </c>
      <c r="H104" s="75"/>
      <c r="J104" s="229"/>
      <c r="K104" s="229"/>
      <c r="L104" s="229"/>
      <c r="M104" s="229"/>
      <c r="N104" s="98" t="s">
        <v>61</v>
      </c>
      <c r="O104" s="99">
        <v>101</v>
      </c>
      <c r="P104" s="100" t="s">
        <v>114</v>
      </c>
      <c r="Q104" s="101">
        <v>4200</v>
      </c>
      <c r="R104" s="75"/>
    </row>
    <row r="105" spans="1:18" ht="22.8" x14ac:dyDescent="0.55000000000000004">
      <c r="A105" s="229"/>
      <c r="B105" s="229"/>
      <c r="C105" s="229"/>
      <c r="D105" s="228" t="s">
        <v>92</v>
      </c>
      <c r="E105" s="80" t="s">
        <v>93</v>
      </c>
      <c r="F105" s="81">
        <v>141.38686562686183</v>
      </c>
      <c r="G105" s="82"/>
      <c r="H105" s="75"/>
      <c r="J105" s="229"/>
      <c r="K105" s="229"/>
      <c r="L105" s="229"/>
      <c r="M105" s="228"/>
      <c r="N105" s="102" t="s">
        <v>62</v>
      </c>
      <c r="O105" s="87">
        <v>102</v>
      </c>
      <c r="P105" s="103" t="s">
        <v>112</v>
      </c>
      <c r="Q105" s="104">
        <v>4100</v>
      </c>
      <c r="R105" s="75"/>
    </row>
    <row r="106" spans="1:18" ht="22.8" x14ac:dyDescent="0.55000000000000004">
      <c r="A106" s="229"/>
      <c r="B106" s="229"/>
      <c r="C106" s="229"/>
      <c r="D106" s="228"/>
      <c r="E106" s="83" t="s">
        <v>94</v>
      </c>
      <c r="F106" s="84">
        <v>344.29495255495635</v>
      </c>
      <c r="G106" s="85"/>
      <c r="H106" s="75"/>
      <c r="J106" s="229"/>
      <c r="K106" s="229"/>
      <c r="L106" s="229"/>
      <c r="M106" s="228" t="s">
        <v>63</v>
      </c>
      <c r="N106" s="98" t="s">
        <v>58</v>
      </c>
      <c r="O106" s="99">
        <v>7</v>
      </c>
      <c r="P106" s="100" t="s">
        <v>107</v>
      </c>
      <c r="Q106" s="101">
        <v>88</v>
      </c>
      <c r="R106" s="75"/>
    </row>
    <row r="107" spans="1:18" x14ac:dyDescent="0.55000000000000004">
      <c r="A107" s="229"/>
      <c r="B107" s="229"/>
      <c r="C107" s="229"/>
      <c r="D107" s="228" t="s">
        <v>95</v>
      </c>
      <c r="E107" s="228"/>
      <c r="F107" s="84">
        <v>196.01010101010093</v>
      </c>
      <c r="G107" s="85"/>
      <c r="H107" s="75"/>
      <c r="J107" s="229"/>
      <c r="K107" s="229"/>
      <c r="L107" s="229"/>
      <c r="M107" s="229"/>
      <c r="N107" s="98" t="s">
        <v>59</v>
      </c>
      <c r="O107" s="99">
        <v>5</v>
      </c>
      <c r="P107" s="100" t="s">
        <v>139</v>
      </c>
      <c r="Q107" s="101">
        <v>185</v>
      </c>
      <c r="R107" s="75"/>
    </row>
    <row r="108" spans="1:18" x14ac:dyDescent="0.55000000000000004">
      <c r="A108" s="229"/>
      <c r="B108" s="229"/>
      <c r="C108" s="229"/>
      <c r="D108" s="228" t="s">
        <v>48</v>
      </c>
      <c r="E108" s="228"/>
      <c r="F108" s="84">
        <v>134.5</v>
      </c>
      <c r="G108" s="85"/>
      <c r="H108" s="75"/>
      <c r="J108" s="229"/>
      <c r="K108" s="229"/>
      <c r="L108" s="229"/>
      <c r="M108" s="229"/>
      <c r="N108" s="98" t="s">
        <v>60</v>
      </c>
      <c r="O108" s="99">
        <v>275</v>
      </c>
      <c r="P108" s="100" t="s">
        <v>149</v>
      </c>
      <c r="Q108" s="101">
        <v>300</v>
      </c>
      <c r="R108" s="75"/>
    </row>
    <row r="109" spans="1:18" x14ac:dyDescent="0.55000000000000004">
      <c r="A109" s="229"/>
      <c r="B109" s="229"/>
      <c r="C109" s="229"/>
      <c r="D109" s="228" t="s">
        <v>96</v>
      </c>
      <c r="E109" s="228"/>
      <c r="F109" s="86">
        <v>111355.62526427062</v>
      </c>
      <c r="G109" s="85"/>
      <c r="H109" s="75"/>
      <c r="J109" s="229"/>
      <c r="K109" s="229"/>
      <c r="L109" s="229"/>
      <c r="M109" s="229"/>
      <c r="N109" s="98" t="s">
        <v>61</v>
      </c>
      <c r="O109" s="99">
        <v>141</v>
      </c>
      <c r="P109" s="100" t="s">
        <v>72</v>
      </c>
      <c r="Q109" s="101">
        <v>489</v>
      </c>
      <c r="R109" s="75"/>
    </row>
    <row r="110" spans="1:18" x14ac:dyDescent="0.55000000000000004">
      <c r="A110" s="229"/>
      <c r="B110" s="229"/>
      <c r="C110" s="229"/>
      <c r="D110" s="228" t="s">
        <v>15</v>
      </c>
      <c r="E110" s="228"/>
      <c r="F110" s="86">
        <v>333.69990300308842</v>
      </c>
      <c r="G110" s="85"/>
      <c r="H110" s="75"/>
      <c r="J110" s="229"/>
      <c r="K110" s="229"/>
      <c r="L110" s="228"/>
      <c r="M110" s="228"/>
      <c r="N110" s="102" t="s">
        <v>62</v>
      </c>
      <c r="O110" s="87">
        <v>152</v>
      </c>
      <c r="P110" s="103" t="s">
        <v>129</v>
      </c>
      <c r="Q110" s="104">
        <v>583</v>
      </c>
      <c r="R110" s="75"/>
    </row>
    <row r="111" spans="1:18" x14ac:dyDescent="0.55000000000000004">
      <c r="A111" s="229"/>
      <c r="B111" s="229"/>
      <c r="C111" s="229"/>
      <c r="D111" s="228" t="s">
        <v>52</v>
      </c>
      <c r="E111" s="228"/>
      <c r="F111" s="87">
        <v>7</v>
      </c>
      <c r="G111" s="85"/>
      <c r="H111" s="75"/>
      <c r="J111" s="229"/>
      <c r="K111" s="229"/>
      <c r="L111" s="228" t="s">
        <v>1309</v>
      </c>
      <c r="M111" s="228" t="s">
        <v>57</v>
      </c>
      <c r="N111" s="98" t="s">
        <v>58</v>
      </c>
      <c r="O111" s="99">
        <v>306</v>
      </c>
      <c r="P111" s="100" t="s">
        <v>1663</v>
      </c>
      <c r="Q111" s="101">
        <v>2100</v>
      </c>
      <c r="R111" s="75"/>
    </row>
    <row r="112" spans="1:18" x14ac:dyDescent="0.55000000000000004">
      <c r="A112" s="229"/>
      <c r="B112" s="229"/>
      <c r="C112" s="229"/>
      <c r="D112" s="228" t="s">
        <v>53</v>
      </c>
      <c r="E112" s="228"/>
      <c r="F112" s="87">
        <v>1500</v>
      </c>
      <c r="G112" s="85"/>
      <c r="H112" s="75"/>
      <c r="J112" s="229"/>
      <c r="K112" s="229"/>
      <c r="L112" s="229"/>
      <c r="M112" s="229"/>
      <c r="N112" s="98" t="s">
        <v>59</v>
      </c>
      <c r="O112" s="99">
        <v>67</v>
      </c>
      <c r="P112" s="100" t="s">
        <v>164</v>
      </c>
      <c r="Q112" s="101">
        <v>1800</v>
      </c>
      <c r="R112" s="75"/>
    </row>
    <row r="113" spans="1:18" x14ac:dyDescent="0.55000000000000004">
      <c r="A113" s="229"/>
      <c r="B113" s="229"/>
      <c r="C113" s="229"/>
      <c r="D113" s="228" t="s">
        <v>51</v>
      </c>
      <c r="E113" s="228"/>
      <c r="F113" s="87">
        <v>1493</v>
      </c>
      <c r="G113" s="85"/>
      <c r="H113" s="75"/>
      <c r="J113" s="229"/>
      <c r="K113" s="229"/>
      <c r="L113" s="229"/>
      <c r="M113" s="229"/>
      <c r="N113" s="98" t="s">
        <v>60</v>
      </c>
      <c r="O113" s="99">
        <v>69</v>
      </c>
      <c r="P113" s="100" t="s">
        <v>130</v>
      </c>
      <c r="Q113" s="101">
        <v>1800</v>
      </c>
      <c r="R113" s="75"/>
    </row>
    <row r="114" spans="1:18" x14ac:dyDescent="0.55000000000000004">
      <c r="A114" s="229"/>
      <c r="B114" s="229"/>
      <c r="C114" s="229"/>
      <c r="D114" s="228" t="s">
        <v>97</v>
      </c>
      <c r="E114" s="228"/>
      <c r="F114" s="87">
        <v>177.75</v>
      </c>
      <c r="G114" s="85"/>
      <c r="H114" s="75"/>
      <c r="J114" s="229"/>
      <c r="K114" s="229"/>
      <c r="L114" s="229"/>
      <c r="M114" s="229"/>
      <c r="N114" s="98" t="s">
        <v>61</v>
      </c>
      <c r="O114" s="99">
        <v>83</v>
      </c>
      <c r="P114" s="100" t="s">
        <v>1661</v>
      </c>
      <c r="Q114" s="101">
        <v>1600</v>
      </c>
      <c r="R114" s="75"/>
    </row>
    <row r="115" spans="1:18" x14ac:dyDescent="0.55000000000000004">
      <c r="A115" s="229"/>
      <c r="B115" s="229"/>
      <c r="C115" s="229"/>
      <c r="D115" s="228" t="s">
        <v>50</v>
      </c>
      <c r="E115" s="228"/>
      <c r="F115" s="86">
        <v>2.4134399118357734</v>
      </c>
      <c r="G115" s="88">
        <v>0.35748379538781433</v>
      </c>
      <c r="H115" s="75"/>
      <c r="J115" s="229"/>
      <c r="K115" s="229"/>
      <c r="L115" s="229"/>
      <c r="M115" s="228"/>
      <c r="N115" s="102" t="s">
        <v>62</v>
      </c>
      <c r="O115" s="87">
        <v>80</v>
      </c>
      <c r="P115" s="103" t="s">
        <v>124</v>
      </c>
      <c r="Q115" s="104">
        <v>1400</v>
      </c>
      <c r="R115" s="75"/>
    </row>
    <row r="116" spans="1:18" x14ac:dyDescent="0.55000000000000004">
      <c r="A116" s="229"/>
      <c r="B116" s="229"/>
      <c r="C116" s="228"/>
      <c r="D116" s="228" t="s">
        <v>49</v>
      </c>
      <c r="E116" s="228"/>
      <c r="F116" s="86">
        <v>5.5600655210918246</v>
      </c>
      <c r="G116" s="88">
        <v>0.70167640373186235</v>
      </c>
      <c r="H116" s="75"/>
      <c r="J116" s="229"/>
      <c r="K116" s="229"/>
      <c r="L116" s="229"/>
      <c r="M116" s="228" t="s">
        <v>63</v>
      </c>
      <c r="N116" s="98" t="s">
        <v>58</v>
      </c>
      <c r="O116" s="99">
        <v>1</v>
      </c>
      <c r="P116" s="100" t="s">
        <v>77</v>
      </c>
      <c r="Q116" s="101">
        <v>54</v>
      </c>
      <c r="R116" s="75"/>
    </row>
    <row r="117" spans="1:18" x14ac:dyDescent="0.55000000000000004">
      <c r="A117" s="229"/>
      <c r="B117" s="229"/>
      <c r="C117" s="228" t="s">
        <v>1238</v>
      </c>
      <c r="D117" s="228" t="s">
        <v>14</v>
      </c>
      <c r="E117" s="228"/>
      <c r="F117" s="84">
        <v>101</v>
      </c>
      <c r="G117" s="88">
        <v>10</v>
      </c>
      <c r="H117" s="75"/>
      <c r="J117" s="229"/>
      <c r="K117" s="229"/>
      <c r="L117" s="229"/>
      <c r="M117" s="229"/>
      <c r="N117" s="98" t="s">
        <v>59</v>
      </c>
      <c r="O117" s="99">
        <v>2</v>
      </c>
      <c r="P117" s="100" t="s">
        <v>77</v>
      </c>
      <c r="Q117" s="101">
        <v>122</v>
      </c>
      <c r="R117" s="75"/>
    </row>
    <row r="118" spans="1:18" ht="22.8" x14ac:dyDescent="0.55000000000000004">
      <c r="A118" s="229"/>
      <c r="B118" s="229"/>
      <c r="C118" s="229"/>
      <c r="D118" s="228" t="s">
        <v>92</v>
      </c>
      <c r="E118" s="80" t="s">
        <v>93</v>
      </c>
      <c r="F118" s="81">
        <v>-26.062047361747233</v>
      </c>
      <c r="G118" s="82"/>
      <c r="H118" s="75"/>
      <c r="J118" s="229"/>
      <c r="K118" s="229"/>
      <c r="L118" s="229"/>
      <c r="M118" s="229"/>
      <c r="N118" s="98" t="s">
        <v>60</v>
      </c>
      <c r="O118" s="99">
        <v>18</v>
      </c>
      <c r="P118" s="100" t="s">
        <v>122</v>
      </c>
      <c r="Q118" s="101">
        <v>194</v>
      </c>
      <c r="R118" s="75"/>
    </row>
    <row r="119" spans="1:18" ht="22.8" x14ac:dyDescent="0.55000000000000004">
      <c r="A119" s="229"/>
      <c r="B119" s="229"/>
      <c r="C119" s="229"/>
      <c r="D119" s="228"/>
      <c r="E119" s="83" t="s">
        <v>94</v>
      </c>
      <c r="F119" s="84">
        <v>228.06204736174723</v>
      </c>
      <c r="G119" s="85"/>
      <c r="H119" s="75"/>
      <c r="J119" s="229"/>
      <c r="K119" s="229"/>
      <c r="L119" s="229"/>
      <c r="M119" s="229"/>
      <c r="N119" s="98" t="s">
        <v>61</v>
      </c>
      <c r="O119" s="99">
        <v>26</v>
      </c>
      <c r="P119" s="100" t="s">
        <v>131</v>
      </c>
      <c r="Q119" s="101">
        <v>202</v>
      </c>
      <c r="R119" s="75"/>
    </row>
    <row r="120" spans="1:18" x14ac:dyDescent="0.55000000000000004">
      <c r="A120" s="229"/>
      <c r="B120" s="229"/>
      <c r="C120" s="229"/>
      <c r="D120" s="228" t="s">
        <v>95</v>
      </c>
      <c r="E120" s="228"/>
      <c r="F120" s="89"/>
      <c r="G120" s="85"/>
      <c r="H120" s="75"/>
      <c r="J120" s="229"/>
      <c r="K120" s="229"/>
      <c r="L120" s="228"/>
      <c r="M120" s="228"/>
      <c r="N120" s="102" t="s">
        <v>62</v>
      </c>
      <c r="O120" s="87">
        <v>6</v>
      </c>
      <c r="P120" s="103" t="s">
        <v>107</v>
      </c>
      <c r="Q120" s="104">
        <v>276</v>
      </c>
      <c r="R120" s="75"/>
    </row>
    <row r="121" spans="1:18" x14ac:dyDescent="0.55000000000000004">
      <c r="A121" s="229"/>
      <c r="B121" s="229"/>
      <c r="C121" s="229"/>
      <c r="D121" s="228" t="s">
        <v>48</v>
      </c>
      <c r="E121" s="228"/>
      <c r="F121" s="84">
        <v>101</v>
      </c>
      <c r="G121" s="85"/>
      <c r="H121" s="75"/>
      <c r="J121" s="229"/>
      <c r="K121" s="229"/>
      <c r="L121" s="228" t="s">
        <v>1312</v>
      </c>
      <c r="M121" s="83" t="s">
        <v>57</v>
      </c>
      <c r="N121" s="102" t="s">
        <v>58</v>
      </c>
      <c r="O121" s="87">
        <v>146</v>
      </c>
      <c r="P121" s="103" t="s">
        <v>125</v>
      </c>
      <c r="Q121" s="104">
        <v>591</v>
      </c>
      <c r="R121" s="75"/>
    </row>
    <row r="122" spans="1:18" x14ac:dyDescent="0.55000000000000004">
      <c r="A122" s="229"/>
      <c r="B122" s="229"/>
      <c r="C122" s="229"/>
      <c r="D122" s="228" t="s">
        <v>96</v>
      </c>
      <c r="E122" s="228"/>
      <c r="F122" s="86">
        <v>200</v>
      </c>
      <c r="G122" s="85"/>
      <c r="H122" s="75"/>
      <c r="J122" s="229"/>
      <c r="K122" s="229"/>
      <c r="L122" s="228"/>
      <c r="M122" s="83" t="s">
        <v>63</v>
      </c>
      <c r="N122" s="102" t="s">
        <v>58</v>
      </c>
      <c r="O122" s="87">
        <v>308</v>
      </c>
      <c r="P122" s="103" t="s">
        <v>172</v>
      </c>
      <c r="Q122" s="104">
        <v>482</v>
      </c>
      <c r="R122" s="75"/>
    </row>
    <row r="123" spans="1:18" x14ac:dyDescent="0.55000000000000004">
      <c r="A123" s="229"/>
      <c r="B123" s="229"/>
      <c r="C123" s="229"/>
      <c r="D123" s="228" t="s">
        <v>15</v>
      </c>
      <c r="E123" s="228"/>
      <c r="F123" s="86">
        <v>14.142135623730951</v>
      </c>
      <c r="G123" s="85"/>
      <c r="H123" s="75"/>
      <c r="J123" s="229"/>
      <c r="K123" s="229"/>
      <c r="L123" s="228" t="s">
        <v>1310</v>
      </c>
      <c r="M123" s="228" t="s">
        <v>57</v>
      </c>
      <c r="N123" s="98" t="s">
        <v>58</v>
      </c>
      <c r="O123" s="99">
        <v>226</v>
      </c>
      <c r="P123" s="100" t="s">
        <v>134</v>
      </c>
      <c r="Q123" s="101">
        <v>3015</v>
      </c>
      <c r="R123" s="75"/>
    </row>
    <row r="124" spans="1:18" x14ac:dyDescent="0.55000000000000004">
      <c r="A124" s="229"/>
      <c r="B124" s="229"/>
      <c r="C124" s="229"/>
      <c r="D124" s="228" t="s">
        <v>52</v>
      </c>
      <c r="E124" s="228"/>
      <c r="F124" s="87">
        <v>91</v>
      </c>
      <c r="G124" s="85"/>
      <c r="H124" s="75"/>
      <c r="J124" s="229"/>
      <c r="K124" s="229"/>
      <c r="L124" s="229"/>
      <c r="M124" s="228"/>
      <c r="N124" s="102" t="s">
        <v>59</v>
      </c>
      <c r="O124" s="87">
        <v>183</v>
      </c>
      <c r="P124" s="103" t="s">
        <v>1472</v>
      </c>
      <c r="Q124" s="104">
        <v>2700</v>
      </c>
      <c r="R124" s="75"/>
    </row>
    <row r="125" spans="1:18" x14ac:dyDescent="0.55000000000000004">
      <c r="A125" s="229"/>
      <c r="B125" s="229"/>
      <c r="C125" s="229"/>
      <c r="D125" s="228" t="s">
        <v>53</v>
      </c>
      <c r="E125" s="228"/>
      <c r="F125" s="87">
        <v>111</v>
      </c>
      <c r="G125" s="85"/>
      <c r="H125" s="75"/>
      <c r="J125" s="229"/>
      <c r="K125" s="229"/>
      <c r="L125" s="229"/>
      <c r="M125" s="228" t="s">
        <v>63</v>
      </c>
      <c r="N125" s="98" t="s">
        <v>58</v>
      </c>
      <c r="O125" s="99">
        <v>24</v>
      </c>
      <c r="P125" s="100" t="s">
        <v>167</v>
      </c>
      <c r="Q125" s="101">
        <v>250</v>
      </c>
      <c r="R125" s="75"/>
    </row>
    <row r="126" spans="1:18" x14ac:dyDescent="0.55000000000000004">
      <c r="A126" s="229"/>
      <c r="B126" s="229"/>
      <c r="C126" s="229"/>
      <c r="D126" s="228" t="s">
        <v>51</v>
      </c>
      <c r="E126" s="228"/>
      <c r="F126" s="87">
        <v>20</v>
      </c>
      <c r="G126" s="85"/>
      <c r="H126" s="75"/>
      <c r="J126" s="229"/>
      <c r="K126" s="229"/>
      <c r="L126" s="228"/>
      <c r="M126" s="228"/>
      <c r="N126" s="102" t="s">
        <v>59</v>
      </c>
      <c r="O126" s="87">
        <v>312</v>
      </c>
      <c r="P126" s="103" t="s">
        <v>1664</v>
      </c>
      <c r="Q126" s="90" t="s">
        <v>1683</v>
      </c>
      <c r="R126" s="75"/>
    </row>
    <row r="127" spans="1:18" x14ac:dyDescent="0.55000000000000004">
      <c r="A127" s="229"/>
      <c r="B127" s="229"/>
      <c r="C127" s="229"/>
      <c r="D127" s="228" t="s">
        <v>97</v>
      </c>
      <c r="E127" s="228"/>
      <c r="F127" s="89"/>
      <c r="G127" s="85"/>
      <c r="H127" s="75"/>
      <c r="J127" s="229"/>
      <c r="K127" s="229"/>
      <c r="L127" s="228" t="s">
        <v>1225</v>
      </c>
      <c r="M127" s="228" t="s">
        <v>57</v>
      </c>
      <c r="N127" s="98" t="s">
        <v>58</v>
      </c>
      <c r="O127" s="99">
        <v>187</v>
      </c>
      <c r="P127" s="100" t="s">
        <v>65</v>
      </c>
      <c r="Q127" s="101">
        <v>2300</v>
      </c>
      <c r="R127" s="75"/>
    </row>
    <row r="128" spans="1:18" x14ac:dyDescent="0.55000000000000004">
      <c r="A128" s="229"/>
      <c r="B128" s="229"/>
      <c r="C128" s="229"/>
      <c r="D128" s="228" t="s">
        <v>50</v>
      </c>
      <c r="E128" s="228"/>
      <c r="F128" s="89"/>
      <c r="G128" s="90"/>
      <c r="H128" s="75"/>
      <c r="J128" s="229"/>
      <c r="K128" s="229"/>
      <c r="L128" s="229"/>
      <c r="M128" s="229"/>
      <c r="N128" s="98" t="s">
        <v>59</v>
      </c>
      <c r="O128" s="99">
        <v>241</v>
      </c>
      <c r="P128" s="100" t="s">
        <v>157</v>
      </c>
      <c r="Q128" s="101">
        <v>790</v>
      </c>
      <c r="R128" s="75"/>
    </row>
    <row r="129" spans="1:18" x14ac:dyDescent="0.55000000000000004">
      <c r="A129" s="229"/>
      <c r="B129" s="229"/>
      <c r="C129" s="228"/>
      <c r="D129" s="228" t="s">
        <v>49</v>
      </c>
      <c r="E129" s="228"/>
      <c r="F129" s="89"/>
      <c r="G129" s="90"/>
      <c r="H129" s="75"/>
      <c r="J129" s="229"/>
      <c r="K129" s="229"/>
      <c r="L129" s="229"/>
      <c r="M129" s="228"/>
      <c r="N129" s="102" t="s">
        <v>60</v>
      </c>
      <c r="O129" s="87">
        <v>72</v>
      </c>
      <c r="P129" s="103" t="s">
        <v>166</v>
      </c>
      <c r="Q129" s="104">
        <v>781</v>
      </c>
      <c r="R129" s="75"/>
    </row>
    <row r="130" spans="1:18" x14ac:dyDescent="0.55000000000000004">
      <c r="A130" s="229"/>
      <c r="B130" s="229"/>
      <c r="C130" s="228" t="s">
        <v>1233</v>
      </c>
      <c r="D130" s="228" t="s">
        <v>14</v>
      </c>
      <c r="E130" s="228"/>
      <c r="F130" s="84">
        <v>130.19999999999999</v>
      </c>
      <c r="G130" s="88">
        <v>15.676096452880095</v>
      </c>
      <c r="H130" s="75"/>
      <c r="J130" s="229"/>
      <c r="K130" s="229"/>
      <c r="L130" s="229"/>
      <c r="M130" s="228" t="s">
        <v>63</v>
      </c>
      <c r="N130" s="98" t="s">
        <v>58</v>
      </c>
      <c r="O130" s="99">
        <v>9</v>
      </c>
      <c r="P130" s="100" t="s">
        <v>73</v>
      </c>
      <c r="Q130" s="101">
        <v>85</v>
      </c>
      <c r="R130" s="75"/>
    </row>
    <row r="131" spans="1:18" ht="22.8" x14ac:dyDescent="0.55000000000000004">
      <c r="A131" s="229"/>
      <c r="B131" s="229"/>
      <c r="C131" s="229"/>
      <c r="D131" s="228" t="s">
        <v>92</v>
      </c>
      <c r="E131" s="80" t="s">
        <v>93</v>
      </c>
      <c r="F131" s="81">
        <v>86.676178734792529</v>
      </c>
      <c r="G131" s="82"/>
      <c r="H131" s="75"/>
      <c r="J131" s="229"/>
      <c r="K131" s="229"/>
      <c r="L131" s="229"/>
      <c r="M131" s="229"/>
      <c r="N131" s="98" t="s">
        <v>59</v>
      </c>
      <c r="O131" s="99">
        <v>29</v>
      </c>
      <c r="P131" s="100" t="s">
        <v>71</v>
      </c>
      <c r="Q131" s="101">
        <v>91</v>
      </c>
      <c r="R131" s="75"/>
    </row>
    <row r="132" spans="1:18" ht="22.8" x14ac:dyDescent="0.55000000000000004">
      <c r="A132" s="229"/>
      <c r="B132" s="229"/>
      <c r="C132" s="229"/>
      <c r="D132" s="228"/>
      <c r="E132" s="83" t="s">
        <v>94</v>
      </c>
      <c r="F132" s="84">
        <v>173.72382126520745</v>
      </c>
      <c r="G132" s="85"/>
      <c r="H132" s="75"/>
      <c r="J132" s="229"/>
      <c r="K132" s="229"/>
      <c r="L132" s="228"/>
      <c r="M132" s="228"/>
      <c r="N132" s="102" t="s">
        <v>60</v>
      </c>
      <c r="O132" s="87">
        <v>34</v>
      </c>
      <c r="P132" s="103" t="s">
        <v>80</v>
      </c>
      <c r="Q132" s="104">
        <v>132</v>
      </c>
      <c r="R132" s="75"/>
    </row>
    <row r="133" spans="1:18" x14ac:dyDescent="0.55000000000000004">
      <c r="A133" s="229"/>
      <c r="B133" s="229"/>
      <c r="C133" s="229"/>
      <c r="D133" s="228" t="s">
        <v>95</v>
      </c>
      <c r="E133" s="228"/>
      <c r="F133" s="84">
        <v>131.27777777777777</v>
      </c>
      <c r="G133" s="85"/>
      <c r="H133" s="75"/>
      <c r="J133" s="229"/>
      <c r="K133" s="229"/>
      <c r="L133" s="228" t="s">
        <v>1311</v>
      </c>
      <c r="M133" s="228" t="s">
        <v>57</v>
      </c>
      <c r="N133" s="98" t="s">
        <v>58</v>
      </c>
      <c r="O133" s="99">
        <v>175</v>
      </c>
      <c r="P133" s="100" t="s">
        <v>74</v>
      </c>
      <c r="Q133" s="101">
        <v>4800</v>
      </c>
      <c r="R133" s="75"/>
    </row>
    <row r="134" spans="1:18" x14ac:dyDescent="0.55000000000000004">
      <c r="A134" s="229"/>
      <c r="B134" s="229"/>
      <c r="C134" s="229"/>
      <c r="D134" s="228" t="s">
        <v>48</v>
      </c>
      <c r="E134" s="228"/>
      <c r="F134" s="84">
        <v>151</v>
      </c>
      <c r="G134" s="85"/>
      <c r="H134" s="75"/>
      <c r="J134" s="229"/>
      <c r="K134" s="229"/>
      <c r="L134" s="229"/>
      <c r="M134" s="229"/>
      <c r="N134" s="98" t="s">
        <v>59</v>
      </c>
      <c r="O134" s="99">
        <v>188</v>
      </c>
      <c r="P134" s="100" t="s">
        <v>65</v>
      </c>
      <c r="Q134" s="101">
        <v>4800</v>
      </c>
      <c r="R134" s="75"/>
    </row>
    <row r="135" spans="1:18" x14ac:dyDescent="0.55000000000000004">
      <c r="A135" s="229"/>
      <c r="B135" s="229"/>
      <c r="C135" s="229"/>
      <c r="D135" s="228" t="s">
        <v>96</v>
      </c>
      <c r="E135" s="228"/>
      <c r="F135" s="86">
        <v>1228.7</v>
      </c>
      <c r="G135" s="85"/>
      <c r="H135" s="75"/>
      <c r="J135" s="229"/>
      <c r="K135" s="229"/>
      <c r="L135" s="229"/>
      <c r="M135" s="229"/>
      <c r="N135" s="98" t="s">
        <v>60</v>
      </c>
      <c r="O135" s="99">
        <v>198</v>
      </c>
      <c r="P135" s="100" t="s">
        <v>1314</v>
      </c>
      <c r="Q135" s="101">
        <v>3449</v>
      </c>
      <c r="R135" s="75"/>
    </row>
    <row r="136" spans="1:18" x14ac:dyDescent="0.55000000000000004">
      <c r="A136" s="229"/>
      <c r="B136" s="229"/>
      <c r="C136" s="229"/>
      <c r="D136" s="228" t="s">
        <v>15</v>
      </c>
      <c r="E136" s="228"/>
      <c r="F136" s="86">
        <v>35.052817290483226</v>
      </c>
      <c r="G136" s="85"/>
      <c r="H136" s="75"/>
      <c r="J136" s="229"/>
      <c r="K136" s="229"/>
      <c r="L136" s="229"/>
      <c r="M136" s="229"/>
      <c r="N136" s="98" t="s">
        <v>61</v>
      </c>
      <c r="O136" s="99">
        <v>160</v>
      </c>
      <c r="P136" s="100" t="s">
        <v>64</v>
      </c>
      <c r="Q136" s="101">
        <v>3400</v>
      </c>
      <c r="R136" s="75"/>
    </row>
    <row r="137" spans="1:18" x14ac:dyDescent="0.55000000000000004">
      <c r="A137" s="229"/>
      <c r="B137" s="229"/>
      <c r="C137" s="229"/>
      <c r="D137" s="228" t="s">
        <v>52</v>
      </c>
      <c r="E137" s="228"/>
      <c r="F137" s="87">
        <v>80</v>
      </c>
      <c r="G137" s="85"/>
      <c r="H137" s="75"/>
      <c r="J137" s="229"/>
      <c r="K137" s="229"/>
      <c r="L137" s="229"/>
      <c r="M137" s="228"/>
      <c r="N137" s="102" t="s">
        <v>62</v>
      </c>
      <c r="O137" s="87">
        <v>117</v>
      </c>
      <c r="P137" s="103" t="s">
        <v>68</v>
      </c>
      <c r="Q137" s="104">
        <v>3100</v>
      </c>
      <c r="R137" s="75"/>
    </row>
    <row r="138" spans="1:18" x14ac:dyDescent="0.55000000000000004">
      <c r="A138" s="229"/>
      <c r="B138" s="229"/>
      <c r="C138" s="229"/>
      <c r="D138" s="228" t="s">
        <v>53</v>
      </c>
      <c r="E138" s="228"/>
      <c r="F138" s="87">
        <v>161</v>
      </c>
      <c r="G138" s="85"/>
      <c r="H138" s="75"/>
      <c r="J138" s="229"/>
      <c r="K138" s="229"/>
      <c r="L138" s="229"/>
      <c r="M138" s="228" t="s">
        <v>63</v>
      </c>
      <c r="N138" s="98" t="s">
        <v>58</v>
      </c>
      <c r="O138" s="99">
        <v>51</v>
      </c>
      <c r="P138" s="100" t="s">
        <v>69</v>
      </c>
      <c r="Q138" s="101">
        <v>43</v>
      </c>
      <c r="R138" s="75"/>
    </row>
    <row r="139" spans="1:18" x14ac:dyDescent="0.55000000000000004">
      <c r="A139" s="229"/>
      <c r="B139" s="229"/>
      <c r="C139" s="229"/>
      <c r="D139" s="228" t="s">
        <v>51</v>
      </c>
      <c r="E139" s="228"/>
      <c r="F139" s="87">
        <v>81</v>
      </c>
      <c r="G139" s="85"/>
      <c r="H139" s="75"/>
      <c r="J139" s="229"/>
      <c r="K139" s="229"/>
      <c r="L139" s="229"/>
      <c r="M139" s="229"/>
      <c r="N139" s="98" t="s">
        <v>59</v>
      </c>
      <c r="O139" s="99">
        <v>4</v>
      </c>
      <c r="P139" s="100" t="s">
        <v>139</v>
      </c>
      <c r="Q139" s="101">
        <v>85</v>
      </c>
      <c r="R139" s="75"/>
    </row>
    <row r="140" spans="1:18" x14ac:dyDescent="0.55000000000000004">
      <c r="A140" s="229"/>
      <c r="B140" s="229"/>
      <c r="C140" s="229"/>
      <c r="D140" s="228" t="s">
        <v>97</v>
      </c>
      <c r="E140" s="228"/>
      <c r="F140" s="87">
        <v>63</v>
      </c>
      <c r="G140" s="85"/>
      <c r="H140" s="75"/>
      <c r="J140" s="229"/>
      <c r="K140" s="229"/>
      <c r="L140" s="229"/>
      <c r="M140" s="229"/>
      <c r="N140" s="98" t="s">
        <v>60</v>
      </c>
      <c r="O140" s="99">
        <v>32</v>
      </c>
      <c r="P140" s="100" t="s">
        <v>115</v>
      </c>
      <c r="Q140" s="101">
        <v>161</v>
      </c>
      <c r="R140" s="75"/>
    </row>
    <row r="141" spans="1:18" x14ac:dyDescent="0.55000000000000004">
      <c r="A141" s="229"/>
      <c r="B141" s="229"/>
      <c r="C141" s="229"/>
      <c r="D141" s="228" t="s">
        <v>50</v>
      </c>
      <c r="E141" s="228"/>
      <c r="F141" s="86">
        <v>-0.87471158107162073</v>
      </c>
      <c r="G141" s="88">
        <v>0.91287092917527679</v>
      </c>
      <c r="H141" s="75"/>
      <c r="J141" s="229"/>
      <c r="K141" s="229"/>
      <c r="L141" s="229"/>
      <c r="M141" s="229"/>
      <c r="N141" s="98" t="s">
        <v>61</v>
      </c>
      <c r="O141" s="99">
        <v>48</v>
      </c>
      <c r="P141" s="100" t="s">
        <v>161</v>
      </c>
      <c r="Q141" s="101">
        <v>204</v>
      </c>
      <c r="R141" s="75"/>
    </row>
    <row r="142" spans="1:18" x14ac:dyDescent="0.55000000000000004">
      <c r="A142" s="229"/>
      <c r="B142" s="229"/>
      <c r="C142" s="228"/>
      <c r="D142" s="228" t="s">
        <v>49</v>
      </c>
      <c r="E142" s="228"/>
      <c r="F142" s="86">
        <v>-1.4148897655539312</v>
      </c>
      <c r="G142" s="88">
        <v>1.9999999999999998</v>
      </c>
      <c r="H142" s="75"/>
      <c r="J142" s="229"/>
      <c r="K142" s="229"/>
      <c r="L142" s="228"/>
      <c r="M142" s="228"/>
      <c r="N142" s="102" t="s">
        <v>62</v>
      </c>
      <c r="O142" s="87">
        <v>119</v>
      </c>
      <c r="P142" s="103" t="s">
        <v>70</v>
      </c>
      <c r="Q142" s="104">
        <v>266</v>
      </c>
      <c r="R142" s="75"/>
    </row>
    <row r="143" spans="1:18" x14ac:dyDescent="0.55000000000000004">
      <c r="A143" s="229"/>
      <c r="B143" s="229"/>
      <c r="C143" s="228" t="s">
        <v>1229</v>
      </c>
      <c r="D143" s="228" t="s">
        <v>14</v>
      </c>
      <c r="E143" s="228"/>
      <c r="F143" s="84">
        <v>374.5</v>
      </c>
      <c r="G143" s="88">
        <v>209.54295502354643</v>
      </c>
      <c r="H143" s="75"/>
      <c r="J143" s="229"/>
      <c r="K143" s="229"/>
      <c r="L143" s="228" t="s">
        <v>1238</v>
      </c>
      <c r="M143" s="83" t="s">
        <v>57</v>
      </c>
      <c r="N143" s="102" t="s">
        <v>58</v>
      </c>
      <c r="O143" s="87">
        <v>46</v>
      </c>
      <c r="P143" s="103" t="s">
        <v>1473</v>
      </c>
      <c r="Q143" s="104">
        <v>362</v>
      </c>
      <c r="R143" s="75"/>
    </row>
    <row r="144" spans="1:18" ht="22.8" x14ac:dyDescent="0.55000000000000004">
      <c r="A144" s="229"/>
      <c r="B144" s="229"/>
      <c r="C144" s="229"/>
      <c r="D144" s="228" t="s">
        <v>92</v>
      </c>
      <c r="E144" s="80" t="s">
        <v>93</v>
      </c>
      <c r="F144" s="81">
        <v>-292.35920301288434</v>
      </c>
      <c r="G144" s="82"/>
      <c r="H144" s="75"/>
      <c r="J144" s="229"/>
      <c r="K144" s="229"/>
      <c r="L144" s="228"/>
      <c r="M144" s="83" t="s">
        <v>63</v>
      </c>
      <c r="N144" s="102" t="s">
        <v>58</v>
      </c>
      <c r="O144" s="87">
        <v>16</v>
      </c>
      <c r="P144" s="103" t="s">
        <v>160</v>
      </c>
      <c r="Q144" s="104">
        <v>221</v>
      </c>
      <c r="R144" s="75"/>
    </row>
    <row r="145" spans="1:18" ht="22.8" x14ac:dyDescent="0.55000000000000004">
      <c r="A145" s="229"/>
      <c r="B145" s="229"/>
      <c r="C145" s="229"/>
      <c r="D145" s="228"/>
      <c r="E145" s="83" t="s">
        <v>94</v>
      </c>
      <c r="F145" s="84">
        <v>1041.3592030128843</v>
      </c>
      <c r="G145" s="85"/>
      <c r="H145" s="75"/>
      <c r="J145" s="229"/>
      <c r="K145" s="229"/>
      <c r="L145" s="228" t="s">
        <v>1233</v>
      </c>
      <c r="M145" s="228" t="s">
        <v>57</v>
      </c>
      <c r="N145" s="98" t="s">
        <v>58</v>
      </c>
      <c r="O145" s="99">
        <v>260</v>
      </c>
      <c r="P145" s="100" t="s">
        <v>147</v>
      </c>
      <c r="Q145" s="101">
        <v>2100</v>
      </c>
      <c r="R145" s="75"/>
    </row>
    <row r="146" spans="1:18" x14ac:dyDescent="0.55000000000000004">
      <c r="A146" s="229"/>
      <c r="B146" s="229"/>
      <c r="C146" s="229"/>
      <c r="D146" s="228" t="s">
        <v>95</v>
      </c>
      <c r="E146" s="228"/>
      <c r="F146" s="84">
        <v>358.22222222222217</v>
      </c>
      <c r="G146" s="85"/>
      <c r="H146" s="75"/>
      <c r="J146" s="229"/>
      <c r="K146" s="229"/>
      <c r="L146" s="229"/>
      <c r="M146" s="228"/>
      <c r="N146" s="102" t="s">
        <v>59</v>
      </c>
      <c r="O146" s="87">
        <v>221</v>
      </c>
      <c r="P146" s="103" t="s">
        <v>173</v>
      </c>
      <c r="Q146" s="104">
        <v>897</v>
      </c>
      <c r="R146" s="75"/>
    </row>
    <row r="147" spans="1:18" x14ac:dyDescent="0.55000000000000004">
      <c r="A147" s="229"/>
      <c r="B147" s="229"/>
      <c r="C147" s="229"/>
      <c r="D147" s="228" t="s">
        <v>48</v>
      </c>
      <c r="E147" s="228"/>
      <c r="F147" s="84">
        <v>228</v>
      </c>
      <c r="G147" s="85"/>
      <c r="H147" s="75"/>
      <c r="J147" s="229"/>
      <c r="K147" s="229"/>
      <c r="L147" s="229"/>
      <c r="M147" s="228" t="s">
        <v>63</v>
      </c>
      <c r="N147" s="98" t="s">
        <v>58</v>
      </c>
      <c r="O147" s="99">
        <v>27</v>
      </c>
      <c r="P147" s="100" t="s">
        <v>131</v>
      </c>
      <c r="Q147" s="101">
        <v>151</v>
      </c>
      <c r="R147" s="75"/>
    </row>
    <row r="148" spans="1:18" x14ac:dyDescent="0.55000000000000004">
      <c r="A148" s="229"/>
      <c r="B148" s="229"/>
      <c r="C148" s="229"/>
      <c r="D148" s="228" t="s">
        <v>96</v>
      </c>
      <c r="E148" s="228"/>
      <c r="F148" s="86">
        <v>175633</v>
      </c>
      <c r="G148" s="85"/>
      <c r="H148" s="75"/>
      <c r="J148" s="229"/>
      <c r="K148" s="229"/>
      <c r="L148" s="228"/>
      <c r="M148" s="228"/>
      <c r="N148" s="102" t="s">
        <v>59</v>
      </c>
      <c r="O148" s="87">
        <v>68</v>
      </c>
      <c r="P148" s="103" t="s">
        <v>164</v>
      </c>
      <c r="Q148" s="104">
        <v>224</v>
      </c>
      <c r="R148" s="75"/>
    </row>
    <row r="149" spans="1:18" x14ac:dyDescent="0.55000000000000004">
      <c r="A149" s="229"/>
      <c r="B149" s="229"/>
      <c r="C149" s="229"/>
      <c r="D149" s="228" t="s">
        <v>15</v>
      </c>
      <c r="E149" s="228"/>
      <c r="F149" s="86">
        <v>419.08591004709285</v>
      </c>
      <c r="G149" s="85"/>
      <c r="H149" s="75"/>
      <c r="J149" s="229"/>
      <c r="K149" s="229"/>
      <c r="L149" s="228" t="s">
        <v>1229</v>
      </c>
      <c r="M149" s="228" t="s">
        <v>57</v>
      </c>
      <c r="N149" s="98" t="s">
        <v>58</v>
      </c>
      <c r="O149" s="99">
        <v>14</v>
      </c>
      <c r="P149" s="100" t="s">
        <v>119</v>
      </c>
      <c r="Q149" s="101">
        <v>357</v>
      </c>
      <c r="R149" s="75"/>
    </row>
    <row r="150" spans="1:18" x14ac:dyDescent="0.55000000000000004">
      <c r="A150" s="229"/>
      <c r="B150" s="229"/>
      <c r="C150" s="229"/>
      <c r="D150" s="228" t="s">
        <v>52</v>
      </c>
      <c r="E150" s="228"/>
      <c r="F150" s="87">
        <v>76</v>
      </c>
      <c r="G150" s="85"/>
      <c r="H150" s="75"/>
      <c r="J150" s="229"/>
      <c r="K150" s="229"/>
      <c r="L150" s="229"/>
      <c r="M150" s="228"/>
      <c r="N150" s="102" t="s">
        <v>59</v>
      </c>
      <c r="O150" s="87">
        <v>12</v>
      </c>
      <c r="P150" s="103" t="s">
        <v>119</v>
      </c>
      <c r="Q150" s="104">
        <v>286</v>
      </c>
      <c r="R150" s="75"/>
    </row>
    <row r="151" spans="1:18" x14ac:dyDescent="0.55000000000000004">
      <c r="A151" s="229"/>
      <c r="B151" s="229"/>
      <c r="C151" s="229"/>
      <c r="D151" s="228" t="s">
        <v>53</v>
      </c>
      <c r="E151" s="228"/>
      <c r="F151" s="87">
        <v>966</v>
      </c>
      <c r="G151" s="85"/>
      <c r="H151" s="75"/>
      <c r="J151" s="229"/>
      <c r="K151" s="229"/>
      <c r="L151" s="229"/>
      <c r="M151" s="228" t="s">
        <v>63</v>
      </c>
      <c r="N151" s="98" t="s">
        <v>58</v>
      </c>
      <c r="O151" s="99">
        <v>19</v>
      </c>
      <c r="P151" s="100" t="s">
        <v>122</v>
      </c>
      <c r="Q151" s="101">
        <v>217</v>
      </c>
      <c r="R151" s="75"/>
    </row>
    <row r="152" spans="1:18" x14ac:dyDescent="0.55000000000000004">
      <c r="A152" s="229"/>
      <c r="B152" s="229"/>
      <c r="C152" s="229"/>
      <c r="D152" s="228" t="s">
        <v>51</v>
      </c>
      <c r="E152" s="228"/>
      <c r="F152" s="87">
        <v>890</v>
      </c>
      <c r="G152" s="85"/>
      <c r="H152" s="75"/>
      <c r="J152" s="228"/>
      <c r="K152" s="228"/>
      <c r="L152" s="228"/>
      <c r="M152" s="228"/>
      <c r="N152" s="102" t="s">
        <v>59</v>
      </c>
      <c r="O152" s="87">
        <v>37</v>
      </c>
      <c r="P152" s="103" t="s">
        <v>132</v>
      </c>
      <c r="Q152" s="104">
        <v>283</v>
      </c>
      <c r="R152" s="75"/>
    </row>
    <row r="153" spans="1:18" x14ac:dyDescent="0.55000000000000004">
      <c r="A153" s="229"/>
      <c r="B153" s="229"/>
      <c r="C153" s="229"/>
      <c r="D153" s="228" t="s">
        <v>97</v>
      </c>
      <c r="E153" s="228"/>
      <c r="F153" s="87">
        <v>742.5</v>
      </c>
      <c r="G153" s="85"/>
      <c r="H153" s="75"/>
      <c r="J153" s="228" t="s">
        <v>12</v>
      </c>
      <c r="K153" s="228" t="s">
        <v>5</v>
      </c>
      <c r="L153" s="228" t="s">
        <v>1306</v>
      </c>
      <c r="M153" s="228" t="s">
        <v>57</v>
      </c>
      <c r="N153" s="98" t="s">
        <v>58</v>
      </c>
      <c r="O153" s="99">
        <v>989</v>
      </c>
      <c r="P153" s="100" t="s">
        <v>102</v>
      </c>
      <c r="Q153" s="101">
        <v>67</v>
      </c>
      <c r="R153" s="75"/>
    </row>
    <row r="154" spans="1:18" x14ac:dyDescent="0.55000000000000004">
      <c r="A154" s="229"/>
      <c r="B154" s="229"/>
      <c r="C154" s="229"/>
      <c r="D154" s="228" t="s">
        <v>50</v>
      </c>
      <c r="E154" s="228"/>
      <c r="F154" s="86">
        <v>1.3974214920026762</v>
      </c>
      <c r="G154" s="88">
        <v>1.0141851056742199</v>
      </c>
      <c r="H154" s="75"/>
      <c r="J154" s="229"/>
      <c r="K154" s="229"/>
      <c r="L154" s="229"/>
      <c r="M154" s="229"/>
      <c r="N154" s="98" t="s">
        <v>59</v>
      </c>
      <c r="O154" s="99">
        <v>1022</v>
      </c>
      <c r="P154" s="100" t="s">
        <v>144</v>
      </c>
      <c r="Q154" s="101">
        <v>52</v>
      </c>
      <c r="R154" s="75"/>
    </row>
    <row r="155" spans="1:18" x14ac:dyDescent="0.55000000000000004">
      <c r="A155" s="229"/>
      <c r="B155" s="228"/>
      <c r="C155" s="228"/>
      <c r="D155" s="228" t="s">
        <v>49</v>
      </c>
      <c r="E155" s="228"/>
      <c r="F155" s="86">
        <v>1.4208012505958596</v>
      </c>
      <c r="G155" s="88">
        <v>2.6186146828319088</v>
      </c>
      <c r="H155" s="75"/>
      <c r="J155" s="229"/>
      <c r="K155" s="229"/>
      <c r="L155" s="229"/>
      <c r="M155" s="229"/>
      <c r="N155" s="98" t="s">
        <v>60</v>
      </c>
      <c r="O155" s="99">
        <v>1012</v>
      </c>
      <c r="P155" s="100" t="s">
        <v>177</v>
      </c>
      <c r="Q155" s="101">
        <v>24</v>
      </c>
      <c r="R155" s="75"/>
    </row>
    <row r="156" spans="1:18" x14ac:dyDescent="0.55000000000000004">
      <c r="A156" s="229"/>
      <c r="B156" s="228" t="s">
        <v>9</v>
      </c>
      <c r="C156" s="228" t="s">
        <v>1306</v>
      </c>
      <c r="D156" s="228" t="s">
        <v>14</v>
      </c>
      <c r="E156" s="228"/>
      <c r="F156" s="84">
        <v>339.5</v>
      </c>
      <c r="G156" s="88">
        <v>97.78639256782391</v>
      </c>
      <c r="H156" s="75"/>
      <c r="J156" s="229"/>
      <c r="K156" s="229"/>
      <c r="L156" s="229"/>
      <c r="M156" s="228"/>
      <c r="N156" s="102" t="s">
        <v>61</v>
      </c>
      <c r="O156" s="87">
        <v>988</v>
      </c>
      <c r="P156" s="103" t="s">
        <v>102</v>
      </c>
      <c r="Q156" s="104">
        <v>22</v>
      </c>
      <c r="R156" s="75"/>
    </row>
    <row r="157" spans="1:18" ht="22.8" x14ac:dyDescent="0.55000000000000004">
      <c r="A157" s="229"/>
      <c r="B157" s="229"/>
      <c r="C157" s="229"/>
      <c r="D157" s="228" t="s">
        <v>92</v>
      </c>
      <c r="E157" s="80" t="s">
        <v>93</v>
      </c>
      <c r="F157" s="81">
        <v>108.27192465835111</v>
      </c>
      <c r="G157" s="82"/>
      <c r="H157" s="75"/>
      <c r="J157" s="229"/>
      <c r="K157" s="229"/>
      <c r="L157" s="229"/>
      <c r="M157" s="228" t="s">
        <v>63</v>
      </c>
      <c r="N157" s="98" t="s">
        <v>58</v>
      </c>
      <c r="O157" s="99">
        <v>1011</v>
      </c>
      <c r="P157" s="100" t="s">
        <v>177</v>
      </c>
      <c r="Q157" s="101">
        <v>5</v>
      </c>
      <c r="R157" s="75"/>
    </row>
    <row r="158" spans="1:18" ht="22.8" x14ac:dyDescent="0.55000000000000004">
      <c r="A158" s="229"/>
      <c r="B158" s="229"/>
      <c r="C158" s="229"/>
      <c r="D158" s="228"/>
      <c r="E158" s="83" t="s">
        <v>94</v>
      </c>
      <c r="F158" s="84">
        <v>570.72807534164895</v>
      </c>
      <c r="G158" s="85"/>
      <c r="H158" s="75"/>
      <c r="J158" s="229"/>
      <c r="K158" s="229"/>
      <c r="L158" s="229"/>
      <c r="M158" s="229"/>
      <c r="N158" s="98" t="s">
        <v>59</v>
      </c>
      <c r="O158" s="99">
        <v>565</v>
      </c>
      <c r="P158" s="100" t="s">
        <v>173</v>
      </c>
      <c r="Q158" s="101">
        <v>6</v>
      </c>
      <c r="R158" s="75"/>
    </row>
    <row r="159" spans="1:18" x14ac:dyDescent="0.55000000000000004">
      <c r="A159" s="229"/>
      <c r="B159" s="229"/>
      <c r="C159" s="229"/>
      <c r="D159" s="228" t="s">
        <v>95</v>
      </c>
      <c r="E159" s="228"/>
      <c r="F159" s="84">
        <v>321.83333333333331</v>
      </c>
      <c r="G159" s="85"/>
      <c r="H159" s="75"/>
      <c r="J159" s="229"/>
      <c r="K159" s="229"/>
      <c r="L159" s="229"/>
      <c r="M159" s="229"/>
      <c r="N159" s="98" t="s">
        <v>60</v>
      </c>
      <c r="O159" s="99">
        <v>1135</v>
      </c>
      <c r="P159" s="100" t="s">
        <v>104</v>
      </c>
      <c r="Q159" s="101">
        <v>8</v>
      </c>
      <c r="R159" s="75"/>
    </row>
    <row r="160" spans="1:18" x14ac:dyDescent="0.55000000000000004">
      <c r="A160" s="229"/>
      <c r="B160" s="229"/>
      <c r="C160" s="229"/>
      <c r="D160" s="228" t="s">
        <v>48</v>
      </c>
      <c r="E160" s="228"/>
      <c r="F160" s="84">
        <v>266.5</v>
      </c>
      <c r="G160" s="85"/>
      <c r="H160" s="75"/>
      <c r="J160" s="229"/>
      <c r="K160" s="229"/>
      <c r="L160" s="228"/>
      <c r="M160" s="228"/>
      <c r="N160" s="102" t="s">
        <v>61</v>
      </c>
      <c r="O160" s="87">
        <v>927</v>
      </c>
      <c r="P160" s="103" t="s">
        <v>124</v>
      </c>
      <c r="Q160" s="104">
        <v>12</v>
      </c>
      <c r="R160" s="75"/>
    </row>
    <row r="161" spans="1:18" x14ac:dyDescent="0.55000000000000004">
      <c r="A161" s="229"/>
      <c r="B161" s="229"/>
      <c r="C161" s="229"/>
      <c r="D161" s="228" t="s">
        <v>96</v>
      </c>
      <c r="E161" s="228"/>
      <c r="F161" s="86">
        <v>76497.428571428565</v>
      </c>
      <c r="G161" s="85"/>
      <c r="H161" s="75"/>
      <c r="J161" s="229"/>
      <c r="K161" s="229"/>
      <c r="L161" s="228" t="s">
        <v>1234</v>
      </c>
      <c r="M161" s="228" t="s">
        <v>57</v>
      </c>
      <c r="N161" s="98" t="s">
        <v>58</v>
      </c>
      <c r="O161" s="99">
        <v>1034</v>
      </c>
      <c r="P161" s="100" t="s">
        <v>69</v>
      </c>
      <c r="Q161" s="101">
        <v>23</v>
      </c>
      <c r="R161" s="75"/>
    </row>
    <row r="162" spans="1:18" x14ac:dyDescent="0.55000000000000004">
      <c r="A162" s="229"/>
      <c r="B162" s="229"/>
      <c r="C162" s="229"/>
      <c r="D162" s="228" t="s">
        <v>15</v>
      </c>
      <c r="E162" s="228"/>
      <c r="F162" s="86">
        <v>276.58168516991242</v>
      </c>
      <c r="G162" s="85"/>
      <c r="H162" s="75"/>
      <c r="J162" s="229"/>
      <c r="K162" s="229"/>
      <c r="L162" s="229"/>
      <c r="M162" s="229"/>
      <c r="N162" s="98" t="s">
        <v>59</v>
      </c>
      <c r="O162" s="99">
        <v>1024</v>
      </c>
      <c r="P162" s="100" t="s">
        <v>144</v>
      </c>
      <c r="Q162" s="101">
        <v>15</v>
      </c>
      <c r="R162" s="75"/>
    </row>
    <row r="163" spans="1:18" x14ac:dyDescent="0.55000000000000004">
      <c r="A163" s="229"/>
      <c r="B163" s="229"/>
      <c r="C163" s="229"/>
      <c r="D163" s="228" t="s">
        <v>52</v>
      </c>
      <c r="E163" s="228"/>
      <c r="F163" s="87">
        <v>73</v>
      </c>
      <c r="G163" s="85"/>
      <c r="H163" s="75"/>
      <c r="J163" s="229"/>
      <c r="K163" s="229"/>
      <c r="L163" s="229"/>
      <c r="M163" s="228"/>
      <c r="N163" s="102" t="s">
        <v>60</v>
      </c>
      <c r="O163" s="87">
        <v>940</v>
      </c>
      <c r="P163" s="103" t="s">
        <v>155</v>
      </c>
      <c r="Q163" s="104">
        <v>11</v>
      </c>
      <c r="R163" s="75"/>
    </row>
    <row r="164" spans="1:18" x14ac:dyDescent="0.55000000000000004">
      <c r="A164" s="229"/>
      <c r="B164" s="229"/>
      <c r="C164" s="229"/>
      <c r="D164" s="228" t="s">
        <v>53</v>
      </c>
      <c r="E164" s="228"/>
      <c r="F164" s="87">
        <v>924</v>
      </c>
      <c r="G164" s="85"/>
      <c r="H164" s="75"/>
      <c r="J164" s="229"/>
      <c r="K164" s="229"/>
      <c r="L164" s="229"/>
      <c r="M164" s="228" t="s">
        <v>63</v>
      </c>
      <c r="N164" s="98" t="s">
        <v>58</v>
      </c>
      <c r="O164" s="99">
        <v>938</v>
      </c>
      <c r="P164" s="100" t="s">
        <v>155</v>
      </c>
      <c r="Q164" s="101">
        <v>0</v>
      </c>
      <c r="R164" s="75"/>
    </row>
    <row r="165" spans="1:18" x14ac:dyDescent="0.55000000000000004">
      <c r="A165" s="229"/>
      <c r="B165" s="229"/>
      <c r="C165" s="229"/>
      <c r="D165" s="228" t="s">
        <v>51</v>
      </c>
      <c r="E165" s="228"/>
      <c r="F165" s="87">
        <v>851</v>
      </c>
      <c r="G165" s="85"/>
      <c r="H165" s="75"/>
      <c r="J165" s="229"/>
      <c r="K165" s="229"/>
      <c r="L165" s="229"/>
      <c r="M165" s="229"/>
      <c r="N165" s="98" t="s">
        <v>59</v>
      </c>
      <c r="O165" s="99">
        <v>977</v>
      </c>
      <c r="P165" s="100" t="s">
        <v>163</v>
      </c>
      <c r="Q165" s="101">
        <v>5</v>
      </c>
      <c r="R165" s="75"/>
    </row>
    <row r="166" spans="1:18" x14ac:dyDescent="0.55000000000000004">
      <c r="A166" s="229"/>
      <c r="B166" s="229"/>
      <c r="C166" s="229"/>
      <c r="D166" s="228" t="s">
        <v>97</v>
      </c>
      <c r="E166" s="228"/>
      <c r="F166" s="87">
        <v>345.5</v>
      </c>
      <c r="G166" s="85"/>
      <c r="H166" s="75"/>
      <c r="J166" s="229"/>
      <c r="K166" s="229"/>
      <c r="L166" s="228"/>
      <c r="M166" s="228"/>
      <c r="N166" s="102" t="s">
        <v>60</v>
      </c>
      <c r="O166" s="87">
        <v>857</v>
      </c>
      <c r="P166" s="103" t="s">
        <v>101</v>
      </c>
      <c r="Q166" s="104">
        <v>6</v>
      </c>
      <c r="R166" s="75"/>
    </row>
    <row r="167" spans="1:18" x14ac:dyDescent="0.55000000000000004">
      <c r="A167" s="229"/>
      <c r="B167" s="229"/>
      <c r="C167" s="229"/>
      <c r="D167" s="228" t="s">
        <v>50</v>
      </c>
      <c r="E167" s="228"/>
      <c r="F167" s="86">
        <v>1.5107693482822102</v>
      </c>
      <c r="G167" s="88">
        <v>0.75210143309035493</v>
      </c>
      <c r="H167" s="75"/>
      <c r="J167" s="229"/>
      <c r="K167" s="229"/>
      <c r="L167" s="228" t="s">
        <v>1230</v>
      </c>
      <c r="M167" s="228" t="s">
        <v>57</v>
      </c>
      <c r="N167" s="98" t="s">
        <v>58</v>
      </c>
      <c r="O167" s="99">
        <v>1200</v>
      </c>
      <c r="P167" s="100" t="s">
        <v>151</v>
      </c>
      <c r="Q167" s="101">
        <v>12</v>
      </c>
      <c r="R167" s="75"/>
    </row>
    <row r="168" spans="1:18" x14ac:dyDescent="0.55000000000000004">
      <c r="A168" s="229"/>
      <c r="B168" s="229"/>
      <c r="C168" s="228"/>
      <c r="D168" s="228" t="s">
        <v>49</v>
      </c>
      <c r="E168" s="228"/>
      <c r="F168" s="86">
        <v>2.4750439187368234</v>
      </c>
      <c r="G168" s="88">
        <v>1.480880478974246</v>
      </c>
      <c r="H168" s="75"/>
      <c r="J168" s="229"/>
      <c r="K168" s="229"/>
      <c r="L168" s="229"/>
      <c r="M168" s="229"/>
      <c r="N168" s="98" t="s">
        <v>59</v>
      </c>
      <c r="O168" s="99">
        <v>1036</v>
      </c>
      <c r="P168" s="100" t="s">
        <v>153</v>
      </c>
      <c r="Q168" s="101">
        <v>7</v>
      </c>
      <c r="R168" s="75"/>
    </row>
    <row r="169" spans="1:18" x14ac:dyDescent="0.55000000000000004">
      <c r="A169" s="229"/>
      <c r="B169" s="229"/>
      <c r="C169" s="228" t="s">
        <v>1230</v>
      </c>
      <c r="D169" s="228" t="s">
        <v>14</v>
      </c>
      <c r="E169" s="228"/>
      <c r="F169" s="84">
        <v>634.72972972972968</v>
      </c>
      <c r="G169" s="88">
        <v>102.67726668580072</v>
      </c>
      <c r="H169" s="75"/>
      <c r="J169" s="229"/>
      <c r="K169" s="229"/>
      <c r="L169" s="229"/>
      <c r="M169" s="229"/>
      <c r="N169" s="98" t="s">
        <v>60</v>
      </c>
      <c r="O169" s="99">
        <v>881</v>
      </c>
      <c r="P169" s="100" t="s">
        <v>79</v>
      </c>
      <c r="Q169" s="101">
        <v>6</v>
      </c>
      <c r="R169" s="75"/>
    </row>
    <row r="170" spans="1:18" ht="22.8" x14ac:dyDescent="0.55000000000000004">
      <c r="A170" s="229"/>
      <c r="B170" s="229"/>
      <c r="C170" s="229"/>
      <c r="D170" s="228" t="s">
        <v>92</v>
      </c>
      <c r="E170" s="80" t="s">
        <v>93</v>
      </c>
      <c r="F170" s="81">
        <v>426.49058112721474</v>
      </c>
      <c r="G170" s="82"/>
      <c r="H170" s="75"/>
      <c r="J170" s="229"/>
      <c r="K170" s="229"/>
      <c r="L170" s="229"/>
      <c r="M170" s="229"/>
      <c r="N170" s="98" t="s">
        <v>61</v>
      </c>
      <c r="O170" s="99">
        <v>990</v>
      </c>
      <c r="P170" s="100" t="s">
        <v>165</v>
      </c>
      <c r="Q170" s="101">
        <v>6</v>
      </c>
      <c r="R170" s="75"/>
    </row>
    <row r="171" spans="1:18" ht="22.8" x14ac:dyDescent="0.55000000000000004">
      <c r="A171" s="229"/>
      <c r="B171" s="229"/>
      <c r="C171" s="229"/>
      <c r="D171" s="228"/>
      <c r="E171" s="83" t="s">
        <v>94</v>
      </c>
      <c r="F171" s="84">
        <v>842.96887833224469</v>
      </c>
      <c r="G171" s="85"/>
      <c r="H171" s="75"/>
      <c r="J171" s="229"/>
      <c r="K171" s="229"/>
      <c r="L171" s="229"/>
      <c r="M171" s="228"/>
      <c r="N171" s="102" t="s">
        <v>62</v>
      </c>
      <c r="O171" s="87">
        <v>1171</v>
      </c>
      <c r="P171" s="103" t="s">
        <v>118</v>
      </c>
      <c r="Q171" s="104">
        <v>6</v>
      </c>
      <c r="R171" s="75"/>
    </row>
    <row r="172" spans="1:18" x14ac:dyDescent="0.55000000000000004">
      <c r="A172" s="229"/>
      <c r="B172" s="229"/>
      <c r="C172" s="229"/>
      <c r="D172" s="228" t="s">
        <v>95</v>
      </c>
      <c r="E172" s="228"/>
      <c r="F172" s="84">
        <v>575.79279279279262</v>
      </c>
      <c r="G172" s="85"/>
      <c r="H172" s="75"/>
      <c r="J172" s="229"/>
      <c r="K172" s="229"/>
      <c r="L172" s="229"/>
      <c r="M172" s="228" t="s">
        <v>63</v>
      </c>
      <c r="N172" s="98" t="s">
        <v>58</v>
      </c>
      <c r="O172" s="99">
        <v>1112</v>
      </c>
      <c r="P172" s="100" t="s">
        <v>1653</v>
      </c>
      <c r="Q172" s="101">
        <v>0</v>
      </c>
      <c r="R172" s="75"/>
    </row>
    <row r="173" spans="1:18" x14ac:dyDescent="0.55000000000000004">
      <c r="A173" s="229"/>
      <c r="B173" s="229"/>
      <c r="C173" s="229"/>
      <c r="D173" s="228" t="s">
        <v>48</v>
      </c>
      <c r="E173" s="228"/>
      <c r="F173" s="84">
        <v>323</v>
      </c>
      <c r="G173" s="85"/>
      <c r="H173" s="75"/>
      <c r="J173" s="229"/>
      <c r="K173" s="229"/>
      <c r="L173" s="229"/>
      <c r="M173" s="229"/>
      <c r="N173" s="98" t="s">
        <v>59</v>
      </c>
      <c r="O173" s="99">
        <v>1062</v>
      </c>
      <c r="P173" s="100" t="s">
        <v>154</v>
      </c>
      <c r="Q173" s="101">
        <v>0</v>
      </c>
      <c r="R173" s="75"/>
    </row>
    <row r="174" spans="1:18" x14ac:dyDescent="0.55000000000000004">
      <c r="A174" s="229"/>
      <c r="B174" s="229"/>
      <c r="C174" s="229"/>
      <c r="D174" s="228" t="s">
        <v>96</v>
      </c>
      <c r="E174" s="228"/>
      <c r="F174" s="86">
        <v>390076.98048048047</v>
      </c>
      <c r="G174" s="85"/>
      <c r="H174" s="75"/>
      <c r="J174" s="229"/>
      <c r="K174" s="229"/>
      <c r="L174" s="229"/>
      <c r="M174" s="229"/>
      <c r="N174" s="98" t="s">
        <v>60</v>
      </c>
      <c r="O174" s="99">
        <v>1049</v>
      </c>
      <c r="P174" s="100" t="s">
        <v>1665</v>
      </c>
      <c r="Q174" s="101">
        <v>0</v>
      </c>
      <c r="R174" s="75"/>
    </row>
    <row r="175" spans="1:18" x14ac:dyDescent="0.55000000000000004">
      <c r="A175" s="229"/>
      <c r="B175" s="229"/>
      <c r="C175" s="229"/>
      <c r="D175" s="228" t="s">
        <v>15</v>
      </c>
      <c r="E175" s="228"/>
      <c r="F175" s="86">
        <v>624.56143050982621</v>
      </c>
      <c r="G175" s="85"/>
      <c r="H175" s="75"/>
      <c r="J175" s="229"/>
      <c r="K175" s="229"/>
      <c r="L175" s="229"/>
      <c r="M175" s="229"/>
      <c r="N175" s="98" t="s">
        <v>61</v>
      </c>
      <c r="O175" s="99">
        <v>1043</v>
      </c>
      <c r="P175" s="100" t="s">
        <v>161</v>
      </c>
      <c r="Q175" s="101">
        <v>0</v>
      </c>
      <c r="R175" s="75"/>
    </row>
    <row r="176" spans="1:18" x14ac:dyDescent="0.55000000000000004">
      <c r="A176" s="229"/>
      <c r="B176" s="229"/>
      <c r="C176" s="229"/>
      <c r="D176" s="228" t="s">
        <v>52</v>
      </c>
      <c r="E176" s="228"/>
      <c r="F176" s="87">
        <v>119</v>
      </c>
      <c r="G176" s="85"/>
      <c r="H176" s="75"/>
      <c r="J176" s="229"/>
      <c r="K176" s="229"/>
      <c r="L176" s="228"/>
      <c r="M176" s="228"/>
      <c r="N176" s="102" t="s">
        <v>62</v>
      </c>
      <c r="O176" s="87">
        <v>1039</v>
      </c>
      <c r="P176" s="103" t="s">
        <v>1318</v>
      </c>
      <c r="Q176" s="90" t="s">
        <v>1684</v>
      </c>
      <c r="R176" s="75"/>
    </row>
    <row r="177" spans="1:18" x14ac:dyDescent="0.55000000000000004">
      <c r="A177" s="229"/>
      <c r="B177" s="229"/>
      <c r="C177" s="229"/>
      <c r="D177" s="228" t="s">
        <v>53</v>
      </c>
      <c r="E177" s="228"/>
      <c r="F177" s="87">
        <v>2300</v>
      </c>
      <c r="G177" s="85"/>
      <c r="H177" s="75"/>
      <c r="J177" s="229"/>
      <c r="K177" s="229"/>
      <c r="L177" s="228" t="s">
        <v>1308</v>
      </c>
      <c r="M177" s="228" t="s">
        <v>57</v>
      </c>
      <c r="N177" s="98" t="s">
        <v>58</v>
      </c>
      <c r="O177" s="99">
        <v>875</v>
      </c>
      <c r="P177" s="100" t="s">
        <v>98</v>
      </c>
      <c r="Q177" s="101">
        <v>125</v>
      </c>
      <c r="R177" s="75"/>
    </row>
    <row r="178" spans="1:18" x14ac:dyDescent="0.55000000000000004">
      <c r="A178" s="229"/>
      <c r="B178" s="229"/>
      <c r="C178" s="229"/>
      <c r="D178" s="228" t="s">
        <v>51</v>
      </c>
      <c r="E178" s="228"/>
      <c r="F178" s="87">
        <v>2181</v>
      </c>
      <c r="G178" s="85"/>
      <c r="H178" s="75"/>
      <c r="J178" s="229"/>
      <c r="K178" s="229"/>
      <c r="L178" s="229"/>
      <c r="M178" s="229"/>
      <c r="N178" s="98" t="s">
        <v>59</v>
      </c>
      <c r="O178" s="99">
        <v>880</v>
      </c>
      <c r="P178" s="100" t="s">
        <v>162</v>
      </c>
      <c r="Q178" s="101">
        <v>63</v>
      </c>
      <c r="R178" s="75"/>
    </row>
    <row r="179" spans="1:18" x14ac:dyDescent="0.55000000000000004">
      <c r="A179" s="229"/>
      <c r="B179" s="229"/>
      <c r="C179" s="229"/>
      <c r="D179" s="228" t="s">
        <v>97</v>
      </c>
      <c r="E179" s="228"/>
      <c r="F179" s="87">
        <v>926</v>
      </c>
      <c r="G179" s="85"/>
      <c r="H179" s="75"/>
      <c r="J179" s="229"/>
      <c r="K179" s="229"/>
      <c r="L179" s="229"/>
      <c r="M179" s="229"/>
      <c r="N179" s="98" t="s">
        <v>60</v>
      </c>
      <c r="O179" s="99">
        <v>745</v>
      </c>
      <c r="P179" s="100" t="s">
        <v>141</v>
      </c>
      <c r="Q179" s="101">
        <v>21</v>
      </c>
      <c r="R179" s="75"/>
    </row>
    <row r="180" spans="1:18" x14ac:dyDescent="0.55000000000000004">
      <c r="A180" s="229"/>
      <c r="B180" s="229"/>
      <c r="C180" s="229"/>
      <c r="D180" s="228" t="s">
        <v>50</v>
      </c>
      <c r="E180" s="228"/>
      <c r="F180" s="86">
        <v>1.3223041808502538</v>
      </c>
      <c r="G180" s="88">
        <v>0.38758942698398574</v>
      </c>
      <c r="H180" s="75"/>
      <c r="J180" s="229"/>
      <c r="K180" s="229"/>
      <c r="L180" s="229"/>
      <c r="M180" s="229"/>
      <c r="N180" s="98" t="s">
        <v>61</v>
      </c>
      <c r="O180" s="99">
        <v>851</v>
      </c>
      <c r="P180" s="100" t="s">
        <v>114</v>
      </c>
      <c r="Q180" s="101">
        <v>19</v>
      </c>
      <c r="R180" s="75"/>
    </row>
    <row r="181" spans="1:18" x14ac:dyDescent="0.55000000000000004">
      <c r="A181" s="229"/>
      <c r="B181" s="229"/>
      <c r="C181" s="228"/>
      <c r="D181" s="228" t="s">
        <v>49</v>
      </c>
      <c r="E181" s="228"/>
      <c r="F181" s="86">
        <v>0.55482453641269081</v>
      </c>
      <c r="G181" s="88">
        <v>0.75871882914863908</v>
      </c>
      <c r="H181" s="75"/>
      <c r="J181" s="229"/>
      <c r="K181" s="229"/>
      <c r="L181" s="229"/>
      <c r="M181" s="228"/>
      <c r="N181" s="102" t="s">
        <v>62</v>
      </c>
      <c r="O181" s="87">
        <v>804</v>
      </c>
      <c r="P181" s="103" t="s">
        <v>76</v>
      </c>
      <c r="Q181" s="104">
        <v>18</v>
      </c>
      <c r="R181" s="75"/>
    </row>
    <row r="182" spans="1:18" x14ac:dyDescent="0.55000000000000004">
      <c r="A182" s="229"/>
      <c r="B182" s="229"/>
      <c r="C182" s="228" t="s">
        <v>1308</v>
      </c>
      <c r="D182" s="228" t="s">
        <v>14</v>
      </c>
      <c r="E182" s="228"/>
      <c r="F182" s="84">
        <v>2659.4269662921347</v>
      </c>
      <c r="G182" s="88">
        <v>52.087986794127005</v>
      </c>
      <c r="H182" s="75"/>
      <c r="J182" s="229"/>
      <c r="K182" s="229"/>
      <c r="L182" s="229"/>
      <c r="M182" s="228" t="s">
        <v>63</v>
      </c>
      <c r="N182" s="98" t="s">
        <v>58</v>
      </c>
      <c r="O182" s="99">
        <v>919</v>
      </c>
      <c r="P182" s="100" t="s">
        <v>136</v>
      </c>
      <c r="Q182" s="101">
        <v>0</v>
      </c>
      <c r="R182" s="75"/>
    </row>
    <row r="183" spans="1:18" ht="22.8" x14ac:dyDescent="0.55000000000000004">
      <c r="A183" s="229"/>
      <c r="B183" s="229"/>
      <c r="C183" s="229"/>
      <c r="D183" s="228" t="s">
        <v>92</v>
      </c>
      <c r="E183" s="80" t="s">
        <v>93</v>
      </c>
      <c r="F183" s="81">
        <v>2556.6335536367669</v>
      </c>
      <c r="G183" s="82"/>
      <c r="H183" s="75"/>
      <c r="J183" s="229"/>
      <c r="K183" s="229"/>
      <c r="L183" s="229"/>
      <c r="M183" s="229"/>
      <c r="N183" s="98" t="s">
        <v>59</v>
      </c>
      <c r="O183" s="99">
        <v>488</v>
      </c>
      <c r="P183" s="100" t="s">
        <v>157</v>
      </c>
      <c r="Q183" s="101">
        <v>0</v>
      </c>
      <c r="R183" s="75"/>
    </row>
    <row r="184" spans="1:18" ht="22.8" x14ac:dyDescent="0.55000000000000004">
      <c r="A184" s="229"/>
      <c r="B184" s="229"/>
      <c r="C184" s="229"/>
      <c r="D184" s="228"/>
      <c r="E184" s="83" t="s">
        <v>94</v>
      </c>
      <c r="F184" s="84">
        <v>2762.2203789475025</v>
      </c>
      <c r="G184" s="85"/>
      <c r="H184" s="75"/>
      <c r="J184" s="229"/>
      <c r="K184" s="229"/>
      <c r="L184" s="229"/>
      <c r="M184" s="229"/>
      <c r="N184" s="98" t="s">
        <v>60</v>
      </c>
      <c r="O184" s="99">
        <v>547</v>
      </c>
      <c r="P184" s="100" t="s">
        <v>1319</v>
      </c>
      <c r="Q184" s="101">
        <v>1</v>
      </c>
      <c r="R184" s="75"/>
    </row>
    <row r="185" spans="1:18" x14ac:dyDescent="0.55000000000000004">
      <c r="A185" s="229"/>
      <c r="B185" s="229"/>
      <c r="C185" s="229"/>
      <c r="D185" s="228" t="s">
        <v>95</v>
      </c>
      <c r="E185" s="228"/>
      <c r="F185" s="84">
        <v>2689.340823970037</v>
      </c>
      <c r="G185" s="85"/>
      <c r="H185" s="75"/>
      <c r="J185" s="229"/>
      <c r="K185" s="229"/>
      <c r="L185" s="229"/>
      <c r="M185" s="229"/>
      <c r="N185" s="98" t="s">
        <v>61</v>
      </c>
      <c r="O185" s="99">
        <v>542</v>
      </c>
      <c r="P185" s="100" t="s">
        <v>134</v>
      </c>
      <c r="Q185" s="101">
        <v>1</v>
      </c>
      <c r="R185" s="75"/>
    </row>
    <row r="186" spans="1:18" x14ac:dyDescent="0.55000000000000004">
      <c r="A186" s="229"/>
      <c r="B186" s="229"/>
      <c r="C186" s="229"/>
      <c r="D186" s="228" t="s">
        <v>48</v>
      </c>
      <c r="E186" s="228"/>
      <c r="F186" s="84">
        <v>2700</v>
      </c>
      <c r="G186" s="85"/>
      <c r="H186" s="75"/>
      <c r="J186" s="229"/>
      <c r="K186" s="229"/>
      <c r="L186" s="228"/>
      <c r="M186" s="228"/>
      <c r="N186" s="102" t="s">
        <v>62</v>
      </c>
      <c r="O186" s="87">
        <v>446</v>
      </c>
      <c r="P186" s="103" t="s">
        <v>147</v>
      </c>
      <c r="Q186" s="90" t="s">
        <v>1685</v>
      </c>
      <c r="R186" s="75"/>
    </row>
    <row r="187" spans="1:18" x14ac:dyDescent="0.55000000000000004">
      <c r="A187" s="229"/>
      <c r="B187" s="229"/>
      <c r="C187" s="229"/>
      <c r="D187" s="228" t="s">
        <v>96</v>
      </c>
      <c r="E187" s="228"/>
      <c r="F187" s="86">
        <v>482942.18955119653</v>
      </c>
      <c r="G187" s="85"/>
      <c r="H187" s="75"/>
      <c r="J187" s="229"/>
      <c r="K187" s="229"/>
      <c r="L187" s="228" t="s">
        <v>1309</v>
      </c>
      <c r="M187" s="228" t="s">
        <v>57</v>
      </c>
      <c r="N187" s="98" t="s">
        <v>58</v>
      </c>
      <c r="O187" s="99">
        <v>1206</v>
      </c>
      <c r="P187" s="100" t="s">
        <v>119</v>
      </c>
      <c r="Q187" s="101">
        <v>32</v>
      </c>
      <c r="R187" s="75"/>
    </row>
    <row r="188" spans="1:18" x14ac:dyDescent="0.55000000000000004">
      <c r="A188" s="229"/>
      <c r="B188" s="229"/>
      <c r="C188" s="229"/>
      <c r="D188" s="228" t="s">
        <v>15</v>
      </c>
      <c r="E188" s="228"/>
      <c r="F188" s="86">
        <v>694.94042158389129</v>
      </c>
      <c r="G188" s="85"/>
      <c r="H188" s="75"/>
      <c r="J188" s="229"/>
      <c r="K188" s="229"/>
      <c r="L188" s="229"/>
      <c r="M188" s="229"/>
      <c r="N188" s="98" t="s">
        <v>59</v>
      </c>
      <c r="O188" s="99">
        <v>928</v>
      </c>
      <c r="P188" s="100" t="s">
        <v>124</v>
      </c>
      <c r="Q188" s="101">
        <v>26</v>
      </c>
      <c r="R188" s="75"/>
    </row>
    <row r="189" spans="1:18" x14ac:dyDescent="0.55000000000000004">
      <c r="A189" s="229"/>
      <c r="B189" s="229"/>
      <c r="C189" s="229"/>
      <c r="D189" s="228" t="s">
        <v>52</v>
      </c>
      <c r="E189" s="228"/>
      <c r="F189" s="87">
        <v>88</v>
      </c>
      <c r="G189" s="85"/>
      <c r="H189" s="75"/>
      <c r="J189" s="229"/>
      <c r="K189" s="229"/>
      <c r="L189" s="229"/>
      <c r="M189" s="229"/>
      <c r="N189" s="98" t="s">
        <v>60</v>
      </c>
      <c r="O189" s="99">
        <v>959</v>
      </c>
      <c r="P189" s="100" t="s">
        <v>130</v>
      </c>
      <c r="Q189" s="101">
        <v>15</v>
      </c>
      <c r="R189" s="75"/>
    </row>
    <row r="190" spans="1:18" x14ac:dyDescent="0.55000000000000004">
      <c r="A190" s="229"/>
      <c r="B190" s="229"/>
      <c r="C190" s="229"/>
      <c r="D190" s="228" t="s">
        <v>53</v>
      </c>
      <c r="E190" s="228"/>
      <c r="F190" s="87">
        <v>4300</v>
      </c>
      <c r="G190" s="85"/>
      <c r="H190" s="75"/>
      <c r="J190" s="229"/>
      <c r="K190" s="229"/>
      <c r="L190" s="229"/>
      <c r="M190" s="229"/>
      <c r="N190" s="98" t="s">
        <v>61</v>
      </c>
      <c r="O190" s="99">
        <v>1222</v>
      </c>
      <c r="P190" s="100" t="s">
        <v>107</v>
      </c>
      <c r="Q190" s="101">
        <v>15</v>
      </c>
      <c r="R190" s="75"/>
    </row>
    <row r="191" spans="1:18" x14ac:dyDescent="0.55000000000000004">
      <c r="A191" s="229"/>
      <c r="B191" s="229"/>
      <c r="C191" s="229"/>
      <c r="D191" s="228" t="s">
        <v>51</v>
      </c>
      <c r="E191" s="228"/>
      <c r="F191" s="87">
        <v>4212</v>
      </c>
      <c r="G191" s="85"/>
      <c r="H191" s="75"/>
      <c r="J191" s="229"/>
      <c r="K191" s="229"/>
      <c r="L191" s="229"/>
      <c r="M191" s="228"/>
      <c r="N191" s="102" t="s">
        <v>62</v>
      </c>
      <c r="O191" s="87">
        <v>956</v>
      </c>
      <c r="P191" s="103" t="s">
        <v>1316</v>
      </c>
      <c r="Q191" s="90" t="s">
        <v>1686</v>
      </c>
      <c r="R191" s="75"/>
    </row>
    <row r="192" spans="1:18" x14ac:dyDescent="0.55000000000000004">
      <c r="A192" s="229"/>
      <c r="B192" s="229"/>
      <c r="C192" s="229"/>
      <c r="D192" s="228" t="s">
        <v>97</v>
      </c>
      <c r="E192" s="228"/>
      <c r="F192" s="87">
        <v>701.75</v>
      </c>
      <c r="G192" s="85"/>
      <c r="H192" s="75"/>
      <c r="J192" s="229"/>
      <c r="K192" s="229"/>
      <c r="L192" s="229"/>
      <c r="M192" s="228" t="s">
        <v>63</v>
      </c>
      <c r="N192" s="98" t="s">
        <v>58</v>
      </c>
      <c r="O192" s="99">
        <v>1221</v>
      </c>
      <c r="P192" s="100" t="s">
        <v>107</v>
      </c>
      <c r="Q192" s="101">
        <v>1</v>
      </c>
      <c r="R192" s="75"/>
    </row>
    <row r="193" spans="1:18" x14ac:dyDescent="0.55000000000000004">
      <c r="A193" s="229"/>
      <c r="B193" s="229"/>
      <c r="C193" s="229"/>
      <c r="D193" s="228" t="s">
        <v>50</v>
      </c>
      <c r="E193" s="228"/>
      <c r="F193" s="86">
        <v>-0.79552403858482335</v>
      </c>
      <c r="G193" s="88">
        <v>0.18207491785738783</v>
      </c>
      <c r="H193" s="75"/>
      <c r="J193" s="229"/>
      <c r="K193" s="229"/>
      <c r="L193" s="229"/>
      <c r="M193" s="229"/>
      <c r="N193" s="98" t="s">
        <v>59</v>
      </c>
      <c r="O193" s="99">
        <v>1088</v>
      </c>
      <c r="P193" s="100" t="s">
        <v>154</v>
      </c>
      <c r="Q193" s="101">
        <v>1</v>
      </c>
      <c r="R193" s="75"/>
    </row>
    <row r="194" spans="1:18" x14ac:dyDescent="0.55000000000000004">
      <c r="A194" s="229"/>
      <c r="B194" s="229"/>
      <c r="C194" s="228"/>
      <c r="D194" s="228" t="s">
        <v>49</v>
      </c>
      <c r="E194" s="228"/>
      <c r="F194" s="86">
        <v>2.5769754965956864</v>
      </c>
      <c r="G194" s="88">
        <v>0.36220021003702019</v>
      </c>
      <c r="H194" s="75"/>
      <c r="J194" s="229"/>
      <c r="K194" s="229"/>
      <c r="L194" s="229"/>
      <c r="M194" s="229"/>
      <c r="N194" s="98" t="s">
        <v>60</v>
      </c>
      <c r="O194" s="99">
        <v>974</v>
      </c>
      <c r="P194" s="100" t="s">
        <v>163</v>
      </c>
      <c r="Q194" s="101">
        <v>1</v>
      </c>
      <c r="R194" s="75"/>
    </row>
    <row r="195" spans="1:18" x14ac:dyDescent="0.55000000000000004">
      <c r="A195" s="229"/>
      <c r="B195" s="229"/>
      <c r="C195" s="228" t="s">
        <v>1309</v>
      </c>
      <c r="D195" s="228" t="s">
        <v>14</v>
      </c>
      <c r="E195" s="228"/>
      <c r="F195" s="84">
        <v>867.77777777777783</v>
      </c>
      <c r="G195" s="88">
        <v>153.84857073125309</v>
      </c>
      <c r="H195" s="75"/>
      <c r="J195" s="229"/>
      <c r="K195" s="229"/>
      <c r="L195" s="229"/>
      <c r="M195" s="229"/>
      <c r="N195" s="98" t="s">
        <v>61</v>
      </c>
      <c r="O195" s="99">
        <v>931</v>
      </c>
      <c r="P195" s="100" t="s">
        <v>155</v>
      </c>
      <c r="Q195" s="101">
        <v>1</v>
      </c>
      <c r="R195" s="75"/>
    </row>
    <row r="196" spans="1:18" ht="22.8" x14ac:dyDescent="0.55000000000000004">
      <c r="A196" s="229"/>
      <c r="B196" s="229"/>
      <c r="C196" s="229"/>
      <c r="D196" s="228" t="s">
        <v>92</v>
      </c>
      <c r="E196" s="80" t="s">
        <v>93</v>
      </c>
      <c r="F196" s="81">
        <v>543.18566662159583</v>
      </c>
      <c r="G196" s="82"/>
      <c r="H196" s="75"/>
      <c r="J196" s="229"/>
      <c r="K196" s="229"/>
      <c r="L196" s="228"/>
      <c r="M196" s="228"/>
      <c r="N196" s="102" t="s">
        <v>62</v>
      </c>
      <c r="O196" s="87">
        <v>1212</v>
      </c>
      <c r="P196" s="103" t="s">
        <v>103</v>
      </c>
      <c r="Q196" s="90" t="s">
        <v>1687</v>
      </c>
      <c r="R196" s="75"/>
    </row>
    <row r="197" spans="1:18" ht="22.8" x14ac:dyDescent="0.55000000000000004">
      <c r="A197" s="229"/>
      <c r="B197" s="229"/>
      <c r="C197" s="229"/>
      <c r="D197" s="228"/>
      <c r="E197" s="83" t="s">
        <v>94</v>
      </c>
      <c r="F197" s="84">
        <v>1192.3698889339598</v>
      </c>
      <c r="G197" s="85"/>
      <c r="H197" s="75"/>
      <c r="J197" s="229"/>
      <c r="K197" s="229"/>
      <c r="L197" s="228" t="s">
        <v>1312</v>
      </c>
      <c r="M197" s="228" t="s">
        <v>57</v>
      </c>
      <c r="N197" s="98" t="s">
        <v>58</v>
      </c>
      <c r="O197" s="99">
        <v>709</v>
      </c>
      <c r="P197" s="100" t="s">
        <v>64</v>
      </c>
      <c r="Q197" s="101">
        <v>43</v>
      </c>
      <c r="R197" s="75"/>
    </row>
    <row r="198" spans="1:18" x14ac:dyDescent="0.55000000000000004">
      <c r="A198" s="229"/>
      <c r="B198" s="229"/>
      <c r="C198" s="229"/>
      <c r="D198" s="228" t="s">
        <v>95</v>
      </c>
      <c r="E198" s="228"/>
      <c r="F198" s="84">
        <v>844.53086419753106</v>
      </c>
      <c r="G198" s="85"/>
      <c r="H198" s="75"/>
      <c r="J198" s="229"/>
      <c r="K198" s="229"/>
      <c r="L198" s="229"/>
      <c r="M198" s="229"/>
      <c r="N198" s="98" t="s">
        <v>59</v>
      </c>
      <c r="O198" s="99">
        <v>800</v>
      </c>
      <c r="P198" s="100" t="s">
        <v>68</v>
      </c>
      <c r="Q198" s="101">
        <v>31</v>
      </c>
      <c r="R198" s="75"/>
    </row>
    <row r="199" spans="1:18" x14ac:dyDescent="0.55000000000000004">
      <c r="A199" s="229"/>
      <c r="B199" s="229"/>
      <c r="C199" s="229"/>
      <c r="D199" s="228" t="s">
        <v>48</v>
      </c>
      <c r="E199" s="228"/>
      <c r="F199" s="84">
        <v>750.5</v>
      </c>
      <c r="G199" s="85"/>
      <c r="H199" s="75"/>
      <c r="J199" s="229"/>
      <c r="K199" s="229"/>
      <c r="L199" s="229"/>
      <c r="M199" s="228"/>
      <c r="N199" s="102" t="s">
        <v>60</v>
      </c>
      <c r="O199" s="87">
        <v>327</v>
      </c>
      <c r="P199" s="103" t="s">
        <v>172</v>
      </c>
      <c r="Q199" s="104">
        <v>13</v>
      </c>
      <c r="R199" s="75"/>
    </row>
    <row r="200" spans="1:18" x14ac:dyDescent="0.55000000000000004">
      <c r="A200" s="229"/>
      <c r="B200" s="229"/>
      <c r="C200" s="229"/>
      <c r="D200" s="228" t="s">
        <v>96</v>
      </c>
      <c r="E200" s="228"/>
      <c r="F200" s="86">
        <v>426048.88888888888</v>
      </c>
      <c r="G200" s="85"/>
      <c r="H200" s="75"/>
      <c r="J200" s="229"/>
      <c r="K200" s="229"/>
      <c r="L200" s="229"/>
      <c r="M200" s="228" t="s">
        <v>63</v>
      </c>
      <c r="N200" s="98" t="s">
        <v>58</v>
      </c>
      <c r="O200" s="99">
        <v>692</v>
      </c>
      <c r="P200" s="100" t="s">
        <v>140</v>
      </c>
      <c r="Q200" s="101">
        <v>5</v>
      </c>
      <c r="R200" s="75"/>
    </row>
    <row r="201" spans="1:18" x14ac:dyDescent="0.55000000000000004">
      <c r="A201" s="229"/>
      <c r="B201" s="229"/>
      <c r="C201" s="229"/>
      <c r="D201" s="228" t="s">
        <v>15</v>
      </c>
      <c r="E201" s="228"/>
      <c r="F201" s="86">
        <v>652.72420583956352</v>
      </c>
      <c r="G201" s="85"/>
      <c r="H201" s="75"/>
      <c r="J201" s="229"/>
      <c r="K201" s="229"/>
      <c r="L201" s="229"/>
      <c r="M201" s="229"/>
      <c r="N201" s="98" t="s">
        <v>59</v>
      </c>
      <c r="O201" s="99">
        <v>661</v>
      </c>
      <c r="P201" s="100" t="s">
        <v>65</v>
      </c>
      <c r="Q201" s="101">
        <v>6</v>
      </c>
      <c r="R201" s="75"/>
    </row>
    <row r="202" spans="1:18" x14ac:dyDescent="0.55000000000000004">
      <c r="A202" s="229"/>
      <c r="B202" s="229"/>
      <c r="C202" s="229"/>
      <c r="D202" s="228" t="s">
        <v>52</v>
      </c>
      <c r="E202" s="228"/>
      <c r="F202" s="87">
        <v>54</v>
      </c>
      <c r="G202" s="85"/>
      <c r="H202" s="75"/>
      <c r="J202" s="229"/>
      <c r="K202" s="229"/>
      <c r="L202" s="228"/>
      <c r="M202" s="228"/>
      <c r="N202" s="102" t="s">
        <v>60</v>
      </c>
      <c r="O202" s="87">
        <v>660</v>
      </c>
      <c r="P202" s="103" t="s">
        <v>65</v>
      </c>
      <c r="Q202" s="104">
        <v>6</v>
      </c>
      <c r="R202" s="75"/>
    </row>
    <row r="203" spans="1:18" x14ac:dyDescent="0.55000000000000004">
      <c r="A203" s="229"/>
      <c r="B203" s="229"/>
      <c r="C203" s="229"/>
      <c r="D203" s="228" t="s">
        <v>53</v>
      </c>
      <c r="E203" s="228"/>
      <c r="F203" s="87">
        <v>2100</v>
      </c>
      <c r="G203" s="85"/>
      <c r="H203" s="75"/>
      <c r="J203" s="229"/>
      <c r="K203" s="229"/>
      <c r="L203" s="228" t="s">
        <v>1310</v>
      </c>
      <c r="M203" s="228" t="s">
        <v>57</v>
      </c>
      <c r="N203" s="98" t="s">
        <v>58</v>
      </c>
      <c r="O203" s="99">
        <v>890</v>
      </c>
      <c r="P203" s="100" t="s">
        <v>99</v>
      </c>
      <c r="Q203" s="101">
        <v>105</v>
      </c>
      <c r="R203" s="75"/>
    </row>
    <row r="204" spans="1:18" x14ac:dyDescent="0.55000000000000004">
      <c r="A204" s="229"/>
      <c r="B204" s="229"/>
      <c r="C204" s="229"/>
      <c r="D204" s="228" t="s">
        <v>51</v>
      </c>
      <c r="E204" s="228"/>
      <c r="F204" s="87">
        <v>2046</v>
      </c>
      <c r="G204" s="85"/>
      <c r="H204" s="75"/>
      <c r="J204" s="229"/>
      <c r="K204" s="229"/>
      <c r="L204" s="229"/>
      <c r="M204" s="229"/>
      <c r="N204" s="98" t="s">
        <v>59</v>
      </c>
      <c r="O204" s="99">
        <v>865</v>
      </c>
      <c r="P204" s="100" t="s">
        <v>100</v>
      </c>
      <c r="Q204" s="101">
        <v>79</v>
      </c>
      <c r="R204" s="75"/>
    </row>
    <row r="205" spans="1:18" x14ac:dyDescent="0.55000000000000004">
      <c r="A205" s="229"/>
      <c r="B205" s="229"/>
      <c r="C205" s="229"/>
      <c r="D205" s="228" t="s">
        <v>97</v>
      </c>
      <c r="E205" s="228"/>
      <c r="F205" s="87">
        <v>1192.5</v>
      </c>
      <c r="G205" s="85"/>
      <c r="H205" s="75"/>
      <c r="J205" s="229"/>
      <c r="K205" s="229"/>
      <c r="L205" s="229"/>
      <c r="M205" s="229"/>
      <c r="N205" s="98" t="s">
        <v>60</v>
      </c>
      <c r="O205" s="99">
        <v>860</v>
      </c>
      <c r="P205" s="100" t="s">
        <v>101</v>
      </c>
      <c r="Q205" s="101">
        <v>70</v>
      </c>
      <c r="R205" s="75"/>
    </row>
    <row r="206" spans="1:18" x14ac:dyDescent="0.55000000000000004">
      <c r="A206" s="229"/>
      <c r="B206" s="229"/>
      <c r="C206" s="229"/>
      <c r="D206" s="228" t="s">
        <v>50</v>
      </c>
      <c r="E206" s="228"/>
      <c r="F206" s="86">
        <v>0.48488254244890189</v>
      </c>
      <c r="G206" s="88">
        <v>0.53627789900610856</v>
      </c>
      <c r="H206" s="75"/>
      <c r="J206" s="229"/>
      <c r="K206" s="229"/>
      <c r="L206" s="229"/>
      <c r="M206" s="229"/>
      <c r="N206" s="98" t="s">
        <v>61</v>
      </c>
      <c r="O206" s="99">
        <v>870</v>
      </c>
      <c r="P206" s="100" t="s">
        <v>106</v>
      </c>
      <c r="Q206" s="101">
        <v>62</v>
      </c>
      <c r="R206" s="75"/>
    </row>
    <row r="207" spans="1:18" x14ac:dyDescent="0.55000000000000004">
      <c r="A207" s="229"/>
      <c r="B207" s="229"/>
      <c r="C207" s="228"/>
      <c r="D207" s="228" t="s">
        <v>49</v>
      </c>
      <c r="E207" s="228"/>
      <c r="F207" s="86">
        <v>-1.0303286615488962</v>
      </c>
      <c r="G207" s="88">
        <v>1.0377950826345115</v>
      </c>
      <c r="H207" s="75"/>
      <c r="J207" s="229"/>
      <c r="K207" s="229"/>
      <c r="L207" s="229"/>
      <c r="M207" s="228"/>
      <c r="N207" s="102" t="s">
        <v>62</v>
      </c>
      <c r="O207" s="87">
        <v>847</v>
      </c>
      <c r="P207" s="103" t="s">
        <v>112</v>
      </c>
      <c r="Q207" s="104">
        <v>51</v>
      </c>
      <c r="R207" s="75"/>
    </row>
    <row r="208" spans="1:18" x14ac:dyDescent="0.55000000000000004">
      <c r="A208" s="229"/>
      <c r="B208" s="229"/>
      <c r="C208" s="228" t="s">
        <v>1312</v>
      </c>
      <c r="D208" s="228" t="s">
        <v>14</v>
      </c>
      <c r="E208" s="228"/>
      <c r="F208" s="84">
        <v>536.5</v>
      </c>
      <c r="G208" s="88">
        <v>54.499999999999993</v>
      </c>
      <c r="H208" s="75"/>
      <c r="J208" s="229"/>
      <c r="K208" s="229"/>
      <c r="L208" s="229"/>
      <c r="M208" s="228" t="s">
        <v>63</v>
      </c>
      <c r="N208" s="98" t="s">
        <v>58</v>
      </c>
      <c r="O208" s="99">
        <v>1031</v>
      </c>
      <c r="P208" s="100" t="s">
        <v>69</v>
      </c>
      <c r="Q208" s="101">
        <v>0</v>
      </c>
      <c r="R208" s="75"/>
    </row>
    <row r="209" spans="1:18" ht="22.8" x14ac:dyDescent="0.55000000000000004">
      <c r="A209" s="229"/>
      <c r="B209" s="229"/>
      <c r="C209" s="229"/>
      <c r="D209" s="228" t="s">
        <v>92</v>
      </c>
      <c r="E209" s="80" t="s">
        <v>93</v>
      </c>
      <c r="F209" s="81">
        <v>-155.98815812152225</v>
      </c>
      <c r="G209" s="82"/>
      <c r="H209" s="75"/>
      <c r="J209" s="229"/>
      <c r="K209" s="229"/>
      <c r="L209" s="229"/>
      <c r="M209" s="229"/>
      <c r="N209" s="98" t="s">
        <v>59</v>
      </c>
      <c r="O209" s="99">
        <v>518</v>
      </c>
      <c r="P209" s="100" t="s">
        <v>156</v>
      </c>
      <c r="Q209" s="101">
        <v>0</v>
      </c>
      <c r="R209" s="75"/>
    </row>
    <row r="210" spans="1:18" ht="22.8" x14ac:dyDescent="0.55000000000000004">
      <c r="A210" s="229"/>
      <c r="B210" s="229"/>
      <c r="C210" s="229"/>
      <c r="D210" s="228"/>
      <c r="E210" s="83" t="s">
        <v>94</v>
      </c>
      <c r="F210" s="84">
        <v>1228.9881581215222</v>
      </c>
      <c r="G210" s="85"/>
      <c r="H210" s="75"/>
      <c r="J210" s="229"/>
      <c r="K210" s="229"/>
      <c r="L210" s="229"/>
      <c r="M210" s="229"/>
      <c r="N210" s="98" t="s">
        <v>60</v>
      </c>
      <c r="O210" s="99">
        <v>1064</v>
      </c>
      <c r="P210" s="100" t="s">
        <v>154</v>
      </c>
      <c r="Q210" s="101">
        <v>1</v>
      </c>
      <c r="R210" s="75"/>
    </row>
    <row r="211" spans="1:18" x14ac:dyDescent="0.55000000000000004">
      <c r="A211" s="229"/>
      <c r="B211" s="229"/>
      <c r="C211" s="229"/>
      <c r="D211" s="228" t="s">
        <v>95</v>
      </c>
      <c r="E211" s="228"/>
      <c r="F211" s="89"/>
      <c r="G211" s="85"/>
      <c r="H211" s="75"/>
      <c r="J211" s="229"/>
      <c r="K211" s="229"/>
      <c r="L211" s="229"/>
      <c r="M211" s="229"/>
      <c r="N211" s="98" t="s">
        <v>61</v>
      </c>
      <c r="O211" s="99">
        <v>1007</v>
      </c>
      <c r="P211" s="100" t="s">
        <v>177</v>
      </c>
      <c r="Q211" s="101">
        <v>1</v>
      </c>
      <c r="R211" s="75"/>
    </row>
    <row r="212" spans="1:18" x14ac:dyDescent="0.55000000000000004">
      <c r="A212" s="229"/>
      <c r="B212" s="229"/>
      <c r="C212" s="229"/>
      <c r="D212" s="228" t="s">
        <v>48</v>
      </c>
      <c r="E212" s="228"/>
      <c r="F212" s="84">
        <v>536.5</v>
      </c>
      <c r="G212" s="85"/>
      <c r="H212" s="75"/>
      <c r="J212" s="229"/>
      <c r="K212" s="229"/>
      <c r="L212" s="228"/>
      <c r="M212" s="228"/>
      <c r="N212" s="102" t="s">
        <v>62</v>
      </c>
      <c r="O212" s="87">
        <v>523</v>
      </c>
      <c r="P212" s="103" t="s">
        <v>138</v>
      </c>
      <c r="Q212" s="90" t="s">
        <v>1685</v>
      </c>
      <c r="R212" s="75"/>
    </row>
    <row r="213" spans="1:18" x14ac:dyDescent="0.55000000000000004">
      <c r="A213" s="229"/>
      <c r="B213" s="229"/>
      <c r="C213" s="229"/>
      <c r="D213" s="228" t="s">
        <v>96</v>
      </c>
      <c r="E213" s="228"/>
      <c r="F213" s="86">
        <v>5940.5</v>
      </c>
      <c r="G213" s="85"/>
      <c r="H213" s="75"/>
      <c r="J213" s="229"/>
      <c r="K213" s="229"/>
      <c r="L213" s="228" t="s">
        <v>1225</v>
      </c>
      <c r="M213" s="228" t="s">
        <v>57</v>
      </c>
      <c r="N213" s="98" t="s">
        <v>58</v>
      </c>
      <c r="O213" s="99">
        <v>1205</v>
      </c>
      <c r="P213" s="100" t="s">
        <v>119</v>
      </c>
      <c r="Q213" s="101">
        <v>34</v>
      </c>
      <c r="R213" s="75"/>
    </row>
    <row r="214" spans="1:18" x14ac:dyDescent="0.55000000000000004">
      <c r="A214" s="229"/>
      <c r="B214" s="229"/>
      <c r="C214" s="229"/>
      <c r="D214" s="228" t="s">
        <v>15</v>
      </c>
      <c r="E214" s="228"/>
      <c r="F214" s="86">
        <v>77.074639149333677</v>
      </c>
      <c r="G214" s="85"/>
      <c r="H214" s="75"/>
      <c r="J214" s="229"/>
      <c r="K214" s="229"/>
      <c r="L214" s="229"/>
      <c r="M214" s="229"/>
      <c r="N214" s="98" t="s">
        <v>59</v>
      </c>
      <c r="O214" s="99">
        <v>1194</v>
      </c>
      <c r="P214" s="100" t="s">
        <v>122</v>
      </c>
      <c r="Q214" s="101">
        <v>25</v>
      </c>
      <c r="R214" s="75"/>
    </row>
    <row r="215" spans="1:18" x14ac:dyDescent="0.55000000000000004">
      <c r="A215" s="229"/>
      <c r="B215" s="229"/>
      <c r="C215" s="229"/>
      <c r="D215" s="228" t="s">
        <v>52</v>
      </c>
      <c r="E215" s="228"/>
      <c r="F215" s="87">
        <v>482</v>
      </c>
      <c r="G215" s="85"/>
      <c r="H215" s="75"/>
      <c r="J215" s="229"/>
      <c r="K215" s="229"/>
      <c r="L215" s="229"/>
      <c r="M215" s="229"/>
      <c r="N215" s="98" t="s">
        <v>60</v>
      </c>
      <c r="O215" s="99">
        <v>1071</v>
      </c>
      <c r="P215" s="100" t="s">
        <v>154</v>
      </c>
      <c r="Q215" s="101">
        <v>20</v>
      </c>
      <c r="R215" s="75"/>
    </row>
    <row r="216" spans="1:18" x14ac:dyDescent="0.55000000000000004">
      <c r="A216" s="229"/>
      <c r="B216" s="229"/>
      <c r="C216" s="229"/>
      <c r="D216" s="228" t="s">
        <v>53</v>
      </c>
      <c r="E216" s="228"/>
      <c r="F216" s="87">
        <v>591</v>
      </c>
      <c r="G216" s="85"/>
      <c r="H216" s="75"/>
      <c r="J216" s="229"/>
      <c r="K216" s="229"/>
      <c r="L216" s="229"/>
      <c r="M216" s="229"/>
      <c r="N216" s="98" t="s">
        <v>61</v>
      </c>
      <c r="O216" s="99">
        <v>490</v>
      </c>
      <c r="P216" s="100" t="s">
        <v>157</v>
      </c>
      <c r="Q216" s="101">
        <v>17</v>
      </c>
      <c r="R216" s="75"/>
    </row>
    <row r="217" spans="1:18" x14ac:dyDescent="0.55000000000000004">
      <c r="A217" s="229"/>
      <c r="B217" s="229"/>
      <c r="C217" s="229"/>
      <c r="D217" s="228" t="s">
        <v>51</v>
      </c>
      <c r="E217" s="228"/>
      <c r="F217" s="87">
        <v>109</v>
      </c>
      <c r="G217" s="85"/>
      <c r="H217" s="75"/>
      <c r="J217" s="229"/>
      <c r="K217" s="229"/>
      <c r="L217" s="229"/>
      <c r="M217" s="228"/>
      <c r="N217" s="102" t="s">
        <v>62</v>
      </c>
      <c r="O217" s="87">
        <v>1189</v>
      </c>
      <c r="P217" s="103" t="s">
        <v>82</v>
      </c>
      <c r="Q217" s="104">
        <v>11</v>
      </c>
      <c r="R217" s="75"/>
    </row>
    <row r="218" spans="1:18" x14ac:dyDescent="0.55000000000000004">
      <c r="A218" s="229"/>
      <c r="B218" s="229"/>
      <c r="C218" s="229"/>
      <c r="D218" s="228" t="s">
        <v>97</v>
      </c>
      <c r="E218" s="228"/>
      <c r="F218" s="89"/>
      <c r="G218" s="85"/>
      <c r="H218" s="75"/>
      <c r="J218" s="229"/>
      <c r="K218" s="229"/>
      <c r="L218" s="229"/>
      <c r="M218" s="228" t="s">
        <v>63</v>
      </c>
      <c r="N218" s="98" t="s">
        <v>58</v>
      </c>
      <c r="O218" s="99">
        <v>1100</v>
      </c>
      <c r="P218" s="100" t="s">
        <v>154</v>
      </c>
      <c r="Q218" s="101">
        <v>0</v>
      </c>
      <c r="R218" s="75"/>
    </row>
    <row r="219" spans="1:18" x14ac:dyDescent="0.55000000000000004">
      <c r="A219" s="229"/>
      <c r="B219" s="229"/>
      <c r="C219" s="229"/>
      <c r="D219" s="228" t="s">
        <v>50</v>
      </c>
      <c r="E219" s="228"/>
      <c r="F219" s="89"/>
      <c r="G219" s="90"/>
      <c r="H219" s="75"/>
      <c r="J219" s="229"/>
      <c r="K219" s="229"/>
      <c r="L219" s="229"/>
      <c r="M219" s="229"/>
      <c r="N219" s="98" t="s">
        <v>59</v>
      </c>
      <c r="O219" s="99">
        <v>1098</v>
      </c>
      <c r="P219" s="100" t="s">
        <v>154</v>
      </c>
      <c r="Q219" s="101">
        <v>0</v>
      </c>
      <c r="R219" s="75"/>
    </row>
    <row r="220" spans="1:18" x14ac:dyDescent="0.55000000000000004">
      <c r="A220" s="229"/>
      <c r="B220" s="229"/>
      <c r="C220" s="228"/>
      <c r="D220" s="228" t="s">
        <v>49</v>
      </c>
      <c r="E220" s="228"/>
      <c r="F220" s="89"/>
      <c r="G220" s="90"/>
      <c r="H220" s="75"/>
      <c r="J220" s="229"/>
      <c r="K220" s="229"/>
      <c r="L220" s="229"/>
      <c r="M220" s="229"/>
      <c r="N220" s="98" t="s">
        <v>60</v>
      </c>
      <c r="O220" s="99">
        <v>1092</v>
      </c>
      <c r="P220" s="100" t="s">
        <v>154</v>
      </c>
      <c r="Q220" s="101">
        <v>0</v>
      </c>
      <c r="R220" s="75"/>
    </row>
    <row r="221" spans="1:18" x14ac:dyDescent="0.55000000000000004">
      <c r="A221" s="229"/>
      <c r="B221" s="229"/>
      <c r="C221" s="228" t="s">
        <v>1310</v>
      </c>
      <c r="D221" s="228" t="s">
        <v>14</v>
      </c>
      <c r="E221" s="228"/>
      <c r="F221" s="84">
        <v>2113</v>
      </c>
      <c r="G221" s="88">
        <v>484.71022271043552</v>
      </c>
      <c r="H221" s="75"/>
      <c r="J221" s="229"/>
      <c r="K221" s="229"/>
      <c r="L221" s="229"/>
      <c r="M221" s="229"/>
      <c r="N221" s="98" t="s">
        <v>61</v>
      </c>
      <c r="O221" s="99">
        <v>1087</v>
      </c>
      <c r="P221" s="100" t="s">
        <v>154</v>
      </c>
      <c r="Q221" s="101">
        <v>0</v>
      </c>
      <c r="R221" s="75"/>
    </row>
    <row r="222" spans="1:18" ht="22.8" x14ac:dyDescent="0.55000000000000004">
      <c r="A222" s="229"/>
      <c r="B222" s="229"/>
      <c r="C222" s="229"/>
      <c r="D222" s="228" t="s">
        <v>92</v>
      </c>
      <c r="E222" s="80" t="s">
        <v>93</v>
      </c>
      <c r="F222" s="81">
        <v>767.22867471627819</v>
      </c>
      <c r="G222" s="82"/>
      <c r="H222" s="75"/>
      <c r="J222" s="229"/>
      <c r="K222" s="229"/>
      <c r="L222" s="228"/>
      <c r="M222" s="228"/>
      <c r="N222" s="102" t="s">
        <v>62</v>
      </c>
      <c r="O222" s="87">
        <v>1081</v>
      </c>
      <c r="P222" s="103" t="s">
        <v>154</v>
      </c>
      <c r="Q222" s="90" t="s">
        <v>1684</v>
      </c>
      <c r="R222" s="75"/>
    </row>
    <row r="223" spans="1:18" ht="22.8" x14ac:dyDescent="0.55000000000000004">
      <c r="A223" s="229"/>
      <c r="B223" s="229"/>
      <c r="C223" s="229"/>
      <c r="D223" s="228"/>
      <c r="E223" s="83" t="s">
        <v>94</v>
      </c>
      <c r="F223" s="84">
        <v>3458.771325283722</v>
      </c>
      <c r="G223" s="85"/>
      <c r="H223" s="75"/>
      <c r="J223" s="229"/>
      <c r="K223" s="229"/>
      <c r="L223" s="228" t="s">
        <v>1311</v>
      </c>
      <c r="M223" s="228" t="s">
        <v>57</v>
      </c>
      <c r="N223" s="98" t="s">
        <v>58</v>
      </c>
      <c r="O223" s="99">
        <v>639</v>
      </c>
      <c r="P223" s="100" t="s">
        <v>168</v>
      </c>
      <c r="Q223" s="101">
        <v>29</v>
      </c>
      <c r="R223" s="75"/>
    </row>
    <row r="224" spans="1:18" x14ac:dyDescent="0.55000000000000004">
      <c r="A224" s="229"/>
      <c r="B224" s="229"/>
      <c r="C224" s="229"/>
      <c r="D224" s="228" t="s">
        <v>95</v>
      </c>
      <c r="E224" s="228"/>
      <c r="F224" s="84">
        <v>2166.3888888888887</v>
      </c>
      <c r="G224" s="85"/>
      <c r="H224" s="75"/>
      <c r="J224" s="229"/>
      <c r="K224" s="229"/>
      <c r="L224" s="229"/>
      <c r="M224" s="229"/>
      <c r="N224" s="98" t="s">
        <v>59</v>
      </c>
      <c r="O224" s="99">
        <v>1000</v>
      </c>
      <c r="P224" s="100" t="s">
        <v>176</v>
      </c>
      <c r="Q224" s="101">
        <v>21</v>
      </c>
      <c r="R224" s="75"/>
    </row>
    <row r="225" spans="1:18" x14ac:dyDescent="0.55000000000000004">
      <c r="A225" s="229"/>
      <c r="B225" s="229"/>
      <c r="C225" s="229"/>
      <c r="D225" s="228" t="s">
        <v>48</v>
      </c>
      <c r="E225" s="228"/>
      <c r="F225" s="84">
        <v>2300</v>
      </c>
      <c r="G225" s="85"/>
      <c r="H225" s="75"/>
      <c r="J225" s="229"/>
      <c r="K225" s="229"/>
      <c r="L225" s="229"/>
      <c r="M225" s="229"/>
      <c r="N225" s="98" t="s">
        <v>60</v>
      </c>
      <c r="O225" s="99">
        <v>896</v>
      </c>
      <c r="P225" s="100" t="s">
        <v>1317</v>
      </c>
      <c r="Q225" s="101">
        <v>18</v>
      </c>
      <c r="R225" s="75"/>
    </row>
    <row r="226" spans="1:18" x14ac:dyDescent="0.55000000000000004">
      <c r="A226" s="229"/>
      <c r="B226" s="229"/>
      <c r="C226" s="229"/>
      <c r="D226" s="228" t="s">
        <v>96</v>
      </c>
      <c r="E226" s="228"/>
      <c r="F226" s="86">
        <v>1174720</v>
      </c>
      <c r="G226" s="85"/>
      <c r="H226" s="75"/>
      <c r="J226" s="229"/>
      <c r="K226" s="229"/>
      <c r="L226" s="229"/>
      <c r="M226" s="229"/>
      <c r="N226" s="98" t="s">
        <v>61</v>
      </c>
      <c r="O226" s="99">
        <v>934</v>
      </c>
      <c r="P226" s="100" t="s">
        <v>155</v>
      </c>
      <c r="Q226" s="101">
        <v>16</v>
      </c>
      <c r="R226" s="75"/>
    </row>
    <row r="227" spans="1:18" x14ac:dyDescent="0.55000000000000004">
      <c r="A227" s="229"/>
      <c r="B227" s="229"/>
      <c r="C227" s="229"/>
      <c r="D227" s="228" t="s">
        <v>15</v>
      </c>
      <c r="E227" s="228"/>
      <c r="F227" s="86">
        <v>1083.8450073695963</v>
      </c>
      <c r="G227" s="85"/>
      <c r="H227" s="75"/>
      <c r="J227" s="229"/>
      <c r="K227" s="229"/>
      <c r="L227" s="229"/>
      <c r="M227" s="228"/>
      <c r="N227" s="102" t="s">
        <v>62</v>
      </c>
      <c r="O227" s="87">
        <v>761</v>
      </c>
      <c r="P227" s="103" t="s">
        <v>1321</v>
      </c>
      <c r="Q227" s="104">
        <v>14</v>
      </c>
      <c r="R227" s="75"/>
    </row>
    <row r="228" spans="1:18" x14ac:dyDescent="0.55000000000000004">
      <c r="A228" s="229"/>
      <c r="B228" s="229"/>
      <c r="C228" s="229"/>
      <c r="D228" s="228" t="s">
        <v>52</v>
      </c>
      <c r="E228" s="228"/>
      <c r="F228" s="87">
        <v>250</v>
      </c>
      <c r="G228" s="85"/>
      <c r="H228" s="75"/>
      <c r="J228" s="229"/>
      <c r="K228" s="229"/>
      <c r="L228" s="229"/>
      <c r="M228" s="228" t="s">
        <v>63</v>
      </c>
      <c r="N228" s="98" t="s">
        <v>58</v>
      </c>
      <c r="O228" s="99">
        <v>1101</v>
      </c>
      <c r="P228" s="100" t="s">
        <v>154</v>
      </c>
      <c r="Q228" s="101">
        <v>0</v>
      </c>
      <c r="R228" s="75"/>
    </row>
    <row r="229" spans="1:18" x14ac:dyDescent="0.55000000000000004">
      <c r="A229" s="229"/>
      <c r="B229" s="229"/>
      <c r="C229" s="229"/>
      <c r="D229" s="228" t="s">
        <v>53</v>
      </c>
      <c r="E229" s="228"/>
      <c r="F229" s="87">
        <v>3015</v>
      </c>
      <c r="G229" s="85"/>
      <c r="H229" s="75"/>
      <c r="J229" s="229"/>
      <c r="K229" s="229"/>
      <c r="L229" s="229"/>
      <c r="M229" s="229"/>
      <c r="N229" s="98" t="s">
        <v>59</v>
      </c>
      <c r="O229" s="99">
        <v>1077</v>
      </c>
      <c r="P229" s="100" t="s">
        <v>154</v>
      </c>
      <c r="Q229" s="101">
        <v>0</v>
      </c>
      <c r="R229" s="75"/>
    </row>
    <row r="230" spans="1:18" x14ac:dyDescent="0.55000000000000004">
      <c r="A230" s="229"/>
      <c r="B230" s="229"/>
      <c r="C230" s="229"/>
      <c r="D230" s="228" t="s">
        <v>51</v>
      </c>
      <c r="E230" s="228"/>
      <c r="F230" s="87">
        <v>2765</v>
      </c>
      <c r="G230" s="85"/>
      <c r="H230" s="75"/>
      <c r="J230" s="229"/>
      <c r="K230" s="229"/>
      <c r="L230" s="229"/>
      <c r="M230" s="229"/>
      <c r="N230" s="98" t="s">
        <v>60</v>
      </c>
      <c r="O230" s="99">
        <v>950</v>
      </c>
      <c r="P230" s="100" t="s">
        <v>166</v>
      </c>
      <c r="Q230" s="101">
        <v>0</v>
      </c>
      <c r="R230" s="75"/>
    </row>
    <row r="231" spans="1:18" x14ac:dyDescent="0.55000000000000004">
      <c r="A231" s="229"/>
      <c r="B231" s="229"/>
      <c r="C231" s="229"/>
      <c r="D231" s="228" t="s">
        <v>97</v>
      </c>
      <c r="E231" s="228"/>
      <c r="F231" s="87">
        <v>1582.5</v>
      </c>
      <c r="G231" s="85"/>
      <c r="H231" s="75"/>
      <c r="J231" s="229"/>
      <c r="K231" s="229"/>
      <c r="L231" s="229"/>
      <c r="M231" s="229"/>
      <c r="N231" s="98" t="s">
        <v>61</v>
      </c>
      <c r="O231" s="99">
        <v>936</v>
      </c>
      <c r="P231" s="100" t="s">
        <v>155</v>
      </c>
      <c r="Q231" s="101">
        <v>0</v>
      </c>
      <c r="R231" s="75"/>
    </row>
    <row r="232" spans="1:18" x14ac:dyDescent="0.55000000000000004">
      <c r="A232" s="229"/>
      <c r="B232" s="229"/>
      <c r="C232" s="229"/>
      <c r="D232" s="228" t="s">
        <v>50</v>
      </c>
      <c r="E232" s="228"/>
      <c r="F232" s="86">
        <v>-1.8054145081604533</v>
      </c>
      <c r="G232" s="88">
        <v>0.91287092917527679</v>
      </c>
      <c r="H232" s="75"/>
      <c r="J232" s="229"/>
      <c r="K232" s="229"/>
      <c r="L232" s="228"/>
      <c r="M232" s="228"/>
      <c r="N232" s="102" t="s">
        <v>62</v>
      </c>
      <c r="O232" s="87">
        <v>1094</v>
      </c>
      <c r="P232" s="103" t="s">
        <v>154</v>
      </c>
      <c r="Q232" s="90" t="s">
        <v>1685</v>
      </c>
      <c r="R232" s="75"/>
    </row>
    <row r="233" spans="1:18" x14ac:dyDescent="0.55000000000000004">
      <c r="A233" s="229"/>
      <c r="B233" s="229"/>
      <c r="C233" s="228"/>
      <c r="D233" s="228" t="s">
        <v>49</v>
      </c>
      <c r="E233" s="228"/>
      <c r="F233" s="86">
        <v>3.6210764904034676</v>
      </c>
      <c r="G233" s="88">
        <v>1.9999999999999998</v>
      </c>
      <c r="H233" s="75"/>
      <c r="J233" s="229"/>
      <c r="K233" s="229"/>
      <c r="L233" s="228" t="s">
        <v>1238</v>
      </c>
      <c r="M233" s="228" t="s">
        <v>57</v>
      </c>
      <c r="N233" s="98" t="s">
        <v>58</v>
      </c>
      <c r="O233" s="99">
        <v>1199</v>
      </c>
      <c r="P233" s="100" t="s">
        <v>160</v>
      </c>
      <c r="Q233" s="101">
        <v>19</v>
      </c>
      <c r="R233" s="75"/>
    </row>
    <row r="234" spans="1:18" x14ac:dyDescent="0.55000000000000004">
      <c r="A234" s="229"/>
      <c r="B234" s="229"/>
      <c r="C234" s="228" t="s">
        <v>1225</v>
      </c>
      <c r="D234" s="228" t="s">
        <v>14</v>
      </c>
      <c r="E234" s="228"/>
      <c r="F234" s="84">
        <v>619</v>
      </c>
      <c r="G234" s="88">
        <v>304.66921953707981</v>
      </c>
      <c r="H234" s="75"/>
      <c r="J234" s="229"/>
      <c r="K234" s="229"/>
      <c r="L234" s="229"/>
      <c r="M234" s="229"/>
      <c r="N234" s="98" t="s">
        <v>59</v>
      </c>
      <c r="O234" s="99">
        <v>1181</v>
      </c>
      <c r="P234" s="100" t="s">
        <v>126</v>
      </c>
      <c r="Q234" s="101">
        <v>16</v>
      </c>
      <c r="R234" s="75"/>
    </row>
    <row r="235" spans="1:18" ht="22.8" x14ac:dyDescent="0.55000000000000004">
      <c r="A235" s="229"/>
      <c r="B235" s="229"/>
      <c r="C235" s="229"/>
      <c r="D235" s="228" t="s">
        <v>92</v>
      </c>
      <c r="E235" s="80" t="s">
        <v>93</v>
      </c>
      <c r="F235" s="81">
        <v>-126.49872396433784</v>
      </c>
      <c r="G235" s="82"/>
      <c r="H235" s="75"/>
      <c r="J235" s="229"/>
      <c r="K235" s="229"/>
      <c r="L235" s="229"/>
      <c r="M235" s="229"/>
      <c r="N235" s="98" t="s">
        <v>60</v>
      </c>
      <c r="O235" s="99">
        <v>982</v>
      </c>
      <c r="P235" s="100" t="s">
        <v>145</v>
      </c>
      <c r="Q235" s="101">
        <v>14</v>
      </c>
      <c r="R235" s="75"/>
    </row>
    <row r="236" spans="1:18" ht="22.8" x14ac:dyDescent="0.55000000000000004">
      <c r="A236" s="229"/>
      <c r="B236" s="229"/>
      <c r="C236" s="229"/>
      <c r="D236" s="228"/>
      <c r="E236" s="83" t="s">
        <v>94</v>
      </c>
      <c r="F236" s="84">
        <v>1364.4987239643378</v>
      </c>
      <c r="G236" s="85"/>
      <c r="H236" s="75"/>
      <c r="J236" s="229"/>
      <c r="K236" s="229"/>
      <c r="L236" s="229"/>
      <c r="M236" s="229"/>
      <c r="N236" s="98" t="s">
        <v>61</v>
      </c>
      <c r="O236" s="99">
        <v>925</v>
      </c>
      <c r="P236" s="100" t="s">
        <v>146</v>
      </c>
      <c r="Q236" s="101">
        <v>13</v>
      </c>
      <c r="R236" s="75"/>
    </row>
    <row r="237" spans="1:18" x14ac:dyDescent="0.55000000000000004">
      <c r="A237" s="229"/>
      <c r="B237" s="229"/>
      <c r="C237" s="229"/>
      <c r="D237" s="228" t="s">
        <v>95</v>
      </c>
      <c r="E237" s="228"/>
      <c r="F237" s="84">
        <v>555.27777777777794</v>
      </c>
      <c r="G237" s="85"/>
      <c r="H237" s="75"/>
      <c r="J237" s="229"/>
      <c r="K237" s="229"/>
      <c r="L237" s="229"/>
      <c r="M237" s="228"/>
      <c r="N237" s="102" t="s">
        <v>62</v>
      </c>
      <c r="O237" s="87">
        <v>1028</v>
      </c>
      <c r="P237" s="103" t="s">
        <v>1666</v>
      </c>
      <c r="Q237" s="90" t="s">
        <v>1688</v>
      </c>
      <c r="R237" s="75"/>
    </row>
    <row r="238" spans="1:18" x14ac:dyDescent="0.55000000000000004">
      <c r="A238" s="229"/>
      <c r="B238" s="229"/>
      <c r="C238" s="229"/>
      <c r="D238" s="228" t="s">
        <v>48</v>
      </c>
      <c r="E238" s="228"/>
      <c r="F238" s="84">
        <v>154</v>
      </c>
      <c r="G238" s="85"/>
      <c r="H238" s="75"/>
      <c r="J238" s="229"/>
      <c r="K238" s="229"/>
      <c r="L238" s="229"/>
      <c r="M238" s="228" t="s">
        <v>63</v>
      </c>
      <c r="N238" s="98" t="s">
        <v>58</v>
      </c>
      <c r="O238" s="99">
        <v>932</v>
      </c>
      <c r="P238" s="100" t="s">
        <v>155</v>
      </c>
      <c r="Q238" s="101">
        <v>0</v>
      </c>
      <c r="R238" s="75"/>
    </row>
    <row r="239" spans="1:18" x14ac:dyDescent="0.55000000000000004">
      <c r="A239" s="229"/>
      <c r="B239" s="229"/>
      <c r="C239" s="229"/>
      <c r="D239" s="228" t="s">
        <v>96</v>
      </c>
      <c r="E239" s="228"/>
      <c r="F239" s="86">
        <v>649763.33333333337</v>
      </c>
      <c r="G239" s="85"/>
      <c r="H239" s="75"/>
      <c r="J239" s="229"/>
      <c r="K239" s="229"/>
      <c r="L239" s="229"/>
      <c r="M239" s="229"/>
      <c r="N239" s="98" t="s">
        <v>59</v>
      </c>
      <c r="O239" s="99">
        <v>476</v>
      </c>
      <c r="P239" s="100" t="s">
        <v>158</v>
      </c>
      <c r="Q239" s="101">
        <v>0</v>
      </c>
      <c r="R239" s="75"/>
    </row>
    <row r="240" spans="1:18" x14ac:dyDescent="0.55000000000000004">
      <c r="A240" s="229"/>
      <c r="B240" s="229"/>
      <c r="C240" s="229"/>
      <c r="D240" s="228" t="s">
        <v>15</v>
      </c>
      <c r="E240" s="228"/>
      <c r="F240" s="86">
        <v>806.07898703125454</v>
      </c>
      <c r="G240" s="85"/>
      <c r="H240" s="75"/>
      <c r="J240" s="229"/>
      <c r="K240" s="229"/>
      <c r="L240" s="229"/>
      <c r="M240" s="229"/>
      <c r="N240" s="98" t="s">
        <v>60</v>
      </c>
      <c r="O240" s="99">
        <v>444</v>
      </c>
      <c r="P240" s="100" t="s">
        <v>147</v>
      </c>
      <c r="Q240" s="101">
        <v>0</v>
      </c>
      <c r="R240" s="75"/>
    </row>
    <row r="241" spans="1:18" x14ac:dyDescent="0.55000000000000004">
      <c r="A241" s="229"/>
      <c r="B241" s="229"/>
      <c r="C241" s="229"/>
      <c r="D241" s="228" t="s">
        <v>52</v>
      </c>
      <c r="E241" s="228"/>
      <c r="F241" s="87">
        <v>85</v>
      </c>
      <c r="G241" s="85"/>
      <c r="H241" s="75"/>
      <c r="J241" s="229"/>
      <c r="K241" s="229"/>
      <c r="L241" s="229"/>
      <c r="M241" s="229"/>
      <c r="N241" s="98" t="s">
        <v>61</v>
      </c>
      <c r="O241" s="99">
        <v>434</v>
      </c>
      <c r="P241" s="100" t="s">
        <v>148</v>
      </c>
      <c r="Q241" s="101">
        <v>0</v>
      </c>
      <c r="R241" s="75"/>
    </row>
    <row r="242" spans="1:18" x14ac:dyDescent="0.55000000000000004">
      <c r="A242" s="229"/>
      <c r="B242" s="229"/>
      <c r="C242" s="229"/>
      <c r="D242" s="228" t="s">
        <v>53</v>
      </c>
      <c r="E242" s="228"/>
      <c r="F242" s="87">
        <v>2300</v>
      </c>
      <c r="G242" s="85"/>
      <c r="H242" s="75"/>
      <c r="J242" s="229"/>
      <c r="K242" s="229"/>
      <c r="L242" s="228"/>
      <c r="M242" s="228"/>
      <c r="N242" s="102" t="s">
        <v>62</v>
      </c>
      <c r="O242" s="87">
        <v>402</v>
      </c>
      <c r="P242" s="103" t="s">
        <v>149</v>
      </c>
      <c r="Q242" s="90" t="s">
        <v>1684</v>
      </c>
      <c r="R242" s="75"/>
    </row>
    <row r="243" spans="1:18" x14ac:dyDescent="0.55000000000000004">
      <c r="A243" s="229"/>
      <c r="B243" s="229"/>
      <c r="C243" s="229"/>
      <c r="D243" s="228" t="s">
        <v>51</v>
      </c>
      <c r="E243" s="228"/>
      <c r="F243" s="87">
        <v>2215</v>
      </c>
      <c r="G243" s="85"/>
      <c r="H243" s="75"/>
      <c r="J243" s="229"/>
      <c r="K243" s="229"/>
      <c r="L243" s="228" t="s">
        <v>1233</v>
      </c>
      <c r="M243" s="228" t="s">
        <v>57</v>
      </c>
      <c r="N243" s="98" t="s">
        <v>58</v>
      </c>
      <c r="O243" s="99">
        <v>917</v>
      </c>
      <c r="P243" s="100" t="s">
        <v>137</v>
      </c>
      <c r="Q243" s="101">
        <v>15</v>
      </c>
      <c r="R243" s="75"/>
    </row>
    <row r="244" spans="1:18" x14ac:dyDescent="0.55000000000000004">
      <c r="A244" s="229"/>
      <c r="B244" s="229"/>
      <c r="C244" s="229"/>
      <c r="D244" s="228" t="s">
        <v>97</v>
      </c>
      <c r="E244" s="228"/>
      <c r="F244" s="87">
        <v>699</v>
      </c>
      <c r="G244" s="85"/>
      <c r="H244" s="75"/>
      <c r="J244" s="229"/>
      <c r="K244" s="229"/>
      <c r="L244" s="229"/>
      <c r="M244" s="228"/>
      <c r="N244" s="102" t="s">
        <v>59</v>
      </c>
      <c r="O244" s="87">
        <v>964</v>
      </c>
      <c r="P244" s="103" t="s">
        <v>164</v>
      </c>
      <c r="Q244" s="104">
        <v>15</v>
      </c>
      <c r="R244" s="75"/>
    </row>
    <row r="245" spans="1:18" x14ac:dyDescent="0.55000000000000004">
      <c r="A245" s="229"/>
      <c r="B245" s="229"/>
      <c r="C245" s="229"/>
      <c r="D245" s="228" t="s">
        <v>50</v>
      </c>
      <c r="E245" s="228"/>
      <c r="F245" s="86">
        <v>1.8906139751285271</v>
      </c>
      <c r="G245" s="88">
        <v>0.79372539331937719</v>
      </c>
      <c r="H245" s="75"/>
      <c r="J245" s="229"/>
      <c r="K245" s="229"/>
      <c r="L245" s="229"/>
      <c r="M245" s="228" t="s">
        <v>63</v>
      </c>
      <c r="N245" s="98" t="s">
        <v>58</v>
      </c>
      <c r="O245" s="99">
        <v>926</v>
      </c>
      <c r="P245" s="100" t="s">
        <v>124</v>
      </c>
      <c r="Q245" s="101">
        <v>9</v>
      </c>
      <c r="R245" s="75"/>
    </row>
    <row r="246" spans="1:18" x14ac:dyDescent="0.55000000000000004">
      <c r="A246" s="229"/>
      <c r="B246" s="229"/>
      <c r="C246" s="228"/>
      <c r="D246" s="228" t="s">
        <v>49</v>
      </c>
      <c r="E246" s="228"/>
      <c r="F246" s="86">
        <v>3.7174138431796568</v>
      </c>
      <c r="G246" s="88">
        <v>1.5874507866387544</v>
      </c>
      <c r="H246" s="75"/>
      <c r="J246" s="229"/>
      <c r="K246" s="229"/>
      <c r="L246" s="228"/>
      <c r="M246" s="228"/>
      <c r="N246" s="102" t="s">
        <v>59</v>
      </c>
      <c r="O246" s="87">
        <v>1010</v>
      </c>
      <c r="P246" s="103" t="s">
        <v>177</v>
      </c>
      <c r="Q246" s="104">
        <v>11</v>
      </c>
      <c r="R246" s="75"/>
    </row>
    <row r="247" spans="1:18" x14ac:dyDescent="0.55000000000000004">
      <c r="A247" s="229"/>
      <c r="B247" s="229"/>
      <c r="C247" s="228" t="s">
        <v>1311</v>
      </c>
      <c r="D247" s="228" t="s">
        <v>14</v>
      </c>
      <c r="E247" s="228"/>
      <c r="F247" s="84">
        <v>1311.5227272727273</v>
      </c>
      <c r="G247" s="88">
        <v>177.47469369266972</v>
      </c>
      <c r="H247" s="75"/>
      <c r="J247" s="229"/>
      <c r="K247" s="229"/>
      <c r="L247" s="228" t="s">
        <v>1237</v>
      </c>
      <c r="M247" s="228" t="s">
        <v>57</v>
      </c>
      <c r="N247" s="98" t="s">
        <v>58</v>
      </c>
      <c r="O247" s="99">
        <v>603</v>
      </c>
      <c r="P247" s="100" t="s">
        <v>174</v>
      </c>
      <c r="Q247" s="101">
        <v>6</v>
      </c>
      <c r="R247" s="75"/>
    </row>
    <row r="248" spans="1:18" ht="22.8" x14ac:dyDescent="0.55000000000000004">
      <c r="A248" s="229"/>
      <c r="B248" s="229"/>
      <c r="C248" s="229"/>
      <c r="D248" s="228" t="s">
        <v>92</v>
      </c>
      <c r="E248" s="80" t="s">
        <v>93</v>
      </c>
      <c r="F248" s="81">
        <v>953.61089694242764</v>
      </c>
      <c r="G248" s="82"/>
      <c r="H248" s="75"/>
      <c r="J248" s="229"/>
      <c r="K248" s="229"/>
      <c r="L248" s="229"/>
      <c r="M248" s="228"/>
      <c r="N248" s="102" t="s">
        <v>59</v>
      </c>
      <c r="O248" s="87">
        <v>548</v>
      </c>
      <c r="P248" s="103" t="s">
        <v>1319</v>
      </c>
      <c r="Q248" s="104">
        <v>4</v>
      </c>
      <c r="R248" s="75"/>
    </row>
    <row r="249" spans="1:18" ht="22.8" x14ac:dyDescent="0.55000000000000004">
      <c r="A249" s="229"/>
      <c r="B249" s="229"/>
      <c r="C249" s="229"/>
      <c r="D249" s="228"/>
      <c r="E249" s="83" t="s">
        <v>94</v>
      </c>
      <c r="F249" s="84">
        <v>1669.4345576030269</v>
      </c>
      <c r="G249" s="85"/>
      <c r="H249" s="75"/>
      <c r="J249" s="229"/>
      <c r="K249" s="229"/>
      <c r="L249" s="229"/>
      <c r="M249" s="228" t="s">
        <v>63</v>
      </c>
      <c r="N249" s="98" t="s">
        <v>58</v>
      </c>
      <c r="O249" s="99">
        <v>416</v>
      </c>
      <c r="P249" s="100" t="s">
        <v>1322</v>
      </c>
      <c r="Q249" s="101">
        <v>2</v>
      </c>
      <c r="R249" s="75"/>
    </row>
    <row r="250" spans="1:18" x14ac:dyDescent="0.55000000000000004">
      <c r="A250" s="229"/>
      <c r="B250" s="229"/>
      <c r="C250" s="229"/>
      <c r="D250" s="228" t="s">
        <v>95</v>
      </c>
      <c r="E250" s="228"/>
      <c r="F250" s="84">
        <v>1193.3585858585857</v>
      </c>
      <c r="G250" s="85"/>
      <c r="H250" s="75"/>
      <c r="J250" s="229"/>
      <c r="K250" s="229"/>
      <c r="L250" s="228"/>
      <c r="M250" s="228"/>
      <c r="N250" s="102" t="s">
        <v>59</v>
      </c>
      <c r="O250" s="87">
        <v>602</v>
      </c>
      <c r="P250" s="103" t="s">
        <v>174</v>
      </c>
      <c r="Q250" s="90" t="s">
        <v>1689</v>
      </c>
      <c r="R250" s="75"/>
    </row>
    <row r="251" spans="1:18" x14ac:dyDescent="0.55000000000000004">
      <c r="A251" s="229"/>
      <c r="B251" s="229"/>
      <c r="C251" s="229"/>
      <c r="D251" s="228" t="s">
        <v>48</v>
      </c>
      <c r="E251" s="228"/>
      <c r="F251" s="84">
        <v>865</v>
      </c>
      <c r="G251" s="85"/>
      <c r="H251" s="75"/>
      <c r="J251" s="229"/>
      <c r="K251" s="229"/>
      <c r="L251" s="228" t="s">
        <v>1229</v>
      </c>
      <c r="M251" s="228" t="s">
        <v>57</v>
      </c>
      <c r="N251" s="98" t="s">
        <v>58</v>
      </c>
      <c r="O251" s="99">
        <v>1140</v>
      </c>
      <c r="P251" s="100" t="s">
        <v>104</v>
      </c>
      <c r="Q251" s="101">
        <v>61</v>
      </c>
      <c r="R251" s="75"/>
    </row>
    <row r="252" spans="1:18" x14ac:dyDescent="0.55000000000000004">
      <c r="A252" s="229"/>
      <c r="B252" s="229"/>
      <c r="C252" s="229"/>
      <c r="D252" s="228" t="s">
        <v>96</v>
      </c>
      <c r="E252" s="228"/>
      <c r="F252" s="86">
        <v>1385879.7436575054</v>
      </c>
      <c r="G252" s="85"/>
      <c r="H252" s="75"/>
      <c r="J252" s="229"/>
      <c r="K252" s="229"/>
      <c r="L252" s="229"/>
      <c r="M252" s="229"/>
      <c r="N252" s="98" t="s">
        <v>59</v>
      </c>
      <c r="O252" s="99">
        <v>1193</v>
      </c>
      <c r="P252" s="100" t="s">
        <v>122</v>
      </c>
      <c r="Q252" s="101">
        <v>21</v>
      </c>
      <c r="R252" s="75"/>
    </row>
    <row r="253" spans="1:18" x14ac:dyDescent="0.55000000000000004">
      <c r="A253" s="229"/>
      <c r="B253" s="229"/>
      <c r="C253" s="229"/>
      <c r="D253" s="228" t="s">
        <v>15</v>
      </c>
      <c r="E253" s="228"/>
      <c r="F253" s="86">
        <v>1177.2339375236791</v>
      </c>
      <c r="G253" s="85"/>
      <c r="H253" s="75"/>
      <c r="J253" s="229"/>
      <c r="K253" s="229"/>
      <c r="L253" s="229"/>
      <c r="M253" s="229"/>
      <c r="N253" s="98" t="s">
        <v>60</v>
      </c>
      <c r="O253" s="99">
        <v>906</v>
      </c>
      <c r="P253" s="100" t="s">
        <v>159</v>
      </c>
      <c r="Q253" s="101">
        <v>18</v>
      </c>
      <c r="R253" s="75"/>
    </row>
    <row r="254" spans="1:18" x14ac:dyDescent="0.55000000000000004">
      <c r="A254" s="229"/>
      <c r="B254" s="229"/>
      <c r="C254" s="229"/>
      <c r="D254" s="228" t="s">
        <v>52</v>
      </c>
      <c r="E254" s="228"/>
      <c r="F254" s="87">
        <v>43</v>
      </c>
      <c r="G254" s="85"/>
      <c r="H254" s="75"/>
      <c r="J254" s="229"/>
      <c r="K254" s="229"/>
      <c r="L254" s="229"/>
      <c r="M254" s="229"/>
      <c r="N254" s="98" t="s">
        <v>61</v>
      </c>
      <c r="O254" s="99">
        <v>1130</v>
      </c>
      <c r="P254" s="100" t="s">
        <v>132</v>
      </c>
      <c r="Q254" s="101">
        <v>17</v>
      </c>
      <c r="R254" s="75"/>
    </row>
    <row r="255" spans="1:18" x14ac:dyDescent="0.55000000000000004">
      <c r="A255" s="229"/>
      <c r="B255" s="229"/>
      <c r="C255" s="229"/>
      <c r="D255" s="228" t="s">
        <v>53</v>
      </c>
      <c r="E255" s="228"/>
      <c r="F255" s="87">
        <v>4800</v>
      </c>
      <c r="G255" s="85"/>
      <c r="H255" s="75"/>
      <c r="J255" s="229"/>
      <c r="K255" s="229"/>
      <c r="L255" s="229"/>
      <c r="M255" s="228"/>
      <c r="N255" s="102" t="s">
        <v>62</v>
      </c>
      <c r="O255" s="87">
        <v>1184</v>
      </c>
      <c r="P255" s="103" t="s">
        <v>1320</v>
      </c>
      <c r="Q255" s="104">
        <v>17</v>
      </c>
      <c r="R255" s="75"/>
    </row>
    <row r="256" spans="1:18" x14ac:dyDescent="0.55000000000000004">
      <c r="A256" s="229"/>
      <c r="B256" s="229"/>
      <c r="C256" s="229"/>
      <c r="D256" s="228" t="s">
        <v>51</v>
      </c>
      <c r="E256" s="228"/>
      <c r="F256" s="87">
        <v>4757</v>
      </c>
      <c r="G256" s="85"/>
      <c r="H256" s="75"/>
      <c r="J256" s="229"/>
      <c r="K256" s="229"/>
      <c r="L256" s="229"/>
      <c r="M256" s="228" t="s">
        <v>63</v>
      </c>
      <c r="N256" s="98" t="s">
        <v>58</v>
      </c>
      <c r="O256" s="99">
        <v>1213</v>
      </c>
      <c r="P256" s="100" t="s">
        <v>103</v>
      </c>
      <c r="Q256" s="101">
        <v>0</v>
      </c>
      <c r="R256" s="75"/>
    </row>
    <row r="257" spans="1:18" x14ac:dyDescent="0.55000000000000004">
      <c r="A257" s="229"/>
      <c r="B257" s="229"/>
      <c r="C257" s="229"/>
      <c r="D257" s="228" t="s">
        <v>97</v>
      </c>
      <c r="E257" s="228"/>
      <c r="F257" s="87">
        <v>1439.75</v>
      </c>
      <c r="G257" s="85"/>
      <c r="H257" s="75"/>
      <c r="J257" s="229"/>
      <c r="K257" s="229"/>
      <c r="L257" s="229"/>
      <c r="M257" s="229"/>
      <c r="N257" s="98" t="s">
        <v>59</v>
      </c>
      <c r="O257" s="99">
        <v>1149</v>
      </c>
      <c r="P257" s="100" t="s">
        <v>1652</v>
      </c>
      <c r="Q257" s="101">
        <v>0</v>
      </c>
      <c r="R257" s="75"/>
    </row>
    <row r="258" spans="1:18" x14ac:dyDescent="0.55000000000000004">
      <c r="A258" s="229"/>
      <c r="B258" s="229"/>
      <c r="C258" s="229"/>
      <c r="D258" s="228" t="s">
        <v>50</v>
      </c>
      <c r="E258" s="228"/>
      <c r="F258" s="86">
        <v>1.4696339266461367</v>
      </c>
      <c r="G258" s="88">
        <v>0.35748379538781433</v>
      </c>
      <c r="H258" s="75"/>
      <c r="J258" s="229"/>
      <c r="K258" s="229"/>
      <c r="L258" s="229"/>
      <c r="M258" s="229"/>
      <c r="N258" s="98" t="s">
        <v>60</v>
      </c>
      <c r="O258" s="99">
        <v>1148</v>
      </c>
      <c r="P258" s="100" t="s">
        <v>1652</v>
      </c>
      <c r="Q258" s="101">
        <v>0</v>
      </c>
      <c r="R258" s="75"/>
    </row>
    <row r="259" spans="1:18" x14ac:dyDescent="0.55000000000000004">
      <c r="A259" s="229"/>
      <c r="B259" s="229"/>
      <c r="C259" s="228"/>
      <c r="D259" s="228" t="s">
        <v>49</v>
      </c>
      <c r="E259" s="228"/>
      <c r="F259" s="86">
        <v>1.9247200111105403</v>
      </c>
      <c r="G259" s="88">
        <v>0.70167640373186235</v>
      </c>
      <c r="H259" s="75"/>
      <c r="J259" s="229"/>
      <c r="K259" s="229"/>
      <c r="L259" s="229"/>
      <c r="M259" s="229"/>
      <c r="N259" s="98" t="s">
        <v>61</v>
      </c>
      <c r="O259" s="99">
        <v>1113</v>
      </c>
      <c r="P259" s="100" t="s">
        <v>1653</v>
      </c>
      <c r="Q259" s="101">
        <v>0</v>
      </c>
      <c r="R259" s="75"/>
    </row>
    <row r="260" spans="1:18" x14ac:dyDescent="0.55000000000000004">
      <c r="A260" s="229"/>
      <c r="B260" s="229"/>
      <c r="C260" s="228" t="s">
        <v>1238</v>
      </c>
      <c r="D260" s="228" t="s">
        <v>14</v>
      </c>
      <c r="E260" s="228"/>
      <c r="F260" s="84">
        <v>291.5</v>
      </c>
      <c r="G260" s="88">
        <v>70.499999999999986</v>
      </c>
      <c r="H260" s="75"/>
      <c r="J260" s="229"/>
      <c r="K260" s="229"/>
      <c r="L260" s="228"/>
      <c r="M260" s="228"/>
      <c r="N260" s="102" t="s">
        <v>62</v>
      </c>
      <c r="O260" s="87">
        <v>1103</v>
      </c>
      <c r="P260" s="103" t="s">
        <v>81</v>
      </c>
      <c r="Q260" s="90" t="s">
        <v>1684</v>
      </c>
      <c r="R260" s="75"/>
    </row>
    <row r="261" spans="1:18" ht="22.8" x14ac:dyDescent="0.55000000000000004">
      <c r="A261" s="229"/>
      <c r="B261" s="229"/>
      <c r="C261" s="229"/>
      <c r="D261" s="228" t="s">
        <v>92</v>
      </c>
      <c r="E261" s="80" t="s">
        <v>93</v>
      </c>
      <c r="F261" s="81">
        <v>-604.28743390031775</v>
      </c>
      <c r="G261" s="82"/>
      <c r="H261" s="75"/>
      <c r="J261" s="229"/>
      <c r="K261" s="229"/>
      <c r="L261" s="228" t="s">
        <v>1307</v>
      </c>
      <c r="M261" s="228" t="s">
        <v>57</v>
      </c>
      <c r="N261" s="98" t="s">
        <v>58</v>
      </c>
      <c r="O261" s="99">
        <v>705</v>
      </c>
      <c r="P261" s="100" t="s">
        <v>64</v>
      </c>
      <c r="Q261" s="101">
        <v>9</v>
      </c>
      <c r="R261" s="75"/>
    </row>
    <row r="262" spans="1:18" ht="22.8" x14ac:dyDescent="0.55000000000000004">
      <c r="A262" s="229"/>
      <c r="B262" s="229"/>
      <c r="C262" s="229"/>
      <c r="D262" s="228"/>
      <c r="E262" s="83" t="s">
        <v>94</v>
      </c>
      <c r="F262" s="84">
        <v>1187.2874339003179</v>
      </c>
      <c r="G262" s="85"/>
      <c r="H262" s="75"/>
      <c r="J262" s="229"/>
      <c r="K262" s="229"/>
      <c r="L262" s="229"/>
      <c r="M262" s="229"/>
      <c r="N262" s="98" t="s">
        <v>59</v>
      </c>
      <c r="O262" s="99">
        <v>721</v>
      </c>
      <c r="P262" s="100" t="s">
        <v>152</v>
      </c>
      <c r="Q262" s="101">
        <v>7</v>
      </c>
      <c r="R262" s="75"/>
    </row>
    <row r="263" spans="1:18" x14ac:dyDescent="0.55000000000000004">
      <c r="A263" s="229"/>
      <c r="B263" s="229"/>
      <c r="C263" s="229"/>
      <c r="D263" s="228" t="s">
        <v>95</v>
      </c>
      <c r="E263" s="228"/>
      <c r="F263" s="89"/>
      <c r="G263" s="85"/>
      <c r="H263" s="75"/>
      <c r="J263" s="229"/>
      <c r="K263" s="229"/>
      <c r="L263" s="229"/>
      <c r="M263" s="229"/>
      <c r="N263" s="98" t="s">
        <v>60</v>
      </c>
      <c r="O263" s="99">
        <v>573</v>
      </c>
      <c r="P263" s="100" t="s">
        <v>1667</v>
      </c>
      <c r="Q263" s="101">
        <v>6</v>
      </c>
      <c r="R263" s="75"/>
    </row>
    <row r="264" spans="1:18" x14ac:dyDescent="0.55000000000000004">
      <c r="A264" s="229"/>
      <c r="B264" s="229"/>
      <c r="C264" s="229"/>
      <c r="D264" s="228" t="s">
        <v>48</v>
      </c>
      <c r="E264" s="228"/>
      <c r="F264" s="84">
        <v>291.5</v>
      </c>
      <c r="G264" s="85"/>
      <c r="H264" s="75"/>
      <c r="J264" s="229"/>
      <c r="K264" s="229"/>
      <c r="L264" s="229"/>
      <c r="M264" s="229"/>
      <c r="N264" s="98" t="s">
        <v>61</v>
      </c>
      <c r="O264" s="99">
        <v>673</v>
      </c>
      <c r="P264" s="100" t="s">
        <v>170</v>
      </c>
      <c r="Q264" s="101">
        <v>6</v>
      </c>
      <c r="R264" s="75"/>
    </row>
    <row r="265" spans="1:18" x14ac:dyDescent="0.55000000000000004">
      <c r="A265" s="229"/>
      <c r="B265" s="229"/>
      <c r="C265" s="229"/>
      <c r="D265" s="228" t="s">
        <v>96</v>
      </c>
      <c r="E265" s="228"/>
      <c r="F265" s="86">
        <v>9940.5</v>
      </c>
      <c r="G265" s="85"/>
      <c r="H265" s="75"/>
      <c r="J265" s="229"/>
      <c r="K265" s="229"/>
      <c r="L265" s="229"/>
      <c r="M265" s="228"/>
      <c r="N265" s="102" t="s">
        <v>62</v>
      </c>
      <c r="O265" s="87">
        <v>731</v>
      </c>
      <c r="P265" s="103" t="s">
        <v>125</v>
      </c>
      <c r="Q265" s="90" t="s">
        <v>1690</v>
      </c>
      <c r="R265" s="75"/>
    </row>
    <row r="266" spans="1:18" x14ac:dyDescent="0.55000000000000004">
      <c r="A266" s="229"/>
      <c r="B266" s="229"/>
      <c r="C266" s="229"/>
      <c r="D266" s="228" t="s">
        <v>15</v>
      </c>
      <c r="E266" s="228"/>
      <c r="F266" s="86">
        <v>99.702056147303196</v>
      </c>
      <c r="G266" s="85"/>
      <c r="H266" s="75"/>
      <c r="J266" s="229"/>
      <c r="K266" s="229"/>
      <c r="L266" s="229"/>
      <c r="M266" s="228" t="s">
        <v>63</v>
      </c>
      <c r="N266" s="98" t="s">
        <v>58</v>
      </c>
      <c r="O266" s="99">
        <v>514</v>
      </c>
      <c r="P266" s="100" t="s">
        <v>156</v>
      </c>
      <c r="Q266" s="101">
        <v>0</v>
      </c>
      <c r="R266" s="75"/>
    </row>
    <row r="267" spans="1:18" x14ac:dyDescent="0.55000000000000004">
      <c r="A267" s="229"/>
      <c r="B267" s="229"/>
      <c r="C267" s="229"/>
      <c r="D267" s="228" t="s">
        <v>52</v>
      </c>
      <c r="E267" s="228"/>
      <c r="F267" s="87">
        <v>221</v>
      </c>
      <c r="G267" s="85"/>
      <c r="H267" s="75"/>
      <c r="J267" s="229"/>
      <c r="K267" s="229"/>
      <c r="L267" s="229"/>
      <c r="M267" s="229"/>
      <c r="N267" s="98" t="s">
        <v>59</v>
      </c>
      <c r="O267" s="99">
        <v>475</v>
      </c>
      <c r="P267" s="100" t="s">
        <v>158</v>
      </c>
      <c r="Q267" s="101">
        <v>0</v>
      </c>
      <c r="R267" s="75"/>
    </row>
    <row r="268" spans="1:18" x14ac:dyDescent="0.55000000000000004">
      <c r="A268" s="229"/>
      <c r="B268" s="229"/>
      <c r="C268" s="229"/>
      <c r="D268" s="228" t="s">
        <v>53</v>
      </c>
      <c r="E268" s="228"/>
      <c r="F268" s="87">
        <v>362</v>
      </c>
      <c r="G268" s="85"/>
      <c r="H268" s="75"/>
      <c r="J268" s="229"/>
      <c r="K268" s="229"/>
      <c r="L268" s="229"/>
      <c r="M268" s="229"/>
      <c r="N268" s="98" t="s">
        <v>60</v>
      </c>
      <c r="O268" s="99">
        <v>449</v>
      </c>
      <c r="P268" s="100" t="s">
        <v>169</v>
      </c>
      <c r="Q268" s="101">
        <v>0</v>
      </c>
      <c r="R268" s="75"/>
    </row>
    <row r="269" spans="1:18" x14ac:dyDescent="0.55000000000000004">
      <c r="A269" s="229"/>
      <c r="B269" s="229"/>
      <c r="C269" s="229"/>
      <c r="D269" s="228" t="s">
        <v>51</v>
      </c>
      <c r="E269" s="228"/>
      <c r="F269" s="87">
        <v>141</v>
      </c>
      <c r="G269" s="85"/>
      <c r="H269" s="75"/>
      <c r="J269" s="229"/>
      <c r="K269" s="229"/>
      <c r="L269" s="229"/>
      <c r="M269" s="229"/>
      <c r="N269" s="98" t="s">
        <v>61</v>
      </c>
      <c r="O269" s="99">
        <v>443</v>
      </c>
      <c r="P269" s="100" t="s">
        <v>147</v>
      </c>
      <c r="Q269" s="101">
        <v>0</v>
      </c>
      <c r="R269" s="75"/>
    </row>
    <row r="270" spans="1:18" x14ac:dyDescent="0.55000000000000004">
      <c r="A270" s="229"/>
      <c r="B270" s="229"/>
      <c r="C270" s="229"/>
      <c r="D270" s="228" t="s">
        <v>97</v>
      </c>
      <c r="E270" s="228"/>
      <c r="F270" s="89"/>
      <c r="G270" s="85"/>
      <c r="H270" s="75"/>
      <c r="J270" s="229"/>
      <c r="K270" s="229"/>
      <c r="L270" s="228"/>
      <c r="M270" s="228"/>
      <c r="N270" s="102" t="s">
        <v>62</v>
      </c>
      <c r="O270" s="87">
        <v>433</v>
      </c>
      <c r="P270" s="103" t="s">
        <v>148</v>
      </c>
      <c r="Q270" s="90" t="s">
        <v>1684</v>
      </c>
      <c r="R270" s="75"/>
    </row>
    <row r="271" spans="1:18" x14ac:dyDescent="0.55000000000000004">
      <c r="A271" s="229"/>
      <c r="B271" s="229"/>
      <c r="C271" s="229"/>
      <c r="D271" s="228" t="s">
        <v>50</v>
      </c>
      <c r="E271" s="228"/>
      <c r="F271" s="89"/>
      <c r="G271" s="90"/>
      <c r="H271" s="75"/>
      <c r="J271" s="229"/>
      <c r="K271" s="229"/>
      <c r="L271" s="228" t="s">
        <v>1313</v>
      </c>
      <c r="M271" s="228" t="s">
        <v>57</v>
      </c>
      <c r="N271" s="98" t="s">
        <v>58</v>
      </c>
      <c r="O271" s="99">
        <v>820</v>
      </c>
      <c r="P271" s="100" t="s">
        <v>67</v>
      </c>
      <c r="Q271" s="101">
        <v>32</v>
      </c>
      <c r="R271" s="75"/>
    </row>
    <row r="272" spans="1:18" x14ac:dyDescent="0.55000000000000004">
      <c r="A272" s="229"/>
      <c r="B272" s="229"/>
      <c r="C272" s="228"/>
      <c r="D272" s="228" t="s">
        <v>49</v>
      </c>
      <c r="E272" s="228"/>
      <c r="F272" s="89"/>
      <c r="G272" s="90"/>
      <c r="H272" s="75"/>
      <c r="J272" s="229"/>
      <c r="K272" s="229"/>
      <c r="L272" s="229"/>
      <c r="M272" s="229"/>
      <c r="N272" s="98" t="s">
        <v>59</v>
      </c>
      <c r="O272" s="99">
        <v>1167</v>
      </c>
      <c r="P272" s="100" t="s">
        <v>105</v>
      </c>
      <c r="Q272" s="101">
        <v>26</v>
      </c>
      <c r="R272" s="75"/>
    </row>
    <row r="273" spans="1:18" x14ac:dyDescent="0.55000000000000004">
      <c r="A273" s="229"/>
      <c r="B273" s="229"/>
      <c r="C273" s="228" t="s">
        <v>1233</v>
      </c>
      <c r="D273" s="228" t="s">
        <v>14</v>
      </c>
      <c r="E273" s="228"/>
      <c r="F273" s="84">
        <v>734.6</v>
      </c>
      <c r="G273" s="88">
        <v>366.06018630820807</v>
      </c>
      <c r="H273" s="75"/>
      <c r="J273" s="229"/>
      <c r="K273" s="229"/>
      <c r="L273" s="229"/>
      <c r="M273" s="229"/>
      <c r="N273" s="98" t="s">
        <v>60</v>
      </c>
      <c r="O273" s="99">
        <v>1047</v>
      </c>
      <c r="P273" s="100" t="s">
        <v>161</v>
      </c>
      <c r="Q273" s="101">
        <v>19</v>
      </c>
      <c r="R273" s="75"/>
    </row>
    <row r="274" spans="1:18" ht="22.8" x14ac:dyDescent="0.55000000000000004">
      <c r="A274" s="229"/>
      <c r="B274" s="229"/>
      <c r="C274" s="229"/>
      <c r="D274" s="228" t="s">
        <v>92</v>
      </c>
      <c r="E274" s="80" t="s">
        <v>93</v>
      </c>
      <c r="F274" s="81">
        <v>-281.74601248321721</v>
      </c>
      <c r="G274" s="82"/>
      <c r="H274" s="75"/>
      <c r="J274" s="229"/>
      <c r="K274" s="229"/>
      <c r="L274" s="229"/>
      <c r="M274" s="228"/>
      <c r="N274" s="102" t="s">
        <v>61</v>
      </c>
      <c r="O274" s="87">
        <v>933</v>
      </c>
      <c r="P274" s="103" t="s">
        <v>155</v>
      </c>
      <c r="Q274" s="104">
        <v>13</v>
      </c>
      <c r="R274" s="75"/>
    </row>
    <row r="275" spans="1:18" ht="22.8" x14ac:dyDescent="0.55000000000000004">
      <c r="A275" s="229"/>
      <c r="B275" s="229"/>
      <c r="C275" s="229"/>
      <c r="D275" s="228"/>
      <c r="E275" s="83" t="s">
        <v>94</v>
      </c>
      <c r="F275" s="84">
        <v>1750.9460124832171</v>
      </c>
      <c r="G275" s="85"/>
      <c r="H275" s="75"/>
      <c r="J275" s="229"/>
      <c r="K275" s="229"/>
      <c r="L275" s="229"/>
      <c r="M275" s="228" t="s">
        <v>63</v>
      </c>
      <c r="N275" s="98" t="s">
        <v>58</v>
      </c>
      <c r="O275" s="99">
        <v>1086</v>
      </c>
      <c r="P275" s="100" t="s">
        <v>154</v>
      </c>
      <c r="Q275" s="101">
        <v>0</v>
      </c>
      <c r="R275" s="75"/>
    </row>
    <row r="276" spans="1:18" x14ac:dyDescent="0.55000000000000004">
      <c r="A276" s="229"/>
      <c r="B276" s="229"/>
      <c r="C276" s="229"/>
      <c r="D276" s="228" t="s">
        <v>95</v>
      </c>
      <c r="E276" s="228"/>
      <c r="F276" s="84">
        <v>691.16666666666663</v>
      </c>
      <c r="G276" s="85"/>
      <c r="H276" s="75"/>
      <c r="J276" s="229"/>
      <c r="K276" s="229"/>
      <c r="L276" s="229"/>
      <c r="M276" s="229"/>
      <c r="N276" s="98" t="s">
        <v>59</v>
      </c>
      <c r="O276" s="99">
        <v>1082</v>
      </c>
      <c r="P276" s="100" t="s">
        <v>154</v>
      </c>
      <c r="Q276" s="101">
        <v>0</v>
      </c>
      <c r="R276" s="75"/>
    </row>
    <row r="277" spans="1:18" x14ac:dyDescent="0.55000000000000004">
      <c r="A277" s="229"/>
      <c r="B277" s="229"/>
      <c r="C277" s="229"/>
      <c r="D277" s="228" t="s">
        <v>48</v>
      </c>
      <c r="E277" s="228"/>
      <c r="F277" s="84">
        <v>301</v>
      </c>
      <c r="G277" s="85"/>
      <c r="H277" s="75"/>
      <c r="J277" s="229"/>
      <c r="K277" s="229"/>
      <c r="L277" s="229"/>
      <c r="M277" s="229"/>
      <c r="N277" s="98" t="s">
        <v>60</v>
      </c>
      <c r="O277" s="99">
        <v>1070</v>
      </c>
      <c r="P277" s="100" t="s">
        <v>154</v>
      </c>
      <c r="Q277" s="101">
        <v>2</v>
      </c>
      <c r="R277" s="75"/>
    </row>
    <row r="278" spans="1:18" x14ac:dyDescent="0.55000000000000004">
      <c r="A278" s="229"/>
      <c r="B278" s="229"/>
      <c r="C278" s="229"/>
      <c r="D278" s="228" t="s">
        <v>96</v>
      </c>
      <c r="E278" s="228"/>
      <c r="F278" s="86">
        <v>670000.30000000005</v>
      </c>
      <c r="G278" s="85"/>
      <c r="H278" s="75"/>
      <c r="J278" s="229"/>
      <c r="K278" s="228"/>
      <c r="L278" s="228"/>
      <c r="M278" s="228"/>
      <c r="N278" s="102" t="s">
        <v>61</v>
      </c>
      <c r="O278" s="87">
        <v>1166</v>
      </c>
      <c r="P278" s="103" t="s">
        <v>105</v>
      </c>
      <c r="Q278" s="90" t="s">
        <v>1691</v>
      </c>
      <c r="R278" s="75"/>
    </row>
    <row r="279" spans="1:18" x14ac:dyDescent="0.55000000000000004">
      <c r="A279" s="229"/>
      <c r="B279" s="229"/>
      <c r="C279" s="229"/>
      <c r="D279" s="228" t="s">
        <v>15</v>
      </c>
      <c r="E279" s="228"/>
      <c r="F279" s="86">
        <v>818.53546044139102</v>
      </c>
      <c r="G279" s="85"/>
      <c r="H279" s="75"/>
      <c r="J279" s="229"/>
      <c r="K279" s="228" t="s">
        <v>9</v>
      </c>
      <c r="L279" s="228" t="s">
        <v>1306</v>
      </c>
      <c r="M279" s="228" t="s">
        <v>57</v>
      </c>
      <c r="N279" s="98" t="s">
        <v>58</v>
      </c>
      <c r="O279" s="99">
        <v>989</v>
      </c>
      <c r="P279" s="100" t="s">
        <v>102</v>
      </c>
      <c r="Q279" s="101">
        <v>88</v>
      </c>
      <c r="R279" s="75"/>
    </row>
    <row r="280" spans="1:18" x14ac:dyDescent="0.55000000000000004">
      <c r="A280" s="229"/>
      <c r="B280" s="229"/>
      <c r="C280" s="229"/>
      <c r="D280" s="228" t="s">
        <v>52</v>
      </c>
      <c r="E280" s="228"/>
      <c r="F280" s="87">
        <v>151</v>
      </c>
      <c r="G280" s="85"/>
      <c r="H280" s="75"/>
      <c r="J280" s="229"/>
      <c r="K280" s="229"/>
      <c r="L280" s="229"/>
      <c r="M280" s="229"/>
      <c r="N280" s="98" t="s">
        <v>59</v>
      </c>
      <c r="O280" s="99">
        <v>1022</v>
      </c>
      <c r="P280" s="100" t="s">
        <v>144</v>
      </c>
      <c r="Q280" s="101">
        <v>56</v>
      </c>
      <c r="R280" s="75"/>
    </row>
    <row r="281" spans="1:18" x14ac:dyDescent="0.55000000000000004">
      <c r="A281" s="229"/>
      <c r="B281" s="229"/>
      <c r="C281" s="229"/>
      <c r="D281" s="228" t="s">
        <v>53</v>
      </c>
      <c r="E281" s="228"/>
      <c r="F281" s="87">
        <v>2100</v>
      </c>
      <c r="G281" s="85"/>
      <c r="H281" s="75"/>
      <c r="J281" s="229"/>
      <c r="K281" s="229"/>
      <c r="L281" s="229"/>
      <c r="M281" s="229"/>
      <c r="N281" s="98" t="s">
        <v>60</v>
      </c>
      <c r="O281" s="99">
        <v>1012</v>
      </c>
      <c r="P281" s="100" t="s">
        <v>177</v>
      </c>
      <c r="Q281" s="101">
        <v>41</v>
      </c>
      <c r="R281" s="75"/>
    </row>
    <row r="282" spans="1:18" x14ac:dyDescent="0.55000000000000004">
      <c r="A282" s="229"/>
      <c r="B282" s="229"/>
      <c r="C282" s="229"/>
      <c r="D282" s="228" t="s">
        <v>51</v>
      </c>
      <c r="E282" s="228"/>
      <c r="F282" s="87">
        <v>1949</v>
      </c>
      <c r="G282" s="85"/>
      <c r="H282" s="75"/>
      <c r="J282" s="229"/>
      <c r="K282" s="229"/>
      <c r="L282" s="229"/>
      <c r="M282" s="228"/>
      <c r="N282" s="102" t="s">
        <v>61</v>
      </c>
      <c r="O282" s="87">
        <v>927</v>
      </c>
      <c r="P282" s="103" t="s">
        <v>124</v>
      </c>
      <c r="Q282" s="104">
        <v>36</v>
      </c>
      <c r="R282" s="75"/>
    </row>
    <row r="283" spans="1:18" x14ac:dyDescent="0.55000000000000004">
      <c r="A283" s="229"/>
      <c r="B283" s="229"/>
      <c r="C283" s="229"/>
      <c r="D283" s="228" t="s">
        <v>97</v>
      </c>
      <c r="E283" s="228"/>
      <c r="F283" s="87">
        <v>1311</v>
      </c>
      <c r="G283" s="85"/>
      <c r="H283" s="75"/>
      <c r="J283" s="229"/>
      <c r="K283" s="229"/>
      <c r="L283" s="229"/>
      <c r="M283" s="228" t="s">
        <v>63</v>
      </c>
      <c r="N283" s="98" t="s">
        <v>58</v>
      </c>
      <c r="O283" s="99">
        <v>1023</v>
      </c>
      <c r="P283" s="100" t="s">
        <v>144</v>
      </c>
      <c r="Q283" s="101">
        <v>7</v>
      </c>
      <c r="R283" s="75"/>
    </row>
    <row r="284" spans="1:18" x14ac:dyDescent="0.55000000000000004">
      <c r="A284" s="229"/>
      <c r="B284" s="229"/>
      <c r="C284" s="229"/>
      <c r="D284" s="228" t="s">
        <v>50</v>
      </c>
      <c r="E284" s="228"/>
      <c r="F284" s="86">
        <v>1.6231610015624154</v>
      </c>
      <c r="G284" s="88">
        <v>0.91287092917527679</v>
      </c>
      <c r="H284" s="75"/>
      <c r="J284" s="229"/>
      <c r="K284" s="229"/>
      <c r="L284" s="229"/>
      <c r="M284" s="229"/>
      <c r="N284" s="98" t="s">
        <v>59</v>
      </c>
      <c r="O284" s="99">
        <v>1135</v>
      </c>
      <c r="P284" s="100" t="s">
        <v>104</v>
      </c>
      <c r="Q284" s="101">
        <v>9</v>
      </c>
      <c r="R284" s="75"/>
    </row>
    <row r="285" spans="1:18" x14ac:dyDescent="0.55000000000000004">
      <c r="A285" s="229"/>
      <c r="B285" s="229"/>
      <c r="C285" s="228"/>
      <c r="D285" s="228" t="s">
        <v>49</v>
      </c>
      <c r="E285" s="228"/>
      <c r="F285" s="86">
        <v>2.2909609102365955</v>
      </c>
      <c r="G285" s="88">
        <v>1.9999999999999998</v>
      </c>
      <c r="H285" s="75"/>
      <c r="J285" s="229"/>
      <c r="K285" s="229"/>
      <c r="L285" s="229"/>
      <c r="M285" s="229"/>
      <c r="N285" s="98" t="s">
        <v>60</v>
      </c>
      <c r="O285" s="99">
        <v>1011</v>
      </c>
      <c r="P285" s="100" t="s">
        <v>177</v>
      </c>
      <c r="Q285" s="101">
        <v>10</v>
      </c>
      <c r="R285" s="75"/>
    </row>
    <row r="286" spans="1:18" x14ac:dyDescent="0.55000000000000004">
      <c r="A286" s="229"/>
      <c r="B286" s="229"/>
      <c r="C286" s="228" t="s">
        <v>1229</v>
      </c>
      <c r="D286" s="228" t="s">
        <v>14</v>
      </c>
      <c r="E286" s="228"/>
      <c r="F286" s="84">
        <v>285.75</v>
      </c>
      <c r="G286" s="88">
        <v>28.593049854816119</v>
      </c>
      <c r="H286" s="75"/>
      <c r="J286" s="229"/>
      <c r="K286" s="229"/>
      <c r="L286" s="228"/>
      <c r="M286" s="228"/>
      <c r="N286" s="102" t="s">
        <v>61</v>
      </c>
      <c r="O286" s="87">
        <v>565</v>
      </c>
      <c r="P286" s="103" t="s">
        <v>173</v>
      </c>
      <c r="Q286" s="104">
        <v>23</v>
      </c>
      <c r="R286" s="75"/>
    </row>
    <row r="287" spans="1:18" ht="22.8" x14ac:dyDescent="0.55000000000000004">
      <c r="A287" s="229"/>
      <c r="B287" s="229"/>
      <c r="C287" s="229"/>
      <c r="D287" s="228" t="s">
        <v>92</v>
      </c>
      <c r="E287" s="80" t="s">
        <v>93</v>
      </c>
      <c r="F287" s="81">
        <v>194.75415413275181</v>
      </c>
      <c r="G287" s="82"/>
      <c r="H287" s="75"/>
      <c r="J287" s="229"/>
      <c r="K287" s="229"/>
      <c r="L287" s="228" t="s">
        <v>1234</v>
      </c>
      <c r="M287" s="228" t="s">
        <v>57</v>
      </c>
      <c r="N287" s="98" t="s">
        <v>58</v>
      </c>
      <c r="O287" s="99">
        <v>1034</v>
      </c>
      <c r="P287" s="100" t="s">
        <v>69</v>
      </c>
      <c r="Q287" s="101">
        <v>44</v>
      </c>
      <c r="R287" s="75"/>
    </row>
    <row r="288" spans="1:18" ht="22.8" x14ac:dyDescent="0.55000000000000004">
      <c r="A288" s="229"/>
      <c r="B288" s="229"/>
      <c r="C288" s="229"/>
      <c r="D288" s="228"/>
      <c r="E288" s="83" t="s">
        <v>94</v>
      </c>
      <c r="F288" s="84">
        <v>376.74584586724819</v>
      </c>
      <c r="G288" s="85"/>
      <c r="H288" s="75"/>
      <c r="J288" s="229"/>
      <c r="K288" s="229"/>
      <c r="L288" s="229"/>
      <c r="M288" s="229"/>
      <c r="N288" s="98" t="s">
        <v>59</v>
      </c>
      <c r="O288" s="99">
        <v>566</v>
      </c>
      <c r="P288" s="100" t="s">
        <v>173</v>
      </c>
      <c r="Q288" s="101">
        <v>25</v>
      </c>
      <c r="R288" s="75"/>
    </row>
    <row r="289" spans="1:18" x14ac:dyDescent="0.55000000000000004">
      <c r="A289" s="229"/>
      <c r="B289" s="229"/>
      <c r="C289" s="229"/>
      <c r="D289" s="228" t="s">
        <v>95</v>
      </c>
      <c r="E289" s="228"/>
      <c r="F289" s="84">
        <v>285.61111111111103</v>
      </c>
      <c r="G289" s="85"/>
      <c r="H289" s="75"/>
      <c r="J289" s="229"/>
      <c r="K289" s="229"/>
      <c r="L289" s="229"/>
      <c r="M289" s="228"/>
      <c r="N289" s="102" t="s">
        <v>60</v>
      </c>
      <c r="O289" s="87">
        <v>1024</v>
      </c>
      <c r="P289" s="103" t="s">
        <v>144</v>
      </c>
      <c r="Q289" s="104">
        <v>21</v>
      </c>
      <c r="R289" s="75"/>
    </row>
    <row r="290" spans="1:18" x14ac:dyDescent="0.55000000000000004">
      <c r="A290" s="229"/>
      <c r="B290" s="229"/>
      <c r="C290" s="229"/>
      <c r="D290" s="228" t="s">
        <v>48</v>
      </c>
      <c r="E290" s="228"/>
      <c r="F290" s="84">
        <v>284.5</v>
      </c>
      <c r="G290" s="85"/>
      <c r="H290" s="75"/>
      <c r="J290" s="229"/>
      <c r="K290" s="229"/>
      <c r="L290" s="229"/>
      <c r="M290" s="228" t="s">
        <v>63</v>
      </c>
      <c r="N290" s="98" t="s">
        <v>58</v>
      </c>
      <c r="O290" s="99">
        <v>977</v>
      </c>
      <c r="P290" s="100" t="s">
        <v>163</v>
      </c>
      <c r="Q290" s="101">
        <v>6</v>
      </c>
      <c r="R290" s="75"/>
    </row>
    <row r="291" spans="1:18" x14ac:dyDescent="0.55000000000000004">
      <c r="A291" s="229"/>
      <c r="B291" s="229"/>
      <c r="C291" s="229"/>
      <c r="D291" s="228" t="s">
        <v>96</v>
      </c>
      <c r="E291" s="228"/>
      <c r="F291" s="86">
        <v>3270.25</v>
      </c>
      <c r="G291" s="85"/>
      <c r="H291" s="75"/>
      <c r="J291" s="229"/>
      <c r="K291" s="229"/>
      <c r="L291" s="229"/>
      <c r="M291" s="229"/>
      <c r="N291" s="98" t="s">
        <v>59</v>
      </c>
      <c r="O291" s="99">
        <v>938</v>
      </c>
      <c r="P291" s="100" t="s">
        <v>155</v>
      </c>
      <c r="Q291" s="101">
        <v>6</v>
      </c>
      <c r="R291" s="75"/>
    </row>
    <row r="292" spans="1:18" x14ac:dyDescent="0.55000000000000004">
      <c r="A292" s="229"/>
      <c r="B292" s="229"/>
      <c r="C292" s="229"/>
      <c r="D292" s="228" t="s">
        <v>15</v>
      </c>
      <c r="E292" s="228"/>
      <c r="F292" s="86">
        <v>57.186099709632238</v>
      </c>
      <c r="G292" s="85"/>
      <c r="H292" s="75"/>
      <c r="J292" s="229"/>
      <c r="K292" s="229"/>
      <c r="L292" s="228"/>
      <c r="M292" s="228"/>
      <c r="N292" s="102" t="s">
        <v>60</v>
      </c>
      <c r="O292" s="87">
        <v>857</v>
      </c>
      <c r="P292" s="103" t="s">
        <v>101</v>
      </c>
      <c r="Q292" s="104">
        <v>9</v>
      </c>
      <c r="R292" s="75"/>
    </row>
    <row r="293" spans="1:18" x14ac:dyDescent="0.55000000000000004">
      <c r="A293" s="229"/>
      <c r="B293" s="229"/>
      <c r="C293" s="229"/>
      <c r="D293" s="228" t="s">
        <v>52</v>
      </c>
      <c r="E293" s="228"/>
      <c r="F293" s="87">
        <v>217</v>
      </c>
      <c r="G293" s="85"/>
      <c r="H293" s="75"/>
      <c r="J293" s="229"/>
      <c r="K293" s="229"/>
      <c r="L293" s="228" t="s">
        <v>1230</v>
      </c>
      <c r="M293" s="228" t="s">
        <v>57</v>
      </c>
      <c r="N293" s="98" t="s">
        <v>58</v>
      </c>
      <c r="O293" s="99">
        <v>876</v>
      </c>
      <c r="P293" s="100" t="s">
        <v>162</v>
      </c>
      <c r="Q293" s="101">
        <v>18</v>
      </c>
      <c r="R293" s="75"/>
    </row>
    <row r="294" spans="1:18" x14ac:dyDescent="0.55000000000000004">
      <c r="A294" s="229"/>
      <c r="B294" s="229"/>
      <c r="C294" s="229"/>
      <c r="D294" s="228" t="s">
        <v>53</v>
      </c>
      <c r="E294" s="228"/>
      <c r="F294" s="87">
        <v>357</v>
      </c>
      <c r="G294" s="85"/>
      <c r="H294" s="75"/>
      <c r="J294" s="229"/>
      <c r="K294" s="229"/>
      <c r="L294" s="229"/>
      <c r="M294" s="229"/>
      <c r="N294" s="98" t="s">
        <v>59</v>
      </c>
      <c r="O294" s="99">
        <v>908</v>
      </c>
      <c r="P294" s="100" t="s">
        <v>123</v>
      </c>
      <c r="Q294" s="101">
        <v>13</v>
      </c>
      <c r="R294" s="75"/>
    </row>
    <row r="295" spans="1:18" x14ac:dyDescent="0.55000000000000004">
      <c r="A295" s="229"/>
      <c r="B295" s="229"/>
      <c r="C295" s="229"/>
      <c r="D295" s="228" t="s">
        <v>51</v>
      </c>
      <c r="E295" s="228"/>
      <c r="F295" s="87">
        <v>140</v>
      </c>
      <c r="G295" s="85"/>
      <c r="H295" s="75"/>
      <c r="J295" s="229"/>
      <c r="K295" s="229"/>
      <c r="L295" s="229"/>
      <c r="M295" s="229"/>
      <c r="N295" s="98" t="s">
        <v>60</v>
      </c>
      <c r="O295" s="99">
        <v>1158</v>
      </c>
      <c r="P295" s="100" t="s">
        <v>71</v>
      </c>
      <c r="Q295" s="101">
        <v>13</v>
      </c>
      <c r="R295" s="75"/>
    </row>
    <row r="296" spans="1:18" x14ac:dyDescent="0.55000000000000004">
      <c r="A296" s="229"/>
      <c r="B296" s="229"/>
      <c r="C296" s="229"/>
      <c r="D296" s="228" t="s">
        <v>97</v>
      </c>
      <c r="E296" s="228"/>
      <c r="F296" s="87">
        <v>105.75</v>
      </c>
      <c r="G296" s="85"/>
      <c r="H296" s="75"/>
      <c r="J296" s="229"/>
      <c r="K296" s="229"/>
      <c r="L296" s="229"/>
      <c r="M296" s="229"/>
      <c r="N296" s="98" t="s">
        <v>61</v>
      </c>
      <c r="O296" s="99">
        <v>866</v>
      </c>
      <c r="P296" s="100" t="s">
        <v>106</v>
      </c>
      <c r="Q296" s="101">
        <v>12</v>
      </c>
      <c r="R296" s="75"/>
    </row>
    <row r="297" spans="1:18" x14ac:dyDescent="0.55000000000000004">
      <c r="A297" s="229"/>
      <c r="B297" s="229"/>
      <c r="C297" s="229"/>
      <c r="D297" s="228" t="s">
        <v>50</v>
      </c>
      <c r="E297" s="228"/>
      <c r="F297" s="86">
        <v>0.1309468893299312</v>
      </c>
      <c r="G297" s="88">
        <v>1.0141851056742199</v>
      </c>
      <c r="H297" s="75"/>
      <c r="J297" s="229"/>
      <c r="K297" s="229"/>
      <c r="L297" s="229"/>
      <c r="M297" s="228"/>
      <c r="N297" s="102" t="s">
        <v>62</v>
      </c>
      <c r="O297" s="87">
        <v>1155</v>
      </c>
      <c r="P297" s="103" t="s">
        <v>115</v>
      </c>
      <c r="Q297" s="90" t="s">
        <v>1692</v>
      </c>
      <c r="R297" s="75"/>
    </row>
    <row r="298" spans="1:18" x14ac:dyDescent="0.55000000000000004">
      <c r="A298" s="228"/>
      <c r="B298" s="228"/>
      <c r="C298" s="228"/>
      <c r="D298" s="228" t="s">
        <v>49</v>
      </c>
      <c r="E298" s="228"/>
      <c r="F298" s="86">
        <v>1.4958013748622472</v>
      </c>
      <c r="G298" s="88">
        <v>2.6186146828319088</v>
      </c>
      <c r="H298" s="75"/>
      <c r="J298" s="229"/>
      <c r="K298" s="229"/>
      <c r="L298" s="229"/>
      <c r="M298" s="228" t="s">
        <v>63</v>
      </c>
      <c r="N298" s="98" t="s">
        <v>58</v>
      </c>
      <c r="O298" s="99">
        <v>862</v>
      </c>
      <c r="P298" s="100" t="s">
        <v>100</v>
      </c>
      <c r="Q298" s="101">
        <v>0</v>
      </c>
      <c r="R298" s="75"/>
    </row>
    <row r="299" spans="1:18" x14ac:dyDescent="0.55000000000000004">
      <c r="A299" s="228" t="s">
        <v>12</v>
      </c>
      <c r="B299" s="228" t="s">
        <v>5</v>
      </c>
      <c r="C299" s="228" t="s">
        <v>1306</v>
      </c>
      <c r="D299" s="228" t="s">
        <v>14</v>
      </c>
      <c r="E299" s="228"/>
      <c r="F299" s="84">
        <v>23.333333333333332</v>
      </c>
      <c r="G299" s="88">
        <v>7.2820174249844927</v>
      </c>
      <c r="H299" s="75"/>
      <c r="J299" s="229"/>
      <c r="K299" s="229"/>
      <c r="L299" s="229"/>
      <c r="M299" s="229"/>
      <c r="N299" s="98" t="s">
        <v>59</v>
      </c>
      <c r="O299" s="99">
        <v>1152</v>
      </c>
      <c r="P299" s="100" t="s">
        <v>1668</v>
      </c>
      <c r="Q299" s="101">
        <v>1</v>
      </c>
      <c r="R299" s="75"/>
    </row>
    <row r="300" spans="1:18" ht="22.8" x14ac:dyDescent="0.55000000000000004">
      <c r="A300" s="229"/>
      <c r="B300" s="229"/>
      <c r="C300" s="229"/>
      <c r="D300" s="228" t="s">
        <v>92</v>
      </c>
      <c r="E300" s="80" t="s">
        <v>93</v>
      </c>
      <c r="F300" s="81">
        <v>6.5409710387268838</v>
      </c>
      <c r="G300" s="82"/>
      <c r="H300" s="75"/>
      <c r="J300" s="229"/>
      <c r="K300" s="229"/>
      <c r="L300" s="229"/>
      <c r="M300" s="229"/>
      <c r="N300" s="98" t="s">
        <v>60</v>
      </c>
      <c r="O300" s="99">
        <v>1147</v>
      </c>
      <c r="P300" s="100" t="s">
        <v>1652</v>
      </c>
      <c r="Q300" s="101">
        <v>1</v>
      </c>
      <c r="R300" s="75"/>
    </row>
    <row r="301" spans="1:18" ht="22.8" x14ac:dyDescent="0.55000000000000004">
      <c r="A301" s="229"/>
      <c r="B301" s="229"/>
      <c r="C301" s="229"/>
      <c r="D301" s="228"/>
      <c r="E301" s="83" t="s">
        <v>94</v>
      </c>
      <c r="F301" s="84">
        <v>40.125695627939777</v>
      </c>
      <c r="G301" s="85"/>
      <c r="H301" s="75"/>
      <c r="J301" s="229"/>
      <c r="K301" s="229"/>
      <c r="L301" s="229"/>
      <c r="M301" s="229"/>
      <c r="N301" s="98" t="s">
        <v>61</v>
      </c>
      <c r="O301" s="99">
        <v>1062</v>
      </c>
      <c r="P301" s="100" t="s">
        <v>154</v>
      </c>
      <c r="Q301" s="101">
        <v>1</v>
      </c>
      <c r="R301" s="75"/>
    </row>
    <row r="302" spans="1:18" x14ac:dyDescent="0.55000000000000004">
      <c r="A302" s="229"/>
      <c r="B302" s="229"/>
      <c r="C302" s="229"/>
      <c r="D302" s="228" t="s">
        <v>95</v>
      </c>
      <c r="E302" s="228"/>
      <c r="F302" s="84">
        <v>21.925925925925934</v>
      </c>
      <c r="G302" s="85"/>
      <c r="H302" s="75"/>
      <c r="J302" s="229"/>
      <c r="K302" s="229"/>
      <c r="L302" s="228"/>
      <c r="M302" s="228"/>
      <c r="N302" s="102" t="s">
        <v>62</v>
      </c>
      <c r="O302" s="87">
        <v>1055</v>
      </c>
      <c r="P302" s="103" t="s">
        <v>178</v>
      </c>
      <c r="Q302" s="90" t="s">
        <v>1685</v>
      </c>
      <c r="R302" s="75"/>
    </row>
    <row r="303" spans="1:18" x14ac:dyDescent="0.55000000000000004">
      <c r="A303" s="229"/>
      <c r="B303" s="229"/>
      <c r="C303" s="229"/>
      <c r="D303" s="228" t="s">
        <v>48</v>
      </c>
      <c r="E303" s="228"/>
      <c r="F303" s="84">
        <v>14</v>
      </c>
      <c r="G303" s="85"/>
      <c r="H303" s="75"/>
      <c r="J303" s="229"/>
      <c r="K303" s="229"/>
      <c r="L303" s="228" t="s">
        <v>1308</v>
      </c>
      <c r="M303" s="228" t="s">
        <v>57</v>
      </c>
      <c r="N303" s="98" t="s">
        <v>58</v>
      </c>
      <c r="O303" s="99">
        <v>875</v>
      </c>
      <c r="P303" s="100" t="s">
        <v>98</v>
      </c>
      <c r="Q303" s="101">
        <v>137</v>
      </c>
      <c r="R303" s="75"/>
    </row>
    <row r="304" spans="1:18" x14ac:dyDescent="0.55000000000000004">
      <c r="A304" s="229"/>
      <c r="B304" s="229"/>
      <c r="C304" s="229"/>
      <c r="D304" s="228" t="s">
        <v>96</v>
      </c>
      <c r="E304" s="228"/>
      <c r="F304" s="86">
        <v>477.25000000000006</v>
      </c>
      <c r="G304" s="85"/>
      <c r="H304" s="75"/>
      <c r="J304" s="229"/>
      <c r="K304" s="229"/>
      <c r="L304" s="229"/>
      <c r="M304" s="229"/>
      <c r="N304" s="98" t="s">
        <v>59</v>
      </c>
      <c r="O304" s="99">
        <v>880</v>
      </c>
      <c r="P304" s="100" t="s">
        <v>162</v>
      </c>
      <c r="Q304" s="101">
        <v>70</v>
      </c>
      <c r="R304" s="75"/>
    </row>
    <row r="305" spans="1:18" x14ac:dyDescent="0.55000000000000004">
      <c r="A305" s="229"/>
      <c r="B305" s="229"/>
      <c r="C305" s="229"/>
      <c r="D305" s="228" t="s">
        <v>15</v>
      </c>
      <c r="E305" s="228"/>
      <c r="F305" s="86">
        <v>21.846052274953479</v>
      </c>
      <c r="G305" s="85"/>
      <c r="H305" s="75"/>
      <c r="J305" s="229"/>
      <c r="K305" s="229"/>
      <c r="L305" s="229"/>
      <c r="M305" s="229"/>
      <c r="N305" s="98" t="s">
        <v>60</v>
      </c>
      <c r="O305" s="99">
        <v>831</v>
      </c>
      <c r="P305" s="100" t="s">
        <v>113</v>
      </c>
      <c r="Q305" s="101">
        <v>32</v>
      </c>
      <c r="R305" s="75"/>
    </row>
    <row r="306" spans="1:18" x14ac:dyDescent="0.55000000000000004">
      <c r="A306" s="229"/>
      <c r="B306" s="229"/>
      <c r="C306" s="229"/>
      <c r="D306" s="228" t="s">
        <v>52</v>
      </c>
      <c r="E306" s="228"/>
      <c r="F306" s="87">
        <v>5</v>
      </c>
      <c r="G306" s="85"/>
      <c r="H306" s="75"/>
      <c r="J306" s="229"/>
      <c r="K306" s="229"/>
      <c r="L306" s="229"/>
      <c r="M306" s="229"/>
      <c r="N306" s="98" t="s">
        <v>61</v>
      </c>
      <c r="O306" s="99">
        <v>745</v>
      </c>
      <c r="P306" s="100" t="s">
        <v>141</v>
      </c>
      <c r="Q306" s="101">
        <v>30</v>
      </c>
      <c r="R306" s="75"/>
    </row>
    <row r="307" spans="1:18" x14ac:dyDescent="0.55000000000000004">
      <c r="A307" s="229"/>
      <c r="B307" s="229"/>
      <c r="C307" s="229"/>
      <c r="D307" s="228" t="s">
        <v>53</v>
      </c>
      <c r="E307" s="228"/>
      <c r="F307" s="87">
        <v>67</v>
      </c>
      <c r="G307" s="85"/>
      <c r="H307" s="75"/>
      <c r="J307" s="229"/>
      <c r="K307" s="229"/>
      <c r="L307" s="229"/>
      <c r="M307" s="228"/>
      <c r="N307" s="102" t="s">
        <v>62</v>
      </c>
      <c r="O307" s="87">
        <v>809</v>
      </c>
      <c r="P307" s="103" t="s">
        <v>135</v>
      </c>
      <c r="Q307" s="104">
        <v>26</v>
      </c>
      <c r="R307" s="75"/>
    </row>
    <row r="308" spans="1:18" x14ac:dyDescent="0.55000000000000004">
      <c r="A308" s="229"/>
      <c r="B308" s="229"/>
      <c r="C308" s="229"/>
      <c r="D308" s="228" t="s">
        <v>51</v>
      </c>
      <c r="E308" s="228"/>
      <c r="F308" s="87">
        <v>62</v>
      </c>
      <c r="G308" s="85"/>
      <c r="H308" s="75"/>
      <c r="J308" s="229"/>
      <c r="K308" s="229"/>
      <c r="L308" s="229"/>
      <c r="M308" s="228" t="s">
        <v>63</v>
      </c>
      <c r="N308" s="98" t="s">
        <v>58</v>
      </c>
      <c r="O308" s="99">
        <v>992</v>
      </c>
      <c r="P308" s="100" t="s">
        <v>165</v>
      </c>
      <c r="Q308" s="101">
        <v>1</v>
      </c>
      <c r="R308" s="75"/>
    </row>
    <row r="309" spans="1:18" x14ac:dyDescent="0.55000000000000004">
      <c r="A309" s="229"/>
      <c r="B309" s="229"/>
      <c r="C309" s="229"/>
      <c r="D309" s="228" t="s">
        <v>97</v>
      </c>
      <c r="E309" s="228"/>
      <c r="F309" s="87">
        <v>31</v>
      </c>
      <c r="G309" s="85"/>
      <c r="H309" s="75"/>
      <c r="J309" s="229"/>
      <c r="K309" s="229"/>
      <c r="L309" s="229"/>
      <c r="M309" s="229"/>
      <c r="N309" s="98" t="s">
        <v>59</v>
      </c>
      <c r="O309" s="99">
        <v>986</v>
      </c>
      <c r="P309" s="100" t="s">
        <v>102</v>
      </c>
      <c r="Q309" s="101">
        <v>2</v>
      </c>
      <c r="R309" s="75"/>
    </row>
    <row r="310" spans="1:18" x14ac:dyDescent="0.55000000000000004">
      <c r="A310" s="229"/>
      <c r="B310" s="229"/>
      <c r="C310" s="229"/>
      <c r="D310" s="228" t="s">
        <v>50</v>
      </c>
      <c r="E310" s="228"/>
      <c r="F310" s="86">
        <v>1.3807682036283153</v>
      </c>
      <c r="G310" s="88">
        <v>0.71713716560063623</v>
      </c>
      <c r="H310" s="75"/>
      <c r="J310" s="229"/>
      <c r="K310" s="229"/>
      <c r="L310" s="229"/>
      <c r="M310" s="229"/>
      <c r="N310" s="98" t="s">
        <v>60</v>
      </c>
      <c r="O310" s="99">
        <v>326</v>
      </c>
      <c r="P310" s="100" t="s">
        <v>172</v>
      </c>
      <c r="Q310" s="101">
        <v>2</v>
      </c>
      <c r="R310" s="75"/>
    </row>
    <row r="311" spans="1:18" x14ac:dyDescent="0.55000000000000004">
      <c r="A311" s="229"/>
      <c r="B311" s="229"/>
      <c r="C311" s="228"/>
      <c r="D311" s="228" t="s">
        <v>49</v>
      </c>
      <c r="E311" s="228"/>
      <c r="F311" s="86">
        <v>0.8308418431117538</v>
      </c>
      <c r="G311" s="88">
        <v>1.3997084244475304</v>
      </c>
      <c r="H311" s="75"/>
      <c r="J311" s="229"/>
      <c r="K311" s="229"/>
      <c r="L311" s="229"/>
      <c r="M311" s="229"/>
      <c r="N311" s="98" t="s">
        <v>61</v>
      </c>
      <c r="O311" s="99">
        <v>884</v>
      </c>
      <c r="P311" s="100" t="s">
        <v>79</v>
      </c>
      <c r="Q311" s="101">
        <v>3</v>
      </c>
      <c r="R311" s="75"/>
    </row>
    <row r="312" spans="1:18" x14ac:dyDescent="0.55000000000000004">
      <c r="A312" s="229"/>
      <c r="B312" s="229"/>
      <c r="C312" s="228" t="s">
        <v>1234</v>
      </c>
      <c r="D312" s="228" t="s">
        <v>14</v>
      </c>
      <c r="E312" s="228"/>
      <c r="F312" s="84">
        <v>9.7142857142857135</v>
      </c>
      <c r="G312" s="88">
        <v>2.8428212488760569</v>
      </c>
      <c r="H312" s="75"/>
      <c r="J312" s="229"/>
      <c r="K312" s="229"/>
      <c r="L312" s="228"/>
      <c r="M312" s="228"/>
      <c r="N312" s="102" t="s">
        <v>62</v>
      </c>
      <c r="O312" s="87">
        <v>415</v>
      </c>
      <c r="P312" s="103" t="s">
        <v>1322</v>
      </c>
      <c r="Q312" s="90" t="s">
        <v>1689</v>
      </c>
      <c r="R312" s="75"/>
    </row>
    <row r="313" spans="1:18" ht="22.8" x14ac:dyDescent="0.55000000000000004">
      <c r="A313" s="229"/>
      <c r="B313" s="229"/>
      <c r="C313" s="229"/>
      <c r="D313" s="228" t="s">
        <v>92</v>
      </c>
      <c r="E313" s="80" t="s">
        <v>93</v>
      </c>
      <c r="F313" s="81">
        <v>2.7581527097244383</v>
      </c>
      <c r="G313" s="82"/>
      <c r="H313" s="75"/>
      <c r="J313" s="229"/>
      <c r="K313" s="229"/>
      <c r="L313" s="228" t="s">
        <v>1309</v>
      </c>
      <c r="M313" s="228" t="s">
        <v>57</v>
      </c>
      <c r="N313" s="98" t="s">
        <v>58</v>
      </c>
      <c r="O313" s="99">
        <v>959</v>
      </c>
      <c r="P313" s="100" t="s">
        <v>130</v>
      </c>
      <c r="Q313" s="101">
        <v>31</v>
      </c>
      <c r="R313" s="75"/>
    </row>
    <row r="314" spans="1:18" ht="22.8" x14ac:dyDescent="0.55000000000000004">
      <c r="A314" s="229"/>
      <c r="B314" s="229"/>
      <c r="C314" s="229"/>
      <c r="D314" s="228"/>
      <c r="E314" s="83" t="s">
        <v>94</v>
      </c>
      <c r="F314" s="84">
        <v>16.670418718846989</v>
      </c>
      <c r="G314" s="85"/>
      <c r="H314" s="75"/>
      <c r="J314" s="229"/>
      <c r="K314" s="229"/>
      <c r="L314" s="229"/>
      <c r="M314" s="229"/>
      <c r="N314" s="98" t="s">
        <v>59</v>
      </c>
      <c r="O314" s="99">
        <v>924</v>
      </c>
      <c r="P314" s="100" t="s">
        <v>146</v>
      </c>
      <c r="Q314" s="101">
        <v>22</v>
      </c>
      <c r="R314" s="75"/>
    </row>
    <row r="315" spans="1:18" x14ac:dyDescent="0.55000000000000004">
      <c r="A315" s="229"/>
      <c r="B315" s="229"/>
      <c r="C315" s="229"/>
      <c r="D315" s="228" t="s">
        <v>95</v>
      </c>
      <c r="E315" s="228"/>
      <c r="F315" s="84">
        <v>9.5158730158730176</v>
      </c>
      <c r="G315" s="85"/>
      <c r="H315" s="75"/>
      <c r="J315" s="229"/>
      <c r="K315" s="229"/>
      <c r="L315" s="229"/>
      <c r="M315" s="229"/>
      <c r="N315" s="98" t="s">
        <v>60</v>
      </c>
      <c r="O315" s="99">
        <v>928</v>
      </c>
      <c r="P315" s="100" t="s">
        <v>124</v>
      </c>
      <c r="Q315" s="101">
        <v>21</v>
      </c>
      <c r="R315" s="75"/>
    </row>
    <row r="316" spans="1:18" x14ac:dyDescent="0.55000000000000004">
      <c r="A316" s="229"/>
      <c r="B316" s="229"/>
      <c r="C316" s="229"/>
      <c r="D316" s="228" t="s">
        <v>48</v>
      </c>
      <c r="E316" s="228"/>
      <c r="F316" s="84">
        <v>8</v>
      </c>
      <c r="G316" s="85"/>
      <c r="H316" s="75"/>
      <c r="J316" s="229"/>
      <c r="K316" s="229"/>
      <c r="L316" s="229"/>
      <c r="M316" s="229"/>
      <c r="N316" s="98" t="s">
        <v>61</v>
      </c>
      <c r="O316" s="99">
        <v>941</v>
      </c>
      <c r="P316" s="100" t="s">
        <v>155</v>
      </c>
      <c r="Q316" s="101">
        <v>20</v>
      </c>
      <c r="R316" s="75"/>
    </row>
    <row r="317" spans="1:18" x14ac:dyDescent="0.55000000000000004">
      <c r="A317" s="229"/>
      <c r="B317" s="229"/>
      <c r="C317" s="229"/>
      <c r="D317" s="228" t="s">
        <v>96</v>
      </c>
      <c r="E317" s="228"/>
      <c r="F317" s="86">
        <v>56.571428571428577</v>
      </c>
      <c r="G317" s="85"/>
      <c r="H317" s="75"/>
      <c r="J317" s="229"/>
      <c r="K317" s="229"/>
      <c r="L317" s="229"/>
      <c r="M317" s="228"/>
      <c r="N317" s="102" t="s">
        <v>62</v>
      </c>
      <c r="O317" s="87">
        <v>944</v>
      </c>
      <c r="P317" s="103" t="s">
        <v>127</v>
      </c>
      <c r="Q317" s="104">
        <v>20</v>
      </c>
      <c r="R317" s="75"/>
    </row>
    <row r="318" spans="1:18" x14ac:dyDescent="0.55000000000000004">
      <c r="A318" s="229"/>
      <c r="B318" s="229"/>
      <c r="C318" s="229"/>
      <c r="D318" s="228" t="s">
        <v>15</v>
      </c>
      <c r="E318" s="228"/>
      <c r="F318" s="86">
        <v>7.5213980463361052</v>
      </c>
      <c r="G318" s="85"/>
      <c r="H318" s="75"/>
      <c r="J318" s="229"/>
      <c r="K318" s="229"/>
      <c r="L318" s="229"/>
      <c r="M318" s="228" t="s">
        <v>63</v>
      </c>
      <c r="N318" s="98" t="s">
        <v>58</v>
      </c>
      <c r="O318" s="99">
        <v>1221</v>
      </c>
      <c r="P318" s="100" t="s">
        <v>107</v>
      </c>
      <c r="Q318" s="101">
        <v>0</v>
      </c>
      <c r="R318" s="75"/>
    </row>
    <row r="319" spans="1:18" x14ac:dyDescent="0.55000000000000004">
      <c r="A319" s="229"/>
      <c r="B319" s="229"/>
      <c r="C319" s="229"/>
      <c r="D319" s="228" t="s">
        <v>52</v>
      </c>
      <c r="E319" s="228"/>
      <c r="F319" s="87">
        <v>0</v>
      </c>
      <c r="G319" s="85"/>
      <c r="H319" s="75"/>
      <c r="J319" s="229"/>
      <c r="K319" s="229"/>
      <c r="L319" s="229"/>
      <c r="M319" s="229"/>
      <c r="N319" s="98" t="s">
        <v>59</v>
      </c>
      <c r="O319" s="99">
        <v>1212</v>
      </c>
      <c r="P319" s="100" t="s">
        <v>103</v>
      </c>
      <c r="Q319" s="101">
        <v>0</v>
      </c>
      <c r="R319" s="75"/>
    </row>
    <row r="320" spans="1:18" x14ac:dyDescent="0.55000000000000004">
      <c r="A320" s="229"/>
      <c r="B320" s="229"/>
      <c r="C320" s="229"/>
      <c r="D320" s="228" t="s">
        <v>53</v>
      </c>
      <c r="E320" s="228"/>
      <c r="F320" s="87">
        <v>23</v>
      </c>
      <c r="G320" s="85"/>
      <c r="H320" s="75"/>
      <c r="J320" s="229"/>
      <c r="K320" s="229"/>
      <c r="L320" s="229"/>
      <c r="M320" s="229"/>
      <c r="N320" s="98" t="s">
        <v>60</v>
      </c>
      <c r="O320" s="99">
        <v>1210</v>
      </c>
      <c r="P320" s="100" t="s">
        <v>103</v>
      </c>
      <c r="Q320" s="101">
        <v>1</v>
      </c>
      <c r="R320" s="75"/>
    </row>
    <row r="321" spans="1:18" x14ac:dyDescent="0.55000000000000004">
      <c r="A321" s="229"/>
      <c r="B321" s="229"/>
      <c r="C321" s="229"/>
      <c r="D321" s="228" t="s">
        <v>51</v>
      </c>
      <c r="E321" s="228"/>
      <c r="F321" s="87">
        <v>23</v>
      </c>
      <c r="G321" s="85"/>
      <c r="H321" s="75"/>
      <c r="J321" s="229"/>
      <c r="K321" s="229"/>
      <c r="L321" s="229"/>
      <c r="M321" s="229"/>
      <c r="N321" s="98" t="s">
        <v>61</v>
      </c>
      <c r="O321" s="99">
        <v>966</v>
      </c>
      <c r="P321" s="100" t="s">
        <v>164</v>
      </c>
      <c r="Q321" s="101">
        <v>1</v>
      </c>
      <c r="R321" s="75"/>
    </row>
    <row r="322" spans="1:18" x14ac:dyDescent="0.55000000000000004">
      <c r="A322" s="229"/>
      <c r="B322" s="229"/>
      <c r="C322" s="229"/>
      <c r="D322" s="228" t="s">
        <v>97</v>
      </c>
      <c r="E322" s="228"/>
      <c r="F322" s="87">
        <v>10</v>
      </c>
      <c r="G322" s="85"/>
      <c r="H322" s="75"/>
      <c r="J322" s="229"/>
      <c r="K322" s="229"/>
      <c r="L322" s="228"/>
      <c r="M322" s="228"/>
      <c r="N322" s="102" t="s">
        <v>62</v>
      </c>
      <c r="O322" s="87">
        <v>985</v>
      </c>
      <c r="P322" s="103" t="s">
        <v>102</v>
      </c>
      <c r="Q322" s="90" t="s">
        <v>1687</v>
      </c>
      <c r="R322" s="75"/>
    </row>
    <row r="323" spans="1:18" x14ac:dyDescent="0.55000000000000004">
      <c r="A323" s="229"/>
      <c r="B323" s="229"/>
      <c r="C323" s="229"/>
      <c r="D323" s="228" t="s">
        <v>50</v>
      </c>
      <c r="E323" s="228"/>
      <c r="F323" s="86">
        <v>0.77710944945889993</v>
      </c>
      <c r="G323" s="88">
        <v>0.79372539331937719</v>
      </c>
      <c r="H323" s="75"/>
      <c r="J323" s="229"/>
      <c r="K323" s="229"/>
      <c r="L323" s="228" t="s">
        <v>1312</v>
      </c>
      <c r="M323" s="228" t="s">
        <v>57</v>
      </c>
      <c r="N323" s="98" t="s">
        <v>58</v>
      </c>
      <c r="O323" s="99">
        <v>709</v>
      </c>
      <c r="P323" s="100" t="s">
        <v>64</v>
      </c>
      <c r="Q323" s="101">
        <v>57</v>
      </c>
      <c r="R323" s="75"/>
    </row>
    <row r="324" spans="1:18" x14ac:dyDescent="0.55000000000000004">
      <c r="A324" s="229"/>
      <c r="B324" s="229"/>
      <c r="C324" s="228"/>
      <c r="D324" s="228" t="s">
        <v>49</v>
      </c>
      <c r="E324" s="228"/>
      <c r="F324" s="86">
        <v>0.65689725538210408</v>
      </c>
      <c r="G324" s="88">
        <v>1.5874507866387544</v>
      </c>
      <c r="H324" s="75"/>
      <c r="J324" s="229"/>
      <c r="K324" s="229"/>
      <c r="L324" s="229"/>
      <c r="M324" s="229"/>
      <c r="N324" s="98" t="s">
        <v>59</v>
      </c>
      <c r="O324" s="99">
        <v>800</v>
      </c>
      <c r="P324" s="100" t="s">
        <v>68</v>
      </c>
      <c r="Q324" s="101">
        <v>42</v>
      </c>
      <c r="R324" s="75"/>
    </row>
    <row r="325" spans="1:18" x14ac:dyDescent="0.55000000000000004">
      <c r="A325" s="229"/>
      <c r="B325" s="229"/>
      <c r="C325" s="228" t="s">
        <v>1230</v>
      </c>
      <c r="D325" s="228" t="s">
        <v>14</v>
      </c>
      <c r="E325" s="228"/>
      <c r="F325" s="84">
        <v>2.6769230769230767</v>
      </c>
      <c r="G325" s="88">
        <v>0.25860916113868065</v>
      </c>
      <c r="H325" s="75"/>
      <c r="J325" s="229"/>
      <c r="K325" s="229"/>
      <c r="L325" s="229"/>
      <c r="M325" s="228"/>
      <c r="N325" s="102" t="s">
        <v>60</v>
      </c>
      <c r="O325" s="87">
        <v>661</v>
      </c>
      <c r="P325" s="103" t="s">
        <v>65</v>
      </c>
      <c r="Q325" s="104">
        <v>37</v>
      </c>
      <c r="R325" s="75"/>
    </row>
    <row r="326" spans="1:18" ht="22.8" x14ac:dyDescent="0.55000000000000004">
      <c r="A326" s="229"/>
      <c r="B326" s="229"/>
      <c r="C326" s="229"/>
      <c r="D326" s="228" t="s">
        <v>92</v>
      </c>
      <c r="E326" s="80" t="s">
        <v>93</v>
      </c>
      <c r="F326" s="81">
        <v>2.1602918868382086</v>
      </c>
      <c r="G326" s="82"/>
      <c r="H326" s="75"/>
      <c r="J326" s="229"/>
      <c r="K326" s="229"/>
      <c r="L326" s="229"/>
      <c r="M326" s="228" t="s">
        <v>63</v>
      </c>
      <c r="N326" s="98" t="s">
        <v>58</v>
      </c>
      <c r="O326" s="99">
        <v>692</v>
      </c>
      <c r="P326" s="100" t="s">
        <v>140</v>
      </c>
      <c r="Q326" s="101">
        <v>12</v>
      </c>
      <c r="R326" s="75"/>
    </row>
    <row r="327" spans="1:18" ht="22.8" x14ac:dyDescent="0.55000000000000004">
      <c r="A327" s="229"/>
      <c r="B327" s="229"/>
      <c r="C327" s="229"/>
      <c r="D327" s="228"/>
      <c r="E327" s="83" t="s">
        <v>94</v>
      </c>
      <c r="F327" s="84">
        <v>3.1935542670079449</v>
      </c>
      <c r="G327" s="85"/>
      <c r="H327" s="75"/>
      <c r="J327" s="229"/>
      <c r="K327" s="229"/>
      <c r="L327" s="229"/>
      <c r="M327" s="229"/>
      <c r="N327" s="98" t="s">
        <v>59</v>
      </c>
      <c r="O327" s="99">
        <v>660</v>
      </c>
      <c r="P327" s="100" t="s">
        <v>65</v>
      </c>
      <c r="Q327" s="101">
        <v>18</v>
      </c>
      <c r="R327" s="75"/>
    </row>
    <row r="328" spans="1:18" x14ac:dyDescent="0.55000000000000004">
      <c r="A328" s="229"/>
      <c r="B328" s="229"/>
      <c r="C328" s="229"/>
      <c r="D328" s="228" t="s">
        <v>95</v>
      </c>
      <c r="E328" s="228"/>
      <c r="F328" s="84">
        <v>2.5213675213675213</v>
      </c>
      <c r="G328" s="85"/>
      <c r="H328" s="75"/>
      <c r="J328" s="229"/>
      <c r="K328" s="229"/>
      <c r="L328" s="228"/>
      <c r="M328" s="228"/>
      <c r="N328" s="102" t="s">
        <v>60</v>
      </c>
      <c r="O328" s="87">
        <v>327</v>
      </c>
      <c r="P328" s="103" t="s">
        <v>172</v>
      </c>
      <c r="Q328" s="104">
        <v>18</v>
      </c>
      <c r="R328" s="75"/>
    </row>
    <row r="329" spans="1:18" x14ac:dyDescent="0.55000000000000004">
      <c r="A329" s="229"/>
      <c r="B329" s="229"/>
      <c r="C329" s="229"/>
      <c r="D329" s="228" t="s">
        <v>48</v>
      </c>
      <c r="E329" s="228"/>
      <c r="F329" s="84">
        <v>2</v>
      </c>
      <c r="G329" s="85"/>
      <c r="H329" s="75"/>
      <c r="J329" s="229"/>
      <c r="K329" s="229"/>
      <c r="L329" s="228" t="s">
        <v>1310</v>
      </c>
      <c r="M329" s="228" t="s">
        <v>57</v>
      </c>
      <c r="N329" s="98" t="s">
        <v>58</v>
      </c>
      <c r="O329" s="99">
        <v>890</v>
      </c>
      <c r="P329" s="100" t="s">
        <v>99</v>
      </c>
      <c r="Q329" s="101">
        <v>141</v>
      </c>
      <c r="R329" s="75"/>
    </row>
    <row r="330" spans="1:18" x14ac:dyDescent="0.55000000000000004">
      <c r="A330" s="229"/>
      <c r="B330" s="229"/>
      <c r="C330" s="229"/>
      <c r="D330" s="228" t="s">
        <v>96</v>
      </c>
      <c r="E330" s="228"/>
      <c r="F330" s="86">
        <v>4.3471153846153854</v>
      </c>
      <c r="G330" s="85"/>
      <c r="H330" s="75"/>
      <c r="J330" s="229"/>
      <c r="K330" s="229"/>
      <c r="L330" s="229"/>
      <c r="M330" s="229"/>
      <c r="N330" s="98" t="s">
        <v>59</v>
      </c>
      <c r="O330" s="99">
        <v>870</v>
      </c>
      <c r="P330" s="100" t="s">
        <v>106</v>
      </c>
      <c r="Q330" s="101">
        <v>88</v>
      </c>
      <c r="R330" s="75"/>
    </row>
    <row r="331" spans="1:18" x14ac:dyDescent="0.55000000000000004">
      <c r="A331" s="229"/>
      <c r="B331" s="229"/>
      <c r="C331" s="229"/>
      <c r="D331" s="228" t="s">
        <v>15</v>
      </c>
      <c r="E331" s="228"/>
      <c r="F331" s="86">
        <v>2.084973713171316</v>
      </c>
      <c r="G331" s="85"/>
      <c r="H331" s="75"/>
      <c r="J331" s="229"/>
      <c r="K331" s="229"/>
      <c r="L331" s="229"/>
      <c r="M331" s="229"/>
      <c r="N331" s="98" t="s">
        <v>60</v>
      </c>
      <c r="O331" s="99">
        <v>837</v>
      </c>
      <c r="P331" s="100" t="s">
        <v>75</v>
      </c>
      <c r="Q331" s="101">
        <v>86</v>
      </c>
      <c r="R331" s="75"/>
    </row>
    <row r="332" spans="1:18" x14ac:dyDescent="0.55000000000000004">
      <c r="A332" s="229"/>
      <c r="B332" s="229"/>
      <c r="C332" s="229"/>
      <c r="D332" s="228" t="s">
        <v>52</v>
      </c>
      <c r="E332" s="228"/>
      <c r="F332" s="87">
        <v>0</v>
      </c>
      <c r="G332" s="85"/>
      <c r="H332" s="75"/>
      <c r="J332" s="229"/>
      <c r="K332" s="229"/>
      <c r="L332" s="229"/>
      <c r="M332" s="229"/>
      <c r="N332" s="98" t="s">
        <v>61</v>
      </c>
      <c r="O332" s="99">
        <v>799</v>
      </c>
      <c r="P332" s="100" t="s">
        <v>68</v>
      </c>
      <c r="Q332" s="101">
        <v>78</v>
      </c>
      <c r="R332" s="75"/>
    </row>
    <row r="333" spans="1:18" x14ac:dyDescent="0.55000000000000004">
      <c r="A333" s="229"/>
      <c r="B333" s="229"/>
      <c r="C333" s="229"/>
      <c r="D333" s="228" t="s">
        <v>53</v>
      </c>
      <c r="E333" s="228"/>
      <c r="F333" s="87">
        <v>12</v>
      </c>
      <c r="G333" s="85"/>
      <c r="H333" s="75"/>
      <c r="J333" s="229"/>
      <c r="K333" s="229"/>
      <c r="L333" s="229"/>
      <c r="M333" s="228"/>
      <c r="N333" s="102" t="s">
        <v>62</v>
      </c>
      <c r="O333" s="87">
        <v>822</v>
      </c>
      <c r="P333" s="103" t="s">
        <v>67</v>
      </c>
      <c r="Q333" s="104">
        <v>75</v>
      </c>
      <c r="R333" s="75"/>
    </row>
    <row r="334" spans="1:18" x14ac:dyDescent="0.55000000000000004">
      <c r="A334" s="229"/>
      <c r="B334" s="229"/>
      <c r="C334" s="229"/>
      <c r="D334" s="228" t="s">
        <v>51</v>
      </c>
      <c r="E334" s="228"/>
      <c r="F334" s="87">
        <v>12</v>
      </c>
      <c r="G334" s="85"/>
      <c r="H334" s="75"/>
      <c r="J334" s="229"/>
      <c r="K334" s="229"/>
      <c r="L334" s="229"/>
      <c r="M334" s="228" t="s">
        <v>63</v>
      </c>
      <c r="N334" s="98" t="s">
        <v>58</v>
      </c>
      <c r="O334" s="99">
        <v>1104</v>
      </c>
      <c r="P334" s="100" t="s">
        <v>81</v>
      </c>
      <c r="Q334" s="101">
        <v>1</v>
      </c>
      <c r="R334" s="75"/>
    </row>
    <row r="335" spans="1:18" x14ac:dyDescent="0.55000000000000004">
      <c r="A335" s="229"/>
      <c r="B335" s="229"/>
      <c r="C335" s="229"/>
      <c r="D335" s="228" t="s">
        <v>97</v>
      </c>
      <c r="E335" s="228"/>
      <c r="F335" s="87">
        <v>3</v>
      </c>
      <c r="G335" s="85"/>
      <c r="H335" s="75"/>
      <c r="J335" s="229"/>
      <c r="K335" s="229"/>
      <c r="L335" s="229"/>
      <c r="M335" s="229"/>
      <c r="N335" s="98" t="s">
        <v>59</v>
      </c>
      <c r="O335" s="99">
        <v>1114</v>
      </c>
      <c r="P335" s="100" t="s">
        <v>1653</v>
      </c>
      <c r="Q335" s="101">
        <v>2</v>
      </c>
      <c r="R335" s="75"/>
    </row>
    <row r="336" spans="1:18" x14ac:dyDescent="0.55000000000000004">
      <c r="A336" s="229"/>
      <c r="B336" s="229"/>
      <c r="C336" s="229"/>
      <c r="D336" s="228" t="s">
        <v>50</v>
      </c>
      <c r="E336" s="228"/>
      <c r="F336" s="86">
        <v>1.556048470171931</v>
      </c>
      <c r="G336" s="88">
        <v>0.2971156935211583</v>
      </c>
      <c r="H336" s="75"/>
      <c r="J336" s="229"/>
      <c r="K336" s="229"/>
      <c r="L336" s="229"/>
      <c r="M336" s="229"/>
      <c r="N336" s="98" t="s">
        <v>60</v>
      </c>
      <c r="O336" s="99">
        <v>1064</v>
      </c>
      <c r="P336" s="100" t="s">
        <v>154</v>
      </c>
      <c r="Q336" s="101">
        <v>2</v>
      </c>
      <c r="R336" s="75"/>
    </row>
    <row r="337" spans="1:18" x14ac:dyDescent="0.55000000000000004">
      <c r="A337" s="229"/>
      <c r="B337" s="229"/>
      <c r="C337" s="228"/>
      <c r="D337" s="228" t="s">
        <v>49</v>
      </c>
      <c r="E337" s="228"/>
      <c r="F337" s="86">
        <v>4.9332641562450839</v>
      </c>
      <c r="G337" s="88">
        <v>0.58623626043787891</v>
      </c>
      <c r="H337" s="75"/>
      <c r="J337" s="229"/>
      <c r="K337" s="229"/>
      <c r="L337" s="229"/>
      <c r="M337" s="229"/>
      <c r="N337" s="98" t="s">
        <v>61</v>
      </c>
      <c r="O337" s="99">
        <v>1031</v>
      </c>
      <c r="P337" s="100" t="s">
        <v>69</v>
      </c>
      <c r="Q337" s="101">
        <v>2</v>
      </c>
      <c r="R337" s="75"/>
    </row>
    <row r="338" spans="1:18" x14ac:dyDescent="0.55000000000000004">
      <c r="A338" s="229"/>
      <c r="B338" s="229"/>
      <c r="C338" s="228" t="s">
        <v>1308</v>
      </c>
      <c r="D338" s="228" t="s">
        <v>14</v>
      </c>
      <c r="E338" s="228"/>
      <c r="F338" s="84">
        <v>7.418032786885246</v>
      </c>
      <c r="G338" s="88">
        <v>1.1474328340467164</v>
      </c>
      <c r="H338" s="75"/>
      <c r="J338" s="229"/>
      <c r="K338" s="229"/>
      <c r="L338" s="228"/>
      <c r="M338" s="228"/>
      <c r="N338" s="102" t="s">
        <v>62</v>
      </c>
      <c r="O338" s="87">
        <v>967</v>
      </c>
      <c r="P338" s="103" t="s">
        <v>164</v>
      </c>
      <c r="Q338" s="104">
        <v>2</v>
      </c>
      <c r="R338" s="75"/>
    </row>
    <row r="339" spans="1:18" ht="22.8" x14ac:dyDescent="0.55000000000000004">
      <c r="A339" s="229"/>
      <c r="B339" s="229"/>
      <c r="C339" s="229"/>
      <c r="D339" s="228" t="s">
        <v>92</v>
      </c>
      <c r="E339" s="80" t="s">
        <v>93</v>
      </c>
      <c r="F339" s="81">
        <v>5.146386842131216</v>
      </c>
      <c r="G339" s="82"/>
      <c r="H339" s="75"/>
      <c r="J339" s="229"/>
      <c r="K339" s="229"/>
      <c r="L339" s="228" t="s">
        <v>1225</v>
      </c>
      <c r="M339" s="228" t="s">
        <v>57</v>
      </c>
      <c r="N339" s="98" t="s">
        <v>58</v>
      </c>
      <c r="O339" s="99">
        <v>1071</v>
      </c>
      <c r="P339" s="100" t="s">
        <v>154</v>
      </c>
      <c r="Q339" s="101">
        <v>44</v>
      </c>
      <c r="R339" s="75"/>
    </row>
    <row r="340" spans="1:18" ht="22.8" x14ac:dyDescent="0.55000000000000004">
      <c r="A340" s="229"/>
      <c r="B340" s="229"/>
      <c r="C340" s="229"/>
      <c r="D340" s="228"/>
      <c r="E340" s="83" t="s">
        <v>94</v>
      </c>
      <c r="F340" s="84">
        <v>9.6896787316392761</v>
      </c>
      <c r="G340" s="85"/>
      <c r="H340" s="75"/>
      <c r="J340" s="229"/>
      <c r="K340" s="229"/>
      <c r="L340" s="229"/>
      <c r="M340" s="229"/>
      <c r="N340" s="98" t="s">
        <v>59</v>
      </c>
      <c r="O340" s="99">
        <v>1194</v>
      </c>
      <c r="P340" s="100" t="s">
        <v>122</v>
      </c>
      <c r="Q340" s="101">
        <v>37</v>
      </c>
      <c r="R340" s="75"/>
    </row>
    <row r="341" spans="1:18" x14ac:dyDescent="0.55000000000000004">
      <c r="A341" s="229"/>
      <c r="B341" s="229"/>
      <c r="C341" s="229"/>
      <c r="D341" s="228" t="s">
        <v>95</v>
      </c>
      <c r="E341" s="228"/>
      <c r="F341" s="84">
        <v>5.7950819672131155</v>
      </c>
      <c r="G341" s="85"/>
      <c r="H341" s="75"/>
      <c r="J341" s="229"/>
      <c r="K341" s="229"/>
      <c r="L341" s="229"/>
      <c r="M341" s="229"/>
      <c r="N341" s="98" t="s">
        <v>60</v>
      </c>
      <c r="O341" s="99">
        <v>490</v>
      </c>
      <c r="P341" s="100" t="s">
        <v>157</v>
      </c>
      <c r="Q341" s="101">
        <v>23</v>
      </c>
      <c r="R341" s="75"/>
    </row>
    <row r="342" spans="1:18" x14ac:dyDescent="0.55000000000000004">
      <c r="A342" s="229"/>
      <c r="B342" s="229"/>
      <c r="C342" s="229"/>
      <c r="D342" s="228" t="s">
        <v>48</v>
      </c>
      <c r="E342" s="228"/>
      <c r="F342" s="84">
        <v>5</v>
      </c>
      <c r="G342" s="85"/>
      <c r="H342" s="75"/>
      <c r="J342" s="229"/>
      <c r="K342" s="229"/>
      <c r="L342" s="229"/>
      <c r="M342" s="229"/>
      <c r="N342" s="98" t="s">
        <v>61</v>
      </c>
      <c r="O342" s="99">
        <v>949</v>
      </c>
      <c r="P342" s="100" t="s">
        <v>166</v>
      </c>
      <c r="Q342" s="101">
        <v>21</v>
      </c>
      <c r="R342" s="75"/>
    </row>
    <row r="343" spans="1:18" x14ac:dyDescent="0.55000000000000004">
      <c r="A343" s="229"/>
      <c r="B343" s="229"/>
      <c r="C343" s="229"/>
      <c r="D343" s="228" t="s">
        <v>96</v>
      </c>
      <c r="E343" s="228"/>
      <c r="F343" s="86">
        <v>160.6254572551145</v>
      </c>
      <c r="G343" s="85"/>
      <c r="H343" s="75"/>
      <c r="J343" s="229"/>
      <c r="K343" s="229"/>
      <c r="L343" s="229"/>
      <c r="M343" s="228"/>
      <c r="N343" s="102" t="s">
        <v>62</v>
      </c>
      <c r="O343" s="87">
        <v>821</v>
      </c>
      <c r="P343" s="103" t="s">
        <v>67</v>
      </c>
      <c r="Q343" s="104">
        <v>20</v>
      </c>
      <c r="R343" s="75"/>
    </row>
    <row r="344" spans="1:18" x14ac:dyDescent="0.55000000000000004">
      <c r="A344" s="229"/>
      <c r="B344" s="229"/>
      <c r="C344" s="229"/>
      <c r="D344" s="228" t="s">
        <v>15</v>
      </c>
      <c r="E344" s="228"/>
      <c r="F344" s="86">
        <v>12.673809895020302</v>
      </c>
      <c r="G344" s="85"/>
      <c r="H344" s="75"/>
      <c r="J344" s="229"/>
      <c r="K344" s="229"/>
      <c r="L344" s="229"/>
      <c r="M344" s="228" t="s">
        <v>63</v>
      </c>
      <c r="N344" s="98" t="s">
        <v>58</v>
      </c>
      <c r="O344" s="99">
        <v>1081</v>
      </c>
      <c r="P344" s="100" t="s">
        <v>154</v>
      </c>
      <c r="Q344" s="101">
        <v>0</v>
      </c>
      <c r="R344" s="75"/>
    </row>
    <row r="345" spans="1:18" x14ac:dyDescent="0.55000000000000004">
      <c r="A345" s="229"/>
      <c r="B345" s="229"/>
      <c r="C345" s="229"/>
      <c r="D345" s="228" t="s">
        <v>52</v>
      </c>
      <c r="E345" s="228"/>
      <c r="F345" s="87">
        <v>0</v>
      </c>
      <c r="G345" s="85"/>
      <c r="H345" s="75"/>
      <c r="J345" s="229"/>
      <c r="K345" s="229"/>
      <c r="L345" s="229"/>
      <c r="M345" s="229"/>
      <c r="N345" s="98" t="s">
        <v>59</v>
      </c>
      <c r="O345" s="99">
        <v>1075</v>
      </c>
      <c r="P345" s="100" t="s">
        <v>154</v>
      </c>
      <c r="Q345" s="101">
        <v>0</v>
      </c>
      <c r="R345" s="75"/>
    </row>
    <row r="346" spans="1:18" x14ac:dyDescent="0.55000000000000004">
      <c r="A346" s="229"/>
      <c r="B346" s="229"/>
      <c r="C346" s="229"/>
      <c r="D346" s="228" t="s">
        <v>53</v>
      </c>
      <c r="E346" s="228"/>
      <c r="F346" s="87">
        <v>125</v>
      </c>
      <c r="G346" s="85"/>
      <c r="H346" s="75"/>
      <c r="J346" s="229"/>
      <c r="K346" s="229"/>
      <c r="L346" s="229"/>
      <c r="M346" s="229"/>
      <c r="N346" s="98" t="s">
        <v>60</v>
      </c>
      <c r="O346" s="99">
        <v>1069</v>
      </c>
      <c r="P346" s="100" t="s">
        <v>154</v>
      </c>
      <c r="Q346" s="101">
        <v>0</v>
      </c>
      <c r="R346" s="75"/>
    </row>
    <row r="347" spans="1:18" x14ac:dyDescent="0.55000000000000004">
      <c r="A347" s="229"/>
      <c r="B347" s="229"/>
      <c r="C347" s="229"/>
      <c r="D347" s="228" t="s">
        <v>51</v>
      </c>
      <c r="E347" s="228"/>
      <c r="F347" s="87">
        <v>125</v>
      </c>
      <c r="G347" s="85"/>
      <c r="H347" s="75"/>
      <c r="J347" s="229"/>
      <c r="K347" s="229"/>
      <c r="L347" s="229"/>
      <c r="M347" s="229"/>
      <c r="N347" s="98" t="s">
        <v>61</v>
      </c>
      <c r="O347" s="99">
        <v>1099</v>
      </c>
      <c r="P347" s="100" t="s">
        <v>154</v>
      </c>
      <c r="Q347" s="101">
        <v>1</v>
      </c>
      <c r="R347" s="75"/>
    </row>
    <row r="348" spans="1:18" x14ac:dyDescent="0.55000000000000004">
      <c r="A348" s="229"/>
      <c r="B348" s="229"/>
      <c r="C348" s="229"/>
      <c r="D348" s="228" t="s">
        <v>97</v>
      </c>
      <c r="E348" s="228"/>
      <c r="F348" s="87">
        <v>5</v>
      </c>
      <c r="G348" s="85"/>
      <c r="H348" s="75"/>
      <c r="J348" s="229"/>
      <c r="K348" s="229"/>
      <c r="L348" s="228"/>
      <c r="M348" s="228"/>
      <c r="N348" s="102" t="s">
        <v>62</v>
      </c>
      <c r="O348" s="87">
        <v>1098</v>
      </c>
      <c r="P348" s="103" t="s">
        <v>154</v>
      </c>
      <c r="Q348" s="90" t="s">
        <v>1685</v>
      </c>
      <c r="R348" s="75"/>
    </row>
    <row r="349" spans="1:18" x14ac:dyDescent="0.55000000000000004">
      <c r="A349" s="229"/>
      <c r="B349" s="229"/>
      <c r="C349" s="229"/>
      <c r="D349" s="228" t="s">
        <v>50</v>
      </c>
      <c r="E349" s="228"/>
      <c r="F349" s="86">
        <v>7.4252647857938117</v>
      </c>
      <c r="G349" s="88">
        <v>0.21910386592901698</v>
      </c>
      <c r="H349" s="75"/>
      <c r="J349" s="229"/>
      <c r="K349" s="229"/>
      <c r="L349" s="228" t="s">
        <v>1311</v>
      </c>
      <c r="M349" s="228" t="s">
        <v>57</v>
      </c>
      <c r="N349" s="98" t="s">
        <v>58</v>
      </c>
      <c r="O349" s="99">
        <v>639</v>
      </c>
      <c r="P349" s="100" t="s">
        <v>168</v>
      </c>
      <c r="Q349" s="101">
        <v>47</v>
      </c>
      <c r="R349" s="75"/>
    </row>
    <row r="350" spans="1:18" x14ac:dyDescent="0.55000000000000004">
      <c r="A350" s="229"/>
      <c r="B350" s="229"/>
      <c r="C350" s="228"/>
      <c r="D350" s="228" t="s">
        <v>49</v>
      </c>
      <c r="E350" s="228"/>
      <c r="F350" s="86">
        <v>64.523216413282825</v>
      </c>
      <c r="G350" s="88">
        <v>0.43486047490448704</v>
      </c>
      <c r="H350" s="75"/>
      <c r="J350" s="229"/>
      <c r="K350" s="229"/>
      <c r="L350" s="229"/>
      <c r="M350" s="229"/>
      <c r="N350" s="98" t="s">
        <v>59</v>
      </c>
      <c r="O350" s="99">
        <v>1000</v>
      </c>
      <c r="P350" s="100" t="s">
        <v>176</v>
      </c>
      <c r="Q350" s="101">
        <v>42</v>
      </c>
      <c r="R350" s="75"/>
    </row>
    <row r="351" spans="1:18" x14ac:dyDescent="0.55000000000000004">
      <c r="A351" s="229"/>
      <c r="B351" s="229"/>
      <c r="C351" s="228" t="s">
        <v>1309</v>
      </c>
      <c r="D351" s="228" t="s">
        <v>14</v>
      </c>
      <c r="E351" s="228"/>
      <c r="F351" s="84">
        <v>7.2413793103448274</v>
      </c>
      <c r="G351" s="88">
        <v>1.3396705466020324</v>
      </c>
      <c r="H351" s="75"/>
      <c r="J351" s="229"/>
      <c r="K351" s="229"/>
      <c r="L351" s="229"/>
      <c r="M351" s="229"/>
      <c r="N351" s="98" t="s">
        <v>60</v>
      </c>
      <c r="O351" s="99">
        <v>934</v>
      </c>
      <c r="P351" s="100" t="s">
        <v>155</v>
      </c>
      <c r="Q351" s="101">
        <v>38</v>
      </c>
      <c r="R351" s="75"/>
    </row>
    <row r="352" spans="1:18" ht="22.8" x14ac:dyDescent="0.55000000000000004">
      <c r="A352" s="229"/>
      <c r="B352" s="229"/>
      <c r="C352" s="229"/>
      <c r="D352" s="228" t="s">
        <v>92</v>
      </c>
      <c r="E352" s="80" t="s">
        <v>93</v>
      </c>
      <c r="F352" s="81">
        <v>4.4971885950327355</v>
      </c>
      <c r="G352" s="82"/>
      <c r="H352" s="75"/>
      <c r="J352" s="229"/>
      <c r="K352" s="229"/>
      <c r="L352" s="229"/>
      <c r="M352" s="229"/>
      <c r="N352" s="98" t="s">
        <v>61</v>
      </c>
      <c r="O352" s="99">
        <v>896</v>
      </c>
      <c r="P352" s="100" t="s">
        <v>1317</v>
      </c>
      <c r="Q352" s="101">
        <v>37</v>
      </c>
      <c r="R352" s="75"/>
    </row>
    <row r="353" spans="1:18" ht="22.8" x14ac:dyDescent="0.55000000000000004">
      <c r="A353" s="229"/>
      <c r="B353" s="229"/>
      <c r="C353" s="229"/>
      <c r="D353" s="228"/>
      <c r="E353" s="83" t="s">
        <v>94</v>
      </c>
      <c r="F353" s="84">
        <v>9.9855700256569193</v>
      </c>
      <c r="G353" s="85"/>
      <c r="H353" s="75"/>
      <c r="J353" s="229"/>
      <c r="K353" s="229"/>
      <c r="L353" s="229"/>
      <c r="M353" s="228"/>
      <c r="N353" s="102" t="s">
        <v>62</v>
      </c>
      <c r="O353" s="87">
        <v>978</v>
      </c>
      <c r="P353" s="103" t="s">
        <v>163</v>
      </c>
      <c r="Q353" s="104">
        <v>35</v>
      </c>
      <c r="R353" s="75"/>
    </row>
    <row r="354" spans="1:18" x14ac:dyDescent="0.55000000000000004">
      <c r="A354" s="229"/>
      <c r="B354" s="229"/>
      <c r="C354" s="229"/>
      <c r="D354" s="228" t="s">
        <v>95</v>
      </c>
      <c r="E354" s="228"/>
      <c r="F354" s="84">
        <v>6.3160919540229887</v>
      </c>
      <c r="G354" s="85"/>
      <c r="H354" s="75"/>
      <c r="J354" s="229"/>
      <c r="K354" s="229"/>
      <c r="L354" s="229"/>
      <c r="M354" s="228" t="s">
        <v>63</v>
      </c>
      <c r="N354" s="98" t="s">
        <v>58</v>
      </c>
      <c r="O354" s="99">
        <v>1077</v>
      </c>
      <c r="P354" s="100" t="s">
        <v>154</v>
      </c>
      <c r="Q354" s="101">
        <v>0</v>
      </c>
      <c r="R354" s="75"/>
    </row>
    <row r="355" spans="1:18" x14ac:dyDescent="0.55000000000000004">
      <c r="A355" s="229"/>
      <c r="B355" s="229"/>
      <c r="C355" s="229"/>
      <c r="D355" s="228" t="s">
        <v>48</v>
      </c>
      <c r="E355" s="228"/>
      <c r="F355" s="84">
        <v>5</v>
      </c>
      <c r="G355" s="85"/>
      <c r="H355" s="75"/>
      <c r="J355" s="229"/>
      <c r="K355" s="229"/>
      <c r="L355" s="229"/>
      <c r="M355" s="229"/>
      <c r="N355" s="98" t="s">
        <v>59</v>
      </c>
      <c r="O355" s="99">
        <v>950</v>
      </c>
      <c r="P355" s="100" t="s">
        <v>166</v>
      </c>
      <c r="Q355" s="101">
        <v>2</v>
      </c>
      <c r="R355" s="75"/>
    </row>
    <row r="356" spans="1:18" x14ac:dyDescent="0.55000000000000004">
      <c r="A356" s="229"/>
      <c r="B356" s="229"/>
      <c r="C356" s="229"/>
      <c r="D356" s="228" t="s">
        <v>96</v>
      </c>
      <c r="E356" s="228"/>
      <c r="F356" s="86">
        <v>52.046798029556662</v>
      </c>
      <c r="G356" s="85"/>
      <c r="H356" s="75"/>
      <c r="J356" s="229"/>
      <c r="K356" s="229"/>
      <c r="L356" s="229"/>
      <c r="M356" s="229"/>
      <c r="N356" s="98" t="s">
        <v>60</v>
      </c>
      <c r="O356" s="99">
        <v>1094</v>
      </c>
      <c r="P356" s="100" t="s">
        <v>154</v>
      </c>
      <c r="Q356" s="101">
        <v>3</v>
      </c>
      <c r="R356" s="75"/>
    </row>
    <row r="357" spans="1:18" x14ac:dyDescent="0.55000000000000004">
      <c r="A357" s="229"/>
      <c r="B357" s="229"/>
      <c r="C357" s="229"/>
      <c r="D357" s="228" t="s">
        <v>15</v>
      </c>
      <c r="E357" s="228"/>
      <c r="F357" s="86">
        <v>7.2143466807159093</v>
      </c>
      <c r="G357" s="85"/>
      <c r="H357" s="75"/>
      <c r="J357" s="229"/>
      <c r="K357" s="229"/>
      <c r="L357" s="229"/>
      <c r="M357" s="229"/>
      <c r="N357" s="98" t="s">
        <v>61</v>
      </c>
      <c r="O357" s="99">
        <v>1093</v>
      </c>
      <c r="P357" s="100" t="s">
        <v>154</v>
      </c>
      <c r="Q357" s="101">
        <v>3</v>
      </c>
      <c r="R357" s="75"/>
    </row>
    <row r="358" spans="1:18" x14ac:dyDescent="0.55000000000000004">
      <c r="A358" s="229"/>
      <c r="B358" s="229"/>
      <c r="C358" s="229"/>
      <c r="D358" s="228" t="s">
        <v>52</v>
      </c>
      <c r="E358" s="228"/>
      <c r="F358" s="87">
        <v>1</v>
      </c>
      <c r="G358" s="85"/>
      <c r="H358" s="75"/>
      <c r="J358" s="229"/>
      <c r="K358" s="229"/>
      <c r="L358" s="228"/>
      <c r="M358" s="228"/>
      <c r="N358" s="102" t="s">
        <v>62</v>
      </c>
      <c r="O358" s="87">
        <v>936</v>
      </c>
      <c r="P358" s="103" t="s">
        <v>155</v>
      </c>
      <c r="Q358" s="104">
        <v>3</v>
      </c>
      <c r="R358" s="75"/>
    </row>
    <row r="359" spans="1:18" x14ac:dyDescent="0.55000000000000004">
      <c r="A359" s="229"/>
      <c r="B359" s="229"/>
      <c r="C359" s="229"/>
      <c r="D359" s="228" t="s">
        <v>53</v>
      </c>
      <c r="E359" s="228"/>
      <c r="F359" s="87">
        <v>32</v>
      </c>
      <c r="G359" s="85"/>
      <c r="H359" s="75"/>
      <c r="J359" s="229"/>
      <c r="K359" s="229"/>
      <c r="L359" s="228" t="s">
        <v>1238</v>
      </c>
      <c r="M359" s="228" t="s">
        <v>57</v>
      </c>
      <c r="N359" s="98" t="s">
        <v>58</v>
      </c>
      <c r="O359" s="99">
        <v>1181</v>
      </c>
      <c r="P359" s="100" t="s">
        <v>126</v>
      </c>
      <c r="Q359" s="101">
        <v>69</v>
      </c>
      <c r="R359" s="75"/>
    </row>
    <row r="360" spans="1:18" x14ac:dyDescent="0.55000000000000004">
      <c r="A360" s="229"/>
      <c r="B360" s="229"/>
      <c r="C360" s="229"/>
      <c r="D360" s="228" t="s">
        <v>51</v>
      </c>
      <c r="E360" s="228"/>
      <c r="F360" s="87">
        <v>31</v>
      </c>
      <c r="G360" s="85"/>
      <c r="H360" s="75"/>
      <c r="J360" s="229"/>
      <c r="K360" s="229"/>
      <c r="L360" s="229"/>
      <c r="M360" s="229"/>
      <c r="N360" s="98" t="s">
        <v>59</v>
      </c>
      <c r="O360" s="99">
        <v>925</v>
      </c>
      <c r="P360" s="100" t="s">
        <v>146</v>
      </c>
      <c r="Q360" s="101">
        <v>41</v>
      </c>
      <c r="R360" s="75"/>
    </row>
    <row r="361" spans="1:18" x14ac:dyDescent="0.55000000000000004">
      <c r="A361" s="229"/>
      <c r="B361" s="229"/>
      <c r="C361" s="229"/>
      <c r="D361" s="228" t="s">
        <v>97</v>
      </c>
      <c r="E361" s="228"/>
      <c r="F361" s="87">
        <v>7</v>
      </c>
      <c r="G361" s="85"/>
      <c r="H361" s="75"/>
      <c r="J361" s="229"/>
      <c r="K361" s="229"/>
      <c r="L361" s="229"/>
      <c r="M361" s="229"/>
      <c r="N361" s="98" t="s">
        <v>60</v>
      </c>
      <c r="O361" s="99">
        <v>1111</v>
      </c>
      <c r="P361" s="100" t="s">
        <v>143</v>
      </c>
      <c r="Q361" s="101">
        <v>35</v>
      </c>
      <c r="R361" s="75"/>
    </row>
    <row r="362" spans="1:18" x14ac:dyDescent="0.55000000000000004">
      <c r="A362" s="229"/>
      <c r="B362" s="229"/>
      <c r="C362" s="229"/>
      <c r="D362" s="228" t="s">
        <v>50</v>
      </c>
      <c r="E362" s="228"/>
      <c r="F362" s="86">
        <v>2.1369323359037353</v>
      </c>
      <c r="G362" s="88">
        <v>0.43354695589170378</v>
      </c>
      <c r="H362" s="75"/>
      <c r="J362" s="229"/>
      <c r="K362" s="229"/>
      <c r="L362" s="229"/>
      <c r="M362" s="229"/>
      <c r="N362" s="98" t="s">
        <v>61</v>
      </c>
      <c r="O362" s="99">
        <v>907</v>
      </c>
      <c r="P362" s="100" t="s">
        <v>159</v>
      </c>
      <c r="Q362" s="101">
        <v>34</v>
      </c>
      <c r="R362" s="75"/>
    </row>
    <row r="363" spans="1:18" x14ac:dyDescent="0.55000000000000004">
      <c r="A363" s="229"/>
      <c r="B363" s="229"/>
      <c r="C363" s="228"/>
      <c r="D363" s="228" t="s">
        <v>49</v>
      </c>
      <c r="E363" s="228"/>
      <c r="F363" s="86">
        <v>5.1005293299763297</v>
      </c>
      <c r="G363" s="88">
        <v>0.84523923328734862</v>
      </c>
      <c r="H363" s="75"/>
      <c r="J363" s="229"/>
      <c r="K363" s="229"/>
      <c r="L363" s="229"/>
      <c r="M363" s="228"/>
      <c r="N363" s="102" t="s">
        <v>62</v>
      </c>
      <c r="O363" s="87">
        <v>982</v>
      </c>
      <c r="P363" s="103" t="s">
        <v>145</v>
      </c>
      <c r="Q363" s="104">
        <v>33</v>
      </c>
      <c r="R363" s="75"/>
    </row>
    <row r="364" spans="1:18" x14ac:dyDescent="0.55000000000000004">
      <c r="A364" s="229"/>
      <c r="B364" s="229"/>
      <c r="C364" s="228" t="s">
        <v>1312</v>
      </c>
      <c r="D364" s="228" t="s">
        <v>14</v>
      </c>
      <c r="E364" s="228"/>
      <c r="F364" s="84">
        <v>17.333333333333332</v>
      </c>
      <c r="G364" s="88">
        <v>6.5149400952306884</v>
      </c>
      <c r="H364" s="75"/>
      <c r="J364" s="229"/>
      <c r="K364" s="229"/>
      <c r="L364" s="229"/>
      <c r="M364" s="228" t="s">
        <v>63</v>
      </c>
      <c r="N364" s="98" t="s">
        <v>58</v>
      </c>
      <c r="O364" s="99">
        <v>863</v>
      </c>
      <c r="P364" s="100" t="s">
        <v>100</v>
      </c>
      <c r="Q364" s="101">
        <v>1</v>
      </c>
      <c r="R364" s="75"/>
    </row>
    <row r="365" spans="1:18" ht="22.8" x14ac:dyDescent="0.55000000000000004">
      <c r="A365" s="229"/>
      <c r="B365" s="229"/>
      <c r="C365" s="229"/>
      <c r="D365" s="228" t="s">
        <v>92</v>
      </c>
      <c r="E365" s="80" t="s">
        <v>93</v>
      </c>
      <c r="F365" s="81">
        <v>0.5861466644134552</v>
      </c>
      <c r="G365" s="82"/>
      <c r="H365" s="75"/>
      <c r="J365" s="229"/>
      <c r="K365" s="229"/>
      <c r="L365" s="229"/>
      <c r="M365" s="229"/>
      <c r="N365" s="98" t="s">
        <v>59</v>
      </c>
      <c r="O365" s="99">
        <v>450</v>
      </c>
      <c r="P365" s="100" t="s">
        <v>169</v>
      </c>
      <c r="Q365" s="101">
        <v>1</v>
      </c>
      <c r="R365" s="75"/>
    </row>
    <row r="366" spans="1:18" ht="22.8" x14ac:dyDescent="0.55000000000000004">
      <c r="A366" s="229"/>
      <c r="B366" s="229"/>
      <c r="C366" s="229"/>
      <c r="D366" s="228"/>
      <c r="E366" s="83" t="s">
        <v>94</v>
      </c>
      <c r="F366" s="84">
        <v>34.080520002253209</v>
      </c>
      <c r="G366" s="85"/>
      <c r="H366" s="75"/>
      <c r="J366" s="229"/>
      <c r="K366" s="229"/>
      <c r="L366" s="229"/>
      <c r="M366" s="229"/>
      <c r="N366" s="98" t="s">
        <v>60</v>
      </c>
      <c r="O366" s="99">
        <v>381</v>
      </c>
      <c r="P366" s="100" t="s">
        <v>150</v>
      </c>
      <c r="Q366" s="101">
        <v>1</v>
      </c>
      <c r="R366" s="75"/>
    </row>
    <row r="367" spans="1:18" x14ac:dyDescent="0.55000000000000004">
      <c r="A367" s="229"/>
      <c r="B367" s="229"/>
      <c r="C367" s="229"/>
      <c r="D367" s="228" t="s">
        <v>95</v>
      </c>
      <c r="E367" s="228"/>
      <c r="F367" s="84">
        <v>16.592592592592592</v>
      </c>
      <c r="G367" s="85"/>
      <c r="H367" s="75"/>
      <c r="J367" s="229"/>
      <c r="K367" s="229"/>
      <c r="L367" s="229"/>
      <c r="M367" s="229"/>
      <c r="N367" s="98" t="s">
        <v>61</v>
      </c>
      <c r="O367" s="99">
        <v>371</v>
      </c>
      <c r="P367" s="100" t="s">
        <v>171</v>
      </c>
      <c r="Q367" s="101">
        <v>1</v>
      </c>
      <c r="R367" s="75"/>
    </row>
    <row r="368" spans="1:18" x14ac:dyDescent="0.55000000000000004">
      <c r="A368" s="229"/>
      <c r="B368" s="229"/>
      <c r="C368" s="229"/>
      <c r="D368" s="228" t="s">
        <v>48</v>
      </c>
      <c r="E368" s="228"/>
      <c r="F368" s="84">
        <v>9.5</v>
      </c>
      <c r="G368" s="85"/>
      <c r="H368" s="75"/>
      <c r="J368" s="229"/>
      <c r="K368" s="229"/>
      <c r="L368" s="228"/>
      <c r="M368" s="228"/>
      <c r="N368" s="102" t="s">
        <v>62</v>
      </c>
      <c r="O368" s="87">
        <v>324</v>
      </c>
      <c r="P368" s="103" t="s">
        <v>172</v>
      </c>
      <c r="Q368" s="104">
        <v>1</v>
      </c>
      <c r="R368" s="75"/>
    </row>
    <row r="369" spans="1:18" x14ac:dyDescent="0.55000000000000004">
      <c r="A369" s="229"/>
      <c r="B369" s="229"/>
      <c r="C369" s="229"/>
      <c r="D369" s="228" t="s">
        <v>96</v>
      </c>
      <c r="E369" s="228"/>
      <c r="F369" s="86">
        <v>254.66666666666669</v>
      </c>
      <c r="G369" s="85"/>
      <c r="H369" s="75"/>
      <c r="J369" s="229"/>
      <c r="K369" s="229"/>
      <c r="L369" s="228" t="s">
        <v>1233</v>
      </c>
      <c r="M369" s="228" t="s">
        <v>57</v>
      </c>
      <c r="N369" s="98" t="s">
        <v>58</v>
      </c>
      <c r="O369" s="99">
        <v>917</v>
      </c>
      <c r="P369" s="100" t="s">
        <v>137</v>
      </c>
      <c r="Q369" s="101">
        <v>21</v>
      </c>
      <c r="R369" s="75"/>
    </row>
    <row r="370" spans="1:18" x14ac:dyDescent="0.55000000000000004">
      <c r="A370" s="229"/>
      <c r="B370" s="229"/>
      <c r="C370" s="229"/>
      <c r="D370" s="228" t="s">
        <v>15</v>
      </c>
      <c r="E370" s="228"/>
      <c r="F370" s="86">
        <v>15.958278938114432</v>
      </c>
      <c r="G370" s="85"/>
      <c r="H370" s="75"/>
      <c r="J370" s="229"/>
      <c r="K370" s="229"/>
      <c r="L370" s="229"/>
      <c r="M370" s="228"/>
      <c r="N370" s="102" t="s">
        <v>59</v>
      </c>
      <c r="O370" s="87">
        <v>926</v>
      </c>
      <c r="P370" s="103" t="s">
        <v>124</v>
      </c>
      <c r="Q370" s="104">
        <v>20</v>
      </c>
      <c r="R370" s="75"/>
    </row>
    <row r="371" spans="1:18" x14ac:dyDescent="0.55000000000000004">
      <c r="A371" s="229"/>
      <c r="B371" s="229"/>
      <c r="C371" s="229"/>
      <c r="D371" s="228" t="s">
        <v>52</v>
      </c>
      <c r="E371" s="228"/>
      <c r="F371" s="87">
        <v>5</v>
      </c>
      <c r="G371" s="85"/>
      <c r="H371" s="75"/>
      <c r="J371" s="229"/>
      <c r="K371" s="229"/>
      <c r="L371" s="229"/>
      <c r="M371" s="228" t="s">
        <v>63</v>
      </c>
      <c r="N371" s="98" t="s">
        <v>58</v>
      </c>
      <c r="O371" s="99">
        <v>1010</v>
      </c>
      <c r="P371" s="100" t="s">
        <v>177</v>
      </c>
      <c r="Q371" s="101">
        <v>13</v>
      </c>
      <c r="R371" s="75"/>
    </row>
    <row r="372" spans="1:18" x14ac:dyDescent="0.55000000000000004">
      <c r="A372" s="229"/>
      <c r="B372" s="229"/>
      <c r="C372" s="229"/>
      <c r="D372" s="228" t="s">
        <v>53</v>
      </c>
      <c r="E372" s="228"/>
      <c r="F372" s="87">
        <v>43</v>
      </c>
      <c r="G372" s="85"/>
      <c r="H372" s="75"/>
      <c r="J372" s="229"/>
      <c r="K372" s="229"/>
      <c r="L372" s="228"/>
      <c r="M372" s="228"/>
      <c r="N372" s="102" t="s">
        <v>59</v>
      </c>
      <c r="O372" s="87">
        <v>964</v>
      </c>
      <c r="P372" s="103" t="s">
        <v>164</v>
      </c>
      <c r="Q372" s="104">
        <v>16</v>
      </c>
      <c r="R372" s="75"/>
    </row>
    <row r="373" spans="1:18" x14ac:dyDescent="0.55000000000000004">
      <c r="A373" s="229"/>
      <c r="B373" s="229"/>
      <c r="C373" s="229"/>
      <c r="D373" s="228" t="s">
        <v>51</v>
      </c>
      <c r="E373" s="228"/>
      <c r="F373" s="87">
        <v>38</v>
      </c>
      <c r="G373" s="85"/>
      <c r="H373" s="75"/>
      <c r="J373" s="229"/>
      <c r="K373" s="229"/>
      <c r="L373" s="228" t="s">
        <v>1237</v>
      </c>
      <c r="M373" s="228" t="s">
        <v>57</v>
      </c>
      <c r="N373" s="98" t="s">
        <v>58</v>
      </c>
      <c r="O373" s="99">
        <v>548</v>
      </c>
      <c r="P373" s="100" t="s">
        <v>1319</v>
      </c>
      <c r="Q373" s="101">
        <v>24</v>
      </c>
      <c r="R373" s="75"/>
    </row>
    <row r="374" spans="1:18" x14ac:dyDescent="0.55000000000000004">
      <c r="A374" s="229"/>
      <c r="B374" s="229"/>
      <c r="C374" s="229"/>
      <c r="D374" s="228" t="s">
        <v>97</v>
      </c>
      <c r="E374" s="228"/>
      <c r="F374" s="87">
        <v>28.25</v>
      </c>
      <c r="G374" s="85"/>
      <c r="H374" s="75"/>
      <c r="J374" s="229"/>
      <c r="K374" s="229"/>
      <c r="L374" s="229"/>
      <c r="M374" s="228"/>
      <c r="N374" s="102" t="s">
        <v>59</v>
      </c>
      <c r="O374" s="87">
        <v>603</v>
      </c>
      <c r="P374" s="103" t="s">
        <v>174</v>
      </c>
      <c r="Q374" s="104">
        <v>14</v>
      </c>
      <c r="R374" s="75"/>
    </row>
    <row r="375" spans="1:18" x14ac:dyDescent="0.55000000000000004">
      <c r="A375" s="229"/>
      <c r="B375" s="229"/>
      <c r="C375" s="229"/>
      <c r="D375" s="228" t="s">
        <v>50</v>
      </c>
      <c r="E375" s="228"/>
      <c r="F375" s="86">
        <v>1.0771871091289529</v>
      </c>
      <c r="G375" s="88">
        <v>0.84515425472851657</v>
      </c>
      <c r="H375" s="75"/>
      <c r="J375" s="229"/>
      <c r="K375" s="229"/>
      <c r="L375" s="229"/>
      <c r="M375" s="228" t="s">
        <v>63</v>
      </c>
      <c r="N375" s="98" t="s">
        <v>58</v>
      </c>
      <c r="O375" s="99">
        <v>602</v>
      </c>
      <c r="P375" s="100" t="s">
        <v>174</v>
      </c>
      <c r="Q375" s="101">
        <v>5</v>
      </c>
      <c r="R375" s="75"/>
    </row>
    <row r="376" spans="1:18" x14ac:dyDescent="0.55000000000000004">
      <c r="A376" s="229"/>
      <c r="B376" s="229"/>
      <c r="C376" s="228"/>
      <c r="D376" s="228" t="s">
        <v>49</v>
      </c>
      <c r="E376" s="228"/>
      <c r="F376" s="86">
        <v>-0.57963254844987844</v>
      </c>
      <c r="G376" s="88">
        <v>1.7407765595569784</v>
      </c>
      <c r="H376" s="75"/>
      <c r="J376" s="229"/>
      <c r="K376" s="229"/>
      <c r="L376" s="228"/>
      <c r="M376" s="228"/>
      <c r="N376" s="102" t="s">
        <v>59</v>
      </c>
      <c r="O376" s="87">
        <v>416</v>
      </c>
      <c r="P376" s="103" t="s">
        <v>1322</v>
      </c>
      <c r="Q376" s="104">
        <v>7</v>
      </c>
      <c r="R376" s="75"/>
    </row>
    <row r="377" spans="1:18" x14ac:dyDescent="0.55000000000000004">
      <c r="A377" s="229"/>
      <c r="B377" s="229"/>
      <c r="C377" s="228" t="s">
        <v>1310</v>
      </c>
      <c r="D377" s="228" t="s">
        <v>14</v>
      </c>
      <c r="E377" s="228"/>
      <c r="F377" s="84">
        <v>14.947019867549669</v>
      </c>
      <c r="G377" s="88">
        <v>1.2610233791913319</v>
      </c>
      <c r="H377" s="75"/>
      <c r="J377" s="229"/>
      <c r="K377" s="229"/>
      <c r="L377" s="228" t="s">
        <v>1229</v>
      </c>
      <c r="M377" s="228" t="s">
        <v>57</v>
      </c>
      <c r="N377" s="98" t="s">
        <v>58</v>
      </c>
      <c r="O377" s="99">
        <v>1140</v>
      </c>
      <c r="P377" s="100" t="s">
        <v>104</v>
      </c>
      <c r="Q377" s="101">
        <v>110</v>
      </c>
      <c r="R377" s="75"/>
    </row>
    <row r="378" spans="1:18" ht="22.8" x14ac:dyDescent="0.55000000000000004">
      <c r="A378" s="229"/>
      <c r="B378" s="229"/>
      <c r="C378" s="229"/>
      <c r="D378" s="228" t="s">
        <v>92</v>
      </c>
      <c r="E378" s="80" t="s">
        <v>93</v>
      </c>
      <c r="F378" s="81">
        <v>12.455357050220821</v>
      </c>
      <c r="G378" s="82"/>
      <c r="H378" s="75"/>
      <c r="J378" s="229"/>
      <c r="K378" s="229"/>
      <c r="L378" s="229"/>
      <c r="M378" s="229"/>
      <c r="N378" s="98" t="s">
        <v>59</v>
      </c>
      <c r="O378" s="99">
        <v>1193</v>
      </c>
      <c r="P378" s="100" t="s">
        <v>122</v>
      </c>
      <c r="Q378" s="101">
        <v>26</v>
      </c>
      <c r="R378" s="75"/>
    </row>
    <row r="379" spans="1:18" ht="22.8" x14ac:dyDescent="0.55000000000000004">
      <c r="A379" s="229"/>
      <c r="B379" s="229"/>
      <c r="C379" s="229"/>
      <c r="D379" s="228"/>
      <c r="E379" s="83" t="s">
        <v>94</v>
      </c>
      <c r="F379" s="84">
        <v>17.438682684878518</v>
      </c>
      <c r="G379" s="85"/>
      <c r="H379" s="75"/>
      <c r="J379" s="229"/>
      <c r="K379" s="229"/>
      <c r="L379" s="229"/>
      <c r="M379" s="229"/>
      <c r="N379" s="98" t="s">
        <v>60</v>
      </c>
      <c r="O379" s="99">
        <v>1130</v>
      </c>
      <c r="P379" s="100" t="s">
        <v>132</v>
      </c>
      <c r="Q379" s="101">
        <v>21</v>
      </c>
      <c r="R379" s="75"/>
    </row>
    <row r="380" spans="1:18" x14ac:dyDescent="0.55000000000000004">
      <c r="A380" s="229"/>
      <c r="B380" s="229"/>
      <c r="C380" s="229"/>
      <c r="D380" s="228" t="s">
        <v>95</v>
      </c>
      <c r="E380" s="228"/>
      <c r="F380" s="84">
        <v>12.996688741721851</v>
      </c>
      <c r="G380" s="85"/>
      <c r="H380" s="75"/>
      <c r="J380" s="229"/>
      <c r="K380" s="229"/>
      <c r="L380" s="229"/>
      <c r="M380" s="229"/>
      <c r="N380" s="98" t="s">
        <v>61</v>
      </c>
      <c r="O380" s="99">
        <v>1136</v>
      </c>
      <c r="P380" s="100" t="s">
        <v>104</v>
      </c>
      <c r="Q380" s="101">
        <v>20</v>
      </c>
      <c r="R380" s="75"/>
    </row>
    <row r="381" spans="1:18" x14ac:dyDescent="0.55000000000000004">
      <c r="A381" s="229"/>
      <c r="B381" s="229"/>
      <c r="C381" s="229"/>
      <c r="D381" s="228" t="s">
        <v>48</v>
      </c>
      <c r="E381" s="228"/>
      <c r="F381" s="84">
        <v>11</v>
      </c>
      <c r="G381" s="85"/>
      <c r="H381" s="75"/>
      <c r="J381" s="229"/>
      <c r="K381" s="229"/>
      <c r="L381" s="229"/>
      <c r="M381" s="228"/>
      <c r="N381" s="102" t="s">
        <v>62</v>
      </c>
      <c r="O381" s="87">
        <v>969</v>
      </c>
      <c r="P381" s="103" t="s">
        <v>175</v>
      </c>
      <c r="Q381" s="104">
        <v>19</v>
      </c>
      <c r="R381" s="75"/>
    </row>
    <row r="382" spans="1:18" x14ac:dyDescent="0.55000000000000004">
      <c r="A382" s="229"/>
      <c r="B382" s="229"/>
      <c r="C382" s="229"/>
      <c r="D382" s="228" t="s">
        <v>96</v>
      </c>
      <c r="E382" s="228"/>
      <c r="F382" s="86">
        <v>240.11717439293594</v>
      </c>
      <c r="G382" s="85"/>
      <c r="H382" s="75"/>
      <c r="J382" s="229"/>
      <c r="K382" s="229"/>
      <c r="L382" s="229"/>
      <c r="M382" s="228" t="s">
        <v>63</v>
      </c>
      <c r="N382" s="98" t="s">
        <v>58</v>
      </c>
      <c r="O382" s="99">
        <v>1213</v>
      </c>
      <c r="P382" s="100" t="s">
        <v>103</v>
      </c>
      <c r="Q382" s="101">
        <v>0</v>
      </c>
      <c r="R382" s="75"/>
    </row>
    <row r="383" spans="1:18" x14ac:dyDescent="0.55000000000000004">
      <c r="A383" s="229"/>
      <c r="B383" s="229"/>
      <c r="C383" s="229"/>
      <c r="D383" s="228" t="s">
        <v>15</v>
      </c>
      <c r="E383" s="228"/>
      <c r="F383" s="86">
        <v>15.495714710620351</v>
      </c>
      <c r="G383" s="85"/>
      <c r="H383" s="75"/>
      <c r="J383" s="229"/>
      <c r="K383" s="229"/>
      <c r="L383" s="229"/>
      <c r="M383" s="229"/>
      <c r="N383" s="98" t="s">
        <v>59</v>
      </c>
      <c r="O383" s="99">
        <v>1148</v>
      </c>
      <c r="P383" s="100" t="s">
        <v>1652</v>
      </c>
      <c r="Q383" s="101">
        <v>0</v>
      </c>
      <c r="R383" s="75"/>
    </row>
    <row r="384" spans="1:18" x14ac:dyDescent="0.55000000000000004">
      <c r="A384" s="229"/>
      <c r="B384" s="229"/>
      <c r="C384" s="229"/>
      <c r="D384" s="228" t="s">
        <v>52</v>
      </c>
      <c r="E384" s="228"/>
      <c r="F384" s="87">
        <v>0</v>
      </c>
      <c r="G384" s="85"/>
      <c r="H384" s="75"/>
      <c r="J384" s="229"/>
      <c r="K384" s="229"/>
      <c r="L384" s="229"/>
      <c r="M384" s="229"/>
      <c r="N384" s="98" t="s">
        <v>60</v>
      </c>
      <c r="O384" s="99">
        <v>1113</v>
      </c>
      <c r="P384" s="100" t="s">
        <v>1653</v>
      </c>
      <c r="Q384" s="101">
        <v>0</v>
      </c>
      <c r="R384" s="75"/>
    </row>
    <row r="385" spans="1:18" x14ac:dyDescent="0.55000000000000004">
      <c r="A385" s="229"/>
      <c r="B385" s="229"/>
      <c r="C385" s="229"/>
      <c r="D385" s="228" t="s">
        <v>53</v>
      </c>
      <c r="E385" s="228"/>
      <c r="F385" s="87">
        <v>105</v>
      </c>
      <c r="G385" s="85"/>
      <c r="H385" s="75"/>
      <c r="J385" s="229"/>
      <c r="K385" s="229"/>
      <c r="L385" s="229"/>
      <c r="M385" s="229"/>
      <c r="N385" s="98" t="s">
        <v>61</v>
      </c>
      <c r="O385" s="99">
        <v>1103</v>
      </c>
      <c r="P385" s="100" t="s">
        <v>81</v>
      </c>
      <c r="Q385" s="101">
        <v>0</v>
      </c>
      <c r="R385" s="75"/>
    </row>
    <row r="386" spans="1:18" x14ac:dyDescent="0.55000000000000004">
      <c r="A386" s="229"/>
      <c r="B386" s="229"/>
      <c r="C386" s="229"/>
      <c r="D386" s="228" t="s">
        <v>51</v>
      </c>
      <c r="E386" s="228"/>
      <c r="F386" s="87">
        <v>105</v>
      </c>
      <c r="G386" s="85"/>
      <c r="H386" s="75"/>
      <c r="J386" s="229"/>
      <c r="K386" s="229"/>
      <c r="L386" s="228"/>
      <c r="M386" s="228"/>
      <c r="N386" s="102" t="s">
        <v>62</v>
      </c>
      <c r="O386" s="87">
        <v>1044</v>
      </c>
      <c r="P386" s="103" t="s">
        <v>161</v>
      </c>
      <c r="Q386" s="90" t="s">
        <v>1684</v>
      </c>
      <c r="R386" s="75"/>
    </row>
    <row r="387" spans="1:18" x14ac:dyDescent="0.55000000000000004">
      <c r="A387" s="229"/>
      <c r="B387" s="229"/>
      <c r="C387" s="229"/>
      <c r="D387" s="228" t="s">
        <v>97</v>
      </c>
      <c r="E387" s="228"/>
      <c r="F387" s="87">
        <v>14</v>
      </c>
      <c r="G387" s="85"/>
      <c r="H387" s="75"/>
      <c r="J387" s="229"/>
      <c r="K387" s="229"/>
      <c r="L387" s="228" t="s">
        <v>1307</v>
      </c>
      <c r="M387" s="228" t="s">
        <v>57</v>
      </c>
      <c r="N387" s="98" t="s">
        <v>58</v>
      </c>
      <c r="O387" s="99">
        <v>673</v>
      </c>
      <c r="P387" s="100" t="s">
        <v>170</v>
      </c>
      <c r="Q387" s="101">
        <v>25</v>
      </c>
      <c r="R387" s="75"/>
    </row>
    <row r="388" spans="1:18" x14ac:dyDescent="0.55000000000000004">
      <c r="A388" s="229"/>
      <c r="B388" s="229"/>
      <c r="C388" s="229"/>
      <c r="D388" s="228" t="s">
        <v>50</v>
      </c>
      <c r="E388" s="228"/>
      <c r="F388" s="86">
        <v>2.5987028219031503</v>
      </c>
      <c r="G388" s="88">
        <v>0.1973942236570847</v>
      </c>
      <c r="H388" s="75"/>
      <c r="J388" s="229"/>
      <c r="K388" s="229"/>
      <c r="L388" s="229"/>
      <c r="M388" s="229"/>
      <c r="N388" s="98" t="s">
        <v>59</v>
      </c>
      <c r="O388" s="99">
        <v>833</v>
      </c>
      <c r="P388" s="100" t="s">
        <v>75</v>
      </c>
      <c r="Q388" s="101">
        <v>23</v>
      </c>
      <c r="R388" s="75"/>
    </row>
    <row r="389" spans="1:18" x14ac:dyDescent="0.55000000000000004">
      <c r="A389" s="229"/>
      <c r="B389" s="229"/>
      <c r="C389" s="228"/>
      <c r="D389" s="228" t="s">
        <v>49</v>
      </c>
      <c r="E389" s="228"/>
      <c r="F389" s="86">
        <v>9.5220988579477286</v>
      </c>
      <c r="G389" s="88">
        <v>0.39231842235328612</v>
      </c>
      <c r="H389" s="75"/>
      <c r="J389" s="229"/>
      <c r="K389" s="229"/>
      <c r="L389" s="229"/>
      <c r="M389" s="229"/>
      <c r="N389" s="98" t="s">
        <v>60</v>
      </c>
      <c r="O389" s="99">
        <v>539</v>
      </c>
      <c r="P389" s="100" t="s">
        <v>134</v>
      </c>
      <c r="Q389" s="101">
        <v>21</v>
      </c>
      <c r="R389" s="75"/>
    </row>
    <row r="390" spans="1:18" x14ac:dyDescent="0.55000000000000004">
      <c r="A390" s="229"/>
      <c r="B390" s="229"/>
      <c r="C390" s="228" t="s">
        <v>1225</v>
      </c>
      <c r="D390" s="228" t="s">
        <v>14</v>
      </c>
      <c r="E390" s="228"/>
      <c r="F390" s="84">
        <v>4.4054054054054053</v>
      </c>
      <c r="G390" s="88">
        <v>1.2713400389682823</v>
      </c>
      <c r="H390" s="75"/>
      <c r="J390" s="229"/>
      <c r="K390" s="229"/>
      <c r="L390" s="229"/>
      <c r="M390" s="229"/>
      <c r="N390" s="98" t="s">
        <v>61</v>
      </c>
      <c r="O390" s="99">
        <v>641</v>
      </c>
      <c r="P390" s="100" t="s">
        <v>133</v>
      </c>
      <c r="Q390" s="101">
        <v>20</v>
      </c>
      <c r="R390" s="75"/>
    </row>
    <row r="391" spans="1:18" ht="22.8" x14ac:dyDescent="0.55000000000000004">
      <c r="A391" s="229"/>
      <c r="B391" s="229"/>
      <c r="C391" s="229"/>
      <c r="D391" s="228" t="s">
        <v>92</v>
      </c>
      <c r="E391" s="80" t="s">
        <v>93</v>
      </c>
      <c r="F391" s="81">
        <v>1.8270082991679182</v>
      </c>
      <c r="G391" s="82"/>
      <c r="H391" s="75"/>
      <c r="J391" s="229"/>
      <c r="K391" s="229"/>
      <c r="L391" s="229"/>
      <c r="M391" s="228"/>
      <c r="N391" s="102" t="s">
        <v>62</v>
      </c>
      <c r="O391" s="87">
        <v>705</v>
      </c>
      <c r="P391" s="103" t="s">
        <v>64</v>
      </c>
      <c r="Q391" s="104">
        <v>17</v>
      </c>
      <c r="R391" s="75"/>
    </row>
    <row r="392" spans="1:18" ht="22.8" x14ac:dyDescent="0.55000000000000004">
      <c r="A392" s="229"/>
      <c r="B392" s="229"/>
      <c r="C392" s="229"/>
      <c r="D392" s="228"/>
      <c r="E392" s="83" t="s">
        <v>94</v>
      </c>
      <c r="F392" s="84">
        <v>6.9838025116428923</v>
      </c>
      <c r="G392" s="85"/>
      <c r="H392" s="75"/>
      <c r="J392" s="229"/>
      <c r="K392" s="229"/>
      <c r="L392" s="229"/>
      <c r="M392" s="228" t="s">
        <v>63</v>
      </c>
      <c r="N392" s="98" t="s">
        <v>58</v>
      </c>
      <c r="O392" s="99">
        <v>700</v>
      </c>
      <c r="P392" s="100" t="s">
        <v>1452</v>
      </c>
      <c r="Q392" s="101">
        <v>1</v>
      </c>
      <c r="R392" s="75"/>
    </row>
    <row r="393" spans="1:18" x14ac:dyDescent="0.55000000000000004">
      <c r="A393" s="229"/>
      <c r="B393" s="229"/>
      <c r="C393" s="229"/>
      <c r="D393" s="228" t="s">
        <v>95</v>
      </c>
      <c r="E393" s="228"/>
      <c r="F393" s="84">
        <v>3.2357357357357346</v>
      </c>
      <c r="G393" s="85"/>
      <c r="H393" s="75"/>
      <c r="J393" s="229"/>
      <c r="K393" s="229"/>
      <c r="L393" s="229"/>
      <c r="M393" s="229"/>
      <c r="N393" s="98" t="s">
        <v>59</v>
      </c>
      <c r="O393" s="99">
        <v>615</v>
      </c>
      <c r="P393" s="100" t="s">
        <v>142</v>
      </c>
      <c r="Q393" s="101">
        <v>1</v>
      </c>
      <c r="R393" s="75"/>
    </row>
    <row r="394" spans="1:18" x14ac:dyDescent="0.55000000000000004">
      <c r="A394" s="229"/>
      <c r="B394" s="229"/>
      <c r="C394" s="229"/>
      <c r="D394" s="228" t="s">
        <v>48</v>
      </c>
      <c r="E394" s="228"/>
      <c r="F394" s="84">
        <v>1</v>
      </c>
      <c r="G394" s="85"/>
      <c r="H394" s="75"/>
      <c r="J394" s="229"/>
      <c r="K394" s="229"/>
      <c r="L394" s="229"/>
      <c r="M394" s="229"/>
      <c r="N394" s="98" t="s">
        <v>60</v>
      </c>
      <c r="O394" s="99">
        <v>443</v>
      </c>
      <c r="P394" s="100" t="s">
        <v>147</v>
      </c>
      <c r="Q394" s="101">
        <v>1</v>
      </c>
      <c r="R394" s="75"/>
    </row>
    <row r="395" spans="1:18" x14ac:dyDescent="0.55000000000000004">
      <c r="A395" s="229"/>
      <c r="B395" s="229"/>
      <c r="C395" s="229"/>
      <c r="D395" s="228" t="s">
        <v>96</v>
      </c>
      <c r="E395" s="228"/>
      <c r="F395" s="86">
        <v>59.803303303303309</v>
      </c>
      <c r="G395" s="85"/>
      <c r="H395" s="75"/>
      <c r="J395" s="229"/>
      <c r="K395" s="229"/>
      <c r="L395" s="229"/>
      <c r="M395" s="229"/>
      <c r="N395" s="98" t="s">
        <v>61</v>
      </c>
      <c r="O395" s="99">
        <v>438</v>
      </c>
      <c r="P395" s="100" t="s">
        <v>1669</v>
      </c>
      <c r="Q395" s="101">
        <v>1</v>
      </c>
      <c r="R395" s="75"/>
    </row>
    <row r="396" spans="1:18" x14ac:dyDescent="0.55000000000000004">
      <c r="A396" s="229"/>
      <c r="B396" s="229"/>
      <c r="C396" s="229"/>
      <c r="D396" s="228" t="s">
        <v>15</v>
      </c>
      <c r="E396" s="228"/>
      <c r="F396" s="86">
        <v>7.733259552304145</v>
      </c>
      <c r="G396" s="85"/>
      <c r="H396" s="75"/>
      <c r="J396" s="229"/>
      <c r="K396" s="229"/>
      <c r="L396" s="228"/>
      <c r="M396" s="228"/>
      <c r="N396" s="102" t="s">
        <v>62</v>
      </c>
      <c r="O396" s="87">
        <v>433</v>
      </c>
      <c r="P396" s="103" t="s">
        <v>148</v>
      </c>
      <c r="Q396" s="90" t="s">
        <v>1685</v>
      </c>
      <c r="R396" s="75"/>
    </row>
    <row r="397" spans="1:18" x14ac:dyDescent="0.55000000000000004">
      <c r="A397" s="229"/>
      <c r="B397" s="229"/>
      <c r="C397" s="229"/>
      <c r="D397" s="228" t="s">
        <v>52</v>
      </c>
      <c r="E397" s="228"/>
      <c r="F397" s="87">
        <v>0</v>
      </c>
      <c r="G397" s="85"/>
      <c r="H397" s="75"/>
      <c r="J397" s="229"/>
      <c r="K397" s="229"/>
      <c r="L397" s="228" t="s">
        <v>1313</v>
      </c>
      <c r="M397" s="228" t="s">
        <v>57</v>
      </c>
      <c r="N397" s="98" t="s">
        <v>58</v>
      </c>
      <c r="O397" s="99">
        <v>1167</v>
      </c>
      <c r="P397" s="100" t="s">
        <v>105</v>
      </c>
      <c r="Q397" s="101">
        <v>99</v>
      </c>
      <c r="R397" s="75"/>
    </row>
    <row r="398" spans="1:18" x14ac:dyDescent="0.55000000000000004">
      <c r="A398" s="229"/>
      <c r="B398" s="229"/>
      <c r="C398" s="229"/>
      <c r="D398" s="228" t="s">
        <v>53</v>
      </c>
      <c r="E398" s="228"/>
      <c r="F398" s="87">
        <v>34</v>
      </c>
      <c r="G398" s="85"/>
      <c r="H398" s="75"/>
      <c r="J398" s="229"/>
      <c r="K398" s="229"/>
      <c r="L398" s="229"/>
      <c r="M398" s="229"/>
      <c r="N398" s="98" t="s">
        <v>59</v>
      </c>
      <c r="O398" s="99">
        <v>1047</v>
      </c>
      <c r="P398" s="100" t="s">
        <v>161</v>
      </c>
      <c r="Q398" s="101">
        <v>41</v>
      </c>
      <c r="R398" s="75"/>
    </row>
    <row r="399" spans="1:18" x14ac:dyDescent="0.55000000000000004">
      <c r="A399" s="229"/>
      <c r="B399" s="229"/>
      <c r="C399" s="229"/>
      <c r="D399" s="228" t="s">
        <v>51</v>
      </c>
      <c r="E399" s="228"/>
      <c r="F399" s="87">
        <v>34</v>
      </c>
      <c r="G399" s="85"/>
      <c r="H399" s="75"/>
      <c r="J399" s="229"/>
      <c r="K399" s="229"/>
      <c r="L399" s="229"/>
      <c r="M399" s="229"/>
      <c r="N399" s="98" t="s">
        <v>60</v>
      </c>
      <c r="O399" s="99">
        <v>1166</v>
      </c>
      <c r="P399" s="100" t="s">
        <v>105</v>
      </c>
      <c r="Q399" s="101">
        <v>34</v>
      </c>
      <c r="R399" s="75"/>
    </row>
    <row r="400" spans="1:18" x14ac:dyDescent="0.55000000000000004">
      <c r="A400" s="229"/>
      <c r="B400" s="229"/>
      <c r="C400" s="229"/>
      <c r="D400" s="228" t="s">
        <v>97</v>
      </c>
      <c r="E400" s="228"/>
      <c r="F400" s="87">
        <v>4.5</v>
      </c>
      <c r="G400" s="85"/>
      <c r="H400" s="75"/>
      <c r="J400" s="229"/>
      <c r="K400" s="229"/>
      <c r="L400" s="229"/>
      <c r="M400" s="228"/>
      <c r="N400" s="102" t="s">
        <v>61</v>
      </c>
      <c r="O400" s="87">
        <v>820</v>
      </c>
      <c r="P400" s="103" t="s">
        <v>67</v>
      </c>
      <c r="Q400" s="104">
        <v>23</v>
      </c>
      <c r="R400" s="75"/>
    </row>
    <row r="401" spans="1:18" x14ac:dyDescent="0.55000000000000004">
      <c r="A401" s="229"/>
      <c r="B401" s="229"/>
      <c r="C401" s="229"/>
      <c r="D401" s="228" t="s">
        <v>50</v>
      </c>
      <c r="E401" s="228"/>
      <c r="F401" s="86">
        <v>2.511257357422223</v>
      </c>
      <c r="G401" s="88">
        <v>0.38758942698398574</v>
      </c>
      <c r="H401" s="75"/>
      <c r="J401" s="229"/>
      <c r="K401" s="229"/>
      <c r="L401" s="229"/>
      <c r="M401" s="228" t="s">
        <v>63</v>
      </c>
      <c r="N401" s="98" t="s">
        <v>58</v>
      </c>
      <c r="O401" s="99">
        <v>1086</v>
      </c>
      <c r="P401" s="100" t="s">
        <v>154</v>
      </c>
      <c r="Q401" s="101">
        <v>2</v>
      </c>
      <c r="R401" s="75"/>
    </row>
    <row r="402" spans="1:18" x14ac:dyDescent="0.55000000000000004">
      <c r="A402" s="229"/>
      <c r="B402" s="229"/>
      <c r="C402" s="228"/>
      <c r="D402" s="228" t="s">
        <v>49</v>
      </c>
      <c r="E402" s="228"/>
      <c r="F402" s="86">
        <v>6.2764785566730641</v>
      </c>
      <c r="G402" s="88">
        <v>0.75871882914863908</v>
      </c>
      <c r="H402" s="75"/>
      <c r="J402" s="229"/>
      <c r="K402" s="229"/>
      <c r="L402" s="229"/>
      <c r="M402" s="229"/>
      <c r="N402" s="98" t="s">
        <v>59</v>
      </c>
      <c r="O402" s="99">
        <v>1082</v>
      </c>
      <c r="P402" s="100" t="s">
        <v>154</v>
      </c>
      <c r="Q402" s="101">
        <v>2</v>
      </c>
      <c r="R402" s="75"/>
    </row>
    <row r="403" spans="1:18" x14ac:dyDescent="0.55000000000000004">
      <c r="A403" s="229"/>
      <c r="B403" s="229"/>
      <c r="C403" s="228" t="s">
        <v>1311</v>
      </c>
      <c r="D403" s="228" t="s">
        <v>14</v>
      </c>
      <c r="E403" s="228"/>
      <c r="F403" s="84">
        <v>6.8787878787878789</v>
      </c>
      <c r="G403" s="88">
        <v>1.2019220526943435</v>
      </c>
      <c r="H403" s="75"/>
      <c r="J403" s="229"/>
      <c r="K403" s="229"/>
      <c r="L403" s="229"/>
      <c r="M403" s="229"/>
      <c r="N403" s="98" t="s">
        <v>60</v>
      </c>
      <c r="O403" s="99">
        <v>1070</v>
      </c>
      <c r="P403" s="100" t="s">
        <v>154</v>
      </c>
      <c r="Q403" s="101">
        <v>5</v>
      </c>
      <c r="R403" s="75"/>
    </row>
    <row r="404" spans="1:18" ht="22.8" x14ac:dyDescent="0.55000000000000004">
      <c r="A404" s="229"/>
      <c r="B404" s="229"/>
      <c r="C404" s="229"/>
      <c r="D404" s="228" t="s">
        <v>92</v>
      </c>
      <c r="E404" s="80" t="s">
        <v>93</v>
      </c>
      <c r="F404" s="81">
        <v>4.4305527734150427</v>
      </c>
      <c r="G404" s="82"/>
      <c r="H404" s="75"/>
      <c r="J404" s="230"/>
      <c r="K404" s="230"/>
      <c r="L404" s="230"/>
      <c r="M404" s="230"/>
      <c r="N404" s="105" t="s">
        <v>61</v>
      </c>
      <c r="O404" s="106">
        <v>998</v>
      </c>
      <c r="P404" s="107" t="s">
        <v>176</v>
      </c>
      <c r="Q404" s="108">
        <v>10</v>
      </c>
      <c r="R404" s="75"/>
    </row>
    <row r="405" spans="1:18" ht="22.8" x14ac:dyDescent="0.55000000000000004">
      <c r="A405" s="229"/>
      <c r="B405" s="229"/>
      <c r="C405" s="229"/>
      <c r="D405" s="228"/>
      <c r="E405" s="83" t="s">
        <v>94</v>
      </c>
      <c r="F405" s="84">
        <v>9.3270229841607151</v>
      </c>
      <c r="G405" s="85"/>
      <c r="H405" s="75"/>
      <c r="J405" s="227" t="s">
        <v>1323</v>
      </c>
      <c r="K405" s="227"/>
      <c r="L405" s="227"/>
      <c r="M405" s="227"/>
      <c r="N405" s="227"/>
      <c r="O405" s="227"/>
      <c r="P405" s="227"/>
      <c r="Q405" s="227"/>
      <c r="R405" s="75"/>
    </row>
    <row r="406" spans="1:18" x14ac:dyDescent="0.55000000000000004">
      <c r="A406" s="229"/>
      <c r="B406" s="229"/>
      <c r="C406" s="229"/>
      <c r="D406" s="228" t="s">
        <v>95</v>
      </c>
      <c r="E406" s="228"/>
      <c r="F406" s="84">
        <v>6.2070707070707076</v>
      </c>
      <c r="G406" s="85"/>
      <c r="H406" s="75"/>
      <c r="J406" s="227" t="s">
        <v>1474</v>
      </c>
      <c r="K406" s="227"/>
      <c r="L406" s="227"/>
      <c r="M406" s="227"/>
      <c r="N406" s="227"/>
      <c r="O406" s="227"/>
      <c r="P406" s="227"/>
      <c r="Q406" s="227"/>
      <c r="R406" s="75"/>
    </row>
    <row r="407" spans="1:18" x14ac:dyDescent="0.55000000000000004">
      <c r="A407" s="229"/>
      <c r="B407" s="229"/>
      <c r="C407" s="229"/>
      <c r="D407" s="228" t="s">
        <v>48</v>
      </c>
      <c r="E407" s="228"/>
      <c r="F407" s="84">
        <v>5</v>
      </c>
      <c r="G407" s="85"/>
      <c r="H407" s="75"/>
      <c r="J407" s="227" t="s">
        <v>1470</v>
      </c>
      <c r="K407" s="227"/>
      <c r="L407" s="227"/>
      <c r="M407" s="227"/>
      <c r="N407" s="227"/>
      <c r="O407" s="227"/>
      <c r="P407" s="227"/>
      <c r="Q407" s="227"/>
      <c r="R407" s="75"/>
    </row>
    <row r="408" spans="1:18" x14ac:dyDescent="0.55000000000000004">
      <c r="A408" s="229"/>
      <c r="B408" s="229"/>
      <c r="C408" s="229"/>
      <c r="D408" s="228" t="s">
        <v>96</v>
      </c>
      <c r="E408" s="228"/>
      <c r="F408" s="86">
        <v>47.672348484848484</v>
      </c>
      <c r="G408" s="85"/>
      <c r="H408" s="75"/>
      <c r="J408" s="227" t="s">
        <v>1670</v>
      </c>
      <c r="K408" s="227"/>
      <c r="L408" s="227"/>
      <c r="M408" s="227"/>
      <c r="N408" s="227"/>
      <c r="O408" s="227"/>
      <c r="P408" s="227"/>
      <c r="Q408" s="227"/>
      <c r="R408" s="75"/>
    </row>
    <row r="409" spans="1:18" x14ac:dyDescent="0.55000000000000004">
      <c r="A409" s="229"/>
      <c r="B409" s="229"/>
      <c r="C409" s="229"/>
      <c r="D409" s="228" t="s">
        <v>15</v>
      </c>
      <c r="E409" s="228"/>
      <c r="F409" s="86">
        <v>6.9045165279582381</v>
      </c>
      <c r="G409" s="85"/>
      <c r="H409" s="75"/>
      <c r="J409" s="227" t="s">
        <v>1671</v>
      </c>
      <c r="K409" s="227"/>
      <c r="L409" s="227"/>
      <c r="M409" s="227"/>
      <c r="N409" s="227"/>
      <c r="O409" s="227"/>
      <c r="P409" s="227"/>
      <c r="Q409" s="227"/>
      <c r="R409" s="75"/>
    </row>
    <row r="410" spans="1:18" x14ac:dyDescent="0.55000000000000004">
      <c r="A410" s="229"/>
      <c r="B410" s="229"/>
      <c r="C410" s="229"/>
      <c r="D410" s="228" t="s">
        <v>52</v>
      </c>
      <c r="E410" s="228"/>
      <c r="F410" s="87">
        <v>0</v>
      </c>
      <c r="G410" s="85"/>
      <c r="H410" s="75"/>
      <c r="J410" s="227" t="s">
        <v>1672</v>
      </c>
      <c r="K410" s="227"/>
      <c r="L410" s="227"/>
      <c r="M410" s="227"/>
      <c r="N410" s="227"/>
      <c r="O410" s="227"/>
      <c r="P410" s="227"/>
      <c r="Q410" s="227"/>
      <c r="R410" s="75"/>
    </row>
    <row r="411" spans="1:18" x14ac:dyDescent="0.55000000000000004">
      <c r="A411" s="229"/>
      <c r="B411" s="229"/>
      <c r="C411" s="229"/>
      <c r="D411" s="228" t="s">
        <v>53</v>
      </c>
      <c r="E411" s="228"/>
      <c r="F411" s="87">
        <v>29</v>
      </c>
      <c r="G411" s="85"/>
      <c r="H411" s="75"/>
      <c r="J411" s="227" t="s">
        <v>1673</v>
      </c>
      <c r="K411" s="227"/>
      <c r="L411" s="227"/>
      <c r="M411" s="227"/>
      <c r="N411" s="227"/>
      <c r="O411" s="227"/>
      <c r="P411" s="227"/>
      <c r="Q411" s="227"/>
      <c r="R411" s="75"/>
    </row>
    <row r="412" spans="1:18" x14ac:dyDescent="0.55000000000000004">
      <c r="A412" s="229"/>
      <c r="B412" s="229"/>
      <c r="C412" s="229"/>
      <c r="D412" s="228" t="s">
        <v>51</v>
      </c>
      <c r="E412" s="228"/>
      <c r="F412" s="87">
        <v>29</v>
      </c>
      <c r="G412" s="85"/>
      <c r="H412" s="75"/>
      <c r="J412" s="227" t="s">
        <v>1674</v>
      </c>
      <c r="K412" s="227"/>
      <c r="L412" s="227"/>
      <c r="M412" s="227"/>
      <c r="N412" s="227"/>
      <c r="O412" s="227"/>
      <c r="P412" s="227"/>
      <c r="Q412" s="227"/>
      <c r="R412" s="75"/>
    </row>
    <row r="413" spans="1:18" x14ac:dyDescent="0.55000000000000004">
      <c r="A413" s="229"/>
      <c r="B413" s="229"/>
      <c r="C413" s="229"/>
      <c r="D413" s="228" t="s">
        <v>97</v>
      </c>
      <c r="E413" s="228"/>
      <c r="F413" s="87">
        <v>9.5</v>
      </c>
      <c r="G413" s="85"/>
      <c r="H413" s="75"/>
      <c r="J413" s="227" t="s">
        <v>1675</v>
      </c>
      <c r="K413" s="227"/>
      <c r="L413" s="227"/>
      <c r="M413" s="227"/>
      <c r="N413" s="227"/>
      <c r="O413" s="227"/>
      <c r="P413" s="227"/>
      <c r="Q413" s="227"/>
      <c r="R413" s="75"/>
    </row>
    <row r="414" spans="1:18" x14ac:dyDescent="0.55000000000000004">
      <c r="A414" s="229"/>
      <c r="B414" s="229"/>
      <c r="C414" s="229"/>
      <c r="D414" s="228" t="s">
        <v>50</v>
      </c>
      <c r="E414" s="228"/>
      <c r="F414" s="86">
        <v>1.4224742672675206</v>
      </c>
      <c r="G414" s="88">
        <v>0.40863543923788415</v>
      </c>
      <c r="H414" s="75"/>
      <c r="J414" s="227" t="s">
        <v>1676</v>
      </c>
      <c r="K414" s="227"/>
      <c r="L414" s="227"/>
      <c r="M414" s="227"/>
      <c r="N414" s="227"/>
      <c r="O414" s="227"/>
      <c r="P414" s="227"/>
      <c r="Q414" s="227"/>
      <c r="R414" s="75"/>
    </row>
    <row r="415" spans="1:18" x14ac:dyDescent="0.55000000000000004">
      <c r="A415" s="229"/>
      <c r="B415" s="229"/>
      <c r="C415" s="228"/>
      <c r="D415" s="228" t="s">
        <v>49</v>
      </c>
      <c r="E415" s="228"/>
      <c r="F415" s="86">
        <v>2.0634582137911801</v>
      </c>
      <c r="G415" s="88">
        <v>0.79841382084431844</v>
      </c>
      <c r="H415" s="75"/>
      <c r="J415" s="227" t="s">
        <v>1677</v>
      </c>
      <c r="K415" s="227"/>
      <c r="L415" s="227"/>
      <c r="M415" s="227"/>
      <c r="N415" s="227"/>
      <c r="O415" s="227"/>
      <c r="P415" s="227"/>
      <c r="Q415" s="227"/>
      <c r="R415" s="75"/>
    </row>
    <row r="416" spans="1:18" x14ac:dyDescent="0.55000000000000004">
      <c r="A416" s="229"/>
      <c r="B416" s="229"/>
      <c r="C416" s="228" t="s">
        <v>1238</v>
      </c>
      <c r="D416" s="228" t="s">
        <v>14</v>
      </c>
      <c r="E416" s="228"/>
      <c r="F416" s="84">
        <v>4.6608187134502925</v>
      </c>
      <c r="G416" s="88">
        <v>0.26596447056003403</v>
      </c>
      <c r="H416" s="75"/>
      <c r="J416" s="227" t="s">
        <v>1678</v>
      </c>
      <c r="K416" s="227"/>
      <c r="L416" s="227"/>
      <c r="M416" s="227"/>
      <c r="N416" s="227"/>
      <c r="O416" s="227"/>
      <c r="P416" s="227"/>
      <c r="Q416" s="227"/>
      <c r="R416" s="75"/>
    </row>
    <row r="417" spans="1:18" ht="22.8" x14ac:dyDescent="0.55000000000000004">
      <c r="A417" s="229"/>
      <c r="B417" s="229"/>
      <c r="C417" s="229"/>
      <c r="D417" s="228" t="s">
        <v>92</v>
      </c>
      <c r="E417" s="80" t="s">
        <v>93</v>
      </c>
      <c r="F417" s="81">
        <v>4.1358004049286805</v>
      </c>
      <c r="G417" s="82"/>
      <c r="H417" s="75"/>
      <c r="J417" s="227" t="s">
        <v>1679</v>
      </c>
      <c r="K417" s="227"/>
      <c r="L417" s="227"/>
      <c r="M417" s="227"/>
      <c r="N417" s="227"/>
      <c r="O417" s="227"/>
      <c r="P417" s="227"/>
      <c r="Q417" s="227"/>
      <c r="R417" s="75"/>
    </row>
    <row r="418" spans="1:18" ht="22.8" x14ac:dyDescent="0.55000000000000004">
      <c r="A418" s="229"/>
      <c r="B418" s="229"/>
      <c r="C418" s="229"/>
      <c r="D418" s="228"/>
      <c r="E418" s="83" t="s">
        <v>94</v>
      </c>
      <c r="F418" s="84">
        <v>5.1858370219719045</v>
      </c>
      <c r="G418" s="85"/>
      <c r="H418" s="75"/>
      <c r="J418" s="227" t="s">
        <v>1680</v>
      </c>
      <c r="K418" s="227"/>
      <c r="L418" s="227"/>
      <c r="M418" s="227"/>
      <c r="N418" s="227"/>
      <c r="O418" s="227"/>
      <c r="P418" s="227"/>
      <c r="Q418" s="227"/>
      <c r="R418" s="75"/>
    </row>
    <row r="419" spans="1:18" x14ac:dyDescent="0.55000000000000004">
      <c r="A419" s="229"/>
      <c r="B419" s="229"/>
      <c r="C419" s="229"/>
      <c r="D419" s="228" t="s">
        <v>95</v>
      </c>
      <c r="E419" s="228"/>
      <c r="F419" s="84">
        <v>4.4015594541910321</v>
      </c>
      <c r="G419" s="85"/>
      <c r="H419" s="75"/>
      <c r="J419" s="227" t="s">
        <v>1681</v>
      </c>
      <c r="K419" s="227"/>
      <c r="L419" s="227"/>
      <c r="M419" s="227"/>
      <c r="N419" s="227"/>
      <c r="O419" s="227"/>
      <c r="P419" s="227"/>
      <c r="Q419" s="227"/>
      <c r="R419" s="75"/>
    </row>
    <row r="420" spans="1:18" x14ac:dyDescent="0.55000000000000004">
      <c r="A420" s="229"/>
      <c r="B420" s="229"/>
      <c r="C420" s="229"/>
      <c r="D420" s="228" t="s">
        <v>48</v>
      </c>
      <c r="E420" s="228"/>
      <c r="F420" s="84">
        <v>4</v>
      </c>
      <c r="G420" s="85"/>
      <c r="H420" s="75"/>
    </row>
    <row r="421" spans="1:18" x14ac:dyDescent="0.55000000000000004">
      <c r="A421" s="229"/>
      <c r="B421" s="229"/>
      <c r="C421" s="229"/>
      <c r="D421" s="228" t="s">
        <v>96</v>
      </c>
      <c r="E421" s="228"/>
      <c r="F421" s="86">
        <v>12.096044031647745</v>
      </c>
      <c r="G421" s="85"/>
      <c r="H421" s="75"/>
    </row>
    <row r="422" spans="1:18" x14ac:dyDescent="0.55000000000000004">
      <c r="A422" s="229"/>
      <c r="B422" s="229"/>
      <c r="C422" s="229"/>
      <c r="D422" s="228" t="s">
        <v>15</v>
      </c>
      <c r="E422" s="228"/>
      <c r="F422" s="86">
        <v>3.4779367492304609</v>
      </c>
      <c r="G422" s="85"/>
      <c r="H422" s="75"/>
    </row>
    <row r="423" spans="1:18" x14ac:dyDescent="0.55000000000000004">
      <c r="A423" s="229"/>
      <c r="B423" s="229"/>
      <c r="C423" s="229"/>
      <c r="D423" s="228" t="s">
        <v>52</v>
      </c>
      <c r="E423" s="228"/>
      <c r="F423" s="87">
        <v>0</v>
      </c>
      <c r="G423" s="85"/>
      <c r="H423" s="75"/>
    </row>
    <row r="424" spans="1:18" x14ac:dyDescent="0.55000000000000004">
      <c r="A424" s="229"/>
      <c r="B424" s="229"/>
      <c r="C424" s="229"/>
      <c r="D424" s="228" t="s">
        <v>53</v>
      </c>
      <c r="E424" s="228"/>
      <c r="F424" s="87">
        <v>19</v>
      </c>
      <c r="G424" s="85"/>
      <c r="H424" s="75"/>
    </row>
    <row r="425" spans="1:18" x14ac:dyDescent="0.55000000000000004">
      <c r="A425" s="229"/>
      <c r="B425" s="229"/>
      <c r="C425" s="229"/>
      <c r="D425" s="228" t="s">
        <v>51</v>
      </c>
      <c r="E425" s="228"/>
      <c r="F425" s="87">
        <v>19</v>
      </c>
      <c r="G425" s="85"/>
      <c r="H425" s="75"/>
    </row>
    <row r="426" spans="1:18" x14ac:dyDescent="0.55000000000000004">
      <c r="A426" s="229"/>
      <c r="B426" s="229"/>
      <c r="C426" s="229"/>
      <c r="D426" s="228" t="s">
        <v>97</v>
      </c>
      <c r="E426" s="228"/>
      <c r="F426" s="87">
        <v>5</v>
      </c>
      <c r="G426" s="85"/>
      <c r="H426" s="75"/>
    </row>
    <row r="427" spans="1:18" x14ac:dyDescent="0.55000000000000004">
      <c r="A427" s="229"/>
      <c r="B427" s="229"/>
      <c r="C427" s="229"/>
      <c r="D427" s="228" t="s">
        <v>50</v>
      </c>
      <c r="E427" s="228"/>
      <c r="F427" s="86">
        <v>1.1699099292522706</v>
      </c>
      <c r="G427" s="88">
        <v>0.18570172637521248</v>
      </c>
      <c r="H427" s="75"/>
    </row>
    <row r="428" spans="1:18" x14ac:dyDescent="0.55000000000000004">
      <c r="A428" s="229"/>
      <c r="B428" s="229"/>
      <c r="C428" s="228"/>
      <c r="D428" s="228" t="s">
        <v>49</v>
      </c>
      <c r="E428" s="228"/>
      <c r="F428" s="86">
        <v>1.6229300430747278</v>
      </c>
      <c r="G428" s="88">
        <v>0.36933770498394441</v>
      </c>
      <c r="H428" s="75"/>
    </row>
    <row r="429" spans="1:18" x14ac:dyDescent="0.55000000000000004">
      <c r="A429" s="229"/>
      <c r="B429" s="229"/>
      <c r="C429" s="228" t="s">
        <v>1233</v>
      </c>
      <c r="D429" s="228" t="s">
        <v>14</v>
      </c>
      <c r="E429" s="228"/>
      <c r="F429" s="84">
        <v>12.5</v>
      </c>
      <c r="G429" s="88">
        <v>1.5</v>
      </c>
      <c r="H429" s="75"/>
    </row>
    <row r="430" spans="1:18" ht="22.8" x14ac:dyDescent="0.55000000000000004">
      <c r="A430" s="229"/>
      <c r="B430" s="229"/>
      <c r="C430" s="229"/>
      <c r="D430" s="228" t="s">
        <v>92</v>
      </c>
      <c r="E430" s="80" t="s">
        <v>93</v>
      </c>
      <c r="F430" s="81">
        <v>7.7263305420746606</v>
      </c>
      <c r="G430" s="82"/>
      <c r="H430" s="75"/>
    </row>
    <row r="431" spans="1:18" ht="22.8" x14ac:dyDescent="0.55000000000000004">
      <c r="A431" s="229"/>
      <c r="B431" s="229"/>
      <c r="C431" s="229"/>
      <c r="D431" s="228"/>
      <c r="E431" s="83" t="s">
        <v>94</v>
      </c>
      <c r="F431" s="84">
        <v>17.27366945792534</v>
      </c>
      <c r="G431" s="85"/>
      <c r="H431" s="75"/>
    </row>
    <row r="432" spans="1:18" x14ac:dyDescent="0.55000000000000004">
      <c r="A432" s="229"/>
      <c r="B432" s="229"/>
      <c r="C432" s="229"/>
      <c r="D432" s="228" t="s">
        <v>95</v>
      </c>
      <c r="E432" s="228"/>
      <c r="F432" s="84">
        <v>12.555555555555554</v>
      </c>
      <c r="G432" s="85"/>
      <c r="H432" s="75"/>
    </row>
    <row r="433" spans="1:8" x14ac:dyDescent="0.55000000000000004">
      <c r="A433" s="229"/>
      <c r="B433" s="229"/>
      <c r="C433" s="229"/>
      <c r="D433" s="228" t="s">
        <v>48</v>
      </c>
      <c r="E433" s="228"/>
      <c r="F433" s="84">
        <v>13</v>
      </c>
      <c r="G433" s="85"/>
      <c r="H433" s="75"/>
    </row>
    <row r="434" spans="1:8" x14ac:dyDescent="0.55000000000000004">
      <c r="A434" s="229"/>
      <c r="B434" s="229"/>
      <c r="C434" s="229"/>
      <c r="D434" s="228" t="s">
        <v>96</v>
      </c>
      <c r="E434" s="228"/>
      <c r="F434" s="86">
        <v>9</v>
      </c>
      <c r="G434" s="85"/>
      <c r="H434" s="75"/>
    </row>
    <row r="435" spans="1:8" x14ac:dyDescent="0.55000000000000004">
      <c r="A435" s="229"/>
      <c r="B435" s="229"/>
      <c r="C435" s="229"/>
      <c r="D435" s="228" t="s">
        <v>15</v>
      </c>
      <c r="E435" s="228"/>
      <c r="F435" s="86">
        <v>3</v>
      </c>
      <c r="G435" s="85"/>
      <c r="H435" s="75"/>
    </row>
    <row r="436" spans="1:8" x14ac:dyDescent="0.55000000000000004">
      <c r="A436" s="229"/>
      <c r="B436" s="229"/>
      <c r="C436" s="229"/>
      <c r="D436" s="228" t="s">
        <v>52</v>
      </c>
      <c r="E436" s="228"/>
      <c r="F436" s="87">
        <v>9</v>
      </c>
      <c r="G436" s="85"/>
      <c r="H436" s="75"/>
    </row>
    <row r="437" spans="1:8" x14ac:dyDescent="0.55000000000000004">
      <c r="A437" s="229"/>
      <c r="B437" s="229"/>
      <c r="C437" s="229"/>
      <c r="D437" s="228" t="s">
        <v>53</v>
      </c>
      <c r="E437" s="228"/>
      <c r="F437" s="87">
        <v>15</v>
      </c>
      <c r="G437" s="85"/>
      <c r="H437" s="75"/>
    </row>
    <row r="438" spans="1:8" x14ac:dyDescent="0.55000000000000004">
      <c r="A438" s="229"/>
      <c r="B438" s="229"/>
      <c r="C438" s="229"/>
      <c r="D438" s="228" t="s">
        <v>51</v>
      </c>
      <c r="E438" s="228"/>
      <c r="F438" s="87">
        <v>6</v>
      </c>
      <c r="G438" s="85"/>
      <c r="H438" s="75"/>
    </row>
    <row r="439" spans="1:8" x14ac:dyDescent="0.55000000000000004">
      <c r="A439" s="229"/>
      <c r="B439" s="229"/>
      <c r="C439" s="229"/>
      <c r="D439" s="228" t="s">
        <v>97</v>
      </c>
      <c r="E439" s="228"/>
      <c r="F439" s="87">
        <v>5.5</v>
      </c>
      <c r="G439" s="85"/>
      <c r="H439" s="75"/>
    </row>
    <row r="440" spans="1:8" x14ac:dyDescent="0.55000000000000004">
      <c r="A440" s="229"/>
      <c r="B440" s="229"/>
      <c r="C440" s="229"/>
      <c r="D440" s="228" t="s">
        <v>50</v>
      </c>
      <c r="E440" s="228"/>
      <c r="F440" s="86">
        <v>-0.37037037037037035</v>
      </c>
      <c r="G440" s="88">
        <v>1.0141851056742199</v>
      </c>
      <c r="H440" s="75"/>
    </row>
    <row r="441" spans="1:8" x14ac:dyDescent="0.55000000000000004">
      <c r="A441" s="229"/>
      <c r="B441" s="229"/>
      <c r="C441" s="228"/>
      <c r="D441" s="228" t="s">
        <v>49</v>
      </c>
      <c r="E441" s="228"/>
      <c r="F441" s="86">
        <v>-3.9012345679012341</v>
      </c>
      <c r="G441" s="88">
        <v>2.6186146828319088</v>
      </c>
      <c r="H441" s="75"/>
    </row>
    <row r="442" spans="1:8" x14ac:dyDescent="0.55000000000000004">
      <c r="A442" s="229"/>
      <c r="B442" s="229"/>
      <c r="C442" s="228" t="s">
        <v>1237</v>
      </c>
      <c r="D442" s="228" t="s">
        <v>14</v>
      </c>
      <c r="E442" s="228"/>
      <c r="F442" s="84">
        <v>3.6</v>
      </c>
      <c r="G442" s="88">
        <v>0.6782329983125267</v>
      </c>
      <c r="H442" s="75"/>
    </row>
    <row r="443" spans="1:8" ht="22.8" x14ac:dyDescent="0.55000000000000004">
      <c r="A443" s="229"/>
      <c r="B443" s="229"/>
      <c r="C443" s="229"/>
      <c r="D443" s="228" t="s">
        <v>92</v>
      </c>
      <c r="E443" s="80" t="s">
        <v>93</v>
      </c>
      <c r="F443" s="81">
        <v>1.7169233116515608</v>
      </c>
      <c r="G443" s="82"/>
      <c r="H443" s="75"/>
    </row>
    <row r="444" spans="1:8" ht="22.8" x14ac:dyDescent="0.55000000000000004">
      <c r="A444" s="229"/>
      <c r="B444" s="229"/>
      <c r="C444" s="229"/>
      <c r="D444" s="228"/>
      <c r="E444" s="83" t="s">
        <v>94</v>
      </c>
      <c r="F444" s="84">
        <v>5.4830766883484392</v>
      </c>
      <c r="G444" s="85"/>
      <c r="H444" s="75"/>
    </row>
    <row r="445" spans="1:8" x14ac:dyDescent="0.55000000000000004">
      <c r="A445" s="229"/>
      <c r="B445" s="229"/>
      <c r="C445" s="229"/>
      <c r="D445" s="228" t="s">
        <v>95</v>
      </c>
      <c r="E445" s="228"/>
      <c r="F445" s="84">
        <v>3.5555555555555554</v>
      </c>
      <c r="G445" s="85"/>
      <c r="H445" s="75"/>
    </row>
    <row r="446" spans="1:8" x14ac:dyDescent="0.55000000000000004">
      <c r="A446" s="229"/>
      <c r="B446" s="229"/>
      <c r="C446" s="229"/>
      <c r="D446" s="228" t="s">
        <v>48</v>
      </c>
      <c r="E446" s="228"/>
      <c r="F446" s="84">
        <v>3</v>
      </c>
      <c r="G446" s="85"/>
      <c r="H446" s="75"/>
    </row>
    <row r="447" spans="1:8" x14ac:dyDescent="0.55000000000000004">
      <c r="A447" s="229"/>
      <c r="B447" s="229"/>
      <c r="C447" s="229"/>
      <c r="D447" s="228" t="s">
        <v>96</v>
      </c>
      <c r="E447" s="228"/>
      <c r="F447" s="86">
        <v>2.2999999999999998</v>
      </c>
      <c r="G447" s="85"/>
      <c r="H447" s="75"/>
    </row>
    <row r="448" spans="1:8" x14ac:dyDescent="0.55000000000000004">
      <c r="A448" s="229"/>
      <c r="B448" s="229"/>
      <c r="C448" s="229"/>
      <c r="D448" s="228" t="s">
        <v>15</v>
      </c>
      <c r="E448" s="228"/>
      <c r="F448" s="86">
        <v>1.51657508881031</v>
      </c>
      <c r="G448" s="85"/>
      <c r="H448" s="75"/>
    </row>
    <row r="449" spans="1:8" x14ac:dyDescent="0.55000000000000004">
      <c r="A449" s="229"/>
      <c r="B449" s="229"/>
      <c r="C449" s="229"/>
      <c r="D449" s="228" t="s">
        <v>52</v>
      </c>
      <c r="E449" s="228"/>
      <c r="F449" s="87">
        <v>2</v>
      </c>
      <c r="G449" s="85"/>
      <c r="H449" s="75"/>
    </row>
    <row r="450" spans="1:8" x14ac:dyDescent="0.55000000000000004">
      <c r="A450" s="229"/>
      <c r="B450" s="229"/>
      <c r="C450" s="229"/>
      <c r="D450" s="228" t="s">
        <v>53</v>
      </c>
      <c r="E450" s="228"/>
      <c r="F450" s="87">
        <v>6</v>
      </c>
      <c r="G450" s="85"/>
      <c r="H450" s="75"/>
    </row>
    <row r="451" spans="1:8" x14ac:dyDescent="0.55000000000000004">
      <c r="A451" s="229"/>
      <c r="B451" s="229"/>
      <c r="C451" s="229"/>
      <c r="D451" s="228" t="s">
        <v>51</v>
      </c>
      <c r="E451" s="228"/>
      <c r="F451" s="87">
        <v>4</v>
      </c>
      <c r="G451" s="85"/>
      <c r="H451" s="75"/>
    </row>
    <row r="452" spans="1:8" x14ac:dyDescent="0.55000000000000004">
      <c r="A452" s="229"/>
      <c r="B452" s="229"/>
      <c r="C452" s="229"/>
      <c r="D452" s="228" t="s">
        <v>97</v>
      </c>
      <c r="E452" s="228"/>
      <c r="F452" s="87">
        <v>2.5</v>
      </c>
      <c r="G452" s="85"/>
      <c r="H452" s="75"/>
    </row>
    <row r="453" spans="1:8" x14ac:dyDescent="0.55000000000000004">
      <c r="A453" s="229"/>
      <c r="B453" s="229"/>
      <c r="C453" s="229"/>
      <c r="D453" s="228" t="s">
        <v>50</v>
      </c>
      <c r="E453" s="228"/>
      <c r="F453" s="86">
        <v>1.118079933149378</v>
      </c>
      <c r="G453" s="88">
        <v>0.91287092917527679</v>
      </c>
      <c r="H453" s="75"/>
    </row>
    <row r="454" spans="1:8" x14ac:dyDescent="0.55000000000000004">
      <c r="A454" s="229"/>
      <c r="B454" s="229"/>
      <c r="C454" s="228"/>
      <c r="D454" s="228" t="s">
        <v>49</v>
      </c>
      <c r="E454" s="228"/>
      <c r="F454" s="86">
        <v>1.4555765595463133</v>
      </c>
      <c r="G454" s="88">
        <v>1.9999999999999998</v>
      </c>
      <c r="H454" s="75"/>
    </row>
    <row r="455" spans="1:8" x14ac:dyDescent="0.55000000000000004">
      <c r="A455" s="229"/>
      <c r="B455" s="229"/>
      <c r="C455" s="228" t="s">
        <v>1229</v>
      </c>
      <c r="D455" s="228" t="s">
        <v>14</v>
      </c>
      <c r="E455" s="228"/>
      <c r="F455" s="84">
        <v>2.3109756097560976</v>
      </c>
      <c r="G455" s="88">
        <v>0.44472822074839469</v>
      </c>
      <c r="H455" s="75"/>
    </row>
    <row r="456" spans="1:8" ht="22.8" x14ac:dyDescent="0.55000000000000004">
      <c r="A456" s="229"/>
      <c r="B456" s="229"/>
      <c r="C456" s="229"/>
      <c r="D456" s="228" t="s">
        <v>92</v>
      </c>
      <c r="E456" s="80" t="s">
        <v>93</v>
      </c>
      <c r="F456" s="81">
        <v>1.4328043154279444</v>
      </c>
      <c r="G456" s="82"/>
      <c r="H456" s="75"/>
    </row>
    <row r="457" spans="1:8" ht="22.8" x14ac:dyDescent="0.55000000000000004">
      <c r="A457" s="229"/>
      <c r="B457" s="229"/>
      <c r="C457" s="229"/>
      <c r="D457" s="228"/>
      <c r="E457" s="83" t="s">
        <v>94</v>
      </c>
      <c r="F457" s="84">
        <v>3.1891469040842511</v>
      </c>
      <c r="G457" s="85"/>
      <c r="H457" s="75"/>
    </row>
    <row r="458" spans="1:8" x14ac:dyDescent="0.55000000000000004">
      <c r="A458" s="229"/>
      <c r="B458" s="229"/>
      <c r="C458" s="229"/>
      <c r="D458" s="228" t="s">
        <v>95</v>
      </c>
      <c r="E458" s="228"/>
      <c r="F458" s="84">
        <v>1.4132791327913286</v>
      </c>
      <c r="G458" s="85"/>
      <c r="H458" s="75"/>
    </row>
    <row r="459" spans="1:8" x14ac:dyDescent="0.55000000000000004">
      <c r="A459" s="229"/>
      <c r="B459" s="229"/>
      <c r="C459" s="229"/>
      <c r="D459" s="228" t="s">
        <v>48</v>
      </c>
      <c r="E459" s="228"/>
      <c r="F459" s="84">
        <v>1</v>
      </c>
      <c r="G459" s="85"/>
      <c r="H459" s="75"/>
    </row>
    <row r="460" spans="1:8" x14ac:dyDescent="0.55000000000000004">
      <c r="A460" s="229"/>
      <c r="B460" s="229"/>
      <c r="C460" s="229"/>
      <c r="D460" s="228" t="s">
        <v>96</v>
      </c>
      <c r="E460" s="228"/>
      <c r="F460" s="86">
        <v>32.43644321412539</v>
      </c>
      <c r="G460" s="85"/>
      <c r="H460" s="75"/>
    </row>
    <row r="461" spans="1:8" x14ac:dyDescent="0.55000000000000004">
      <c r="A461" s="229"/>
      <c r="B461" s="229"/>
      <c r="C461" s="229"/>
      <c r="D461" s="228" t="s">
        <v>15</v>
      </c>
      <c r="E461" s="228"/>
      <c r="F461" s="86">
        <v>5.6953000986888647</v>
      </c>
      <c r="G461" s="85"/>
      <c r="H461" s="75"/>
    </row>
    <row r="462" spans="1:8" x14ac:dyDescent="0.55000000000000004">
      <c r="A462" s="229"/>
      <c r="B462" s="229"/>
      <c r="C462" s="229"/>
      <c r="D462" s="228" t="s">
        <v>52</v>
      </c>
      <c r="E462" s="228"/>
      <c r="F462" s="87">
        <v>0</v>
      </c>
      <c r="G462" s="85"/>
      <c r="H462" s="75"/>
    </row>
    <row r="463" spans="1:8" x14ac:dyDescent="0.55000000000000004">
      <c r="A463" s="229"/>
      <c r="B463" s="229"/>
      <c r="C463" s="229"/>
      <c r="D463" s="228" t="s">
        <v>53</v>
      </c>
      <c r="E463" s="228"/>
      <c r="F463" s="87">
        <v>61</v>
      </c>
      <c r="G463" s="85"/>
      <c r="H463" s="75"/>
    </row>
    <row r="464" spans="1:8" x14ac:dyDescent="0.55000000000000004">
      <c r="A464" s="229"/>
      <c r="B464" s="229"/>
      <c r="C464" s="229"/>
      <c r="D464" s="228" t="s">
        <v>51</v>
      </c>
      <c r="E464" s="228"/>
      <c r="F464" s="87">
        <v>61</v>
      </c>
      <c r="G464" s="85"/>
      <c r="H464" s="75"/>
    </row>
    <row r="465" spans="1:8" x14ac:dyDescent="0.55000000000000004">
      <c r="A465" s="229"/>
      <c r="B465" s="229"/>
      <c r="C465" s="229"/>
      <c r="D465" s="228" t="s">
        <v>97</v>
      </c>
      <c r="E465" s="228"/>
      <c r="F465" s="87">
        <v>2</v>
      </c>
      <c r="G465" s="85"/>
      <c r="H465" s="75"/>
    </row>
    <row r="466" spans="1:8" x14ac:dyDescent="0.55000000000000004">
      <c r="A466" s="229"/>
      <c r="B466" s="229"/>
      <c r="C466" s="229"/>
      <c r="D466" s="228" t="s">
        <v>50</v>
      </c>
      <c r="E466" s="228"/>
      <c r="F466" s="86">
        <v>7.4442860165072249</v>
      </c>
      <c r="G466" s="88">
        <v>0.18955429812804553</v>
      </c>
      <c r="H466" s="75"/>
    </row>
    <row r="467" spans="1:8" x14ac:dyDescent="0.55000000000000004">
      <c r="A467" s="229"/>
      <c r="B467" s="229"/>
      <c r="C467" s="228"/>
      <c r="D467" s="228" t="s">
        <v>49</v>
      </c>
      <c r="E467" s="228"/>
      <c r="F467" s="86">
        <v>70.588964085518043</v>
      </c>
      <c r="G467" s="88">
        <v>0.37691473512702534</v>
      </c>
      <c r="H467" s="75"/>
    </row>
    <row r="468" spans="1:8" x14ac:dyDescent="0.55000000000000004">
      <c r="A468" s="229"/>
      <c r="B468" s="229"/>
      <c r="C468" s="228" t="s">
        <v>1307</v>
      </c>
      <c r="D468" s="228" t="s">
        <v>14</v>
      </c>
      <c r="E468" s="228"/>
      <c r="F468" s="84">
        <v>2.2647058823529411</v>
      </c>
      <c r="G468" s="88">
        <v>0.1789366933927436</v>
      </c>
      <c r="H468" s="75"/>
    </row>
    <row r="469" spans="1:8" ht="22.8" x14ac:dyDescent="0.55000000000000004">
      <c r="A469" s="229"/>
      <c r="B469" s="229"/>
      <c r="C469" s="229"/>
      <c r="D469" s="228" t="s">
        <v>92</v>
      </c>
      <c r="E469" s="80" t="s">
        <v>93</v>
      </c>
      <c r="F469" s="81">
        <v>1.9097436161034713</v>
      </c>
      <c r="G469" s="82"/>
      <c r="H469" s="75"/>
    </row>
    <row r="470" spans="1:8" ht="22.8" x14ac:dyDescent="0.55000000000000004">
      <c r="A470" s="229"/>
      <c r="B470" s="229"/>
      <c r="C470" s="229"/>
      <c r="D470" s="228"/>
      <c r="E470" s="83" t="s">
        <v>94</v>
      </c>
      <c r="F470" s="84">
        <v>2.6196681486024112</v>
      </c>
      <c r="G470" s="85"/>
      <c r="H470" s="75"/>
    </row>
    <row r="471" spans="1:8" x14ac:dyDescent="0.55000000000000004">
      <c r="A471" s="229"/>
      <c r="B471" s="229"/>
      <c r="C471" s="229"/>
      <c r="D471" s="228" t="s">
        <v>95</v>
      </c>
      <c r="E471" s="228"/>
      <c r="F471" s="84">
        <v>2.1394335511982576</v>
      </c>
      <c r="G471" s="85"/>
      <c r="H471" s="75"/>
    </row>
    <row r="472" spans="1:8" x14ac:dyDescent="0.55000000000000004">
      <c r="A472" s="229"/>
      <c r="B472" s="229"/>
      <c r="C472" s="229"/>
      <c r="D472" s="228" t="s">
        <v>48</v>
      </c>
      <c r="E472" s="228"/>
      <c r="F472" s="84">
        <v>2</v>
      </c>
      <c r="G472" s="85"/>
      <c r="H472" s="75"/>
    </row>
    <row r="473" spans="1:8" x14ac:dyDescent="0.55000000000000004">
      <c r="A473" s="229"/>
      <c r="B473" s="229"/>
      <c r="C473" s="229"/>
      <c r="D473" s="228" t="s">
        <v>96</v>
      </c>
      <c r="E473" s="228"/>
      <c r="F473" s="86">
        <v>3.2658707047175302</v>
      </c>
      <c r="G473" s="85"/>
      <c r="H473" s="75"/>
    </row>
    <row r="474" spans="1:8" x14ac:dyDescent="0.55000000000000004">
      <c r="A474" s="229"/>
      <c r="B474" s="229"/>
      <c r="C474" s="229"/>
      <c r="D474" s="228" t="s">
        <v>15</v>
      </c>
      <c r="E474" s="228"/>
      <c r="F474" s="86">
        <v>1.8071720185741948</v>
      </c>
      <c r="G474" s="85"/>
      <c r="H474" s="75"/>
    </row>
    <row r="475" spans="1:8" x14ac:dyDescent="0.55000000000000004">
      <c r="A475" s="229"/>
      <c r="B475" s="229"/>
      <c r="C475" s="229"/>
      <c r="D475" s="228" t="s">
        <v>52</v>
      </c>
      <c r="E475" s="228"/>
      <c r="F475" s="87">
        <v>0</v>
      </c>
      <c r="G475" s="85"/>
      <c r="H475" s="75"/>
    </row>
    <row r="476" spans="1:8" x14ac:dyDescent="0.55000000000000004">
      <c r="A476" s="229"/>
      <c r="B476" s="229"/>
      <c r="C476" s="229"/>
      <c r="D476" s="228" t="s">
        <v>53</v>
      </c>
      <c r="E476" s="228"/>
      <c r="F476" s="87">
        <v>9</v>
      </c>
      <c r="G476" s="85"/>
      <c r="H476" s="75"/>
    </row>
    <row r="477" spans="1:8" x14ac:dyDescent="0.55000000000000004">
      <c r="A477" s="229"/>
      <c r="B477" s="229"/>
      <c r="C477" s="229"/>
      <c r="D477" s="228" t="s">
        <v>51</v>
      </c>
      <c r="E477" s="228"/>
      <c r="F477" s="87">
        <v>9</v>
      </c>
      <c r="G477" s="85"/>
      <c r="H477" s="75"/>
    </row>
    <row r="478" spans="1:8" x14ac:dyDescent="0.55000000000000004">
      <c r="A478" s="229"/>
      <c r="B478" s="229"/>
      <c r="C478" s="229"/>
      <c r="D478" s="228" t="s">
        <v>97</v>
      </c>
      <c r="E478" s="228"/>
      <c r="F478" s="87">
        <v>2</v>
      </c>
      <c r="G478" s="85"/>
      <c r="H478" s="75"/>
    </row>
    <row r="479" spans="1:8" x14ac:dyDescent="0.55000000000000004">
      <c r="A479" s="229"/>
      <c r="B479" s="229"/>
      <c r="C479" s="229"/>
      <c r="D479" s="228" t="s">
        <v>50</v>
      </c>
      <c r="E479" s="228"/>
      <c r="F479" s="86">
        <v>1.2271568156538515</v>
      </c>
      <c r="G479" s="88">
        <v>0.23906892906288185</v>
      </c>
      <c r="H479" s="75"/>
    </row>
    <row r="480" spans="1:8" x14ac:dyDescent="0.55000000000000004">
      <c r="A480" s="229"/>
      <c r="B480" s="229"/>
      <c r="C480" s="228"/>
      <c r="D480" s="228" t="s">
        <v>49</v>
      </c>
      <c r="E480" s="228"/>
      <c r="F480" s="86">
        <v>1.4978751178519516</v>
      </c>
      <c r="G480" s="88">
        <v>0.47383042630154587</v>
      </c>
      <c r="H480" s="75"/>
    </row>
    <row r="481" spans="1:8" x14ac:dyDescent="0.55000000000000004">
      <c r="A481" s="229"/>
      <c r="B481" s="229"/>
      <c r="C481" s="228" t="s">
        <v>1313</v>
      </c>
      <c r="D481" s="228" t="s">
        <v>14</v>
      </c>
      <c r="E481" s="228"/>
      <c r="F481" s="84">
        <v>11.111111111111111</v>
      </c>
      <c r="G481" s="88">
        <v>4.0050122917152358</v>
      </c>
      <c r="H481" s="75"/>
    </row>
    <row r="482" spans="1:8" ht="22.8" x14ac:dyDescent="0.55000000000000004">
      <c r="A482" s="229"/>
      <c r="B482" s="229"/>
      <c r="C482" s="229"/>
      <c r="D482" s="228" t="s">
        <v>92</v>
      </c>
      <c r="E482" s="80" t="s">
        <v>93</v>
      </c>
      <c r="F482" s="81">
        <v>1.8755362048923843</v>
      </c>
      <c r="G482" s="82"/>
      <c r="H482" s="75"/>
    </row>
    <row r="483" spans="1:8" ht="22.8" x14ac:dyDescent="0.55000000000000004">
      <c r="A483" s="229"/>
      <c r="B483" s="229"/>
      <c r="C483" s="229"/>
      <c r="D483" s="228"/>
      <c r="E483" s="83" t="s">
        <v>94</v>
      </c>
      <c r="F483" s="84">
        <v>20.346686017329837</v>
      </c>
      <c r="G483" s="85"/>
      <c r="H483" s="75"/>
    </row>
    <row r="484" spans="1:8" x14ac:dyDescent="0.55000000000000004">
      <c r="A484" s="229"/>
      <c r="B484" s="229"/>
      <c r="C484" s="229"/>
      <c r="D484" s="228" t="s">
        <v>95</v>
      </c>
      <c r="E484" s="228"/>
      <c r="F484" s="84">
        <v>10.567901234567904</v>
      </c>
      <c r="G484" s="85"/>
      <c r="H484" s="75"/>
    </row>
    <row r="485" spans="1:8" x14ac:dyDescent="0.55000000000000004">
      <c r="A485" s="229"/>
      <c r="B485" s="229"/>
      <c r="C485" s="229"/>
      <c r="D485" s="228" t="s">
        <v>48</v>
      </c>
      <c r="E485" s="228"/>
      <c r="F485" s="84">
        <v>4</v>
      </c>
      <c r="G485" s="85"/>
      <c r="H485" s="75"/>
    </row>
    <row r="486" spans="1:8" x14ac:dyDescent="0.55000000000000004">
      <c r="A486" s="229"/>
      <c r="B486" s="229"/>
      <c r="C486" s="229"/>
      <c r="D486" s="228" t="s">
        <v>96</v>
      </c>
      <c r="E486" s="228"/>
      <c r="F486" s="86">
        <v>144.36111111111111</v>
      </c>
      <c r="G486" s="85"/>
      <c r="H486" s="75"/>
    </row>
    <row r="487" spans="1:8" x14ac:dyDescent="0.55000000000000004">
      <c r="A487" s="229"/>
      <c r="B487" s="229"/>
      <c r="C487" s="229"/>
      <c r="D487" s="228" t="s">
        <v>15</v>
      </c>
      <c r="E487" s="228"/>
      <c r="F487" s="86">
        <v>12.015036875145707</v>
      </c>
      <c r="G487" s="85"/>
      <c r="H487" s="75"/>
    </row>
    <row r="488" spans="1:8" x14ac:dyDescent="0.55000000000000004">
      <c r="A488" s="229"/>
      <c r="B488" s="229"/>
      <c r="C488" s="229"/>
      <c r="D488" s="228" t="s">
        <v>52</v>
      </c>
      <c r="E488" s="228"/>
      <c r="F488" s="87">
        <v>0</v>
      </c>
      <c r="G488" s="85"/>
      <c r="H488" s="75"/>
    </row>
    <row r="489" spans="1:8" x14ac:dyDescent="0.55000000000000004">
      <c r="A489" s="229"/>
      <c r="B489" s="229"/>
      <c r="C489" s="229"/>
      <c r="D489" s="228" t="s">
        <v>53</v>
      </c>
      <c r="E489" s="228"/>
      <c r="F489" s="87">
        <v>32</v>
      </c>
      <c r="G489" s="85"/>
      <c r="H489" s="75"/>
    </row>
    <row r="490" spans="1:8" x14ac:dyDescent="0.55000000000000004">
      <c r="A490" s="229"/>
      <c r="B490" s="229"/>
      <c r="C490" s="229"/>
      <c r="D490" s="228" t="s">
        <v>51</v>
      </c>
      <c r="E490" s="228"/>
      <c r="F490" s="87">
        <v>32</v>
      </c>
      <c r="G490" s="85"/>
      <c r="H490" s="75"/>
    </row>
    <row r="491" spans="1:8" x14ac:dyDescent="0.55000000000000004">
      <c r="A491" s="229"/>
      <c r="B491" s="229"/>
      <c r="C491" s="229"/>
      <c r="D491" s="228" t="s">
        <v>97</v>
      </c>
      <c r="E491" s="228"/>
      <c r="F491" s="87">
        <v>21.5</v>
      </c>
      <c r="G491" s="85"/>
      <c r="H491" s="75"/>
    </row>
    <row r="492" spans="1:8" x14ac:dyDescent="0.55000000000000004">
      <c r="A492" s="229"/>
      <c r="B492" s="229"/>
      <c r="C492" s="229"/>
      <c r="D492" s="228" t="s">
        <v>50</v>
      </c>
      <c r="E492" s="228"/>
      <c r="F492" s="86">
        <v>0.80556395902016875</v>
      </c>
      <c r="G492" s="88">
        <v>0.71713716560063623</v>
      </c>
      <c r="H492" s="75"/>
    </row>
    <row r="493" spans="1:8" x14ac:dyDescent="0.55000000000000004">
      <c r="A493" s="229"/>
      <c r="B493" s="228"/>
      <c r="C493" s="228"/>
      <c r="D493" s="228" t="s">
        <v>49</v>
      </c>
      <c r="E493" s="228"/>
      <c r="F493" s="86">
        <v>-0.89659757197840806</v>
      </c>
      <c r="G493" s="88">
        <v>1.3997084244475304</v>
      </c>
      <c r="H493" s="75"/>
    </row>
    <row r="494" spans="1:8" x14ac:dyDescent="0.55000000000000004">
      <c r="A494" s="229"/>
      <c r="B494" s="228" t="s">
        <v>9</v>
      </c>
      <c r="C494" s="228" t="s">
        <v>1306</v>
      </c>
      <c r="D494" s="228" t="s">
        <v>14</v>
      </c>
      <c r="E494" s="228"/>
      <c r="F494" s="84">
        <v>32.888888888888886</v>
      </c>
      <c r="G494" s="88">
        <v>8.7851586408942559</v>
      </c>
      <c r="H494" s="75"/>
    </row>
    <row r="495" spans="1:8" ht="22.8" x14ac:dyDescent="0.55000000000000004">
      <c r="A495" s="229"/>
      <c r="B495" s="229"/>
      <c r="C495" s="229"/>
      <c r="D495" s="228" t="s">
        <v>92</v>
      </c>
      <c r="E495" s="80" t="s">
        <v>93</v>
      </c>
      <c r="F495" s="81">
        <v>12.630276734606255</v>
      </c>
      <c r="G495" s="82"/>
      <c r="H495" s="75"/>
    </row>
    <row r="496" spans="1:8" ht="22.8" x14ac:dyDescent="0.55000000000000004">
      <c r="A496" s="229"/>
      <c r="B496" s="229"/>
      <c r="C496" s="229"/>
      <c r="D496" s="228"/>
      <c r="E496" s="83" t="s">
        <v>94</v>
      </c>
      <c r="F496" s="84">
        <v>53.147501043171516</v>
      </c>
      <c r="G496" s="85"/>
      <c r="H496" s="75"/>
    </row>
    <row r="497" spans="1:8" x14ac:dyDescent="0.55000000000000004">
      <c r="A497" s="229"/>
      <c r="B497" s="229"/>
      <c r="C497" s="229"/>
      <c r="D497" s="228" t="s">
        <v>95</v>
      </c>
      <c r="E497" s="228"/>
      <c r="F497" s="84">
        <v>31.265432098765441</v>
      </c>
      <c r="G497" s="85"/>
      <c r="H497" s="75"/>
    </row>
    <row r="498" spans="1:8" x14ac:dyDescent="0.55000000000000004">
      <c r="A498" s="229"/>
      <c r="B498" s="229"/>
      <c r="C498" s="229"/>
      <c r="D498" s="228" t="s">
        <v>48</v>
      </c>
      <c r="E498" s="228"/>
      <c r="F498" s="84">
        <v>26</v>
      </c>
      <c r="G498" s="85"/>
      <c r="H498" s="75"/>
    </row>
    <row r="499" spans="1:8" x14ac:dyDescent="0.55000000000000004">
      <c r="A499" s="229"/>
      <c r="B499" s="229"/>
      <c r="C499" s="229"/>
      <c r="D499" s="228" t="s">
        <v>96</v>
      </c>
      <c r="E499" s="228"/>
      <c r="F499" s="86">
        <v>694.61111111111109</v>
      </c>
      <c r="G499" s="85"/>
      <c r="H499" s="75"/>
    </row>
    <row r="500" spans="1:8" x14ac:dyDescent="0.55000000000000004">
      <c r="A500" s="229"/>
      <c r="B500" s="229"/>
      <c r="C500" s="229"/>
      <c r="D500" s="228" t="s">
        <v>15</v>
      </c>
      <c r="E500" s="228"/>
      <c r="F500" s="86">
        <v>26.355475922682768</v>
      </c>
      <c r="G500" s="85"/>
      <c r="H500" s="75"/>
    </row>
    <row r="501" spans="1:8" x14ac:dyDescent="0.55000000000000004">
      <c r="A501" s="229"/>
      <c r="B501" s="229"/>
      <c r="C501" s="229"/>
      <c r="D501" s="228" t="s">
        <v>52</v>
      </c>
      <c r="E501" s="228"/>
      <c r="F501" s="87">
        <v>7</v>
      </c>
      <c r="G501" s="85"/>
      <c r="H501" s="75"/>
    </row>
    <row r="502" spans="1:8" x14ac:dyDescent="0.55000000000000004">
      <c r="A502" s="229"/>
      <c r="B502" s="229"/>
      <c r="C502" s="229"/>
      <c r="D502" s="228" t="s">
        <v>53</v>
      </c>
      <c r="E502" s="228"/>
      <c r="F502" s="87">
        <v>88</v>
      </c>
      <c r="G502" s="85"/>
      <c r="H502" s="75"/>
    </row>
    <row r="503" spans="1:8" x14ac:dyDescent="0.55000000000000004">
      <c r="A503" s="229"/>
      <c r="B503" s="229"/>
      <c r="C503" s="229"/>
      <c r="D503" s="228" t="s">
        <v>51</v>
      </c>
      <c r="E503" s="228"/>
      <c r="F503" s="87">
        <v>81</v>
      </c>
      <c r="G503" s="85"/>
      <c r="H503" s="75"/>
    </row>
    <row r="504" spans="1:8" x14ac:dyDescent="0.55000000000000004">
      <c r="A504" s="229"/>
      <c r="B504" s="229"/>
      <c r="C504" s="229"/>
      <c r="D504" s="228" t="s">
        <v>97</v>
      </c>
      <c r="E504" s="228"/>
      <c r="F504" s="87">
        <v>39</v>
      </c>
      <c r="G504" s="85"/>
      <c r="H504" s="75"/>
    </row>
    <row r="505" spans="1:8" x14ac:dyDescent="0.55000000000000004">
      <c r="A505" s="229"/>
      <c r="B505" s="229"/>
      <c r="C505" s="229"/>
      <c r="D505" s="228" t="s">
        <v>50</v>
      </c>
      <c r="E505" s="228"/>
      <c r="F505" s="86">
        <v>1.1941399495847511</v>
      </c>
      <c r="G505" s="88">
        <v>0.71713716560063623</v>
      </c>
      <c r="H505" s="75"/>
    </row>
    <row r="506" spans="1:8" x14ac:dyDescent="0.55000000000000004">
      <c r="A506" s="229"/>
      <c r="B506" s="229"/>
      <c r="C506" s="228"/>
      <c r="D506" s="228" t="s">
        <v>49</v>
      </c>
      <c r="E506" s="228"/>
      <c r="F506" s="86">
        <v>1.2997878413683661</v>
      </c>
      <c r="G506" s="88">
        <v>1.3997084244475304</v>
      </c>
      <c r="H506" s="75"/>
    </row>
    <row r="507" spans="1:8" x14ac:dyDescent="0.55000000000000004">
      <c r="A507" s="229"/>
      <c r="B507" s="229"/>
      <c r="C507" s="228" t="s">
        <v>1234</v>
      </c>
      <c r="D507" s="228" t="s">
        <v>14</v>
      </c>
      <c r="E507" s="228"/>
      <c r="F507" s="84">
        <v>17.714285714285715</v>
      </c>
      <c r="G507" s="88">
        <v>5.1810749285226505</v>
      </c>
      <c r="H507" s="75"/>
    </row>
    <row r="508" spans="1:8" ht="22.8" x14ac:dyDescent="0.55000000000000004">
      <c r="A508" s="229"/>
      <c r="B508" s="229"/>
      <c r="C508" s="229"/>
      <c r="D508" s="228" t="s">
        <v>92</v>
      </c>
      <c r="E508" s="80" t="s">
        <v>93</v>
      </c>
      <c r="F508" s="81">
        <v>5.036652070014096</v>
      </c>
      <c r="G508" s="82"/>
      <c r="H508" s="75"/>
    </row>
    <row r="509" spans="1:8" ht="22.8" x14ac:dyDescent="0.55000000000000004">
      <c r="A509" s="229"/>
      <c r="B509" s="229"/>
      <c r="C509" s="229"/>
      <c r="D509" s="228"/>
      <c r="E509" s="83" t="s">
        <v>94</v>
      </c>
      <c r="F509" s="84">
        <v>30.391919358557335</v>
      </c>
      <c r="G509" s="85"/>
      <c r="H509" s="75"/>
    </row>
    <row r="510" spans="1:8" x14ac:dyDescent="0.55000000000000004">
      <c r="A510" s="229"/>
      <c r="B510" s="229"/>
      <c r="C510" s="229"/>
      <c r="D510" s="228" t="s">
        <v>95</v>
      </c>
      <c r="E510" s="228"/>
      <c r="F510" s="84">
        <v>16.904761904761909</v>
      </c>
      <c r="G510" s="85"/>
      <c r="H510" s="75"/>
    </row>
    <row r="511" spans="1:8" x14ac:dyDescent="0.55000000000000004">
      <c r="A511" s="229"/>
      <c r="B511" s="229"/>
      <c r="C511" s="229"/>
      <c r="D511" s="228" t="s">
        <v>48</v>
      </c>
      <c r="E511" s="228"/>
      <c r="F511" s="84">
        <v>13</v>
      </c>
      <c r="G511" s="85"/>
      <c r="H511" s="75"/>
    </row>
    <row r="512" spans="1:8" x14ac:dyDescent="0.55000000000000004">
      <c r="A512" s="229"/>
      <c r="B512" s="229"/>
      <c r="C512" s="229"/>
      <c r="D512" s="228" t="s">
        <v>96</v>
      </c>
      <c r="E512" s="228"/>
      <c r="F512" s="86">
        <v>187.9047619047619</v>
      </c>
      <c r="G512" s="85"/>
      <c r="H512" s="75"/>
    </row>
    <row r="513" spans="1:8" x14ac:dyDescent="0.55000000000000004">
      <c r="A513" s="229"/>
      <c r="B513" s="229"/>
      <c r="C513" s="229"/>
      <c r="D513" s="228" t="s">
        <v>15</v>
      </c>
      <c r="E513" s="228"/>
      <c r="F513" s="86">
        <v>13.707835784862683</v>
      </c>
      <c r="G513" s="85"/>
      <c r="H513" s="75"/>
    </row>
    <row r="514" spans="1:8" x14ac:dyDescent="0.55000000000000004">
      <c r="A514" s="229"/>
      <c r="B514" s="229"/>
      <c r="C514" s="229"/>
      <c r="D514" s="228" t="s">
        <v>52</v>
      </c>
      <c r="E514" s="228"/>
      <c r="F514" s="87">
        <v>6</v>
      </c>
      <c r="G514" s="85"/>
      <c r="H514" s="75"/>
    </row>
    <row r="515" spans="1:8" x14ac:dyDescent="0.55000000000000004">
      <c r="A515" s="229"/>
      <c r="B515" s="229"/>
      <c r="C515" s="229"/>
      <c r="D515" s="228" t="s">
        <v>53</v>
      </c>
      <c r="E515" s="228"/>
      <c r="F515" s="87">
        <v>44</v>
      </c>
      <c r="G515" s="85"/>
      <c r="H515" s="75"/>
    </row>
    <row r="516" spans="1:8" x14ac:dyDescent="0.55000000000000004">
      <c r="A516" s="229"/>
      <c r="B516" s="229"/>
      <c r="C516" s="229"/>
      <c r="D516" s="228" t="s">
        <v>51</v>
      </c>
      <c r="E516" s="228"/>
      <c r="F516" s="87">
        <v>38</v>
      </c>
      <c r="G516" s="85"/>
      <c r="H516" s="75"/>
    </row>
    <row r="517" spans="1:8" x14ac:dyDescent="0.55000000000000004">
      <c r="A517" s="229"/>
      <c r="B517" s="229"/>
      <c r="C517" s="229"/>
      <c r="D517" s="228" t="s">
        <v>97</v>
      </c>
      <c r="E517" s="228"/>
      <c r="F517" s="87">
        <v>19</v>
      </c>
      <c r="G517" s="85"/>
      <c r="H517" s="75"/>
    </row>
    <row r="518" spans="1:8" x14ac:dyDescent="0.55000000000000004">
      <c r="A518" s="229"/>
      <c r="B518" s="229"/>
      <c r="C518" s="229"/>
      <c r="D518" s="228" t="s">
        <v>50</v>
      </c>
      <c r="E518" s="228"/>
      <c r="F518" s="86">
        <v>1.3228123209622973</v>
      </c>
      <c r="G518" s="88">
        <v>0.79372539331937719</v>
      </c>
      <c r="H518" s="75"/>
    </row>
    <row r="519" spans="1:8" x14ac:dyDescent="0.55000000000000004">
      <c r="A519" s="229"/>
      <c r="B519" s="229"/>
      <c r="C519" s="228"/>
      <c r="D519" s="228" t="s">
        <v>49</v>
      </c>
      <c r="E519" s="228"/>
      <c r="F519" s="86">
        <v>1.5290164817535452</v>
      </c>
      <c r="G519" s="88">
        <v>1.5874507866387544</v>
      </c>
      <c r="H519" s="75"/>
    </row>
    <row r="520" spans="1:8" x14ac:dyDescent="0.55000000000000004">
      <c r="A520" s="229"/>
      <c r="B520" s="229"/>
      <c r="C520" s="228" t="s">
        <v>1230</v>
      </c>
      <c r="D520" s="228" t="s">
        <v>14</v>
      </c>
      <c r="E520" s="228"/>
      <c r="F520" s="84">
        <v>5.6615384615384619</v>
      </c>
      <c r="G520" s="88">
        <v>0.43149835272265741</v>
      </c>
      <c r="H520" s="75"/>
    </row>
    <row r="521" spans="1:8" ht="22.8" x14ac:dyDescent="0.55000000000000004">
      <c r="A521" s="229"/>
      <c r="B521" s="229"/>
      <c r="C521" s="229"/>
      <c r="D521" s="228" t="s">
        <v>92</v>
      </c>
      <c r="E521" s="80" t="s">
        <v>93</v>
      </c>
      <c r="F521" s="81">
        <v>4.7995214065153355</v>
      </c>
      <c r="G521" s="82"/>
      <c r="H521" s="75"/>
    </row>
    <row r="522" spans="1:8" ht="22.8" x14ac:dyDescent="0.55000000000000004">
      <c r="A522" s="229"/>
      <c r="B522" s="229"/>
      <c r="C522" s="229"/>
      <c r="D522" s="228"/>
      <c r="E522" s="83" t="s">
        <v>94</v>
      </c>
      <c r="F522" s="84">
        <v>6.5235555165615882</v>
      </c>
      <c r="G522" s="85"/>
      <c r="H522" s="75"/>
    </row>
    <row r="523" spans="1:8" x14ac:dyDescent="0.55000000000000004">
      <c r="A523" s="229"/>
      <c r="B523" s="229"/>
      <c r="C523" s="229"/>
      <c r="D523" s="228" t="s">
        <v>95</v>
      </c>
      <c r="E523" s="228"/>
      <c r="F523" s="84">
        <v>5.4487179487179489</v>
      </c>
      <c r="G523" s="85"/>
      <c r="H523" s="75"/>
    </row>
    <row r="524" spans="1:8" x14ac:dyDescent="0.55000000000000004">
      <c r="A524" s="229"/>
      <c r="B524" s="229"/>
      <c r="C524" s="229"/>
      <c r="D524" s="228" t="s">
        <v>48</v>
      </c>
      <c r="E524" s="228"/>
      <c r="F524" s="84">
        <v>5</v>
      </c>
      <c r="G524" s="85"/>
      <c r="H524" s="75"/>
    </row>
    <row r="525" spans="1:8" x14ac:dyDescent="0.55000000000000004">
      <c r="A525" s="229"/>
      <c r="B525" s="229"/>
      <c r="C525" s="229"/>
      <c r="D525" s="228" t="s">
        <v>96</v>
      </c>
      <c r="E525" s="228"/>
      <c r="F525" s="86">
        <v>12.102403846153845</v>
      </c>
      <c r="G525" s="85"/>
      <c r="H525" s="75"/>
    </row>
    <row r="526" spans="1:8" x14ac:dyDescent="0.55000000000000004">
      <c r="A526" s="229"/>
      <c r="B526" s="229"/>
      <c r="C526" s="229"/>
      <c r="D526" s="228" t="s">
        <v>15</v>
      </c>
      <c r="E526" s="228"/>
      <c r="F526" s="86">
        <v>3.478850937616305</v>
      </c>
      <c r="G526" s="85"/>
      <c r="H526" s="75"/>
    </row>
    <row r="527" spans="1:8" x14ac:dyDescent="0.55000000000000004">
      <c r="A527" s="229"/>
      <c r="B527" s="229"/>
      <c r="C527" s="229"/>
      <c r="D527" s="228" t="s">
        <v>52</v>
      </c>
      <c r="E527" s="228"/>
      <c r="F527" s="87">
        <v>0</v>
      </c>
      <c r="G527" s="85"/>
      <c r="H527" s="75"/>
    </row>
    <row r="528" spans="1:8" x14ac:dyDescent="0.55000000000000004">
      <c r="A528" s="229"/>
      <c r="B528" s="229"/>
      <c r="C528" s="229"/>
      <c r="D528" s="228" t="s">
        <v>53</v>
      </c>
      <c r="E528" s="228"/>
      <c r="F528" s="87">
        <v>18</v>
      </c>
      <c r="G528" s="85"/>
      <c r="H528" s="75"/>
    </row>
    <row r="529" spans="1:8" x14ac:dyDescent="0.55000000000000004">
      <c r="A529" s="229"/>
      <c r="B529" s="229"/>
      <c r="C529" s="229"/>
      <c r="D529" s="228" t="s">
        <v>51</v>
      </c>
      <c r="E529" s="228"/>
      <c r="F529" s="87">
        <v>18</v>
      </c>
      <c r="G529" s="85"/>
      <c r="H529" s="75"/>
    </row>
    <row r="530" spans="1:8" x14ac:dyDescent="0.55000000000000004">
      <c r="A530" s="229"/>
      <c r="B530" s="229"/>
      <c r="C530" s="229"/>
      <c r="D530" s="228" t="s">
        <v>97</v>
      </c>
      <c r="E530" s="228"/>
      <c r="F530" s="87">
        <v>5</v>
      </c>
      <c r="G530" s="85"/>
      <c r="H530" s="75"/>
    </row>
    <row r="531" spans="1:8" x14ac:dyDescent="0.55000000000000004">
      <c r="A531" s="229"/>
      <c r="B531" s="229"/>
      <c r="C531" s="229"/>
      <c r="D531" s="228" t="s">
        <v>50</v>
      </c>
      <c r="E531" s="228"/>
      <c r="F531" s="86">
        <v>0.93924999636393802</v>
      </c>
      <c r="G531" s="88">
        <v>0.2971156935211583</v>
      </c>
      <c r="H531" s="75"/>
    </row>
    <row r="532" spans="1:8" x14ac:dyDescent="0.55000000000000004">
      <c r="A532" s="229"/>
      <c r="B532" s="229"/>
      <c r="C532" s="228"/>
      <c r="D532" s="228" t="s">
        <v>49</v>
      </c>
      <c r="E532" s="228"/>
      <c r="F532" s="86">
        <v>1.3651673972379186</v>
      </c>
      <c r="G532" s="88">
        <v>0.58623626043787891</v>
      </c>
      <c r="H532" s="75"/>
    </row>
    <row r="533" spans="1:8" x14ac:dyDescent="0.55000000000000004">
      <c r="A533" s="229"/>
      <c r="B533" s="229"/>
      <c r="C533" s="228" t="s">
        <v>1308</v>
      </c>
      <c r="D533" s="228" t="s">
        <v>14</v>
      </c>
      <c r="E533" s="228"/>
      <c r="F533" s="84">
        <v>14.303278688524591</v>
      </c>
      <c r="G533" s="88">
        <v>1.2419031542577099</v>
      </c>
      <c r="H533" s="75"/>
    </row>
    <row r="534" spans="1:8" ht="22.8" x14ac:dyDescent="0.55000000000000004">
      <c r="A534" s="229"/>
      <c r="B534" s="229"/>
      <c r="C534" s="229"/>
      <c r="D534" s="228" t="s">
        <v>92</v>
      </c>
      <c r="E534" s="80" t="s">
        <v>93</v>
      </c>
      <c r="F534" s="81">
        <v>11.844603827184597</v>
      </c>
      <c r="G534" s="82"/>
      <c r="H534" s="75"/>
    </row>
    <row r="535" spans="1:8" ht="22.8" x14ac:dyDescent="0.55000000000000004">
      <c r="A535" s="229"/>
      <c r="B535" s="229"/>
      <c r="C535" s="229"/>
      <c r="D535" s="228"/>
      <c r="E535" s="83" t="s">
        <v>94</v>
      </c>
      <c r="F535" s="84">
        <v>16.761953549864582</v>
      </c>
      <c r="G535" s="85"/>
      <c r="H535" s="75"/>
    </row>
    <row r="536" spans="1:8" x14ac:dyDescent="0.55000000000000004">
      <c r="A536" s="229"/>
      <c r="B536" s="229"/>
      <c r="C536" s="229"/>
      <c r="D536" s="228" t="s">
        <v>95</v>
      </c>
      <c r="E536" s="228"/>
      <c r="F536" s="84">
        <v>12.824225865209474</v>
      </c>
      <c r="G536" s="85"/>
      <c r="H536" s="75"/>
    </row>
    <row r="537" spans="1:8" x14ac:dyDescent="0.55000000000000004">
      <c r="A537" s="229"/>
      <c r="B537" s="229"/>
      <c r="C537" s="229"/>
      <c r="D537" s="228" t="s">
        <v>48</v>
      </c>
      <c r="E537" s="228"/>
      <c r="F537" s="84">
        <v>12</v>
      </c>
      <c r="G537" s="85"/>
      <c r="H537" s="75"/>
    </row>
    <row r="538" spans="1:8" x14ac:dyDescent="0.55000000000000004">
      <c r="A538" s="229"/>
      <c r="B538" s="229"/>
      <c r="C538" s="229"/>
      <c r="D538" s="228" t="s">
        <v>96</v>
      </c>
      <c r="E538" s="228"/>
      <c r="F538" s="86">
        <v>188.16346023574042</v>
      </c>
      <c r="G538" s="85"/>
      <c r="H538" s="75"/>
    </row>
    <row r="539" spans="1:8" x14ac:dyDescent="0.55000000000000004">
      <c r="A539" s="229"/>
      <c r="B539" s="229"/>
      <c r="C539" s="229"/>
      <c r="D539" s="228" t="s">
        <v>15</v>
      </c>
      <c r="E539" s="228"/>
      <c r="F539" s="86">
        <v>13.717268687160006</v>
      </c>
      <c r="G539" s="85"/>
      <c r="H539" s="75"/>
    </row>
    <row r="540" spans="1:8" x14ac:dyDescent="0.55000000000000004">
      <c r="A540" s="229"/>
      <c r="B540" s="229"/>
      <c r="C540" s="229"/>
      <c r="D540" s="228" t="s">
        <v>52</v>
      </c>
      <c r="E540" s="228"/>
      <c r="F540" s="87">
        <v>1</v>
      </c>
      <c r="G540" s="85"/>
      <c r="H540" s="75"/>
    </row>
    <row r="541" spans="1:8" x14ac:dyDescent="0.55000000000000004">
      <c r="A541" s="229"/>
      <c r="B541" s="229"/>
      <c r="C541" s="229"/>
      <c r="D541" s="228" t="s">
        <v>53</v>
      </c>
      <c r="E541" s="228"/>
      <c r="F541" s="87">
        <v>137</v>
      </c>
      <c r="G541" s="85"/>
      <c r="H541" s="75"/>
    </row>
    <row r="542" spans="1:8" x14ac:dyDescent="0.55000000000000004">
      <c r="A542" s="229"/>
      <c r="B542" s="229"/>
      <c r="C542" s="229"/>
      <c r="D542" s="228" t="s">
        <v>51</v>
      </c>
      <c r="E542" s="228"/>
      <c r="F542" s="87">
        <v>136</v>
      </c>
      <c r="G542" s="85"/>
      <c r="H542" s="75"/>
    </row>
    <row r="543" spans="1:8" x14ac:dyDescent="0.55000000000000004">
      <c r="A543" s="229"/>
      <c r="B543" s="229"/>
      <c r="C543" s="229"/>
      <c r="D543" s="228" t="s">
        <v>97</v>
      </c>
      <c r="E543" s="228"/>
      <c r="F543" s="87">
        <v>9</v>
      </c>
      <c r="G543" s="85"/>
      <c r="H543" s="75"/>
    </row>
    <row r="544" spans="1:8" x14ac:dyDescent="0.55000000000000004">
      <c r="A544" s="229"/>
      <c r="B544" s="229"/>
      <c r="C544" s="229"/>
      <c r="D544" s="228" t="s">
        <v>50</v>
      </c>
      <c r="E544" s="228"/>
      <c r="F544" s="86">
        <v>6.5558786764889616</v>
      </c>
      <c r="G544" s="88">
        <v>0.21910386592901698</v>
      </c>
      <c r="H544" s="75"/>
    </row>
    <row r="545" spans="1:8" x14ac:dyDescent="0.55000000000000004">
      <c r="A545" s="229"/>
      <c r="B545" s="229"/>
      <c r="C545" s="228"/>
      <c r="D545" s="228" t="s">
        <v>49</v>
      </c>
      <c r="E545" s="228"/>
      <c r="F545" s="86">
        <v>54.99329941375462</v>
      </c>
      <c r="G545" s="88">
        <v>0.43486047490448704</v>
      </c>
      <c r="H545" s="75"/>
    </row>
    <row r="546" spans="1:8" x14ac:dyDescent="0.55000000000000004">
      <c r="A546" s="229"/>
      <c r="B546" s="229"/>
      <c r="C546" s="228" t="s">
        <v>1309</v>
      </c>
      <c r="D546" s="228" t="s">
        <v>14</v>
      </c>
      <c r="E546" s="228"/>
      <c r="F546" s="84">
        <v>9.137931034482758</v>
      </c>
      <c r="G546" s="88">
        <v>1.4398653278663636</v>
      </c>
      <c r="H546" s="75"/>
    </row>
    <row r="547" spans="1:8" ht="22.8" x14ac:dyDescent="0.55000000000000004">
      <c r="A547" s="229"/>
      <c r="B547" s="229"/>
      <c r="C547" s="229"/>
      <c r="D547" s="228" t="s">
        <v>92</v>
      </c>
      <c r="E547" s="80" t="s">
        <v>93</v>
      </c>
      <c r="F547" s="81">
        <v>6.1885006136582161</v>
      </c>
      <c r="G547" s="82"/>
      <c r="H547" s="75"/>
    </row>
    <row r="548" spans="1:8" ht="22.8" x14ac:dyDescent="0.55000000000000004">
      <c r="A548" s="229"/>
      <c r="B548" s="229"/>
      <c r="C548" s="229"/>
      <c r="D548" s="228"/>
      <c r="E548" s="83" t="s">
        <v>94</v>
      </c>
      <c r="F548" s="84">
        <v>12.087361455307299</v>
      </c>
      <c r="G548" s="85"/>
      <c r="H548" s="75"/>
    </row>
    <row r="549" spans="1:8" x14ac:dyDescent="0.55000000000000004">
      <c r="A549" s="229"/>
      <c r="B549" s="229"/>
      <c r="C549" s="229"/>
      <c r="D549" s="228" t="s">
        <v>95</v>
      </c>
      <c r="E549" s="228"/>
      <c r="F549" s="84">
        <v>8.5862068965517242</v>
      </c>
      <c r="G549" s="85"/>
      <c r="H549" s="75"/>
    </row>
    <row r="550" spans="1:8" x14ac:dyDescent="0.55000000000000004">
      <c r="A550" s="229"/>
      <c r="B550" s="229"/>
      <c r="C550" s="229"/>
      <c r="D550" s="228" t="s">
        <v>48</v>
      </c>
      <c r="E550" s="228"/>
      <c r="F550" s="84">
        <v>7</v>
      </c>
      <c r="G550" s="85"/>
      <c r="H550" s="75"/>
    </row>
    <row r="551" spans="1:8" x14ac:dyDescent="0.55000000000000004">
      <c r="A551" s="229"/>
      <c r="B551" s="229"/>
      <c r="C551" s="229"/>
      <c r="D551" s="228" t="s">
        <v>96</v>
      </c>
      <c r="E551" s="228"/>
      <c r="F551" s="86">
        <v>60.123152709359601</v>
      </c>
      <c r="G551" s="85"/>
      <c r="H551" s="75"/>
    </row>
    <row r="552" spans="1:8" x14ac:dyDescent="0.55000000000000004">
      <c r="A552" s="229"/>
      <c r="B552" s="229"/>
      <c r="C552" s="229"/>
      <c r="D552" s="228" t="s">
        <v>15</v>
      </c>
      <c r="E552" s="228"/>
      <c r="F552" s="86">
        <v>7.7539120906391243</v>
      </c>
      <c r="G552" s="85"/>
      <c r="H552" s="75"/>
    </row>
    <row r="553" spans="1:8" x14ac:dyDescent="0.55000000000000004">
      <c r="A553" s="229"/>
      <c r="B553" s="229"/>
      <c r="C553" s="229"/>
      <c r="D553" s="228" t="s">
        <v>52</v>
      </c>
      <c r="E553" s="228"/>
      <c r="F553" s="87">
        <v>0</v>
      </c>
      <c r="G553" s="85"/>
      <c r="H553" s="75"/>
    </row>
    <row r="554" spans="1:8" x14ac:dyDescent="0.55000000000000004">
      <c r="A554" s="229"/>
      <c r="B554" s="229"/>
      <c r="C554" s="229"/>
      <c r="D554" s="228" t="s">
        <v>53</v>
      </c>
      <c r="E554" s="228"/>
      <c r="F554" s="87">
        <v>31</v>
      </c>
      <c r="G554" s="85"/>
      <c r="H554" s="75"/>
    </row>
    <row r="555" spans="1:8" x14ac:dyDescent="0.55000000000000004">
      <c r="A555" s="229"/>
      <c r="B555" s="229"/>
      <c r="C555" s="229"/>
      <c r="D555" s="228" t="s">
        <v>51</v>
      </c>
      <c r="E555" s="228"/>
      <c r="F555" s="87">
        <v>31</v>
      </c>
      <c r="G555" s="85"/>
      <c r="H555" s="75"/>
    </row>
    <row r="556" spans="1:8" x14ac:dyDescent="0.55000000000000004">
      <c r="A556" s="229"/>
      <c r="B556" s="229"/>
      <c r="C556" s="229"/>
      <c r="D556" s="228" t="s">
        <v>97</v>
      </c>
      <c r="E556" s="228"/>
      <c r="F556" s="87">
        <v>10.5</v>
      </c>
      <c r="G556" s="85"/>
      <c r="H556" s="75"/>
    </row>
    <row r="557" spans="1:8" x14ac:dyDescent="0.55000000000000004">
      <c r="A557" s="229"/>
      <c r="B557" s="229"/>
      <c r="C557" s="229"/>
      <c r="D557" s="228" t="s">
        <v>50</v>
      </c>
      <c r="E557" s="228"/>
      <c r="F557" s="86">
        <v>1.0918485513034866</v>
      </c>
      <c r="G557" s="88">
        <v>0.43354695589170378</v>
      </c>
      <c r="H557" s="75"/>
    </row>
    <row r="558" spans="1:8" x14ac:dyDescent="0.55000000000000004">
      <c r="A558" s="229"/>
      <c r="B558" s="229"/>
      <c r="C558" s="228"/>
      <c r="D558" s="228" t="s">
        <v>49</v>
      </c>
      <c r="E558" s="228"/>
      <c r="F558" s="86">
        <v>0.79475804104762504</v>
      </c>
      <c r="G558" s="88">
        <v>0.84523923328734862</v>
      </c>
      <c r="H558" s="75"/>
    </row>
    <row r="559" spans="1:8" x14ac:dyDescent="0.55000000000000004">
      <c r="A559" s="229"/>
      <c r="B559" s="229"/>
      <c r="C559" s="228" t="s">
        <v>1312</v>
      </c>
      <c r="D559" s="228" t="s">
        <v>14</v>
      </c>
      <c r="E559" s="228"/>
      <c r="F559" s="84">
        <v>30.666666666666668</v>
      </c>
      <c r="G559" s="88">
        <v>7.1445394844205632</v>
      </c>
      <c r="H559" s="75"/>
    </row>
    <row r="560" spans="1:8" ht="22.8" x14ac:dyDescent="0.55000000000000004">
      <c r="A560" s="229"/>
      <c r="B560" s="229"/>
      <c r="C560" s="229"/>
      <c r="D560" s="228" t="s">
        <v>92</v>
      </c>
      <c r="E560" s="80" t="s">
        <v>93</v>
      </c>
      <c r="F560" s="81">
        <v>12.301043244180999</v>
      </c>
      <c r="G560" s="82"/>
      <c r="H560" s="75"/>
    </row>
    <row r="561" spans="1:8" ht="22.8" x14ac:dyDescent="0.55000000000000004">
      <c r="A561" s="229"/>
      <c r="B561" s="229"/>
      <c r="C561" s="229"/>
      <c r="D561" s="228"/>
      <c r="E561" s="83" t="s">
        <v>94</v>
      </c>
      <c r="F561" s="84">
        <v>49.03229008915234</v>
      </c>
      <c r="G561" s="85"/>
      <c r="H561" s="75"/>
    </row>
    <row r="562" spans="1:8" x14ac:dyDescent="0.55000000000000004">
      <c r="A562" s="229"/>
      <c r="B562" s="229"/>
      <c r="C562" s="229"/>
      <c r="D562" s="228" t="s">
        <v>95</v>
      </c>
      <c r="E562" s="228"/>
      <c r="F562" s="84">
        <v>30.24074074074074</v>
      </c>
      <c r="G562" s="85"/>
      <c r="H562" s="75"/>
    </row>
    <row r="563" spans="1:8" x14ac:dyDescent="0.55000000000000004">
      <c r="A563" s="229"/>
      <c r="B563" s="229"/>
      <c r="C563" s="229"/>
      <c r="D563" s="228" t="s">
        <v>48</v>
      </c>
      <c r="E563" s="228"/>
      <c r="F563" s="84">
        <v>27.5</v>
      </c>
      <c r="G563" s="85"/>
      <c r="H563" s="75"/>
    </row>
    <row r="564" spans="1:8" x14ac:dyDescent="0.55000000000000004">
      <c r="A564" s="229"/>
      <c r="B564" s="229"/>
      <c r="C564" s="229"/>
      <c r="D564" s="228" t="s">
        <v>96</v>
      </c>
      <c r="E564" s="228"/>
      <c r="F564" s="86">
        <v>306.26666666666671</v>
      </c>
      <c r="G564" s="85"/>
      <c r="H564" s="75"/>
    </row>
    <row r="565" spans="1:8" x14ac:dyDescent="0.55000000000000004">
      <c r="A565" s="229"/>
      <c r="B565" s="229"/>
      <c r="C565" s="229"/>
      <c r="D565" s="228" t="s">
        <v>15</v>
      </c>
      <c r="E565" s="228"/>
      <c r="F565" s="86">
        <v>17.500476183997584</v>
      </c>
      <c r="G565" s="85"/>
      <c r="H565" s="75"/>
    </row>
    <row r="566" spans="1:8" x14ac:dyDescent="0.55000000000000004">
      <c r="A566" s="229"/>
      <c r="B566" s="229"/>
      <c r="C566" s="229"/>
      <c r="D566" s="228" t="s">
        <v>52</v>
      </c>
      <c r="E566" s="228"/>
      <c r="F566" s="87">
        <v>12</v>
      </c>
      <c r="G566" s="85"/>
      <c r="H566" s="75"/>
    </row>
    <row r="567" spans="1:8" x14ac:dyDescent="0.55000000000000004">
      <c r="A567" s="229"/>
      <c r="B567" s="229"/>
      <c r="C567" s="229"/>
      <c r="D567" s="228" t="s">
        <v>53</v>
      </c>
      <c r="E567" s="228"/>
      <c r="F567" s="87">
        <v>57</v>
      </c>
      <c r="G567" s="85"/>
      <c r="H567" s="75"/>
    </row>
    <row r="568" spans="1:8" x14ac:dyDescent="0.55000000000000004">
      <c r="A568" s="229"/>
      <c r="B568" s="229"/>
      <c r="C568" s="229"/>
      <c r="D568" s="228" t="s">
        <v>51</v>
      </c>
      <c r="E568" s="228"/>
      <c r="F568" s="87">
        <v>45</v>
      </c>
      <c r="G568" s="85"/>
      <c r="H568" s="75"/>
    </row>
    <row r="569" spans="1:8" x14ac:dyDescent="0.55000000000000004">
      <c r="A569" s="229"/>
      <c r="B569" s="229"/>
      <c r="C569" s="229"/>
      <c r="D569" s="228" t="s">
        <v>97</v>
      </c>
      <c r="E569" s="228"/>
      <c r="F569" s="87">
        <v>29.25</v>
      </c>
      <c r="G569" s="85"/>
      <c r="H569" s="75"/>
    </row>
    <row r="570" spans="1:8" x14ac:dyDescent="0.55000000000000004">
      <c r="A570" s="229"/>
      <c r="B570" s="229"/>
      <c r="C570" s="229"/>
      <c r="D570" s="228" t="s">
        <v>50</v>
      </c>
      <c r="E570" s="228"/>
      <c r="F570" s="86">
        <v>0.52622487513031513</v>
      </c>
      <c r="G570" s="88">
        <v>0.84515425472851657</v>
      </c>
      <c r="H570" s="75"/>
    </row>
    <row r="571" spans="1:8" x14ac:dyDescent="0.55000000000000004">
      <c r="A571" s="229"/>
      <c r="B571" s="229"/>
      <c r="C571" s="228"/>
      <c r="D571" s="228" t="s">
        <v>49</v>
      </c>
      <c r="E571" s="228"/>
      <c r="F571" s="86">
        <v>-1.236002497247551</v>
      </c>
      <c r="G571" s="88">
        <v>1.7407765595569784</v>
      </c>
      <c r="H571" s="75"/>
    </row>
    <row r="572" spans="1:8" x14ac:dyDescent="0.55000000000000004">
      <c r="A572" s="229"/>
      <c r="B572" s="229"/>
      <c r="C572" s="228" t="s">
        <v>1310</v>
      </c>
      <c r="D572" s="228" t="s">
        <v>14</v>
      </c>
      <c r="E572" s="228"/>
      <c r="F572" s="84">
        <v>27.158940397350992</v>
      </c>
      <c r="G572" s="88">
        <v>1.702616936957944</v>
      </c>
      <c r="H572" s="75"/>
    </row>
    <row r="573" spans="1:8" ht="22.8" x14ac:dyDescent="0.55000000000000004">
      <c r="A573" s="229"/>
      <c r="B573" s="229"/>
      <c r="C573" s="229"/>
      <c r="D573" s="228" t="s">
        <v>92</v>
      </c>
      <c r="E573" s="80" t="s">
        <v>93</v>
      </c>
      <c r="F573" s="81">
        <v>23.794730515141691</v>
      </c>
      <c r="G573" s="82"/>
      <c r="H573" s="75"/>
    </row>
    <row r="574" spans="1:8" ht="22.8" x14ac:dyDescent="0.55000000000000004">
      <c r="A574" s="229"/>
      <c r="B574" s="229"/>
      <c r="C574" s="229"/>
      <c r="D574" s="228"/>
      <c r="E574" s="83" t="s">
        <v>94</v>
      </c>
      <c r="F574" s="84">
        <v>30.523150279560294</v>
      </c>
      <c r="G574" s="85"/>
      <c r="H574" s="75"/>
    </row>
    <row r="575" spans="1:8" x14ac:dyDescent="0.55000000000000004">
      <c r="A575" s="229"/>
      <c r="B575" s="229"/>
      <c r="C575" s="229"/>
      <c r="D575" s="228" t="s">
        <v>95</v>
      </c>
      <c r="E575" s="228"/>
      <c r="F575" s="84">
        <v>25.440397350993372</v>
      </c>
      <c r="G575" s="85"/>
      <c r="H575" s="75"/>
    </row>
    <row r="576" spans="1:8" x14ac:dyDescent="0.55000000000000004">
      <c r="A576" s="229"/>
      <c r="B576" s="229"/>
      <c r="C576" s="229"/>
      <c r="D576" s="228" t="s">
        <v>48</v>
      </c>
      <c r="E576" s="228"/>
      <c r="F576" s="84">
        <v>23</v>
      </c>
      <c r="G576" s="85"/>
      <c r="H576" s="75"/>
    </row>
    <row r="577" spans="1:8" x14ac:dyDescent="0.55000000000000004">
      <c r="A577" s="229"/>
      <c r="B577" s="229"/>
      <c r="C577" s="229"/>
      <c r="D577" s="228" t="s">
        <v>96</v>
      </c>
      <c r="E577" s="228"/>
      <c r="F577" s="86">
        <v>437.73456953642375</v>
      </c>
      <c r="G577" s="85"/>
      <c r="H577" s="75"/>
    </row>
    <row r="578" spans="1:8" x14ac:dyDescent="0.55000000000000004">
      <c r="A578" s="229"/>
      <c r="B578" s="229"/>
      <c r="C578" s="229"/>
      <c r="D578" s="228" t="s">
        <v>15</v>
      </c>
      <c r="E578" s="228"/>
      <c r="F578" s="86">
        <v>20.922107196370632</v>
      </c>
      <c r="G578" s="85"/>
      <c r="H578" s="75"/>
    </row>
    <row r="579" spans="1:8" x14ac:dyDescent="0.55000000000000004">
      <c r="A579" s="229"/>
      <c r="B579" s="229"/>
      <c r="C579" s="229"/>
      <c r="D579" s="228" t="s">
        <v>52</v>
      </c>
      <c r="E579" s="228"/>
      <c r="F579" s="87">
        <v>1</v>
      </c>
      <c r="G579" s="85"/>
      <c r="H579" s="75"/>
    </row>
    <row r="580" spans="1:8" x14ac:dyDescent="0.55000000000000004">
      <c r="A580" s="229"/>
      <c r="B580" s="229"/>
      <c r="C580" s="229"/>
      <c r="D580" s="228" t="s">
        <v>53</v>
      </c>
      <c r="E580" s="228"/>
      <c r="F580" s="87">
        <v>141</v>
      </c>
      <c r="G580" s="85"/>
      <c r="H580" s="75"/>
    </row>
    <row r="581" spans="1:8" x14ac:dyDescent="0.55000000000000004">
      <c r="A581" s="229"/>
      <c r="B581" s="229"/>
      <c r="C581" s="229"/>
      <c r="D581" s="228" t="s">
        <v>51</v>
      </c>
      <c r="E581" s="228"/>
      <c r="F581" s="87">
        <v>140</v>
      </c>
      <c r="G581" s="85"/>
      <c r="H581" s="75"/>
    </row>
    <row r="582" spans="1:8" x14ac:dyDescent="0.55000000000000004">
      <c r="A582" s="229"/>
      <c r="B582" s="229"/>
      <c r="C582" s="229"/>
      <c r="D582" s="228" t="s">
        <v>97</v>
      </c>
      <c r="E582" s="228"/>
      <c r="F582" s="87">
        <v>31</v>
      </c>
      <c r="G582" s="85"/>
      <c r="H582" s="75"/>
    </row>
    <row r="583" spans="1:8" x14ac:dyDescent="0.55000000000000004">
      <c r="A583" s="229"/>
      <c r="B583" s="229"/>
      <c r="C583" s="229"/>
      <c r="D583" s="228" t="s">
        <v>50</v>
      </c>
      <c r="E583" s="228"/>
      <c r="F583" s="86">
        <v>1.6185184022295751</v>
      </c>
      <c r="G583" s="88">
        <v>0.1973942236570847</v>
      </c>
      <c r="H583" s="75"/>
    </row>
    <row r="584" spans="1:8" x14ac:dyDescent="0.55000000000000004">
      <c r="A584" s="229"/>
      <c r="B584" s="229"/>
      <c r="C584" s="228"/>
      <c r="D584" s="228" t="s">
        <v>49</v>
      </c>
      <c r="E584" s="228"/>
      <c r="F584" s="86">
        <v>5.1892219687327401</v>
      </c>
      <c r="G584" s="88">
        <v>0.39231842235328612</v>
      </c>
      <c r="H584" s="75"/>
    </row>
    <row r="585" spans="1:8" x14ac:dyDescent="0.55000000000000004">
      <c r="A585" s="229"/>
      <c r="B585" s="229"/>
      <c r="C585" s="228" t="s">
        <v>1225</v>
      </c>
      <c r="D585" s="228" t="s">
        <v>14</v>
      </c>
      <c r="E585" s="228"/>
      <c r="F585" s="84">
        <v>8.2432432432432439</v>
      </c>
      <c r="G585" s="88">
        <v>1.7077835438781022</v>
      </c>
      <c r="H585" s="75"/>
    </row>
    <row r="586" spans="1:8" ht="22.8" x14ac:dyDescent="0.55000000000000004">
      <c r="A586" s="229"/>
      <c r="B586" s="229"/>
      <c r="C586" s="229"/>
      <c r="D586" s="228" t="s">
        <v>92</v>
      </c>
      <c r="E586" s="80" t="s">
        <v>93</v>
      </c>
      <c r="F586" s="81">
        <v>4.7796976829313857</v>
      </c>
      <c r="G586" s="82"/>
      <c r="H586" s="75"/>
    </row>
    <row r="587" spans="1:8" ht="22.8" x14ac:dyDescent="0.55000000000000004">
      <c r="A587" s="229"/>
      <c r="B587" s="229"/>
      <c r="C587" s="229"/>
      <c r="D587" s="228"/>
      <c r="E587" s="83" t="s">
        <v>94</v>
      </c>
      <c r="F587" s="84">
        <v>11.706788803555103</v>
      </c>
      <c r="G587" s="85"/>
      <c r="H587" s="75"/>
    </row>
    <row r="588" spans="1:8" x14ac:dyDescent="0.55000000000000004">
      <c r="A588" s="229"/>
      <c r="B588" s="229"/>
      <c r="C588" s="229"/>
      <c r="D588" s="228" t="s">
        <v>95</v>
      </c>
      <c r="E588" s="228"/>
      <c r="F588" s="84">
        <v>6.8933933933933913</v>
      </c>
      <c r="G588" s="85"/>
      <c r="H588" s="75"/>
    </row>
    <row r="589" spans="1:8" x14ac:dyDescent="0.55000000000000004">
      <c r="A589" s="229"/>
      <c r="B589" s="229"/>
      <c r="C589" s="229"/>
      <c r="D589" s="228" t="s">
        <v>48</v>
      </c>
      <c r="E589" s="228"/>
      <c r="F589" s="84">
        <v>4</v>
      </c>
      <c r="G589" s="85"/>
      <c r="H589" s="75"/>
    </row>
    <row r="590" spans="1:8" x14ac:dyDescent="0.55000000000000004">
      <c r="A590" s="229"/>
      <c r="B590" s="229"/>
      <c r="C590" s="229"/>
      <c r="D590" s="228" t="s">
        <v>96</v>
      </c>
      <c r="E590" s="228"/>
      <c r="F590" s="86">
        <v>107.91141141141141</v>
      </c>
      <c r="G590" s="85"/>
      <c r="H590" s="75"/>
    </row>
    <row r="591" spans="1:8" x14ac:dyDescent="0.55000000000000004">
      <c r="A591" s="229"/>
      <c r="B591" s="229"/>
      <c r="C591" s="229"/>
      <c r="D591" s="228" t="s">
        <v>15</v>
      </c>
      <c r="E591" s="228"/>
      <c r="F591" s="86">
        <v>10.388041750561625</v>
      </c>
      <c r="G591" s="85"/>
      <c r="H591" s="75"/>
    </row>
    <row r="592" spans="1:8" x14ac:dyDescent="0.55000000000000004">
      <c r="A592" s="229"/>
      <c r="B592" s="229"/>
      <c r="C592" s="229"/>
      <c r="D592" s="228" t="s">
        <v>52</v>
      </c>
      <c r="E592" s="228"/>
      <c r="F592" s="87">
        <v>0</v>
      </c>
      <c r="G592" s="85"/>
      <c r="H592" s="75"/>
    </row>
    <row r="593" spans="1:8" x14ac:dyDescent="0.55000000000000004">
      <c r="A593" s="229"/>
      <c r="B593" s="229"/>
      <c r="C593" s="229"/>
      <c r="D593" s="228" t="s">
        <v>53</v>
      </c>
      <c r="E593" s="228"/>
      <c r="F593" s="87">
        <v>44</v>
      </c>
      <c r="G593" s="85"/>
      <c r="H593" s="75"/>
    </row>
    <row r="594" spans="1:8" x14ac:dyDescent="0.55000000000000004">
      <c r="A594" s="229"/>
      <c r="B594" s="229"/>
      <c r="C594" s="229"/>
      <c r="D594" s="228" t="s">
        <v>51</v>
      </c>
      <c r="E594" s="228"/>
      <c r="F594" s="87">
        <v>44</v>
      </c>
      <c r="G594" s="85"/>
      <c r="H594" s="75"/>
    </row>
    <row r="595" spans="1:8" x14ac:dyDescent="0.55000000000000004">
      <c r="A595" s="229"/>
      <c r="B595" s="229"/>
      <c r="C595" s="229"/>
      <c r="D595" s="228" t="s">
        <v>97</v>
      </c>
      <c r="E595" s="228"/>
      <c r="F595" s="87">
        <v>12</v>
      </c>
      <c r="G595" s="85"/>
      <c r="H595" s="75"/>
    </row>
    <row r="596" spans="1:8" x14ac:dyDescent="0.55000000000000004">
      <c r="A596" s="229"/>
      <c r="B596" s="229"/>
      <c r="C596" s="229"/>
      <c r="D596" s="228" t="s">
        <v>50</v>
      </c>
      <c r="E596" s="228"/>
      <c r="F596" s="86">
        <v>1.9354332629297348</v>
      </c>
      <c r="G596" s="88">
        <v>0.38758942698398574</v>
      </c>
      <c r="H596" s="75"/>
    </row>
    <row r="597" spans="1:8" x14ac:dyDescent="0.55000000000000004">
      <c r="A597" s="229"/>
      <c r="B597" s="229"/>
      <c r="C597" s="228"/>
      <c r="D597" s="228" t="s">
        <v>49</v>
      </c>
      <c r="E597" s="228"/>
      <c r="F597" s="86">
        <v>3.7404662896461653</v>
      </c>
      <c r="G597" s="88">
        <v>0.75871882914863908</v>
      </c>
      <c r="H597" s="75"/>
    </row>
    <row r="598" spans="1:8" x14ac:dyDescent="0.55000000000000004">
      <c r="A598" s="229"/>
      <c r="B598" s="229"/>
      <c r="C598" s="228" t="s">
        <v>1311</v>
      </c>
      <c r="D598" s="228" t="s">
        <v>14</v>
      </c>
      <c r="E598" s="228"/>
      <c r="F598" s="84">
        <v>16.636363636363637</v>
      </c>
      <c r="G598" s="88">
        <v>2.2351437914807724</v>
      </c>
      <c r="H598" s="75"/>
    </row>
    <row r="599" spans="1:8" ht="22.8" x14ac:dyDescent="0.55000000000000004">
      <c r="A599" s="229"/>
      <c r="B599" s="229"/>
      <c r="C599" s="229"/>
      <c r="D599" s="228" t="s">
        <v>92</v>
      </c>
      <c r="E599" s="80" t="s">
        <v>93</v>
      </c>
      <c r="F599" s="81">
        <v>12.083524720069143</v>
      </c>
      <c r="G599" s="82"/>
      <c r="H599" s="75"/>
    </row>
    <row r="600" spans="1:8" ht="22.8" x14ac:dyDescent="0.55000000000000004">
      <c r="A600" s="229"/>
      <c r="B600" s="229"/>
      <c r="C600" s="229"/>
      <c r="D600" s="228"/>
      <c r="E600" s="83" t="s">
        <v>94</v>
      </c>
      <c r="F600" s="84">
        <v>21.189202552658131</v>
      </c>
      <c r="G600" s="85"/>
      <c r="H600" s="75"/>
    </row>
    <row r="601" spans="1:8" x14ac:dyDescent="0.55000000000000004">
      <c r="A601" s="229"/>
      <c r="B601" s="229"/>
      <c r="C601" s="229"/>
      <c r="D601" s="228" t="s">
        <v>95</v>
      </c>
      <c r="E601" s="228"/>
      <c r="F601" s="84">
        <v>15.939393939393943</v>
      </c>
      <c r="G601" s="85"/>
      <c r="H601" s="75"/>
    </row>
    <row r="602" spans="1:8" x14ac:dyDescent="0.55000000000000004">
      <c r="A602" s="229"/>
      <c r="B602" s="229"/>
      <c r="C602" s="229"/>
      <c r="D602" s="228" t="s">
        <v>48</v>
      </c>
      <c r="E602" s="228"/>
      <c r="F602" s="84">
        <v>14</v>
      </c>
      <c r="G602" s="85"/>
      <c r="H602" s="75"/>
    </row>
    <row r="603" spans="1:8" x14ac:dyDescent="0.55000000000000004">
      <c r="A603" s="229"/>
      <c r="B603" s="229"/>
      <c r="C603" s="229"/>
      <c r="D603" s="228" t="s">
        <v>96</v>
      </c>
      <c r="E603" s="228"/>
      <c r="F603" s="86">
        <v>164.86363636363637</v>
      </c>
      <c r="G603" s="85"/>
      <c r="H603" s="75"/>
    </row>
    <row r="604" spans="1:8" x14ac:dyDescent="0.55000000000000004">
      <c r="A604" s="229"/>
      <c r="B604" s="229"/>
      <c r="C604" s="229"/>
      <c r="D604" s="228" t="s">
        <v>15</v>
      </c>
      <c r="E604" s="228"/>
      <c r="F604" s="86">
        <v>12.839923534181828</v>
      </c>
      <c r="G604" s="85"/>
      <c r="H604" s="75"/>
    </row>
    <row r="605" spans="1:8" x14ac:dyDescent="0.55000000000000004">
      <c r="A605" s="229"/>
      <c r="B605" s="229"/>
      <c r="C605" s="229"/>
      <c r="D605" s="228" t="s">
        <v>52</v>
      </c>
      <c r="E605" s="228"/>
      <c r="F605" s="87">
        <v>0</v>
      </c>
      <c r="G605" s="85"/>
      <c r="H605" s="75"/>
    </row>
    <row r="606" spans="1:8" x14ac:dyDescent="0.55000000000000004">
      <c r="A606" s="229"/>
      <c r="B606" s="229"/>
      <c r="C606" s="229"/>
      <c r="D606" s="228" t="s">
        <v>53</v>
      </c>
      <c r="E606" s="228"/>
      <c r="F606" s="87">
        <v>47</v>
      </c>
      <c r="G606" s="85"/>
      <c r="H606" s="75"/>
    </row>
    <row r="607" spans="1:8" x14ac:dyDescent="0.55000000000000004">
      <c r="A607" s="229"/>
      <c r="B607" s="229"/>
      <c r="C607" s="229"/>
      <c r="D607" s="228" t="s">
        <v>51</v>
      </c>
      <c r="E607" s="228"/>
      <c r="F607" s="87">
        <v>47</v>
      </c>
      <c r="G607" s="85"/>
      <c r="H607" s="75"/>
    </row>
    <row r="608" spans="1:8" x14ac:dyDescent="0.55000000000000004">
      <c r="A608" s="229"/>
      <c r="B608" s="229"/>
      <c r="C608" s="229"/>
      <c r="D608" s="228" t="s">
        <v>97</v>
      </c>
      <c r="E608" s="228"/>
      <c r="F608" s="87">
        <v>20</v>
      </c>
      <c r="G608" s="85"/>
      <c r="H608" s="75"/>
    </row>
    <row r="609" spans="1:8" x14ac:dyDescent="0.55000000000000004">
      <c r="A609" s="229"/>
      <c r="B609" s="229"/>
      <c r="C609" s="229"/>
      <c r="D609" s="228" t="s">
        <v>50</v>
      </c>
      <c r="E609" s="228"/>
      <c r="F609" s="86">
        <v>0.77520352545220805</v>
      </c>
      <c r="G609" s="88">
        <v>0.40863543923788415</v>
      </c>
      <c r="H609" s="75"/>
    </row>
    <row r="610" spans="1:8" x14ac:dyDescent="0.55000000000000004">
      <c r="A610" s="229"/>
      <c r="B610" s="229"/>
      <c r="C610" s="228"/>
      <c r="D610" s="228" t="s">
        <v>49</v>
      </c>
      <c r="E610" s="228"/>
      <c r="F610" s="86">
        <v>-0.3288052620928068</v>
      </c>
      <c r="G610" s="88">
        <v>0.79841382084431844</v>
      </c>
      <c r="H610" s="75"/>
    </row>
    <row r="611" spans="1:8" x14ac:dyDescent="0.55000000000000004">
      <c r="A611" s="229"/>
      <c r="B611" s="229"/>
      <c r="C611" s="228" t="s">
        <v>1238</v>
      </c>
      <c r="D611" s="228" t="s">
        <v>14</v>
      </c>
      <c r="E611" s="228"/>
      <c r="F611" s="84">
        <v>11.035087719298245</v>
      </c>
      <c r="G611" s="88">
        <v>0.72480711581212809</v>
      </c>
      <c r="H611" s="75"/>
    </row>
    <row r="612" spans="1:8" ht="22.8" x14ac:dyDescent="0.55000000000000004">
      <c r="A612" s="229"/>
      <c r="B612" s="229"/>
      <c r="C612" s="229"/>
      <c r="D612" s="228" t="s">
        <v>92</v>
      </c>
      <c r="E612" s="80" t="s">
        <v>93</v>
      </c>
      <c r="F612" s="81">
        <v>9.6043063628756151</v>
      </c>
      <c r="G612" s="82"/>
      <c r="H612" s="75"/>
    </row>
    <row r="613" spans="1:8" ht="22.8" x14ac:dyDescent="0.55000000000000004">
      <c r="A613" s="229"/>
      <c r="B613" s="229"/>
      <c r="C613" s="229"/>
      <c r="D613" s="228"/>
      <c r="E613" s="83" t="s">
        <v>94</v>
      </c>
      <c r="F613" s="84">
        <v>12.465869075720875</v>
      </c>
      <c r="G613" s="85"/>
      <c r="H613" s="75"/>
    </row>
    <row r="614" spans="1:8" x14ac:dyDescent="0.55000000000000004">
      <c r="A614" s="229"/>
      <c r="B614" s="229"/>
      <c r="C614" s="229"/>
      <c r="D614" s="228" t="s">
        <v>95</v>
      </c>
      <c r="E614" s="228"/>
      <c r="F614" s="84">
        <v>10.097141000649771</v>
      </c>
      <c r="G614" s="85"/>
      <c r="H614" s="75"/>
    </row>
    <row r="615" spans="1:8" x14ac:dyDescent="0.55000000000000004">
      <c r="A615" s="229"/>
      <c r="B615" s="229"/>
      <c r="C615" s="229"/>
      <c r="D615" s="228" t="s">
        <v>48</v>
      </c>
      <c r="E615" s="228"/>
      <c r="F615" s="84">
        <v>7</v>
      </c>
      <c r="G615" s="85"/>
      <c r="H615" s="75"/>
    </row>
    <row r="616" spans="1:8" x14ac:dyDescent="0.55000000000000004">
      <c r="A616" s="229"/>
      <c r="B616" s="229"/>
      <c r="C616" s="229"/>
      <c r="D616" s="228" t="s">
        <v>96</v>
      </c>
      <c r="E616" s="228"/>
      <c r="F616" s="86">
        <v>89.834055727554173</v>
      </c>
      <c r="G616" s="85"/>
      <c r="H616" s="75"/>
    </row>
    <row r="617" spans="1:8" x14ac:dyDescent="0.55000000000000004">
      <c r="A617" s="229"/>
      <c r="B617" s="229"/>
      <c r="C617" s="229"/>
      <c r="D617" s="228" t="s">
        <v>15</v>
      </c>
      <c r="E617" s="228"/>
      <c r="F617" s="86">
        <v>9.4780829141527434</v>
      </c>
      <c r="G617" s="85"/>
      <c r="H617" s="75"/>
    </row>
    <row r="618" spans="1:8" x14ac:dyDescent="0.55000000000000004">
      <c r="A618" s="229"/>
      <c r="B618" s="229"/>
      <c r="C618" s="229"/>
      <c r="D618" s="228" t="s">
        <v>52</v>
      </c>
      <c r="E618" s="228"/>
      <c r="F618" s="87">
        <v>1</v>
      </c>
      <c r="G618" s="85"/>
      <c r="H618" s="75"/>
    </row>
    <row r="619" spans="1:8" x14ac:dyDescent="0.55000000000000004">
      <c r="A619" s="229"/>
      <c r="B619" s="229"/>
      <c r="C619" s="229"/>
      <c r="D619" s="228" t="s">
        <v>53</v>
      </c>
      <c r="E619" s="228"/>
      <c r="F619" s="87">
        <v>69</v>
      </c>
      <c r="G619" s="85"/>
      <c r="H619" s="75"/>
    </row>
    <row r="620" spans="1:8" x14ac:dyDescent="0.55000000000000004">
      <c r="A620" s="229"/>
      <c r="B620" s="229"/>
      <c r="C620" s="229"/>
      <c r="D620" s="228" t="s">
        <v>51</v>
      </c>
      <c r="E620" s="228"/>
      <c r="F620" s="87">
        <v>68</v>
      </c>
      <c r="G620" s="85"/>
      <c r="H620" s="75"/>
    </row>
    <row r="621" spans="1:8" x14ac:dyDescent="0.55000000000000004">
      <c r="A621" s="229"/>
      <c r="B621" s="229"/>
      <c r="C621" s="229"/>
      <c r="D621" s="228" t="s">
        <v>97</v>
      </c>
      <c r="E621" s="228"/>
      <c r="F621" s="87">
        <v>10</v>
      </c>
      <c r="G621" s="85"/>
      <c r="H621" s="75"/>
    </row>
    <row r="622" spans="1:8" x14ac:dyDescent="0.55000000000000004">
      <c r="A622" s="229"/>
      <c r="B622" s="229"/>
      <c r="C622" s="229"/>
      <c r="D622" s="228" t="s">
        <v>50</v>
      </c>
      <c r="E622" s="228"/>
      <c r="F622" s="86">
        <v>2.1325493796647614</v>
      </c>
      <c r="G622" s="88">
        <v>0.18570172637521248</v>
      </c>
      <c r="H622" s="75"/>
    </row>
    <row r="623" spans="1:8" x14ac:dyDescent="0.55000000000000004">
      <c r="A623" s="229"/>
      <c r="B623" s="229"/>
      <c r="C623" s="228"/>
      <c r="D623" s="228" t="s">
        <v>49</v>
      </c>
      <c r="E623" s="228"/>
      <c r="F623" s="86">
        <v>7.8174097916329419</v>
      </c>
      <c r="G623" s="88">
        <v>0.36933770498394441</v>
      </c>
      <c r="H623" s="75"/>
    </row>
    <row r="624" spans="1:8" x14ac:dyDescent="0.55000000000000004">
      <c r="A624" s="229"/>
      <c r="B624" s="229"/>
      <c r="C624" s="228" t="s">
        <v>1233</v>
      </c>
      <c r="D624" s="228" t="s">
        <v>14</v>
      </c>
      <c r="E624" s="228"/>
      <c r="F624" s="84">
        <v>17.5</v>
      </c>
      <c r="G624" s="88">
        <v>1.8484227510682361</v>
      </c>
      <c r="H624" s="75"/>
    </row>
    <row r="625" spans="1:8" ht="22.8" x14ac:dyDescent="0.55000000000000004">
      <c r="A625" s="229"/>
      <c r="B625" s="229"/>
      <c r="C625" s="229"/>
      <c r="D625" s="228" t="s">
        <v>92</v>
      </c>
      <c r="E625" s="80" t="s">
        <v>93</v>
      </c>
      <c r="F625" s="81">
        <v>11.617493845260821</v>
      </c>
      <c r="G625" s="82"/>
      <c r="H625" s="75"/>
    </row>
    <row r="626" spans="1:8" ht="22.8" x14ac:dyDescent="0.55000000000000004">
      <c r="A626" s="229"/>
      <c r="B626" s="229"/>
      <c r="C626" s="229"/>
      <c r="D626" s="228"/>
      <c r="E626" s="83" t="s">
        <v>94</v>
      </c>
      <c r="F626" s="84">
        <v>23.382506154739179</v>
      </c>
      <c r="G626" s="85"/>
      <c r="H626" s="75"/>
    </row>
    <row r="627" spans="1:8" x14ac:dyDescent="0.55000000000000004">
      <c r="A627" s="229"/>
      <c r="B627" s="229"/>
      <c r="C627" s="229"/>
      <c r="D627" s="228" t="s">
        <v>95</v>
      </c>
      <c r="E627" s="228"/>
      <c r="F627" s="84">
        <v>17.555555555555554</v>
      </c>
      <c r="G627" s="85"/>
      <c r="H627" s="75"/>
    </row>
    <row r="628" spans="1:8" x14ac:dyDescent="0.55000000000000004">
      <c r="A628" s="229"/>
      <c r="B628" s="229"/>
      <c r="C628" s="229"/>
      <c r="D628" s="228" t="s">
        <v>48</v>
      </c>
      <c r="E628" s="228"/>
      <c r="F628" s="84">
        <v>18</v>
      </c>
      <c r="G628" s="85"/>
      <c r="H628" s="75"/>
    </row>
    <row r="629" spans="1:8" x14ac:dyDescent="0.55000000000000004">
      <c r="A629" s="229"/>
      <c r="B629" s="229"/>
      <c r="C629" s="229"/>
      <c r="D629" s="228" t="s">
        <v>96</v>
      </c>
      <c r="E629" s="228"/>
      <c r="F629" s="86">
        <v>13.666666666666666</v>
      </c>
      <c r="G629" s="85"/>
      <c r="H629" s="75"/>
    </row>
    <row r="630" spans="1:8" x14ac:dyDescent="0.55000000000000004">
      <c r="A630" s="229"/>
      <c r="B630" s="229"/>
      <c r="C630" s="229"/>
      <c r="D630" s="228" t="s">
        <v>15</v>
      </c>
      <c r="E630" s="228"/>
      <c r="F630" s="86">
        <v>3.6968455021364721</v>
      </c>
      <c r="G630" s="85"/>
      <c r="H630" s="75"/>
    </row>
    <row r="631" spans="1:8" x14ac:dyDescent="0.55000000000000004">
      <c r="A631" s="229"/>
      <c r="B631" s="229"/>
      <c r="C631" s="229"/>
      <c r="D631" s="228" t="s">
        <v>52</v>
      </c>
      <c r="E631" s="228"/>
      <c r="F631" s="87">
        <v>13</v>
      </c>
      <c r="G631" s="85"/>
      <c r="H631" s="75"/>
    </row>
    <row r="632" spans="1:8" x14ac:dyDescent="0.55000000000000004">
      <c r="A632" s="229"/>
      <c r="B632" s="229"/>
      <c r="C632" s="229"/>
      <c r="D632" s="228" t="s">
        <v>53</v>
      </c>
      <c r="E632" s="228"/>
      <c r="F632" s="87">
        <v>21</v>
      </c>
      <c r="G632" s="85"/>
      <c r="H632" s="75"/>
    </row>
    <row r="633" spans="1:8" x14ac:dyDescent="0.55000000000000004">
      <c r="A633" s="229"/>
      <c r="B633" s="229"/>
      <c r="C633" s="229"/>
      <c r="D633" s="228" t="s">
        <v>51</v>
      </c>
      <c r="E633" s="228"/>
      <c r="F633" s="87">
        <v>8</v>
      </c>
      <c r="G633" s="85"/>
      <c r="H633" s="75"/>
    </row>
    <row r="634" spans="1:8" x14ac:dyDescent="0.55000000000000004">
      <c r="A634" s="229"/>
      <c r="B634" s="229"/>
      <c r="C634" s="229"/>
      <c r="D634" s="228" t="s">
        <v>97</v>
      </c>
      <c r="E634" s="228"/>
      <c r="F634" s="87">
        <v>7</v>
      </c>
      <c r="G634" s="85"/>
      <c r="H634" s="75"/>
    </row>
    <row r="635" spans="1:8" x14ac:dyDescent="0.55000000000000004">
      <c r="A635" s="229"/>
      <c r="B635" s="229"/>
      <c r="C635" s="229"/>
      <c r="D635" s="228" t="s">
        <v>50</v>
      </c>
      <c r="E635" s="228"/>
      <c r="F635" s="86">
        <v>-0.4750259538735741</v>
      </c>
      <c r="G635" s="88">
        <v>1.0141851056742199</v>
      </c>
      <c r="H635" s="75"/>
    </row>
    <row r="636" spans="1:8" x14ac:dyDescent="0.55000000000000004">
      <c r="A636" s="229"/>
      <c r="B636" s="229"/>
      <c r="C636" s="228"/>
      <c r="D636" s="228" t="s">
        <v>49</v>
      </c>
      <c r="E636" s="228"/>
      <c r="F636" s="86">
        <v>-2.7162403331350378</v>
      </c>
      <c r="G636" s="88">
        <v>2.6186146828319088</v>
      </c>
      <c r="H636" s="75"/>
    </row>
    <row r="637" spans="1:8" x14ac:dyDescent="0.55000000000000004">
      <c r="A637" s="229"/>
      <c r="B637" s="229"/>
      <c r="C637" s="228" t="s">
        <v>1237</v>
      </c>
      <c r="D637" s="228" t="s">
        <v>14</v>
      </c>
      <c r="E637" s="228"/>
      <c r="F637" s="84">
        <v>12.4</v>
      </c>
      <c r="G637" s="88">
        <v>3.3256578296631778</v>
      </c>
      <c r="H637" s="75"/>
    </row>
    <row r="638" spans="1:8" ht="22.8" x14ac:dyDescent="0.55000000000000004">
      <c r="A638" s="229"/>
      <c r="B638" s="229"/>
      <c r="C638" s="229"/>
      <c r="D638" s="228" t="s">
        <v>92</v>
      </c>
      <c r="E638" s="80" t="s">
        <v>93</v>
      </c>
      <c r="F638" s="81">
        <v>3.1664935972689481</v>
      </c>
      <c r="G638" s="82"/>
      <c r="H638" s="75"/>
    </row>
    <row r="639" spans="1:8" ht="22.8" x14ac:dyDescent="0.55000000000000004">
      <c r="A639" s="229"/>
      <c r="B639" s="229"/>
      <c r="C639" s="229"/>
      <c r="D639" s="228"/>
      <c r="E639" s="83" t="s">
        <v>94</v>
      </c>
      <c r="F639" s="84">
        <v>21.633506402731051</v>
      </c>
      <c r="G639" s="85"/>
      <c r="H639" s="75"/>
    </row>
    <row r="640" spans="1:8" x14ac:dyDescent="0.55000000000000004">
      <c r="A640" s="229"/>
      <c r="B640" s="229"/>
      <c r="C640" s="229"/>
      <c r="D640" s="228" t="s">
        <v>95</v>
      </c>
      <c r="E640" s="228"/>
      <c r="F640" s="84">
        <v>12.166666666666666</v>
      </c>
      <c r="G640" s="85"/>
      <c r="H640" s="75"/>
    </row>
    <row r="641" spans="1:8" x14ac:dyDescent="0.55000000000000004">
      <c r="A641" s="229"/>
      <c r="B641" s="229"/>
      <c r="C641" s="229"/>
      <c r="D641" s="228" t="s">
        <v>48</v>
      </c>
      <c r="E641" s="228"/>
      <c r="F641" s="84">
        <v>12</v>
      </c>
      <c r="G641" s="85"/>
      <c r="H641" s="75"/>
    </row>
    <row r="642" spans="1:8" x14ac:dyDescent="0.55000000000000004">
      <c r="A642" s="229"/>
      <c r="B642" s="229"/>
      <c r="C642" s="229"/>
      <c r="D642" s="228" t="s">
        <v>96</v>
      </c>
      <c r="E642" s="228"/>
      <c r="F642" s="86">
        <v>55.300000000000004</v>
      </c>
      <c r="G642" s="85"/>
      <c r="H642" s="75"/>
    </row>
    <row r="643" spans="1:8" x14ac:dyDescent="0.55000000000000004">
      <c r="A643" s="229"/>
      <c r="B643" s="229"/>
      <c r="C643" s="229"/>
      <c r="D643" s="228" t="s">
        <v>15</v>
      </c>
      <c r="E643" s="228"/>
      <c r="F643" s="86">
        <v>7.4363969770312828</v>
      </c>
      <c r="G643" s="85"/>
      <c r="H643" s="75"/>
    </row>
    <row r="644" spans="1:8" x14ac:dyDescent="0.55000000000000004">
      <c r="A644" s="229"/>
      <c r="B644" s="229"/>
      <c r="C644" s="229"/>
      <c r="D644" s="228" t="s">
        <v>52</v>
      </c>
      <c r="E644" s="228"/>
      <c r="F644" s="87">
        <v>5</v>
      </c>
      <c r="G644" s="85"/>
      <c r="H644" s="75"/>
    </row>
    <row r="645" spans="1:8" x14ac:dyDescent="0.55000000000000004">
      <c r="A645" s="229"/>
      <c r="B645" s="229"/>
      <c r="C645" s="229"/>
      <c r="D645" s="228" t="s">
        <v>53</v>
      </c>
      <c r="E645" s="228"/>
      <c r="F645" s="87">
        <v>24</v>
      </c>
      <c r="G645" s="85"/>
      <c r="H645" s="75"/>
    </row>
    <row r="646" spans="1:8" x14ac:dyDescent="0.55000000000000004">
      <c r="A646" s="229"/>
      <c r="B646" s="229"/>
      <c r="C646" s="229"/>
      <c r="D646" s="228" t="s">
        <v>51</v>
      </c>
      <c r="E646" s="228"/>
      <c r="F646" s="87">
        <v>19</v>
      </c>
      <c r="G646" s="85"/>
      <c r="H646" s="75"/>
    </row>
    <row r="647" spans="1:8" x14ac:dyDescent="0.55000000000000004">
      <c r="A647" s="229"/>
      <c r="B647" s="229"/>
      <c r="C647" s="229"/>
      <c r="D647" s="228" t="s">
        <v>97</v>
      </c>
      <c r="E647" s="228"/>
      <c r="F647" s="87">
        <v>13</v>
      </c>
      <c r="G647" s="85"/>
      <c r="H647" s="75"/>
    </row>
    <row r="648" spans="1:8" x14ac:dyDescent="0.55000000000000004">
      <c r="A648" s="229"/>
      <c r="B648" s="229"/>
      <c r="C648" s="229"/>
      <c r="D648" s="228" t="s">
        <v>50</v>
      </c>
      <c r="E648" s="228"/>
      <c r="F648" s="86">
        <v>1.015483317236662</v>
      </c>
      <c r="G648" s="88">
        <v>0.91287092917527679</v>
      </c>
      <c r="H648" s="75"/>
    </row>
    <row r="649" spans="1:8" x14ac:dyDescent="0.55000000000000004">
      <c r="A649" s="229"/>
      <c r="B649" s="229"/>
      <c r="C649" s="228"/>
      <c r="D649" s="228" t="s">
        <v>49</v>
      </c>
      <c r="E649" s="228"/>
      <c r="F649" s="86">
        <v>0.97698236480940648</v>
      </c>
      <c r="G649" s="88">
        <v>1.9999999999999998</v>
      </c>
      <c r="H649" s="75"/>
    </row>
    <row r="650" spans="1:8" x14ac:dyDescent="0.55000000000000004">
      <c r="A650" s="229"/>
      <c r="B650" s="229"/>
      <c r="C650" s="228" t="s">
        <v>1229</v>
      </c>
      <c r="D650" s="228" t="s">
        <v>14</v>
      </c>
      <c r="E650" s="228"/>
      <c r="F650" s="84">
        <v>4.2865853658536581</v>
      </c>
      <c r="G650" s="88">
        <v>0.73363054022939067</v>
      </c>
      <c r="H650" s="75"/>
    </row>
    <row r="651" spans="1:8" ht="22.8" x14ac:dyDescent="0.55000000000000004">
      <c r="A651" s="229"/>
      <c r="B651" s="229"/>
      <c r="C651" s="229"/>
      <c r="D651" s="228" t="s">
        <v>92</v>
      </c>
      <c r="E651" s="80" t="s">
        <v>93</v>
      </c>
      <c r="F651" s="81">
        <v>2.8379404384241642</v>
      </c>
      <c r="G651" s="82"/>
      <c r="H651" s="75"/>
    </row>
    <row r="652" spans="1:8" ht="22.8" x14ac:dyDescent="0.55000000000000004">
      <c r="A652" s="229"/>
      <c r="B652" s="229"/>
      <c r="C652" s="229"/>
      <c r="D652" s="228"/>
      <c r="E652" s="83" t="s">
        <v>94</v>
      </c>
      <c r="F652" s="84">
        <v>5.735230293283152</v>
      </c>
      <c r="G652" s="85"/>
      <c r="H652" s="75"/>
    </row>
    <row r="653" spans="1:8" x14ac:dyDescent="0.55000000000000004">
      <c r="A653" s="229"/>
      <c r="B653" s="229"/>
      <c r="C653" s="229"/>
      <c r="D653" s="228" t="s">
        <v>95</v>
      </c>
      <c r="E653" s="228"/>
      <c r="F653" s="84">
        <v>3.1192411924119252</v>
      </c>
      <c r="G653" s="85"/>
      <c r="H653" s="75"/>
    </row>
    <row r="654" spans="1:8" x14ac:dyDescent="0.55000000000000004">
      <c r="A654" s="229"/>
      <c r="B654" s="229"/>
      <c r="C654" s="229"/>
      <c r="D654" s="228" t="s">
        <v>48</v>
      </c>
      <c r="E654" s="228"/>
      <c r="F654" s="84">
        <v>2</v>
      </c>
      <c r="G654" s="85"/>
      <c r="H654" s="75"/>
    </row>
    <row r="655" spans="1:8" x14ac:dyDescent="0.55000000000000004">
      <c r="A655" s="229"/>
      <c r="B655" s="229"/>
      <c r="C655" s="229"/>
      <c r="D655" s="228" t="s">
        <v>96</v>
      </c>
      <c r="E655" s="228"/>
      <c r="F655" s="86">
        <v>88.267058207391898</v>
      </c>
      <c r="G655" s="85"/>
      <c r="H655" s="75"/>
    </row>
    <row r="656" spans="1:8" x14ac:dyDescent="0.55000000000000004">
      <c r="A656" s="229"/>
      <c r="B656" s="229"/>
      <c r="C656" s="229"/>
      <c r="D656" s="228" t="s">
        <v>15</v>
      </c>
      <c r="E656" s="228"/>
      <c r="F656" s="86">
        <v>9.3950549869275317</v>
      </c>
      <c r="G656" s="85"/>
      <c r="H656" s="75"/>
    </row>
    <row r="657" spans="1:8" x14ac:dyDescent="0.55000000000000004">
      <c r="A657" s="229"/>
      <c r="B657" s="229"/>
      <c r="C657" s="229"/>
      <c r="D657" s="228" t="s">
        <v>52</v>
      </c>
      <c r="E657" s="228"/>
      <c r="F657" s="87">
        <v>0</v>
      </c>
      <c r="G657" s="85"/>
      <c r="H657" s="75"/>
    </row>
    <row r="658" spans="1:8" x14ac:dyDescent="0.55000000000000004">
      <c r="A658" s="229"/>
      <c r="B658" s="229"/>
      <c r="C658" s="229"/>
      <c r="D658" s="228" t="s">
        <v>53</v>
      </c>
      <c r="E658" s="228"/>
      <c r="F658" s="87">
        <v>110</v>
      </c>
      <c r="G658" s="85"/>
      <c r="H658" s="75"/>
    </row>
    <row r="659" spans="1:8" x14ac:dyDescent="0.55000000000000004">
      <c r="A659" s="229"/>
      <c r="B659" s="229"/>
      <c r="C659" s="229"/>
      <c r="D659" s="228" t="s">
        <v>51</v>
      </c>
      <c r="E659" s="228"/>
      <c r="F659" s="87">
        <v>110</v>
      </c>
      <c r="G659" s="85"/>
      <c r="H659" s="75"/>
    </row>
    <row r="660" spans="1:8" x14ac:dyDescent="0.55000000000000004">
      <c r="A660" s="229"/>
      <c r="B660" s="229"/>
      <c r="C660" s="229"/>
      <c r="D660" s="228" t="s">
        <v>97</v>
      </c>
      <c r="E660" s="228"/>
      <c r="F660" s="87">
        <v>4</v>
      </c>
      <c r="G660" s="85"/>
      <c r="H660" s="75"/>
    </row>
    <row r="661" spans="1:8" x14ac:dyDescent="0.55000000000000004">
      <c r="A661" s="229"/>
      <c r="B661" s="229"/>
      <c r="C661" s="229"/>
      <c r="D661" s="228" t="s">
        <v>50</v>
      </c>
      <c r="E661" s="228"/>
      <c r="F661" s="86">
        <v>9.038454169336795</v>
      </c>
      <c r="G661" s="88">
        <v>0.18955429812804553</v>
      </c>
      <c r="H661" s="75"/>
    </row>
    <row r="662" spans="1:8" x14ac:dyDescent="0.55000000000000004">
      <c r="A662" s="229"/>
      <c r="B662" s="229"/>
      <c r="C662" s="228"/>
      <c r="D662" s="228" t="s">
        <v>49</v>
      </c>
      <c r="E662" s="228"/>
      <c r="F662" s="86">
        <v>99.371976218017394</v>
      </c>
      <c r="G662" s="88">
        <v>0.37691473512702534</v>
      </c>
      <c r="H662" s="75"/>
    </row>
    <row r="663" spans="1:8" x14ac:dyDescent="0.55000000000000004">
      <c r="A663" s="229"/>
      <c r="B663" s="229"/>
      <c r="C663" s="228" t="s">
        <v>1307</v>
      </c>
      <c r="D663" s="228" t="s">
        <v>14</v>
      </c>
      <c r="E663" s="228"/>
      <c r="F663" s="84">
        <v>5.2549019607843137</v>
      </c>
      <c r="G663" s="88">
        <v>0.46664855773233049</v>
      </c>
      <c r="H663" s="75"/>
    </row>
    <row r="664" spans="1:8" ht="22.8" x14ac:dyDescent="0.55000000000000004">
      <c r="A664" s="229"/>
      <c r="B664" s="229"/>
      <c r="C664" s="229"/>
      <c r="D664" s="228" t="s">
        <v>92</v>
      </c>
      <c r="E664" s="80" t="s">
        <v>93</v>
      </c>
      <c r="F664" s="81">
        <v>4.3291967493263721</v>
      </c>
      <c r="G664" s="82"/>
      <c r="H664" s="75"/>
    </row>
    <row r="665" spans="1:8" ht="22.8" x14ac:dyDescent="0.55000000000000004">
      <c r="A665" s="229"/>
      <c r="B665" s="229"/>
      <c r="C665" s="229"/>
      <c r="D665" s="228"/>
      <c r="E665" s="83" t="s">
        <v>94</v>
      </c>
      <c r="F665" s="84">
        <v>6.1806071722422553</v>
      </c>
      <c r="G665" s="85"/>
      <c r="H665" s="75"/>
    </row>
    <row r="666" spans="1:8" x14ac:dyDescent="0.55000000000000004">
      <c r="A666" s="229"/>
      <c r="B666" s="229"/>
      <c r="C666" s="229"/>
      <c r="D666" s="228" t="s">
        <v>95</v>
      </c>
      <c r="E666" s="228"/>
      <c r="F666" s="84">
        <v>4.6111111111111116</v>
      </c>
      <c r="G666" s="85"/>
      <c r="H666" s="75"/>
    </row>
    <row r="667" spans="1:8" x14ac:dyDescent="0.55000000000000004">
      <c r="A667" s="229"/>
      <c r="B667" s="229"/>
      <c r="C667" s="229"/>
      <c r="D667" s="228" t="s">
        <v>48</v>
      </c>
      <c r="E667" s="228"/>
      <c r="F667" s="84">
        <v>4</v>
      </c>
      <c r="G667" s="85"/>
      <c r="H667" s="75"/>
    </row>
    <row r="668" spans="1:8" x14ac:dyDescent="0.55000000000000004">
      <c r="A668" s="229"/>
      <c r="B668" s="229"/>
      <c r="C668" s="229"/>
      <c r="D668" s="228" t="s">
        <v>96</v>
      </c>
      <c r="E668" s="228"/>
      <c r="F668" s="86">
        <v>22.211609396233747</v>
      </c>
      <c r="G668" s="85"/>
      <c r="H668" s="75"/>
    </row>
    <row r="669" spans="1:8" x14ac:dyDescent="0.55000000000000004">
      <c r="A669" s="229"/>
      <c r="B669" s="229"/>
      <c r="C669" s="229"/>
      <c r="D669" s="228" t="s">
        <v>15</v>
      </c>
      <c r="E669" s="228"/>
      <c r="F669" s="86">
        <v>4.7129194132972128</v>
      </c>
      <c r="G669" s="85"/>
      <c r="H669" s="75"/>
    </row>
    <row r="670" spans="1:8" x14ac:dyDescent="0.55000000000000004">
      <c r="A670" s="229"/>
      <c r="B670" s="229"/>
      <c r="C670" s="229"/>
      <c r="D670" s="228" t="s">
        <v>52</v>
      </c>
      <c r="E670" s="228"/>
      <c r="F670" s="87">
        <v>1</v>
      </c>
      <c r="G670" s="85"/>
      <c r="H670" s="75"/>
    </row>
    <row r="671" spans="1:8" x14ac:dyDescent="0.55000000000000004">
      <c r="A671" s="229"/>
      <c r="B671" s="229"/>
      <c r="C671" s="229"/>
      <c r="D671" s="228" t="s">
        <v>53</v>
      </c>
      <c r="E671" s="228"/>
      <c r="F671" s="87">
        <v>25</v>
      </c>
      <c r="G671" s="85"/>
      <c r="H671" s="75"/>
    </row>
    <row r="672" spans="1:8" x14ac:dyDescent="0.55000000000000004">
      <c r="A672" s="229"/>
      <c r="B672" s="229"/>
      <c r="C672" s="229"/>
      <c r="D672" s="228" t="s">
        <v>51</v>
      </c>
      <c r="E672" s="228"/>
      <c r="F672" s="87">
        <v>24</v>
      </c>
      <c r="G672" s="85"/>
      <c r="H672" s="75"/>
    </row>
    <row r="673" spans="1:8" x14ac:dyDescent="0.55000000000000004">
      <c r="A673" s="229"/>
      <c r="B673" s="229"/>
      <c r="C673" s="229"/>
      <c r="D673" s="228" t="s">
        <v>97</v>
      </c>
      <c r="E673" s="228"/>
      <c r="F673" s="87">
        <v>4</v>
      </c>
      <c r="G673" s="85"/>
      <c r="H673" s="75"/>
    </row>
    <row r="674" spans="1:8" x14ac:dyDescent="0.55000000000000004">
      <c r="A674" s="229"/>
      <c r="B674" s="229"/>
      <c r="C674" s="229"/>
      <c r="D674" s="228" t="s">
        <v>50</v>
      </c>
      <c r="E674" s="228"/>
      <c r="F674" s="86">
        <v>2.3565418870723538</v>
      </c>
      <c r="G674" s="88">
        <v>0.23906892906288185</v>
      </c>
      <c r="H674" s="75"/>
    </row>
    <row r="675" spans="1:8" x14ac:dyDescent="0.55000000000000004">
      <c r="A675" s="229"/>
      <c r="B675" s="229"/>
      <c r="C675" s="228"/>
      <c r="D675" s="228" t="s">
        <v>49</v>
      </c>
      <c r="E675" s="228"/>
      <c r="F675" s="86">
        <v>5.8270237964710887</v>
      </c>
      <c r="G675" s="88">
        <v>0.47383042630154587</v>
      </c>
      <c r="H675" s="75"/>
    </row>
    <row r="676" spans="1:8" x14ac:dyDescent="0.55000000000000004">
      <c r="A676" s="229"/>
      <c r="B676" s="229"/>
      <c r="C676" s="228" t="s">
        <v>1313</v>
      </c>
      <c r="D676" s="228" t="s">
        <v>14</v>
      </c>
      <c r="E676" s="228"/>
      <c r="F676" s="84">
        <v>26.111111111111111</v>
      </c>
      <c r="G676" s="88">
        <v>10.223127979195622</v>
      </c>
      <c r="H676" s="75"/>
    </row>
    <row r="677" spans="1:8" ht="22.8" x14ac:dyDescent="0.55000000000000004">
      <c r="A677" s="229"/>
      <c r="B677" s="229"/>
      <c r="C677" s="229"/>
      <c r="D677" s="228" t="s">
        <v>92</v>
      </c>
      <c r="E677" s="80" t="s">
        <v>93</v>
      </c>
      <c r="F677" s="81">
        <v>2.5365357164159548</v>
      </c>
      <c r="G677" s="82"/>
      <c r="H677" s="75"/>
    </row>
    <row r="678" spans="1:8" ht="22.8" x14ac:dyDescent="0.55000000000000004">
      <c r="A678" s="229"/>
      <c r="B678" s="229"/>
      <c r="C678" s="229"/>
      <c r="D678" s="228"/>
      <c r="E678" s="83" t="s">
        <v>94</v>
      </c>
      <c r="F678" s="84">
        <v>49.685686505806267</v>
      </c>
      <c r="G678" s="85"/>
      <c r="H678" s="75"/>
    </row>
    <row r="679" spans="1:8" x14ac:dyDescent="0.55000000000000004">
      <c r="A679" s="229"/>
      <c r="B679" s="229"/>
      <c r="C679" s="229"/>
      <c r="D679" s="228" t="s">
        <v>95</v>
      </c>
      <c r="E679" s="228"/>
      <c r="F679" s="84">
        <v>23.401234567901245</v>
      </c>
      <c r="G679" s="85"/>
      <c r="H679" s="75"/>
    </row>
    <row r="680" spans="1:8" x14ac:dyDescent="0.55000000000000004">
      <c r="A680" s="229"/>
      <c r="B680" s="229"/>
      <c r="C680" s="229"/>
      <c r="D680" s="228" t="s">
        <v>48</v>
      </c>
      <c r="E680" s="228"/>
      <c r="F680" s="84">
        <v>19</v>
      </c>
      <c r="G680" s="85"/>
      <c r="H680" s="75"/>
    </row>
    <row r="681" spans="1:8" x14ac:dyDescent="0.55000000000000004">
      <c r="A681" s="229"/>
      <c r="B681" s="229"/>
      <c r="C681" s="229"/>
      <c r="D681" s="228" t="s">
        <v>96</v>
      </c>
      <c r="E681" s="228"/>
      <c r="F681" s="86">
        <v>940.61111111111109</v>
      </c>
      <c r="G681" s="85"/>
      <c r="H681" s="75"/>
    </row>
    <row r="682" spans="1:8" x14ac:dyDescent="0.55000000000000004">
      <c r="A682" s="229"/>
      <c r="B682" s="229"/>
      <c r="C682" s="229"/>
      <c r="D682" s="228" t="s">
        <v>15</v>
      </c>
      <c r="E682" s="228"/>
      <c r="F682" s="86">
        <v>30.669383937586865</v>
      </c>
      <c r="G682" s="85"/>
      <c r="H682" s="75"/>
    </row>
    <row r="683" spans="1:8" x14ac:dyDescent="0.55000000000000004">
      <c r="A683" s="229"/>
      <c r="B683" s="229"/>
      <c r="C683" s="229"/>
      <c r="D683" s="228" t="s">
        <v>52</v>
      </c>
      <c r="E683" s="228"/>
      <c r="F683" s="87">
        <v>2</v>
      </c>
      <c r="G683" s="85"/>
      <c r="H683" s="75"/>
    </row>
    <row r="684" spans="1:8" x14ac:dyDescent="0.55000000000000004">
      <c r="A684" s="229"/>
      <c r="B684" s="229"/>
      <c r="C684" s="229"/>
      <c r="D684" s="228" t="s">
        <v>53</v>
      </c>
      <c r="E684" s="228"/>
      <c r="F684" s="87">
        <v>99</v>
      </c>
      <c r="G684" s="85"/>
      <c r="H684" s="75"/>
    </row>
    <row r="685" spans="1:8" x14ac:dyDescent="0.55000000000000004">
      <c r="A685" s="229"/>
      <c r="B685" s="229"/>
      <c r="C685" s="229"/>
      <c r="D685" s="228" t="s">
        <v>51</v>
      </c>
      <c r="E685" s="228"/>
      <c r="F685" s="87">
        <v>97</v>
      </c>
      <c r="G685" s="85"/>
      <c r="H685" s="75"/>
    </row>
    <row r="686" spans="1:8" x14ac:dyDescent="0.55000000000000004">
      <c r="A686" s="229"/>
      <c r="B686" s="229"/>
      <c r="C686" s="229"/>
      <c r="D686" s="228" t="s">
        <v>97</v>
      </c>
      <c r="E686" s="228"/>
      <c r="F686" s="87">
        <v>34</v>
      </c>
      <c r="G686" s="85"/>
      <c r="H686" s="75"/>
    </row>
    <row r="687" spans="1:8" x14ac:dyDescent="0.55000000000000004">
      <c r="A687" s="229"/>
      <c r="B687" s="229"/>
      <c r="C687" s="229"/>
      <c r="D687" s="228" t="s">
        <v>50</v>
      </c>
      <c r="E687" s="228"/>
      <c r="F687" s="86">
        <v>1.9444218824974526</v>
      </c>
      <c r="G687" s="88">
        <v>0.71713716560063623</v>
      </c>
      <c r="H687" s="75"/>
    </row>
    <row r="688" spans="1:8" x14ac:dyDescent="0.55000000000000004">
      <c r="A688" s="230"/>
      <c r="B688" s="230"/>
      <c r="C688" s="230"/>
      <c r="D688" s="230" t="s">
        <v>49</v>
      </c>
      <c r="E688" s="230"/>
      <c r="F688" s="91">
        <v>4.2759131888424742</v>
      </c>
      <c r="G688" s="92">
        <v>1.3997084244475304</v>
      </c>
      <c r="H688" s="75"/>
    </row>
    <row r="689" spans="1:8" x14ac:dyDescent="0.55000000000000004">
      <c r="A689" s="227" t="s">
        <v>1469</v>
      </c>
      <c r="B689" s="227"/>
      <c r="C689" s="227"/>
      <c r="D689" s="227"/>
      <c r="E689" s="227"/>
      <c r="F689" s="227"/>
      <c r="G689" s="227"/>
      <c r="H689" s="75"/>
    </row>
    <row r="690" spans="1:8" x14ac:dyDescent="0.55000000000000004">
      <c r="A690" s="227" t="s">
        <v>1658</v>
      </c>
      <c r="B690" s="227"/>
      <c r="C690" s="227"/>
      <c r="D690" s="227"/>
      <c r="E690" s="227"/>
      <c r="F690" s="227"/>
      <c r="G690" s="227"/>
      <c r="H690" s="75"/>
    </row>
    <row r="691" spans="1:8" x14ac:dyDescent="0.55000000000000004">
      <c r="A691" s="227" t="s">
        <v>1659</v>
      </c>
      <c r="B691" s="227"/>
      <c r="C691" s="227"/>
      <c r="D691" s="227"/>
      <c r="E691" s="227"/>
      <c r="F691" s="227"/>
      <c r="G691" s="227"/>
      <c r="H691" s="75"/>
    </row>
    <row r="692" spans="1:8" x14ac:dyDescent="0.55000000000000004">
      <c r="A692" s="227" t="s">
        <v>1660</v>
      </c>
      <c r="B692" s="227"/>
      <c r="C692" s="227"/>
      <c r="D692" s="227"/>
      <c r="E692" s="227"/>
      <c r="F692" s="227"/>
      <c r="G692" s="227"/>
      <c r="H692" s="75"/>
    </row>
  </sheetData>
  <mergeCells count="859">
    <mergeCell ref="A689:G689"/>
    <mergeCell ref="A690:G690"/>
    <mergeCell ref="A691:G691"/>
    <mergeCell ref="A692:G692"/>
    <mergeCell ref="M63:M67"/>
    <mergeCell ref="M68:M72"/>
    <mergeCell ref="L359:L368"/>
    <mergeCell ref="M359:M363"/>
    <mergeCell ref="M364:M368"/>
    <mergeCell ref="L369:L372"/>
    <mergeCell ref="M369:M370"/>
    <mergeCell ref="L397:L404"/>
    <mergeCell ref="M397:M400"/>
    <mergeCell ref="M401:M404"/>
    <mergeCell ref="J405:Q405"/>
    <mergeCell ref="D579:E579"/>
    <mergeCell ref="D580:E580"/>
    <mergeCell ref="D581:E581"/>
    <mergeCell ref="C572:C584"/>
    <mergeCell ref="D582:E582"/>
    <mergeCell ref="D583:E583"/>
    <mergeCell ref="D584:E584"/>
    <mergeCell ref="C585:C597"/>
    <mergeCell ref="C676:C688"/>
    <mergeCell ref="D676:E676"/>
    <mergeCell ref="D677:D678"/>
    <mergeCell ref="D679:E679"/>
    <mergeCell ref="D680:E680"/>
    <mergeCell ref="D681:E681"/>
    <mergeCell ref="D682:E682"/>
    <mergeCell ref="D683:E683"/>
    <mergeCell ref="D684:E684"/>
    <mergeCell ref="D685:E685"/>
    <mergeCell ref="D686:E686"/>
    <mergeCell ref="D687:E687"/>
    <mergeCell ref="D688:E688"/>
    <mergeCell ref="D517:E517"/>
    <mergeCell ref="D518:E518"/>
    <mergeCell ref="D519:E519"/>
    <mergeCell ref="D572:E572"/>
    <mergeCell ref="D573:D574"/>
    <mergeCell ref="D575:E575"/>
    <mergeCell ref="D576:E576"/>
    <mergeCell ref="D577:E577"/>
    <mergeCell ref="D578:E578"/>
    <mergeCell ref="D585:E585"/>
    <mergeCell ref="D586:D587"/>
    <mergeCell ref="D588:E588"/>
    <mergeCell ref="D589:E589"/>
    <mergeCell ref="D590:E590"/>
    <mergeCell ref="D591:E591"/>
    <mergeCell ref="D592:E592"/>
    <mergeCell ref="D593:E593"/>
    <mergeCell ref="D594:E594"/>
    <mergeCell ref="D595:E595"/>
    <mergeCell ref="D596:E596"/>
    <mergeCell ref="D597:E597"/>
    <mergeCell ref="D425:E425"/>
    <mergeCell ref="D426:E426"/>
    <mergeCell ref="D38:E38"/>
    <mergeCell ref="C39:C51"/>
    <mergeCell ref="D39:E39"/>
    <mergeCell ref="D40:D41"/>
    <mergeCell ref="D42:E42"/>
    <mergeCell ref="D43:E43"/>
    <mergeCell ref="D44:E44"/>
    <mergeCell ref="D45:E45"/>
    <mergeCell ref="D46:E46"/>
    <mergeCell ref="D47:E47"/>
    <mergeCell ref="D179:E179"/>
    <mergeCell ref="C221:C233"/>
    <mergeCell ref="D221:E221"/>
    <mergeCell ref="D222:D223"/>
    <mergeCell ref="D224:E224"/>
    <mergeCell ref="D225:E225"/>
    <mergeCell ref="D226:E226"/>
    <mergeCell ref="D227:E227"/>
    <mergeCell ref="D228:E228"/>
    <mergeCell ref="D229:E229"/>
    <mergeCell ref="D230:E230"/>
    <mergeCell ref="D231:E231"/>
    <mergeCell ref="D348:E348"/>
    <mergeCell ref="D349:E349"/>
    <mergeCell ref="D350:E350"/>
    <mergeCell ref="C351:C363"/>
    <mergeCell ref="D351:E351"/>
    <mergeCell ref="D352:D353"/>
    <mergeCell ref="D354:E354"/>
    <mergeCell ref="D355:E355"/>
    <mergeCell ref="D356:E356"/>
    <mergeCell ref="D357:E357"/>
    <mergeCell ref="D358:E358"/>
    <mergeCell ref="D359:E359"/>
    <mergeCell ref="D360:E360"/>
    <mergeCell ref="D361:E361"/>
    <mergeCell ref="D362:E362"/>
    <mergeCell ref="D363:E363"/>
    <mergeCell ref="D338:E338"/>
    <mergeCell ref="D339:D340"/>
    <mergeCell ref="D341:E341"/>
    <mergeCell ref="D342:E342"/>
    <mergeCell ref="D343:E343"/>
    <mergeCell ref="D344:E344"/>
    <mergeCell ref="D345:E345"/>
    <mergeCell ref="D346:E346"/>
    <mergeCell ref="D347:E347"/>
    <mergeCell ref="D252:E252"/>
    <mergeCell ref="D253:E253"/>
    <mergeCell ref="D115:E115"/>
    <mergeCell ref="D116:E116"/>
    <mergeCell ref="C117:C129"/>
    <mergeCell ref="D117:E117"/>
    <mergeCell ref="D118:D119"/>
    <mergeCell ref="D120:E120"/>
    <mergeCell ref="D121:E121"/>
    <mergeCell ref="D122:E122"/>
    <mergeCell ref="D123:E123"/>
    <mergeCell ref="D124:E124"/>
    <mergeCell ref="D125:E125"/>
    <mergeCell ref="D126:E126"/>
    <mergeCell ref="D127:E127"/>
    <mergeCell ref="D128:E128"/>
    <mergeCell ref="D129:E129"/>
    <mergeCell ref="C104:C116"/>
    <mergeCell ref="D104:E104"/>
    <mergeCell ref="D105:D106"/>
    <mergeCell ref="D107:E107"/>
    <mergeCell ref="D108:E108"/>
    <mergeCell ref="D109:E109"/>
    <mergeCell ref="D110:E110"/>
    <mergeCell ref="D33:E33"/>
    <mergeCell ref="D34:E34"/>
    <mergeCell ref="D35:E35"/>
    <mergeCell ref="D36:E36"/>
    <mergeCell ref="D37:E37"/>
    <mergeCell ref="C65:C77"/>
    <mergeCell ref="D65:E65"/>
    <mergeCell ref="D66:D67"/>
    <mergeCell ref="D68:E68"/>
    <mergeCell ref="D69:E69"/>
    <mergeCell ref="D70:E70"/>
    <mergeCell ref="D71:E71"/>
    <mergeCell ref="D72:E72"/>
    <mergeCell ref="D73:E73"/>
    <mergeCell ref="D74:E74"/>
    <mergeCell ref="D75:E75"/>
    <mergeCell ref="D48:E48"/>
    <mergeCell ref="D49:E49"/>
    <mergeCell ref="D50:E50"/>
    <mergeCell ref="D51:E51"/>
    <mergeCell ref="C52:C64"/>
    <mergeCell ref="D52:E52"/>
    <mergeCell ref="D53:D54"/>
    <mergeCell ref="D55:E55"/>
    <mergeCell ref="A11:G11"/>
    <mergeCell ref="A12:E12"/>
    <mergeCell ref="A13:A298"/>
    <mergeCell ref="B13:B155"/>
    <mergeCell ref="C13:C25"/>
    <mergeCell ref="D13:E13"/>
    <mergeCell ref="D14:D15"/>
    <mergeCell ref="D16:E16"/>
    <mergeCell ref="D17:E17"/>
    <mergeCell ref="D18:E18"/>
    <mergeCell ref="D19:E19"/>
    <mergeCell ref="D20:E20"/>
    <mergeCell ref="D21:E21"/>
    <mergeCell ref="D22:E22"/>
    <mergeCell ref="D23:E23"/>
    <mergeCell ref="D24:E24"/>
    <mergeCell ref="D25:E25"/>
    <mergeCell ref="C26:C38"/>
    <mergeCell ref="D26:E26"/>
    <mergeCell ref="D27:D28"/>
    <mergeCell ref="D29:E29"/>
    <mergeCell ref="D30:E30"/>
    <mergeCell ref="D31:E31"/>
    <mergeCell ref="D32:E32"/>
    <mergeCell ref="D56:E56"/>
    <mergeCell ref="D57:E57"/>
    <mergeCell ref="D58:E58"/>
    <mergeCell ref="D59:E59"/>
    <mergeCell ref="D60:E60"/>
    <mergeCell ref="D61:E61"/>
    <mergeCell ref="D62:E62"/>
    <mergeCell ref="D63:E63"/>
    <mergeCell ref="D64:E64"/>
    <mergeCell ref="D76:E76"/>
    <mergeCell ref="D77:E77"/>
    <mergeCell ref="C78:C90"/>
    <mergeCell ref="D78:E78"/>
    <mergeCell ref="D79:D80"/>
    <mergeCell ref="D81:E81"/>
    <mergeCell ref="D82:E82"/>
    <mergeCell ref="D83:E83"/>
    <mergeCell ref="D84:E84"/>
    <mergeCell ref="D85:E85"/>
    <mergeCell ref="D86:E86"/>
    <mergeCell ref="D87:E87"/>
    <mergeCell ref="D88:E88"/>
    <mergeCell ref="D89:E89"/>
    <mergeCell ref="D90:E90"/>
    <mergeCell ref="C91:C103"/>
    <mergeCell ref="D91:E91"/>
    <mergeCell ref="D92:D93"/>
    <mergeCell ref="D94:E94"/>
    <mergeCell ref="D95:E95"/>
    <mergeCell ref="D96:E96"/>
    <mergeCell ref="D97:E97"/>
    <mergeCell ref="D98:E98"/>
    <mergeCell ref="D99:E99"/>
    <mergeCell ref="D100:E100"/>
    <mergeCell ref="D101:E101"/>
    <mergeCell ref="D102:E102"/>
    <mergeCell ref="D103:E103"/>
    <mergeCell ref="D111:E111"/>
    <mergeCell ref="D112:E112"/>
    <mergeCell ref="D113:E113"/>
    <mergeCell ref="D114:E114"/>
    <mergeCell ref="C130:C142"/>
    <mergeCell ref="D130:E130"/>
    <mergeCell ref="D131:D132"/>
    <mergeCell ref="D133:E133"/>
    <mergeCell ref="D134:E134"/>
    <mergeCell ref="D135:E135"/>
    <mergeCell ref="D136:E136"/>
    <mergeCell ref="D137:E137"/>
    <mergeCell ref="D138:E138"/>
    <mergeCell ref="D139:E139"/>
    <mergeCell ref="D140:E140"/>
    <mergeCell ref="D141:E141"/>
    <mergeCell ref="D142:E142"/>
    <mergeCell ref="C143:C155"/>
    <mergeCell ref="D143:E143"/>
    <mergeCell ref="D144:D145"/>
    <mergeCell ref="D146:E146"/>
    <mergeCell ref="D147:E147"/>
    <mergeCell ref="D148:E148"/>
    <mergeCell ref="D149:E149"/>
    <mergeCell ref="D150:E150"/>
    <mergeCell ref="D151:E151"/>
    <mergeCell ref="D152:E152"/>
    <mergeCell ref="D153:E153"/>
    <mergeCell ref="D154:E154"/>
    <mergeCell ref="D155:E155"/>
    <mergeCell ref="B156:B298"/>
    <mergeCell ref="C156:C168"/>
    <mergeCell ref="D156:E156"/>
    <mergeCell ref="D157:D158"/>
    <mergeCell ref="D159:E159"/>
    <mergeCell ref="D160:E160"/>
    <mergeCell ref="D161:E161"/>
    <mergeCell ref="D162:E162"/>
    <mergeCell ref="D163:E163"/>
    <mergeCell ref="D164:E164"/>
    <mergeCell ref="D165:E165"/>
    <mergeCell ref="D166:E166"/>
    <mergeCell ref="D167:E167"/>
    <mergeCell ref="D168:E168"/>
    <mergeCell ref="C169:C181"/>
    <mergeCell ref="D169:E169"/>
    <mergeCell ref="D170:D171"/>
    <mergeCell ref="D172:E172"/>
    <mergeCell ref="D173:E173"/>
    <mergeCell ref="D174:E174"/>
    <mergeCell ref="D175:E175"/>
    <mergeCell ref="D176:E176"/>
    <mergeCell ref="D177:E177"/>
    <mergeCell ref="D178:E178"/>
    <mergeCell ref="D180:E180"/>
    <mergeCell ref="D181:E181"/>
    <mergeCell ref="C182:C194"/>
    <mergeCell ref="D182:E182"/>
    <mergeCell ref="D183:D184"/>
    <mergeCell ref="D185:E185"/>
    <mergeCell ref="D186:E186"/>
    <mergeCell ref="D187:E187"/>
    <mergeCell ref="D188:E188"/>
    <mergeCell ref="D189:E189"/>
    <mergeCell ref="D190:E190"/>
    <mergeCell ref="D191:E191"/>
    <mergeCell ref="D192:E192"/>
    <mergeCell ref="D193:E193"/>
    <mergeCell ref="D194:E194"/>
    <mergeCell ref="C195:C207"/>
    <mergeCell ref="D195:E195"/>
    <mergeCell ref="D196:D197"/>
    <mergeCell ref="D198:E198"/>
    <mergeCell ref="D199:E199"/>
    <mergeCell ref="D200:E200"/>
    <mergeCell ref="D201:E201"/>
    <mergeCell ref="D202:E202"/>
    <mergeCell ref="D203:E203"/>
    <mergeCell ref="D204:E204"/>
    <mergeCell ref="D205:E205"/>
    <mergeCell ref="D206:E206"/>
    <mergeCell ref="D207:E207"/>
    <mergeCell ref="C208:C220"/>
    <mergeCell ref="D208:E208"/>
    <mergeCell ref="D209:D210"/>
    <mergeCell ref="D211:E211"/>
    <mergeCell ref="D212:E212"/>
    <mergeCell ref="D213:E213"/>
    <mergeCell ref="D214:E214"/>
    <mergeCell ref="D215:E215"/>
    <mergeCell ref="D216:E216"/>
    <mergeCell ref="D217:E217"/>
    <mergeCell ref="D218:E218"/>
    <mergeCell ref="D219:E219"/>
    <mergeCell ref="D220:E220"/>
    <mergeCell ref="D232:E232"/>
    <mergeCell ref="D233:E233"/>
    <mergeCell ref="C234:C246"/>
    <mergeCell ref="D234:E234"/>
    <mergeCell ref="D235:D236"/>
    <mergeCell ref="D237:E237"/>
    <mergeCell ref="D238:E238"/>
    <mergeCell ref="D239:E239"/>
    <mergeCell ref="D240:E240"/>
    <mergeCell ref="D241:E241"/>
    <mergeCell ref="D242:E242"/>
    <mergeCell ref="D243:E243"/>
    <mergeCell ref="D244:E244"/>
    <mergeCell ref="D245:E245"/>
    <mergeCell ref="D246:E246"/>
    <mergeCell ref="D254:E254"/>
    <mergeCell ref="D255:E255"/>
    <mergeCell ref="D256:E256"/>
    <mergeCell ref="D257:E257"/>
    <mergeCell ref="D258:E258"/>
    <mergeCell ref="D259:E259"/>
    <mergeCell ref="C260:C272"/>
    <mergeCell ref="D260:E260"/>
    <mergeCell ref="D261:D262"/>
    <mergeCell ref="D263:E263"/>
    <mergeCell ref="D264:E264"/>
    <mergeCell ref="D265:E265"/>
    <mergeCell ref="D266:E266"/>
    <mergeCell ref="D267:E267"/>
    <mergeCell ref="D268:E268"/>
    <mergeCell ref="D269:E269"/>
    <mergeCell ref="D270:E270"/>
    <mergeCell ref="D271:E271"/>
    <mergeCell ref="D272:E272"/>
    <mergeCell ref="C247:C259"/>
    <mergeCell ref="D247:E247"/>
    <mergeCell ref="D248:D249"/>
    <mergeCell ref="D250:E250"/>
    <mergeCell ref="D251:E251"/>
    <mergeCell ref="C273:C285"/>
    <mergeCell ref="D273:E273"/>
    <mergeCell ref="D274:D275"/>
    <mergeCell ref="D276:E276"/>
    <mergeCell ref="D277:E277"/>
    <mergeCell ref="D278:E278"/>
    <mergeCell ref="D279:E279"/>
    <mergeCell ref="D280:E280"/>
    <mergeCell ref="D281:E281"/>
    <mergeCell ref="D282:E282"/>
    <mergeCell ref="D283:E283"/>
    <mergeCell ref="D284:E284"/>
    <mergeCell ref="D285:E285"/>
    <mergeCell ref="C286:C298"/>
    <mergeCell ref="D286:E286"/>
    <mergeCell ref="D287:D288"/>
    <mergeCell ref="D289:E289"/>
    <mergeCell ref="D290:E290"/>
    <mergeCell ref="D291:E291"/>
    <mergeCell ref="D292:E292"/>
    <mergeCell ref="D293:E293"/>
    <mergeCell ref="D294:E294"/>
    <mergeCell ref="D295:E295"/>
    <mergeCell ref="D296:E296"/>
    <mergeCell ref="D297:E297"/>
    <mergeCell ref="D298:E298"/>
    <mergeCell ref="A299:A688"/>
    <mergeCell ref="B299:B493"/>
    <mergeCell ref="C299:C311"/>
    <mergeCell ref="D299:E299"/>
    <mergeCell ref="D300:D301"/>
    <mergeCell ref="D302:E302"/>
    <mergeCell ref="D303:E303"/>
    <mergeCell ref="D304:E304"/>
    <mergeCell ref="D305:E305"/>
    <mergeCell ref="D306:E306"/>
    <mergeCell ref="D307:E307"/>
    <mergeCell ref="D308:E308"/>
    <mergeCell ref="D309:E309"/>
    <mergeCell ref="D310:E310"/>
    <mergeCell ref="D311:E311"/>
    <mergeCell ref="C312:C324"/>
    <mergeCell ref="D312:E312"/>
    <mergeCell ref="D313:D314"/>
    <mergeCell ref="D315:E315"/>
    <mergeCell ref="D316:E316"/>
    <mergeCell ref="D317:E317"/>
    <mergeCell ref="D318:E318"/>
    <mergeCell ref="D319:E319"/>
    <mergeCell ref="D320:E320"/>
    <mergeCell ref="D387:E387"/>
    <mergeCell ref="D388:E388"/>
    <mergeCell ref="D389:E389"/>
    <mergeCell ref="C364:C376"/>
    <mergeCell ref="D364:E364"/>
    <mergeCell ref="D365:D366"/>
    <mergeCell ref="D321:E321"/>
    <mergeCell ref="D322:E322"/>
    <mergeCell ref="D323:E323"/>
    <mergeCell ref="D324:E324"/>
    <mergeCell ref="C325:C337"/>
    <mergeCell ref="D325:E325"/>
    <mergeCell ref="D326:D327"/>
    <mergeCell ref="D328:E328"/>
    <mergeCell ref="D329:E329"/>
    <mergeCell ref="D330:E330"/>
    <mergeCell ref="D331:E331"/>
    <mergeCell ref="D332:E332"/>
    <mergeCell ref="D333:E333"/>
    <mergeCell ref="D334:E334"/>
    <mergeCell ref="D335:E335"/>
    <mergeCell ref="D336:E336"/>
    <mergeCell ref="D337:E337"/>
    <mergeCell ref="C338:C350"/>
    <mergeCell ref="D377:E377"/>
    <mergeCell ref="D378:D379"/>
    <mergeCell ref="D380:E380"/>
    <mergeCell ref="D381:E381"/>
    <mergeCell ref="D382:E382"/>
    <mergeCell ref="D383:E383"/>
    <mergeCell ref="D384:E384"/>
    <mergeCell ref="D385:E385"/>
    <mergeCell ref="D386:E386"/>
    <mergeCell ref="D367:E367"/>
    <mergeCell ref="D368:E368"/>
    <mergeCell ref="C390:C402"/>
    <mergeCell ref="D390:E390"/>
    <mergeCell ref="D391:D392"/>
    <mergeCell ref="D393:E393"/>
    <mergeCell ref="D394:E394"/>
    <mergeCell ref="D395:E395"/>
    <mergeCell ref="D396:E396"/>
    <mergeCell ref="D397:E397"/>
    <mergeCell ref="D398:E398"/>
    <mergeCell ref="D399:E399"/>
    <mergeCell ref="D400:E400"/>
    <mergeCell ref="D401:E401"/>
    <mergeCell ref="D402:E402"/>
    <mergeCell ref="D371:E371"/>
    <mergeCell ref="D372:E372"/>
    <mergeCell ref="D373:E373"/>
    <mergeCell ref="D374:E374"/>
    <mergeCell ref="D375:E375"/>
    <mergeCell ref="D369:E369"/>
    <mergeCell ref="D370:E370"/>
    <mergeCell ref="D376:E376"/>
    <mergeCell ref="C377:C389"/>
    <mergeCell ref="D423:E423"/>
    <mergeCell ref="D424:E424"/>
    <mergeCell ref="C403:C415"/>
    <mergeCell ref="D403:E403"/>
    <mergeCell ref="D404:D405"/>
    <mergeCell ref="D406:E406"/>
    <mergeCell ref="D407:E407"/>
    <mergeCell ref="D408:E408"/>
    <mergeCell ref="D409:E409"/>
    <mergeCell ref="D410:E410"/>
    <mergeCell ref="D411:E411"/>
    <mergeCell ref="D412:E412"/>
    <mergeCell ref="D413:E413"/>
    <mergeCell ref="D414:E414"/>
    <mergeCell ref="D415:E415"/>
    <mergeCell ref="D450:E450"/>
    <mergeCell ref="D451:E451"/>
    <mergeCell ref="D427:E427"/>
    <mergeCell ref="D428:E428"/>
    <mergeCell ref="C429:C441"/>
    <mergeCell ref="D429:E429"/>
    <mergeCell ref="D430:D431"/>
    <mergeCell ref="D432:E432"/>
    <mergeCell ref="D433:E433"/>
    <mergeCell ref="D434:E434"/>
    <mergeCell ref="D435:E435"/>
    <mergeCell ref="D436:E436"/>
    <mergeCell ref="D437:E437"/>
    <mergeCell ref="D438:E438"/>
    <mergeCell ref="D439:E439"/>
    <mergeCell ref="D440:E440"/>
    <mergeCell ref="D441:E441"/>
    <mergeCell ref="C416:C428"/>
    <mergeCell ref="D416:E416"/>
    <mergeCell ref="D417:D418"/>
    <mergeCell ref="D419:E419"/>
    <mergeCell ref="D420:E420"/>
    <mergeCell ref="D421:E421"/>
    <mergeCell ref="D422:E422"/>
    <mergeCell ref="D452:E452"/>
    <mergeCell ref="D453:E453"/>
    <mergeCell ref="D454:E454"/>
    <mergeCell ref="C455:C467"/>
    <mergeCell ref="D455:E455"/>
    <mergeCell ref="D456:D457"/>
    <mergeCell ref="D458:E458"/>
    <mergeCell ref="D459:E459"/>
    <mergeCell ref="D460:E460"/>
    <mergeCell ref="D461:E461"/>
    <mergeCell ref="D462:E462"/>
    <mergeCell ref="D463:E463"/>
    <mergeCell ref="D464:E464"/>
    <mergeCell ref="D465:E465"/>
    <mergeCell ref="D466:E466"/>
    <mergeCell ref="D467:E467"/>
    <mergeCell ref="C442:C454"/>
    <mergeCell ref="D442:E442"/>
    <mergeCell ref="D443:D444"/>
    <mergeCell ref="D445:E445"/>
    <mergeCell ref="D446:E446"/>
    <mergeCell ref="D447:E447"/>
    <mergeCell ref="D448:E448"/>
    <mergeCell ref="D449:E449"/>
    <mergeCell ref="C468:C480"/>
    <mergeCell ref="D468:E468"/>
    <mergeCell ref="D469:D470"/>
    <mergeCell ref="D471:E471"/>
    <mergeCell ref="D472:E472"/>
    <mergeCell ref="D473:E473"/>
    <mergeCell ref="D474:E474"/>
    <mergeCell ref="D475:E475"/>
    <mergeCell ref="D476:E476"/>
    <mergeCell ref="D477:E477"/>
    <mergeCell ref="D478:E478"/>
    <mergeCell ref="D479:E479"/>
    <mergeCell ref="D480:E480"/>
    <mergeCell ref="C481:C493"/>
    <mergeCell ref="D481:E481"/>
    <mergeCell ref="D482:D483"/>
    <mergeCell ref="D484:E484"/>
    <mergeCell ref="D485:E485"/>
    <mergeCell ref="D486:E486"/>
    <mergeCell ref="D487:E487"/>
    <mergeCell ref="D488:E488"/>
    <mergeCell ref="D489:E489"/>
    <mergeCell ref="D490:E490"/>
    <mergeCell ref="D491:E491"/>
    <mergeCell ref="D492:E492"/>
    <mergeCell ref="D493:E493"/>
    <mergeCell ref="B494:B688"/>
    <mergeCell ref="C494:C506"/>
    <mergeCell ref="D494:E494"/>
    <mergeCell ref="D495:D496"/>
    <mergeCell ref="D497:E497"/>
    <mergeCell ref="D498:E498"/>
    <mergeCell ref="D499:E499"/>
    <mergeCell ref="D500:E500"/>
    <mergeCell ref="D501:E501"/>
    <mergeCell ref="D502:E502"/>
    <mergeCell ref="D503:E503"/>
    <mergeCell ref="D504:E504"/>
    <mergeCell ref="D505:E505"/>
    <mergeCell ref="D506:E506"/>
    <mergeCell ref="C507:C519"/>
    <mergeCell ref="D507:E507"/>
    <mergeCell ref="D508:D509"/>
    <mergeCell ref="D510:E510"/>
    <mergeCell ref="D511:E511"/>
    <mergeCell ref="D512:E512"/>
    <mergeCell ref="D513:E513"/>
    <mergeCell ref="D514:E514"/>
    <mergeCell ref="D515:E515"/>
    <mergeCell ref="D516:E516"/>
    <mergeCell ref="C520:C532"/>
    <mergeCell ref="D520:E520"/>
    <mergeCell ref="D521:D522"/>
    <mergeCell ref="D523:E523"/>
    <mergeCell ref="D524:E524"/>
    <mergeCell ref="D525:E525"/>
    <mergeCell ref="D526:E526"/>
    <mergeCell ref="D527:E527"/>
    <mergeCell ref="D528:E528"/>
    <mergeCell ref="D529:E529"/>
    <mergeCell ref="D530:E530"/>
    <mergeCell ref="D531:E531"/>
    <mergeCell ref="D532:E532"/>
    <mergeCell ref="C533:C545"/>
    <mergeCell ref="D533:E533"/>
    <mergeCell ref="D534:D535"/>
    <mergeCell ref="D536:E536"/>
    <mergeCell ref="D537:E537"/>
    <mergeCell ref="D538:E538"/>
    <mergeCell ref="D539:E539"/>
    <mergeCell ref="D540:E540"/>
    <mergeCell ref="D541:E541"/>
    <mergeCell ref="D542:E542"/>
    <mergeCell ref="D543:E543"/>
    <mergeCell ref="D544:E544"/>
    <mergeCell ref="D545:E545"/>
    <mergeCell ref="C546:C558"/>
    <mergeCell ref="D546:E546"/>
    <mergeCell ref="D547:D548"/>
    <mergeCell ref="D549:E549"/>
    <mergeCell ref="D550:E550"/>
    <mergeCell ref="D551:E551"/>
    <mergeCell ref="D552:E552"/>
    <mergeCell ref="D553:E553"/>
    <mergeCell ref="D554:E554"/>
    <mergeCell ref="D555:E555"/>
    <mergeCell ref="D556:E556"/>
    <mergeCell ref="D557:E557"/>
    <mergeCell ref="D558:E558"/>
    <mergeCell ref="C559:C571"/>
    <mergeCell ref="D559:E559"/>
    <mergeCell ref="D560:D561"/>
    <mergeCell ref="D562:E562"/>
    <mergeCell ref="D563:E563"/>
    <mergeCell ref="D564:E564"/>
    <mergeCell ref="D565:E565"/>
    <mergeCell ref="D566:E566"/>
    <mergeCell ref="D567:E567"/>
    <mergeCell ref="D568:E568"/>
    <mergeCell ref="D569:E569"/>
    <mergeCell ref="D570:E570"/>
    <mergeCell ref="D571:E571"/>
    <mergeCell ref="C598:C610"/>
    <mergeCell ref="D598:E598"/>
    <mergeCell ref="D599:D600"/>
    <mergeCell ref="D601:E601"/>
    <mergeCell ref="D602:E602"/>
    <mergeCell ref="D603:E603"/>
    <mergeCell ref="D604:E604"/>
    <mergeCell ref="D605:E605"/>
    <mergeCell ref="D606:E606"/>
    <mergeCell ref="D607:E607"/>
    <mergeCell ref="D608:E608"/>
    <mergeCell ref="D609:E609"/>
    <mergeCell ref="D610:E610"/>
    <mergeCell ref="C611:C623"/>
    <mergeCell ref="D611:E611"/>
    <mergeCell ref="D612:D613"/>
    <mergeCell ref="D614:E614"/>
    <mergeCell ref="D615:E615"/>
    <mergeCell ref="D616:E616"/>
    <mergeCell ref="D617:E617"/>
    <mergeCell ref="D618:E618"/>
    <mergeCell ref="D619:E619"/>
    <mergeCell ref="D620:E620"/>
    <mergeCell ref="D621:E621"/>
    <mergeCell ref="D622:E622"/>
    <mergeCell ref="D623:E623"/>
    <mergeCell ref="C624:C636"/>
    <mergeCell ref="D624:E624"/>
    <mergeCell ref="D625:D626"/>
    <mergeCell ref="D627:E627"/>
    <mergeCell ref="D628:E628"/>
    <mergeCell ref="D629:E629"/>
    <mergeCell ref="D630:E630"/>
    <mergeCell ref="D631:E631"/>
    <mergeCell ref="D632:E632"/>
    <mergeCell ref="D633:E633"/>
    <mergeCell ref="D634:E634"/>
    <mergeCell ref="D635:E635"/>
    <mergeCell ref="D636:E636"/>
    <mergeCell ref="C637:C649"/>
    <mergeCell ref="D637:E637"/>
    <mergeCell ref="D638:D639"/>
    <mergeCell ref="D640:E640"/>
    <mergeCell ref="D641:E641"/>
    <mergeCell ref="D642:E642"/>
    <mergeCell ref="D643:E643"/>
    <mergeCell ref="D644:E644"/>
    <mergeCell ref="D645:E645"/>
    <mergeCell ref="D646:E646"/>
    <mergeCell ref="D647:E647"/>
    <mergeCell ref="D648:E648"/>
    <mergeCell ref="D649:E649"/>
    <mergeCell ref="C650:C662"/>
    <mergeCell ref="D650:E650"/>
    <mergeCell ref="D651:D652"/>
    <mergeCell ref="D653:E653"/>
    <mergeCell ref="D654:E654"/>
    <mergeCell ref="D655:E655"/>
    <mergeCell ref="D656:E656"/>
    <mergeCell ref="D657:E657"/>
    <mergeCell ref="D658:E658"/>
    <mergeCell ref="D659:E659"/>
    <mergeCell ref="D660:E660"/>
    <mergeCell ref="D661:E661"/>
    <mergeCell ref="D662:E662"/>
    <mergeCell ref="C663:C675"/>
    <mergeCell ref="D663:E663"/>
    <mergeCell ref="D664:D665"/>
    <mergeCell ref="D666:E666"/>
    <mergeCell ref="D667:E667"/>
    <mergeCell ref="D668:E668"/>
    <mergeCell ref="D669:E669"/>
    <mergeCell ref="D670:E670"/>
    <mergeCell ref="D671:E671"/>
    <mergeCell ref="D672:E672"/>
    <mergeCell ref="D673:E673"/>
    <mergeCell ref="D674:E674"/>
    <mergeCell ref="D675:E675"/>
    <mergeCell ref="J11:Q11"/>
    <mergeCell ref="J12:N12"/>
    <mergeCell ref="J13:J152"/>
    <mergeCell ref="K13:K82"/>
    <mergeCell ref="L13:L20"/>
    <mergeCell ref="M13:M16"/>
    <mergeCell ref="M17:M20"/>
    <mergeCell ref="L21:L30"/>
    <mergeCell ref="M21:M25"/>
    <mergeCell ref="M26:M30"/>
    <mergeCell ref="L31:L40"/>
    <mergeCell ref="M31:M35"/>
    <mergeCell ref="M36:M40"/>
    <mergeCell ref="L41:L50"/>
    <mergeCell ref="M41:M45"/>
    <mergeCell ref="M46:M50"/>
    <mergeCell ref="L51:L52"/>
    <mergeCell ref="L53:L56"/>
    <mergeCell ref="M53:M54"/>
    <mergeCell ref="M55:M56"/>
    <mergeCell ref="L57:L62"/>
    <mergeCell ref="M57:M59"/>
    <mergeCell ref="M60:M62"/>
    <mergeCell ref="L63:L72"/>
    <mergeCell ref="L73:L74"/>
    <mergeCell ref="L75:L78"/>
    <mergeCell ref="M75:M76"/>
    <mergeCell ref="M77:M78"/>
    <mergeCell ref="L79:L82"/>
    <mergeCell ref="M79:M80"/>
    <mergeCell ref="M81:M82"/>
    <mergeCell ref="K83:K152"/>
    <mergeCell ref="L83:L90"/>
    <mergeCell ref="M83:M86"/>
    <mergeCell ref="M87:M90"/>
    <mergeCell ref="L91:L100"/>
    <mergeCell ref="M91:M95"/>
    <mergeCell ref="M96:M100"/>
    <mergeCell ref="L101:L110"/>
    <mergeCell ref="M101:M105"/>
    <mergeCell ref="M106:M110"/>
    <mergeCell ref="L111:L120"/>
    <mergeCell ref="M111:M115"/>
    <mergeCell ref="M116:M120"/>
    <mergeCell ref="L121:L122"/>
    <mergeCell ref="L123:L126"/>
    <mergeCell ref="M123:M124"/>
    <mergeCell ref="M125:M126"/>
    <mergeCell ref="L127:L132"/>
    <mergeCell ref="M127:M129"/>
    <mergeCell ref="M130:M132"/>
    <mergeCell ref="L133:L142"/>
    <mergeCell ref="M133:M137"/>
    <mergeCell ref="M138:M142"/>
    <mergeCell ref="L143:L144"/>
    <mergeCell ref="L145:L148"/>
    <mergeCell ref="M145:M146"/>
    <mergeCell ref="M147:M148"/>
    <mergeCell ref="L149:L152"/>
    <mergeCell ref="M149:M150"/>
    <mergeCell ref="M151:M152"/>
    <mergeCell ref="J153:J404"/>
    <mergeCell ref="K153:K278"/>
    <mergeCell ref="L153:L160"/>
    <mergeCell ref="M153:M156"/>
    <mergeCell ref="M157:M160"/>
    <mergeCell ref="L161:L166"/>
    <mergeCell ref="M161:M163"/>
    <mergeCell ref="M164:M166"/>
    <mergeCell ref="L167:L176"/>
    <mergeCell ref="M167:M171"/>
    <mergeCell ref="M172:M176"/>
    <mergeCell ref="L177:L186"/>
    <mergeCell ref="M177:M181"/>
    <mergeCell ref="M182:M186"/>
    <mergeCell ref="L187:L196"/>
    <mergeCell ref="M187:M191"/>
    <mergeCell ref="M192:M196"/>
    <mergeCell ref="L197:L202"/>
    <mergeCell ref="M197:M199"/>
    <mergeCell ref="M200:M202"/>
    <mergeCell ref="L203:L212"/>
    <mergeCell ref="M203:M207"/>
    <mergeCell ref="M208:M212"/>
    <mergeCell ref="L213:L222"/>
    <mergeCell ref="M213:M217"/>
    <mergeCell ref="M218:M222"/>
    <mergeCell ref="L223:L232"/>
    <mergeCell ref="M223:M227"/>
    <mergeCell ref="M228:M232"/>
    <mergeCell ref="L233:L242"/>
    <mergeCell ref="M233:M237"/>
    <mergeCell ref="M238:M242"/>
    <mergeCell ref="L243:L246"/>
    <mergeCell ref="M243:M244"/>
    <mergeCell ref="M245:M246"/>
    <mergeCell ref="L247:L250"/>
    <mergeCell ref="M247:M248"/>
    <mergeCell ref="M249:M250"/>
    <mergeCell ref="L251:L260"/>
    <mergeCell ref="M251:M255"/>
    <mergeCell ref="M256:M260"/>
    <mergeCell ref="L261:L270"/>
    <mergeCell ref="M261:M265"/>
    <mergeCell ref="M266:M270"/>
    <mergeCell ref="L271:L278"/>
    <mergeCell ref="M271:M274"/>
    <mergeCell ref="M275:M278"/>
    <mergeCell ref="K279:K404"/>
    <mergeCell ref="L279:L286"/>
    <mergeCell ref="M279:M282"/>
    <mergeCell ref="M283:M286"/>
    <mergeCell ref="L287:L292"/>
    <mergeCell ref="M287:M289"/>
    <mergeCell ref="M290:M292"/>
    <mergeCell ref="L293:L302"/>
    <mergeCell ref="M293:M297"/>
    <mergeCell ref="M298:M302"/>
    <mergeCell ref="L303:L312"/>
    <mergeCell ref="M303:M307"/>
    <mergeCell ref="M308:M312"/>
    <mergeCell ref="L313:L322"/>
    <mergeCell ref="M313:M317"/>
    <mergeCell ref="M318:M322"/>
    <mergeCell ref="L323:L328"/>
    <mergeCell ref="M323:M325"/>
    <mergeCell ref="M326:M328"/>
    <mergeCell ref="L329:L338"/>
    <mergeCell ref="M329:M333"/>
    <mergeCell ref="M334:M338"/>
    <mergeCell ref="L339:L348"/>
    <mergeCell ref="M339:M343"/>
    <mergeCell ref="M344:M348"/>
    <mergeCell ref="L349:L358"/>
    <mergeCell ref="M349:M353"/>
    <mergeCell ref="M354:M358"/>
    <mergeCell ref="M371:M372"/>
    <mergeCell ref="L373:L376"/>
    <mergeCell ref="M373:M374"/>
    <mergeCell ref="M375:M376"/>
    <mergeCell ref="L377:L386"/>
    <mergeCell ref="M377:M381"/>
    <mergeCell ref="M382:M386"/>
    <mergeCell ref="L387:L396"/>
    <mergeCell ref="M387:M391"/>
    <mergeCell ref="M392:M396"/>
    <mergeCell ref="J415:Q415"/>
    <mergeCell ref="J416:Q416"/>
    <mergeCell ref="J417:Q417"/>
    <mergeCell ref="J418:Q418"/>
    <mergeCell ref="J419:Q419"/>
    <mergeCell ref="J406:Q406"/>
    <mergeCell ref="J407:Q407"/>
    <mergeCell ref="J408:Q408"/>
    <mergeCell ref="J409:Q409"/>
    <mergeCell ref="J410:Q410"/>
    <mergeCell ref="J411:Q411"/>
    <mergeCell ref="J412:Q412"/>
    <mergeCell ref="J413:Q413"/>
    <mergeCell ref="J414:Q41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92E58-780A-4C52-B710-215E47072D89}">
  <dimension ref="A1:Q83"/>
  <sheetViews>
    <sheetView workbookViewId="0">
      <selection activeCell="A113" sqref="A113"/>
    </sheetView>
  </sheetViews>
  <sheetFormatPr defaultRowHeight="14.4" x14ac:dyDescent="0.55000000000000004"/>
  <cols>
    <col min="4" max="4" width="12.734375" customWidth="1"/>
    <col min="10" max="10" width="12.05078125" bestFit="1" customWidth="1"/>
  </cols>
  <sheetData>
    <row r="1" spans="1:13" ht="20.399999999999999" x14ac:dyDescent="0.75">
      <c r="A1" s="1" t="s">
        <v>1457</v>
      </c>
    </row>
    <row r="2" spans="1:13" ht="15.6" x14ac:dyDescent="0.6">
      <c r="A2" s="2" t="s">
        <v>1301</v>
      </c>
    </row>
    <row r="3" spans="1:13" ht="15.6" x14ac:dyDescent="0.6">
      <c r="A3" s="22" t="s">
        <v>1458</v>
      </c>
      <c r="B3" s="23"/>
      <c r="C3" s="23"/>
      <c r="D3" s="23"/>
      <c r="E3" s="23"/>
      <c r="F3" s="23"/>
      <c r="G3" s="23"/>
      <c r="H3" s="23"/>
      <c r="I3" s="23"/>
    </row>
    <row r="4" spans="1:13" ht="15.6" x14ac:dyDescent="0.6">
      <c r="M4" s="19"/>
    </row>
    <row r="5" spans="1:13" x14ac:dyDescent="0.55000000000000004">
      <c r="A5" s="20"/>
      <c r="B5" s="239" t="s">
        <v>13</v>
      </c>
      <c r="C5" s="239"/>
      <c r="D5" s="239"/>
      <c r="E5" s="239"/>
      <c r="F5" s="239"/>
      <c r="G5" s="239"/>
      <c r="H5" s="239"/>
      <c r="I5" s="27"/>
    </row>
    <row r="6" spans="1:13" ht="23.7" x14ac:dyDescent="0.55000000000000004">
      <c r="A6" s="20"/>
      <c r="B6" s="240" t="s">
        <v>11</v>
      </c>
      <c r="C6" s="240"/>
      <c r="D6" s="28" t="s">
        <v>10</v>
      </c>
      <c r="E6" s="29" t="s">
        <v>52</v>
      </c>
      <c r="F6" s="29" t="s">
        <v>53</v>
      </c>
      <c r="G6" s="29" t="s">
        <v>14</v>
      </c>
      <c r="H6" s="30" t="s">
        <v>15</v>
      </c>
      <c r="I6" s="27"/>
    </row>
    <row r="7" spans="1:13" x14ac:dyDescent="0.55000000000000004">
      <c r="A7" s="20"/>
      <c r="B7" s="241" t="s">
        <v>7</v>
      </c>
      <c r="C7" s="31" t="s">
        <v>5</v>
      </c>
      <c r="D7" s="32">
        <v>312</v>
      </c>
      <c r="E7" s="33">
        <v>7</v>
      </c>
      <c r="F7" s="33">
        <v>1500</v>
      </c>
      <c r="G7" s="34">
        <v>272.13782051282027</v>
      </c>
      <c r="H7" s="35">
        <v>226.72157432136598</v>
      </c>
      <c r="I7" s="27"/>
    </row>
    <row r="8" spans="1:13" x14ac:dyDescent="0.55000000000000004">
      <c r="A8" s="20"/>
      <c r="B8" s="236"/>
      <c r="C8" s="36" t="s">
        <v>9</v>
      </c>
      <c r="D8" s="37">
        <v>312</v>
      </c>
      <c r="E8" s="38">
        <v>43</v>
      </c>
      <c r="F8" s="38">
        <v>4800</v>
      </c>
      <c r="G8" s="39">
        <v>1914.4070512820524</v>
      </c>
      <c r="H8" s="40">
        <v>1181.3250412435559</v>
      </c>
      <c r="I8" s="27"/>
    </row>
    <row r="9" spans="1:13" x14ac:dyDescent="0.55000000000000004">
      <c r="A9" s="20"/>
      <c r="B9" s="236"/>
      <c r="C9" s="36" t="s">
        <v>4</v>
      </c>
      <c r="D9" s="37">
        <v>311</v>
      </c>
      <c r="E9" s="38">
        <v>2</v>
      </c>
      <c r="F9" s="38">
        <v>430</v>
      </c>
      <c r="G9" s="39">
        <v>129.13826366559482</v>
      </c>
      <c r="H9" s="40">
        <v>87.863953757377914</v>
      </c>
      <c r="I9" s="27"/>
    </row>
    <row r="10" spans="1:13" ht="22.8" x14ac:dyDescent="0.55000000000000004">
      <c r="A10" s="20"/>
      <c r="B10" s="236"/>
      <c r="C10" s="36" t="s">
        <v>1211</v>
      </c>
      <c r="D10" s="37">
        <v>312</v>
      </c>
      <c r="E10" s="38">
        <v>1</v>
      </c>
      <c r="F10" s="38">
        <v>8</v>
      </c>
      <c r="G10" s="39">
        <v>3.1185897435897423</v>
      </c>
      <c r="H10" s="40">
        <v>1.2813429694757816</v>
      </c>
      <c r="I10" s="27"/>
    </row>
    <row r="11" spans="1:13" ht="22.8" x14ac:dyDescent="0.55000000000000004">
      <c r="A11" s="20"/>
      <c r="B11" s="235"/>
      <c r="C11" s="41" t="s">
        <v>110</v>
      </c>
      <c r="D11" s="42">
        <v>311</v>
      </c>
      <c r="E11" s="43"/>
      <c r="F11" s="43"/>
      <c r="G11" s="43"/>
      <c r="H11" s="44"/>
      <c r="I11" s="27"/>
    </row>
    <row r="12" spans="1:13" x14ac:dyDescent="0.55000000000000004">
      <c r="A12" s="20"/>
      <c r="B12" s="235" t="s">
        <v>12</v>
      </c>
      <c r="C12" s="36" t="s">
        <v>5</v>
      </c>
      <c r="D12" s="37">
        <v>914</v>
      </c>
      <c r="E12" s="38">
        <v>0</v>
      </c>
      <c r="F12" s="38">
        <v>125</v>
      </c>
      <c r="G12" s="39">
        <v>6.447483588621453</v>
      </c>
      <c r="H12" s="40">
        <v>10.262703730289585</v>
      </c>
      <c r="I12" s="27"/>
    </row>
    <row r="13" spans="1:13" x14ac:dyDescent="0.55000000000000004">
      <c r="A13" s="20"/>
      <c r="B13" s="236"/>
      <c r="C13" s="36" t="s">
        <v>9</v>
      </c>
      <c r="D13" s="37">
        <v>914</v>
      </c>
      <c r="E13" s="38">
        <v>0</v>
      </c>
      <c r="F13" s="38">
        <v>141</v>
      </c>
      <c r="G13" s="39">
        <v>12.505470459518579</v>
      </c>
      <c r="H13" s="40">
        <v>15.161145093104798</v>
      </c>
      <c r="I13" s="27"/>
    </row>
    <row r="14" spans="1:13" x14ac:dyDescent="0.55000000000000004">
      <c r="A14" s="20"/>
      <c r="B14" s="236"/>
      <c r="C14" s="36" t="s">
        <v>4</v>
      </c>
      <c r="D14" s="37">
        <v>0</v>
      </c>
      <c r="E14" s="45"/>
      <c r="F14" s="45"/>
      <c r="G14" s="45"/>
      <c r="H14" s="46"/>
      <c r="I14" s="27"/>
    </row>
    <row r="15" spans="1:13" ht="22.8" x14ac:dyDescent="0.55000000000000004">
      <c r="A15" s="20"/>
      <c r="B15" s="236"/>
      <c r="C15" s="36" t="s">
        <v>1211</v>
      </c>
      <c r="D15" s="37">
        <v>914</v>
      </c>
      <c r="E15" s="38">
        <v>1</v>
      </c>
      <c r="F15" s="38">
        <v>3</v>
      </c>
      <c r="G15" s="39">
        <v>1.2527352297593002</v>
      </c>
      <c r="H15" s="40">
        <v>0.45452352424442038</v>
      </c>
      <c r="I15" s="27"/>
    </row>
    <row r="16" spans="1:13" ht="22.8" x14ac:dyDescent="0.55000000000000004">
      <c r="A16" s="20"/>
      <c r="B16" s="237"/>
      <c r="C16" s="47" t="s">
        <v>110</v>
      </c>
      <c r="D16" s="48">
        <v>0</v>
      </c>
      <c r="E16" s="49"/>
      <c r="F16" s="49"/>
      <c r="G16" s="49"/>
      <c r="H16" s="50"/>
      <c r="I16" s="27"/>
    </row>
    <row r="18" spans="1:17" ht="20.399999999999999" x14ac:dyDescent="0.75">
      <c r="A18" s="1" t="s">
        <v>1657</v>
      </c>
    </row>
    <row r="19" spans="1:17" x14ac:dyDescent="0.55000000000000004">
      <c r="A19" s="239" t="s">
        <v>83</v>
      </c>
      <c r="B19" s="239"/>
      <c r="C19" s="239"/>
      <c r="D19" s="239"/>
      <c r="E19" s="239"/>
      <c r="F19" s="239"/>
      <c r="G19" s="239"/>
      <c r="H19" s="239"/>
      <c r="I19" s="27"/>
    </row>
    <row r="20" spans="1:17" x14ac:dyDescent="0.55000000000000004">
      <c r="A20" s="242" t="s">
        <v>11</v>
      </c>
      <c r="B20" s="242"/>
      <c r="C20" s="243" t="s">
        <v>84</v>
      </c>
      <c r="D20" s="244"/>
      <c r="E20" s="244"/>
      <c r="F20" s="244"/>
      <c r="G20" s="244"/>
      <c r="H20" s="245"/>
      <c r="I20" s="27"/>
    </row>
    <row r="21" spans="1:17" x14ac:dyDescent="0.55000000000000004">
      <c r="A21" s="242"/>
      <c r="B21" s="242"/>
      <c r="C21" s="246" t="s">
        <v>85</v>
      </c>
      <c r="D21" s="245"/>
      <c r="E21" s="245" t="s">
        <v>86</v>
      </c>
      <c r="F21" s="245"/>
      <c r="G21" s="245" t="s">
        <v>87</v>
      </c>
      <c r="H21" s="245"/>
      <c r="I21" s="27"/>
    </row>
    <row r="22" spans="1:17" x14ac:dyDescent="0.55000000000000004">
      <c r="A22" s="240"/>
      <c r="B22" s="240"/>
      <c r="C22" s="28" t="s">
        <v>10</v>
      </c>
      <c r="D22" s="30" t="s">
        <v>88</v>
      </c>
      <c r="E22" s="29" t="s">
        <v>10</v>
      </c>
      <c r="F22" s="30" t="s">
        <v>88</v>
      </c>
      <c r="G22" s="29" t="s">
        <v>10</v>
      </c>
      <c r="H22" s="30" t="s">
        <v>88</v>
      </c>
      <c r="I22" s="27"/>
    </row>
    <row r="23" spans="1:17" x14ac:dyDescent="0.55000000000000004">
      <c r="A23" s="241" t="s">
        <v>7</v>
      </c>
      <c r="B23" s="31" t="s">
        <v>5</v>
      </c>
      <c r="C23" s="32">
        <v>312</v>
      </c>
      <c r="D23" s="51">
        <v>1</v>
      </c>
      <c r="E23" s="33">
        <v>0</v>
      </c>
      <c r="F23" s="51">
        <v>0</v>
      </c>
      <c r="G23" s="33">
        <v>312</v>
      </c>
      <c r="H23" s="51">
        <v>1</v>
      </c>
      <c r="I23" s="27"/>
    </row>
    <row r="24" spans="1:17" x14ac:dyDescent="0.55000000000000004">
      <c r="A24" s="235"/>
      <c r="B24" s="41" t="s">
        <v>9</v>
      </c>
      <c r="C24" s="42">
        <v>312</v>
      </c>
      <c r="D24" s="52">
        <v>1</v>
      </c>
      <c r="E24" s="53">
        <v>0</v>
      </c>
      <c r="F24" s="52">
        <v>0</v>
      </c>
      <c r="G24" s="53">
        <v>312</v>
      </c>
      <c r="H24" s="52">
        <v>1</v>
      </c>
      <c r="I24" s="27"/>
    </row>
    <row r="25" spans="1:17" x14ac:dyDescent="0.55000000000000004">
      <c r="A25" s="235" t="s">
        <v>12</v>
      </c>
      <c r="B25" s="36" t="s">
        <v>5</v>
      </c>
      <c r="C25" s="37">
        <v>914</v>
      </c>
      <c r="D25" s="54">
        <v>1</v>
      </c>
      <c r="E25" s="38">
        <v>0</v>
      </c>
      <c r="F25" s="54">
        <v>0</v>
      </c>
      <c r="G25" s="38">
        <v>914</v>
      </c>
      <c r="H25" s="54">
        <v>1</v>
      </c>
      <c r="I25" s="27"/>
    </row>
    <row r="26" spans="1:17" x14ac:dyDescent="0.55000000000000004">
      <c r="A26" s="237"/>
      <c r="B26" s="47" t="s">
        <v>9</v>
      </c>
      <c r="C26" s="48">
        <v>914</v>
      </c>
      <c r="D26" s="55">
        <v>1</v>
      </c>
      <c r="E26" s="56">
        <v>0</v>
      </c>
      <c r="F26" s="55">
        <v>0</v>
      </c>
      <c r="G26" s="56">
        <v>914</v>
      </c>
      <c r="H26" s="55">
        <v>1</v>
      </c>
      <c r="I26" s="27"/>
    </row>
    <row r="28" spans="1:17" x14ac:dyDescent="0.55000000000000004">
      <c r="A28" s="239" t="s">
        <v>89</v>
      </c>
      <c r="B28" s="239"/>
      <c r="C28" s="239"/>
      <c r="D28" s="239"/>
      <c r="E28" s="239"/>
      <c r="F28" s="239"/>
      <c r="G28" s="27"/>
      <c r="J28" s="239" t="s">
        <v>54</v>
      </c>
      <c r="K28" s="239"/>
      <c r="L28" s="239"/>
      <c r="M28" s="239"/>
      <c r="N28" s="239"/>
      <c r="O28" s="239"/>
      <c r="P28" s="239"/>
      <c r="Q28" s="27"/>
    </row>
    <row r="29" spans="1:17" ht="23.7" x14ac:dyDescent="0.55000000000000004">
      <c r="A29" s="240" t="s">
        <v>11</v>
      </c>
      <c r="B29" s="240"/>
      <c r="C29" s="240"/>
      <c r="D29" s="240"/>
      <c r="E29" s="28" t="s">
        <v>90</v>
      </c>
      <c r="F29" s="30" t="s">
        <v>91</v>
      </c>
      <c r="G29" s="27"/>
      <c r="J29" s="240" t="s">
        <v>11</v>
      </c>
      <c r="K29" s="240"/>
      <c r="L29" s="240"/>
      <c r="M29" s="240"/>
      <c r="N29" s="28" t="s">
        <v>55</v>
      </c>
      <c r="O29" s="29" t="s">
        <v>6</v>
      </c>
      <c r="P29" s="30" t="s">
        <v>56</v>
      </c>
      <c r="Q29" s="27"/>
    </row>
    <row r="30" spans="1:17" x14ac:dyDescent="0.55000000000000004">
      <c r="A30" s="241" t="s">
        <v>7</v>
      </c>
      <c r="B30" s="241" t="s">
        <v>5</v>
      </c>
      <c r="C30" s="241" t="s">
        <v>14</v>
      </c>
      <c r="D30" s="241"/>
      <c r="E30" s="57">
        <v>272.1378205128205</v>
      </c>
      <c r="F30" s="58">
        <v>12.835581587459489</v>
      </c>
      <c r="G30" s="27"/>
      <c r="J30" s="241" t="s">
        <v>7</v>
      </c>
      <c r="K30" s="241" t="s">
        <v>5</v>
      </c>
      <c r="L30" s="241" t="s">
        <v>57</v>
      </c>
      <c r="M30" s="65" t="s">
        <v>58</v>
      </c>
      <c r="N30" s="32">
        <v>160</v>
      </c>
      <c r="O30" s="66" t="s">
        <v>64</v>
      </c>
      <c r="P30" s="67">
        <v>1500</v>
      </c>
      <c r="Q30" s="27"/>
    </row>
    <row r="31" spans="1:17" x14ac:dyDescent="0.55000000000000004">
      <c r="A31" s="236"/>
      <c r="B31" s="236"/>
      <c r="C31" s="235" t="s">
        <v>92</v>
      </c>
      <c r="D31" s="36" t="s">
        <v>93</v>
      </c>
      <c r="E31" s="59">
        <v>246.8822589230582</v>
      </c>
      <c r="F31" s="46"/>
      <c r="G31" s="27"/>
      <c r="J31" s="236"/>
      <c r="K31" s="236"/>
      <c r="L31" s="236"/>
      <c r="M31" s="68" t="s">
        <v>59</v>
      </c>
      <c r="N31" s="37">
        <v>188</v>
      </c>
      <c r="O31" s="45" t="s">
        <v>65</v>
      </c>
      <c r="P31" s="69">
        <v>1200</v>
      </c>
      <c r="Q31" s="27"/>
    </row>
    <row r="32" spans="1:17" x14ac:dyDescent="0.55000000000000004">
      <c r="A32" s="236"/>
      <c r="B32" s="236"/>
      <c r="C32" s="235"/>
      <c r="D32" s="41" t="s">
        <v>94</v>
      </c>
      <c r="E32" s="60">
        <v>297.39338210258279</v>
      </c>
      <c r="F32" s="44"/>
      <c r="G32" s="27"/>
      <c r="J32" s="236"/>
      <c r="K32" s="236"/>
      <c r="L32" s="236"/>
      <c r="M32" s="68" t="s">
        <v>60</v>
      </c>
      <c r="N32" s="37">
        <v>103</v>
      </c>
      <c r="O32" s="45" t="s">
        <v>66</v>
      </c>
      <c r="P32" s="69">
        <v>1000</v>
      </c>
      <c r="Q32" s="27"/>
    </row>
    <row r="33" spans="1:17" x14ac:dyDescent="0.55000000000000004">
      <c r="A33" s="236"/>
      <c r="B33" s="236"/>
      <c r="C33" s="235" t="s">
        <v>95</v>
      </c>
      <c r="D33" s="235"/>
      <c r="E33" s="60">
        <v>247.81766381766374</v>
      </c>
      <c r="F33" s="44"/>
      <c r="G33" s="27"/>
      <c r="J33" s="236"/>
      <c r="K33" s="236"/>
      <c r="L33" s="236"/>
      <c r="M33" s="68" t="s">
        <v>61</v>
      </c>
      <c r="N33" s="37">
        <v>107</v>
      </c>
      <c r="O33" s="45" t="s">
        <v>67</v>
      </c>
      <c r="P33" s="69">
        <v>1000</v>
      </c>
      <c r="Q33" s="27"/>
    </row>
    <row r="34" spans="1:17" x14ac:dyDescent="0.55000000000000004">
      <c r="A34" s="236"/>
      <c r="B34" s="236"/>
      <c r="C34" s="235" t="s">
        <v>48</v>
      </c>
      <c r="D34" s="235"/>
      <c r="E34" s="60">
        <v>214</v>
      </c>
      <c r="F34" s="44"/>
      <c r="G34" s="27"/>
      <c r="J34" s="236"/>
      <c r="K34" s="236"/>
      <c r="L34" s="235"/>
      <c r="M34" s="70" t="s">
        <v>62</v>
      </c>
      <c r="N34" s="42">
        <v>117</v>
      </c>
      <c r="O34" s="43" t="s">
        <v>68</v>
      </c>
      <c r="P34" s="71">
        <v>1000</v>
      </c>
      <c r="Q34" s="27"/>
    </row>
    <row r="35" spans="1:17" x14ac:dyDescent="0.55000000000000004">
      <c r="A35" s="236"/>
      <c r="B35" s="236"/>
      <c r="C35" s="235" t="s">
        <v>96</v>
      </c>
      <c r="D35" s="235"/>
      <c r="E35" s="61">
        <v>51402.672262758679</v>
      </c>
      <c r="F35" s="44"/>
      <c r="G35" s="27"/>
      <c r="J35" s="236"/>
      <c r="K35" s="236"/>
      <c r="L35" s="235" t="s">
        <v>63</v>
      </c>
      <c r="M35" s="68" t="s">
        <v>58</v>
      </c>
      <c r="N35" s="37">
        <v>51</v>
      </c>
      <c r="O35" s="45" t="s">
        <v>69</v>
      </c>
      <c r="P35" s="69">
        <v>7</v>
      </c>
      <c r="Q35" s="27"/>
    </row>
    <row r="36" spans="1:17" x14ac:dyDescent="0.55000000000000004">
      <c r="A36" s="236"/>
      <c r="B36" s="236"/>
      <c r="C36" s="235" t="s">
        <v>15</v>
      </c>
      <c r="D36" s="235"/>
      <c r="E36" s="61">
        <v>226.72157432136598</v>
      </c>
      <c r="F36" s="44"/>
      <c r="G36" s="27"/>
      <c r="J36" s="236"/>
      <c r="K36" s="236"/>
      <c r="L36" s="236"/>
      <c r="M36" s="68" t="s">
        <v>59</v>
      </c>
      <c r="N36" s="37">
        <v>119</v>
      </c>
      <c r="O36" s="45" t="s">
        <v>70</v>
      </c>
      <c r="P36" s="69">
        <v>13</v>
      </c>
      <c r="Q36" s="27"/>
    </row>
    <row r="37" spans="1:17" x14ac:dyDescent="0.55000000000000004">
      <c r="A37" s="236"/>
      <c r="B37" s="236"/>
      <c r="C37" s="235" t="s">
        <v>52</v>
      </c>
      <c r="D37" s="235"/>
      <c r="E37" s="42">
        <v>7</v>
      </c>
      <c r="F37" s="44"/>
      <c r="G37" s="27"/>
      <c r="J37" s="236"/>
      <c r="K37" s="236"/>
      <c r="L37" s="236"/>
      <c r="M37" s="68" t="s">
        <v>60</v>
      </c>
      <c r="N37" s="37">
        <v>29</v>
      </c>
      <c r="O37" s="45" t="s">
        <v>71</v>
      </c>
      <c r="P37" s="69">
        <v>14</v>
      </c>
      <c r="Q37" s="27"/>
    </row>
    <row r="38" spans="1:17" x14ac:dyDescent="0.55000000000000004">
      <c r="A38" s="236"/>
      <c r="B38" s="236"/>
      <c r="C38" s="235" t="s">
        <v>53</v>
      </c>
      <c r="D38" s="235"/>
      <c r="E38" s="42">
        <v>1500</v>
      </c>
      <c r="F38" s="44"/>
      <c r="G38" s="27"/>
      <c r="J38" s="236"/>
      <c r="K38" s="236"/>
      <c r="L38" s="236"/>
      <c r="M38" s="68" t="s">
        <v>61</v>
      </c>
      <c r="N38" s="37">
        <v>144</v>
      </c>
      <c r="O38" s="45" t="s">
        <v>72</v>
      </c>
      <c r="P38" s="69">
        <v>15</v>
      </c>
      <c r="Q38" s="27"/>
    </row>
    <row r="39" spans="1:17" x14ac:dyDescent="0.55000000000000004">
      <c r="A39" s="236"/>
      <c r="B39" s="236"/>
      <c r="C39" s="235" t="s">
        <v>51</v>
      </c>
      <c r="D39" s="235"/>
      <c r="E39" s="42">
        <v>1493</v>
      </c>
      <c r="F39" s="44"/>
      <c r="G39" s="27"/>
      <c r="J39" s="236"/>
      <c r="K39" s="235"/>
      <c r="L39" s="235"/>
      <c r="M39" s="70" t="s">
        <v>62</v>
      </c>
      <c r="N39" s="42">
        <v>8</v>
      </c>
      <c r="O39" s="43" t="s">
        <v>73</v>
      </c>
      <c r="P39" s="71">
        <v>15</v>
      </c>
      <c r="Q39" s="27"/>
    </row>
    <row r="40" spans="1:17" x14ac:dyDescent="0.55000000000000004">
      <c r="A40" s="236"/>
      <c r="B40" s="236"/>
      <c r="C40" s="235" t="s">
        <v>97</v>
      </c>
      <c r="D40" s="235"/>
      <c r="E40" s="42">
        <v>250.75</v>
      </c>
      <c r="F40" s="44"/>
      <c r="G40" s="27"/>
      <c r="J40" s="236"/>
      <c r="K40" s="235" t="s">
        <v>9</v>
      </c>
      <c r="L40" s="235" t="s">
        <v>57</v>
      </c>
      <c r="M40" s="68" t="s">
        <v>58</v>
      </c>
      <c r="N40" s="37">
        <v>175</v>
      </c>
      <c r="O40" s="45" t="s">
        <v>74</v>
      </c>
      <c r="P40" s="69">
        <v>4800</v>
      </c>
      <c r="Q40" s="27"/>
    </row>
    <row r="41" spans="1:17" x14ac:dyDescent="0.55000000000000004">
      <c r="A41" s="236"/>
      <c r="B41" s="236"/>
      <c r="C41" s="235" t="s">
        <v>50</v>
      </c>
      <c r="D41" s="235"/>
      <c r="E41" s="61">
        <v>1.8109099185976394</v>
      </c>
      <c r="F41" s="62">
        <v>0.13801453423681762</v>
      </c>
      <c r="G41" s="27"/>
      <c r="J41" s="236"/>
      <c r="K41" s="236"/>
      <c r="L41" s="236"/>
      <c r="M41" s="68" t="s">
        <v>59</v>
      </c>
      <c r="N41" s="37">
        <v>188</v>
      </c>
      <c r="O41" s="45" t="s">
        <v>65</v>
      </c>
      <c r="P41" s="69">
        <v>4800</v>
      </c>
      <c r="Q41" s="27"/>
    </row>
    <row r="42" spans="1:17" x14ac:dyDescent="0.55000000000000004">
      <c r="A42" s="236"/>
      <c r="B42" s="235"/>
      <c r="C42" s="235" t="s">
        <v>49</v>
      </c>
      <c r="D42" s="235"/>
      <c r="E42" s="61">
        <v>4.4565190965232455</v>
      </c>
      <c r="F42" s="62">
        <v>0.27516824392874556</v>
      </c>
      <c r="G42" s="27"/>
      <c r="J42" s="236"/>
      <c r="K42" s="236"/>
      <c r="L42" s="236"/>
      <c r="M42" s="68" t="s">
        <v>60</v>
      </c>
      <c r="N42" s="37">
        <v>104</v>
      </c>
      <c r="O42" s="45" t="s">
        <v>75</v>
      </c>
      <c r="P42" s="69">
        <v>4300</v>
      </c>
      <c r="Q42" s="27"/>
    </row>
    <row r="43" spans="1:17" x14ac:dyDescent="0.55000000000000004">
      <c r="A43" s="236"/>
      <c r="B43" s="235" t="s">
        <v>9</v>
      </c>
      <c r="C43" s="235" t="s">
        <v>14</v>
      </c>
      <c r="D43" s="235"/>
      <c r="E43" s="60">
        <v>1914.4070512820513</v>
      </c>
      <c r="F43" s="62">
        <v>66.879360702999818</v>
      </c>
      <c r="G43" s="27"/>
      <c r="J43" s="236"/>
      <c r="K43" s="236"/>
      <c r="L43" s="236"/>
      <c r="M43" s="68" t="s">
        <v>61</v>
      </c>
      <c r="N43" s="37">
        <v>113</v>
      </c>
      <c r="O43" s="45" t="s">
        <v>76</v>
      </c>
      <c r="P43" s="69">
        <v>4300</v>
      </c>
      <c r="Q43" s="27"/>
    </row>
    <row r="44" spans="1:17" x14ac:dyDescent="0.55000000000000004">
      <c r="A44" s="236"/>
      <c r="B44" s="236"/>
      <c r="C44" s="235" t="s">
        <v>92</v>
      </c>
      <c r="D44" s="36" t="s">
        <v>93</v>
      </c>
      <c r="E44" s="59">
        <v>1782.8138077808151</v>
      </c>
      <c r="F44" s="46"/>
      <c r="G44" s="27"/>
      <c r="J44" s="236"/>
      <c r="K44" s="236"/>
      <c r="L44" s="235"/>
      <c r="M44" s="70" t="s">
        <v>62</v>
      </c>
      <c r="N44" s="42">
        <v>116</v>
      </c>
      <c r="O44" s="43" t="s">
        <v>68</v>
      </c>
      <c r="P44" s="71">
        <v>4300</v>
      </c>
      <c r="Q44" s="27"/>
    </row>
    <row r="45" spans="1:17" x14ac:dyDescent="0.55000000000000004">
      <c r="A45" s="236"/>
      <c r="B45" s="236"/>
      <c r="C45" s="235"/>
      <c r="D45" s="41" t="s">
        <v>94</v>
      </c>
      <c r="E45" s="60">
        <v>2046.0002947832875</v>
      </c>
      <c r="F45" s="44"/>
      <c r="G45" s="27"/>
      <c r="J45" s="236"/>
      <c r="K45" s="236"/>
      <c r="L45" s="235" t="s">
        <v>63</v>
      </c>
      <c r="M45" s="68" t="s">
        <v>58</v>
      </c>
      <c r="N45" s="37">
        <v>51</v>
      </c>
      <c r="O45" s="45" t="s">
        <v>69</v>
      </c>
      <c r="P45" s="69">
        <v>43</v>
      </c>
      <c r="Q45" s="27"/>
    </row>
    <row r="46" spans="1:17" x14ac:dyDescent="0.55000000000000004">
      <c r="A46" s="236"/>
      <c r="B46" s="236"/>
      <c r="C46" s="235" t="s">
        <v>95</v>
      </c>
      <c r="D46" s="235"/>
      <c r="E46" s="60">
        <v>1897.0021367521365</v>
      </c>
      <c r="F46" s="44"/>
      <c r="G46" s="27"/>
      <c r="J46" s="236"/>
      <c r="K46" s="236"/>
      <c r="L46" s="236"/>
      <c r="M46" s="68" t="s">
        <v>59</v>
      </c>
      <c r="N46" s="37">
        <v>1</v>
      </c>
      <c r="O46" s="45" t="s">
        <v>77</v>
      </c>
      <c r="P46" s="69">
        <v>54</v>
      </c>
      <c r="Q46" s="27"/>
    </row>
    <row r="47" spans="1:17" x14ac:dyDescent="0.55000000000000004">
      <c r="A47" s="236"/>
      <c r="B47" s="236"/>
      <c r="C47" s="235" t="s">
        <v>48</v>
      </c>
      <c r="D47" s="235"/>
      <c r="E47" s="60">
        <v>2246</v>
      </c>
      <c r="F47" s="44"/>
      <c r="G47" s="27"/>
      <c r="J47" s="236"/>
      <c r="K47" s="236"/>
      <c r="L47" s="236"/>
      <c r="M47" s="68" t="s">
        <v>60</v>
      </c>
      <c r="N47" s="37">
        <v>8</v>
      </c>
      <c r="O47" s="45" t="s">
        <v>73</v>
      </c>
      <c r="P47" s="69">
        <v>73</v>
      </c>
      <c r="Q47" s="27"/>
    </row>
    <row r="48" spans="1:17" x14ac:dyDescent="0.55000000000000004">
      <c r="A48" s="236"/>
      <c r="B48" s="236"/>
      <c r="C48" s="235" t="s">
        <v>96</v>
      </c>
      <c r="D48" s="235"/>
      <c r="E48" s="61">
        <v>1395528.8530690908</v>
      </c>
      <c r="F48" s="44"/>
      <c r="G48" s="27"/>
      <c r="J48" s="236"/>
      <c r="K48" s="236"/>
      <c r="L48" s="236"/>
      <c r="M48" s="68" t="s">
        <v>61</v>
      </c>
      <c r="N48" s="37">
        <v>9</v>
      </c>
      <c r="O48" s="45" t="s">
        <v>73</v>
      </c>
      <c r="P48" s="69">
        <v>85</v>
      </c>
      <c r="Q48" s="27"/>
    </row>
    <row r="49" spans="1:17" x14ac:dyDescent="0.55000000000000004">
      <c r="A49" s="236"/>
      <c r="B49" s="236"/>
      <c r="C49" s="235" t="s">
        <v>15</v>
      </c>
      <c r="D49" s="235"/>
      <c r="E49" s="61">
        <v>1181.3250412435566</v>
      </c>
      <c r="F49" s="44"/>
      <c r="G49" s="27"/>
      <c r="J49" s="235"/>
      <c r="K49" s="235"/>
      <c r="L49" s="235"/>
      <c r="M49" s="70" t="s">
        <v>62</v>
      </c>
      <c r="N49" s="42">
        <v>4</v>
      </c>
      <c r="O49" s="43" t="s">
        <v>139</v>
      </c>
      <c r="P49" s="71">
        <v>85</v>
      </c>
      <c r="Q49" s="27"/>
    </row>
    <row r="50" spans="1:17" x14ac:dyDescent="0.55000000000000004">
      <c r="A50" s="236"/>
      <c r="B50" s="236"/>
      <c r="C50" s="235" t="s">
        <v>52</v>
      </c>
      <c r="D50" s="235"/>
      <c r="E50" s="42">
        <v>43</v>
      </c>
      <c r="F50" s="44"/>
      <c r="G50" s="27"/>
      <c r="J50" s="235" t="s">
        <v>12</v>
      </c>
      <c r="K50" s="235" t="s">
        <v>5</v>
      </c>
      <c r="L50" s="235" t="s">
        <v>57</v>
      </c>
      <c r="M50" s="68" t="s">
        <v>58</v>
      </c>
      <c r="N50" s="37">
        <v>875</v>
      </c>
      <c r="O50" s="45" t="s">
        <v>98</v>
      </c>
      <c r="P50" s="69">
        <v>125</v>
      </c>
      <c r="Q50" s="27"/>
    </row>
    <row r="51" spans="1:17" x14ac:dyDescent="0.55000000000000004">
      <c r="A51" s="236"/>
      <c r="B51" s="236"/>
      <c r="C51" s="235" t="s">
        <v>53</v>
      </c>
      <c r="D51" s="235"/>
      <c r="E51" s="42">
        <v>4800</v>
      </c>
      <c r="F51" s="44"/>
      <c r="G51" s="27"/>
      <c r="J51" s="236"/>
      <c r="K51" s="236"/>
      <c r="L51" s="236"/>
      <c r="M51" s="68" t="s">
        <v>59</v>
      </c>
      <c r="N51" s="37">
        <v>890</v>
      </c>
      <c r="O51" s="45" t="s">
        <v>99</v>
      </c>
      <c r="P51" s="69">
        <v>105</v>
      </c>
      <c r="Q51" s="27"/>
    </row>
    <row r="52" spans="1:17" x14ac:dyDescent="0.55000000000000004">
      <c r="A52" s="236"/>
      <c r="B52" s="236"/>
      <c r="C52" s="235" t="s">
        <v>51</v>
      </c>
      <c r="D52" s="235"/>
      <c r="E52" s="42">
        <v>4757</v>
      </c>
      <c r="F52" s="44"/>
      <c r="G52" s="27"/>
      <c r="J52" s="236"/>
      <c r="K52" s="236"/>
      <c r="L52" s="236"/>
      <c r="M52" s="68" t="s">
        <v>60</v>
      </c>
      <c r="N52" s="37">
        <v>865</v>
      </c>
      <c r="O52" s="45" t="s">
        <v>100</v>
      </c>
      <c r="P52" s="69">
        <v>79</v>
      </c>
      <c r="Q52" s="27"/>
    </row>
    <row r="53" spans="1:17" x14ac:dyDescent="0.55000000000000004">
      <c r="A53" s="236"/>
      <c r="B53" s="236"/>
      <c r="C53" s="235" t="s">
        <v>97</v>
      </c>
      <c r="D53" s="235"/>
      <c r="E53" s="42">
        <v>2286.25</v>
      </c>
      <c r="F53" s="44"/>
      <c r="G53" s="27"/>
      <c r="J53" s="236"/>
      <c r="K53" s="236"/>
      <c r="L53" s="236"/>
      <c r="M53" s="68" t="s">
        <v>61</v>
      </c>
      <c r="N53" s="37">
        <v>860</v>
      </c>
      <c r="O53" s="45" t="s">
        <v>101</v>
      </c>
      <c r="P53" s="69">
        <v>70</v>
      </c>
      <c r="Q53" s="27"/>
    </row>
    <row r="54" spans="1:17" x14ac:dyDescent="0.55000000000000004">
      <c r="A54" s="236"/>
      <c r="B54" s="236"/>
      <c r="C54" s="235" t="s">
        <v>50</v>
      </c>
      <c r="D54" s="235"/>
      <c r="E54" s="61">
        <v>-0.14636972711321133</v>
      </c>
      <c r="F54" s="62">
        <v>0.13801453423681762</v>
      </c>
      <c r="G54" s="27"/>
      <c r="J54" s="236"/>
      <c r="K54" s="236"/>
      <c r="L54" s="235"/>
      <c r="M54" s="70" t="s">
        <v>62</v>
      </c>
      <c r="N54" s="42">
        <v>989</v>
      </c>
      <c r="O54" s="43" t="s">
        <v>102</v>
      </c>
      <c r="P54" s="71">
        <v>67</v>
      </c>
      <c r="Q54" s="27"/>
    </row>
    <row r="55" spans="1:17" x14ac:dyDescent="0.55000000000000004">
      <c r="A55" s="235"/>
      <c r="B55" s="235"/>
      <c r="C55" s="235" t="s">
        <v>49</v>
      </c>
      <c r="D55" s="235"/>
      <c r="E55" s="61">
        <v>-1.0964585404526379</v>
      </c>
      <c r="F55" s="62">
        <v>0.27516824392874556</v>
      </c>
      <c r="G55" s="27"/>
      <c r="J55" s="236"/>
      <c r="K55" s="236"/>
      <c r="L55" s="235" t="s">
        <v>63</v>
      </c>
      <c r="M55" s="68" t="s">
        <v>58</v>
      </c>
      <c r="N55" s="37">
        <v>1213</v>
      </c>
      <c r="O55" s="45" t="s">
        <v>103</v>
      </c>
      <c r="P55" s="69">
        <v>0</v>
      </c>
      <c r="Q55" s="27"/>
    </row>
    <row r="56" spans="1:17" x14ac:dyDescent="0.55000000000000004">
      <c r="A56" s="235" t="s">
        <v>12</v>
      </c>
      <c r="B56" s="235" t="s">
        <v>5</v>
      </c>
      <c r="C56" s="235" t="s">
        <v>14</v>
      </c>
      <c r="D56" s="235"/>
      <c r="E56" s="60">
        <v>6.4474835886214441</v>
      </c>
      <c r="F56" s="62">
        <v>0.33946006789857047</v>
      </c>
      <c r="G56" s="27"/>
      <c r="J56" s="236"/>
      <c r="K56" s="236"/>
      <c r="L56" s="236"/>
      <c r="M56" s="68" t="s">
        <v>59</v>
      </c>
      <c r="N56" s="37">
        <v>1149</v>
      </c>
      <c r="O56" s="45" t="s">
        <v>1652</v>
      </c>
      <c r="P56" s="69">
        <v>0</v>
      </c>
      <c r="Q56" s="27"/>
    </row>
    <row r="57" spans="1:17" x14ac:dyDescent="0.55000000000000004">
      <c r="A57" s="236"/>
      <c r="B57" s="236"/>
      <c r="C57" s="235" t="s">
        <v>92</v>
      </c>
      <c r="D57" s="36" t="s">
        <v>93</v>
      </c>
      <c r="E57" s="59">
        <v>5.7812709030156473</v>
      </c>
      <c r="F57" s="46"/>
      <c r="G57" s="27"/>
      <c r="J57" s="236"/>
      <c r="K57" s="236"/>
      <c r="L57" s="236"/>
      <c r="M57" s="68" t="s">
        <v>60</v>
      </c>
      <c r="N57" s="37">
        <v>1148</v>
      </c>
      <c r="O57" s="45" t="s">
        <v>1652</v>
      </c>
      <c r="P57" s="69">
        <v>0</v>
      </c>
      <c r="Q57" s="27"/>
    </row>
    <row r="58" spans="1:17" x14ac:dyDescent="0.55000000000000004">
      <c r="A58" s="236"/>
      <c r="B58" s="236"/>
      <c r="C58" s="235"/>
      <c r="D58" s="41" t="s">
        <v>94</v>
      </c>
      <c r="E58" s="60">
        <v>7.1136962742272409</v>
      </c>
      <c r="F58" s="44"/>
      <c r="G58" s="27"/>
      <c r="J58" s="236"/>
      <c r="K58" s="236"/>
      <c r="L58" s="236"/>
      <c r="M58" s="68" t="s">
        <v>61</v>
      </c>
      <c r="N58" s="37">
        <v>1113</v>
      </c>
      <c r="O58" s="45" t="s">
        <v>1653</v>
      </c>
      <c r="P58" s="69">
        <v>0</v>
      </c>
      <c r="Q58" s="27"/>
    </row>
    <row r="59" spans="1:17" x14ac:dyDescent="0.55000000000000004">
      <c r="A59" s="236"/>
      <c r="B59" s="236"/>
      <c r="C59" s="235" t="s">
        <v>95</v>
      </c>
      <c r="D59" s="235"/>
      <c r="E59" s="60">
        <v>4.9001945052273266</v>
      </c>
      <c r="F59" s="44"/>
      <c r="G59" s="27"/>
      <c r="J59" s="236"/>
      <c r="K59" s="235"/>
      <c r="L59" s="235"/>
      <c r="M59" s="70" t="s">
        <v>62</v>
      </c>
      <c r="N59" s="42">
        <v>1112</v>
      </c>
      <c r="O59" s="43" t="s">
        <v>1653</v>
      </c>
      <c r="P59" s="72" t="s">
        <v>1654</v>
      </c>
      <c r="Q59" s="27"/>
    </row>
    <row r="60" spans="1:17" x14ac:dyDescent="0.55000000000000004">
      <c r="A60" s="236"/>
      <c r="B60" s="236"/>
      <c r="C60" s="235" t="s">
        <v>48</v>
      </c>
      <c r="D60" s="235"/>
      <c r="E60" s="60">
        <v>3</v>
      </c>
      <c r="F60" s="44"/>
      <c r="G60" s="27"/>
      <c r="J60" s="236"/>
      <c r="K60" s="235" t="s">
        <v>9</v>
      </c>
      <c r="L60" s="235" t="s">
        <v>57</v>
      </c>
      <c r="M60" s="68" t="s">
        <v>58</v>
      </c>
      <c r="N60" s="37">
        <v>890</v>
      </c>
      <c r="O60" s="45" t="s">
        <v>99</v>
      </c>
      <c r="P60" s="69">
        <v>141</v>
      </c>
      <c r="Q60" s="27"/>
    </row>
    <row r="61" spans="1:17" x14ac:dyDescent="0.55000000000000004">
      <c r="A61" s="236"/>
      <c r="B61" s="236"/>
      <c r="C61" s="235" t="s">
        <v>96</v>
      </c>
      <c r="D61" s="235"/>
      <c r="E61" s="61">
        <v>105.32308785569971</v>
      </c>
      <c r="F61" s="44"/>
      <c r="G61" s="27"/>
      <c r="J61" s="236"/>
      <c r="K61" s="236"/>
      <c r="L61" s="236"/>
      <c r="M61" s="68" t="s">
        <v>59</v>
      </c>
      <c r="N61" s="37">
        <v>875</v>
      </c>
      <c r="O61" s="45" t="s">
        <v>98</v>
      </c>
      <c r="P61" s="69">
        <v>137</v>
      </c>
      <c r="Q61" s="27"/>
    </row>
    <row r="62" spans="1:17" x14ac:dyDescent="0.55000000000000004">
      <c r="A62" s="236"/>
      <c r="B62" s="236"/>
      <c r="C62" s="235" t="s">
        <v>15</v>
      </c>
      <c r="D62" s="235"/>
      <c r="E62" s="61">
        <v>10.262703730289582</v>
      </c>
      <c r="F62" s="44"/>
      <c r="G62" s="27"/>
      <c r="J62" s="236"/>
      <c r="K62" s="236"/>
      <c r="L62" s="236"/>
      <c r="M62" s="68" t="s">
        <v>60</v>
      </c>
      <c r="N62" s="37">
        <v>1140</v>
      </c>
      <c r="O62" s="45" t="s">
        <v>104</v>
      </c>
      <c r="P62" s="69">
        <v>110</v>
      </c>
      <c r="Q62" s="27"/>
    </row>
    <row r="63" spans="1:17" x14ac:dyDescent="0.55000000000000004">
      <c r="A63" s="236"/>
      <c r="B63" s="236"/>
      <c r="C63" s="235" t="s">
        <v>52</v>
      </c>
      <c r="D63" s="235"/>
      <c r="E63" s="42">
        <v>0</v>
      </c>
      <c r="F63" s="44"/>
      <c r="G63" s="27"/>
      <c r="J63" s="236"/>
      <c r="K63" s="236"/>
      <c r="L63" s="236"/>
      <c r="M63" s="68" t="s">
        <v>61</v>
      </c>
      <c r="N63" s="37">
        <v>1167</v>
      </c>
      <c r="O63" s="45" t="s">
        <v>105</v>
      </c>
      <c r="P63" s="69">
        <v>99</v>
      </c>
      <c r="Q63" s="27"/>
    </row>
    <row r="64" spans="1:17" x14ac:dyDescent="0.55000000000000004">
      <c r="A64" s="236"/>
      <c r="B64" s="236"/>
      <c r="C64" s="235" t="s">
        <v>53</v>
      </c>
      <c r="D64" s="235"/>
      <c r="E64" s="42">
        <v>125</v>
      </c>
      <c r="F64" s="44"/>
      <c r="G64" s="27"/>
      <c r="J64" s="236"/>
      <c r="K64" s="236"/>
      <c r="L64" s="235"/>
      <c r="M64" s="70" t="s">
        <v>62</v>
      </c>
      <c r="N64" s="42">
        <v>870</v>
      </c>
      <c r="O64" s="43" t="s">
        <v>106</v>
      </c>
      <c r="P64" s="72" t="s">
        <v>1655</v>
      </c>
      <c r="Q64" s="27"/>
    </row>
    <row r="65" spans="1:17" x14ac:dyDescent="0.55000000000000004">
      <c r="A65" s="236"/>
      <c r="B65" s="236"/>
      <c r="C65" s="235" t="s">
        <v>51</v>
      </c>
      <c r="D65" s="235"/>
      <c r="E65" s="42">
        <v>125</v>
      </c>
      <c r="F65" s="44"/>
      <c r="G65" s="27"/>
      <c r="J65" s="236"/>
      <c r="K65" s="236"/>
      <c r="L65" s="235" t="s">
        <v>63</v>
      </c>
      <c r="M65" s="68" t="s">
        <v>58</v>
      </c>
      <c r="N65" s="37">
        <v>1221</v>
      </c>
      <c r="O65" s="45" t="s">
        <v>107</v>
      </c>
      <c r="P65" s="69">
        <v>0</v>
      </c>
      <c r="Q65" s="27"/>
    </row>
    <row r="66" spans="1:17" x14ac:dyDescent="0.55000000000000004">
      <c r="A66" s="236"/>
      <c r="B66" s="236"/>
      <c r="C66" s="235" t="s">
        <v>97</v>
      </c>
      <c r="D66" s="235"/>
      <c r="E66" s="42">
        <v>6</v>
      </c>
      <c r="F66" s="44"/>
      <c r="G66" s="27"/>
      <c r="J66" s="236"/>
      <c r="K66" s="236"/>
      <c r="L66" s="236"/>
      <c r="M66" s="68" t="s">
        <v>59</v>
      </c>
      <c r="N66" s="37">
        <v>1213</v>
      </c>
      <c r="O66" s="45" t="s">
        <v>103</v>
      </c>
      <c r="P66" s="69">
        <v>0</v>
      </c>
      <c r="Q66" s="27"/>
    </row>
    <row r="67" spans="1:17" x14ac:dyDescent="0.55000000000000004">
      <c r="A67" s="236"/>
      <c r="B67" s="236"/>
      <c r="C67" s="235" t="s">
        <v>50</v>
      </c>
      <c r="D67" s="235"/>
      <c r="E67" s="61">
        <v>4.9868176832323794</v>
      </c>
      <c r="F67" s="62">
        <v>8.0889374624654814E-2</v>
      </c>
      <c r="G67" s="27"/>
      <c r="J67" s="236"/>
      <c r="K67" s="236"/>
      <c r="L67" s="236"/>
      <c r="M67" s="68" t="s">
        <v>60</v>
      </c>
      <c r="N67" s="37">
        <v>1212</v>
      </c>
      <c r="O67" s="45" t="s">
        <v>103</v>
      </c>
      <c r="P67" s="69">
        <v>0</v>
      </c>
      <c r="Q67" s="27"/>
    </row>
    <row r="68" spans="1:17" x14ac:dyDescent="0.55000000000000004">
      <c r="A68" s="236"/>
      <c r="B68" s="235"/>
      <c r="C68" s="235" t="s">
        <v>49</v>
      </c>
      <c r="D68" s="235"/>
      <c r="E68" s="61">
        <v>37.668257958426338</v>
      </c>
      <c r="F68" s="62">
        <v>0.16160338933988158</v>
      </c>
      <c r="G68" s="27"/>
      <c r="J68" s="236"/>
      <c r="K68" s="236"/>
      <c r="L68" s="236"/>
      <c r="M68" s="68" t="s">
        <v>61</v>
      </c>
      <c r="N68" s="37">
        <v>1148</v>
      </c>
      <c r="O68" s="45" t="s">
        <v>1652</v>
      </c>
      <c r="P68" s="69">
        <v>0</v>
      </c>
      <c r="Q68" s="27"/>
    </row>
    <row r="69" spans="1:17" x14ac:dyDescent="0.55000000000000004">
      <c r="A69" s="236"/>
      <c r="B69" s="235" t="s">
        <v>9</v>
      </c>
      <c r="C69" s="235" t="s">
        <v>14</v>
      </c>
      <c r="D69" s="235"/>
      <c r="E69" s="60">
        <v>12.5054704595186</v>
      </c>
      <c r="F69" s="62">
        <v>0.50148610716838971</v>
      </c>
      <c r="G69" s="27"/>
      <c r="J69" s="237"/>
      <c r="K69" s="237"/>
      <c r="L69" s="237"/>
      <c r="M69" s="73" t="s">
        <v>62</v>
      </c>
      <c r="N69" s="48">
        <v>1113</v>
      </c>
      <c r="O69" s="49" t="s">
        <v>1653</v>
      </c>
      <c r="P69" s="74" t="s">
        <v>1654</v>
      </c>
      <c r="Q69" s="27"/>
    </row>
    <row r="70" spans="1:17" x14ac:dyDescent="0.55000000000000004">
      <c r="A70" s="236"/>
      <c r="B70" s="236"/>
      <c r="C70" s="235" t="s">
        <v>92</v>
      </c>
      <c r="D70" s="36" t="s">
        <v>93</v>
      </c>
      <c r="E70" s="59">
        <v>11.521271026816912</v>
      </c>
      <c r="F70" s="46"/>
      <c r="G70" s="27"/>
      <c r="J70" s="238" t="s">
        <v>108</v>
      </c>
      <c r="K70" s="238"/>
      <c r="L70" s="238"/>
      <c r="M70" s="238"/>
      <c r="N70" s="238"/>
      <c r="O70" s="238"/>
      <c r="P70" s="238"/>
      <c r="Q70" s="27"/>
    </row>
    <row r="71" spans="1:17" x14ac:dyDescent="0.55000000000000004">
      <c r="A71" s="236"/>
      <c r="B71" s="236"/>
      <c r="C71" s="235"/>
      <c r="D71" s="41" t="s">
        <v>94</v>
      </c>
      <c r="E71" s="60">
        <v>13.489669892220288</v>
      </c>
      <c r="F71" s="44"/>
      <c r="G71" s="27"/>
      <c r="J71" s="238" t="s">
        <v>109</v>
      </c>
      <c r="K71" s="238"/>
      <c r="L71" s="238"/>
      <c r="M71" s="238"/>
      <c r="N71" s="238"/>
      <c r="O71" s="238"/>
      <c r="P71" s="238"/>
      <c r="Q71" s="27"/>
    </row>
    <row r="72" spans="1:17" x14ac:dyDescent="0.55000000000000004">
      <c r="A72" s="236"/>
      <c r="B72" s="236"/>
      <c r="C72" s="235" t="s">
        <v>95</v>
      </c>
      <c r="D72" s="235"/>
      <c r="E72" s="60">
        <v>10.501945052273276</v>
      </c>
      <c r="F72" s="44"/>
      <c r="G72" s="27"/>
    </row>
    <row r="73" spans="1:17" x14ac:dyDescent="0.55000000000000004">
      <c r="A73" s="236"/>
      <c r="B73" s="236"/>
      <c r="C73" s="235" t="s">
        <v>48</v>
      </c>
      <c r="D73" s="235"/>
      <c r="E73" s="60">
        <v>7</v>
      </c>
      <c r="F73" s="44"/>
      <c r="G73" s="27"/>
    </row>
    <row r="74" spans="1:17" x14ac:dyDescent="0.55000000000000004">
      <c r="A74" s="236"/>
      <c r="B74" s="236"/>
      <c r="C74" s="235" t="s">
        <v>96</v>
      </c>
      <c r="D74" s="235"/>
      <c r="E74" s="61">
        <v>229.8603205341758</v>
      </c>
      <c r="F74" s="44"/>
      <c r="G74" s="27"/>
    </row>
    <row r="75" spans="1:17" x14ac:dyDescent="0.55000000000000004">
      <c r="A75" s="236"/>
      <c r="B75" s="236"/>
      <c r="C75" s="235" t="s">
        <v>15</v>
      </c>
      <c r="D75" s="235"/>
      <c r="E75" s="61">
        <v>15.161145093104802</v>
      </c>
      <c r="F75" s="44"/>
      <c r="G75" s="27"/>
    </row>
    <row r="76" spans="1:17" x14ac:dyDescent="0.55000000000000004">
      <c r="A76" s="236"/>
      <c r="B76" s="236"/>
      <c r="C76" s="235" t="s">
        <v>52</v>
      </c>
      <c r="D76" s="235"/>
      <c r="E76" s="42">
        <v>0</v>
      </c>
      <c r="F76" s="44"/>
      <c r="G76" s="27"/>
    </row>
    <row r="77" spans="1:17" x14ac:dyDescent="0.55000000000000004">
      <c r="A77" s="236"/>
      <c r="B77" s="236"/>
      <c r="C77" s="235" t="s">
        <v>53</v>
      </c>
      <c r="D77" s="235"/>
      <c r="E77" s="42">
        <v>141</v>
      </c>
      <c r="F77" s="44"/>
      <c r="G77" s="27"/>
    </row>
    <row r="78" spans="1:17" x14ac:dyDescent="0.55000000000000004">
      <c r="A78" s="236"/>
      <c r="B78" s="236"/>
      <c r="C78" s="235" t="s">
        <v>51</v>
      </c>
      <c r="D78" s="235"/>
      <c r="E78" s="42">
        <v>141</v>
      </c>
      <c r="F78" s="44"/>
      <c r="G78" s="27"/>
    </row>
    <row r="79" spans="1:17" x14ac:dyDescent="0.55000000000000004">
      <c r="A79" s="236"/>
      <c r="B79" s="236"/>
      <c r="C79" s="235" t="s">
        <v>97</v>
      </c>
      <c r="D79" s="235"/>
      <c r="E79" s="42">
        <v>13.25</v>
      </c>
      <c r="F79" s="44"/>
      <c r="G79" s="27"/>
    </row>
    <row r="80" spans="1:17" x14ac:dyDescent="0.55000000000000004">
      <c r="A80" s="236"/>
      <c r="B80" s="236"/>
      <c r="C80" s="235" t="s">
        <v>50</v>
      </c>
      <c r="D80" s="235"/>
      <c r="E80" s="61">
        <v>3.1882537530011636</v>
      </c>
      <c r="F80" s="62">
        <v>8.0889374624654814E-2</v>
      </c>
      <c r="G80" s="27"/>
    </row>
    <row r="81" spans="1:7" x14ac:dyDescent="0.55000000000000004">
      <c r="A81" s="237"/>
      <c r="B81" s="237"/>
      <c r="C81" s="237" t="s">
        <v>49</v>
      </c>
      <c r="D81" s="237"/>
      <c r="E81" s="63">
        <v>16.00488443084669</v>
      </c>
      <c r="F81" s="64">
        <v>0.16160338933988158</v>
      </c>
      <c r="G81" s="27"/>
    </row>
    <row r="83" spans="1:7" ht="20.399999999999999" x14ac:dyDescent="0.75">
      <c r="A83" s="1" t="s">
        <v>1656</v>
      </c>
    </row>
  </sheetData>
  <mergeCells count="86">
    <mergeCell ref="B30:B42"/>
    <mergeCell ref="C30:D30"/>
    <mergeCell ref="C31:C32"/>
    <mergeCell ref="C33:D33"/>
    <mergeCell ref="A20:B22"/>
    <mergeCell ref="C20:H20"/>
    <mergeCell ref="C21:D21"/>
    <mergeCell ref="E21:F21"/>
    <mergeCell ref="G21:H21"/>
    <mergeCell ref="A23:A24"/>
    <mergeCell ref="A25:A26"/>
    <mergeCell ref="A28:F28"/>
    <mergeCell ref="A29:D29"/>
    <mergeCell ref="A30:A55"/>
    <mergeCell ref="C34:D34"/>
    <mergeCell ref="C35:D35"/>
    <mergeCell ref="B5:H5"/>
    <mergeCell ref="B6:C6"/>
    <mergeCell ref="B7:B11"/>
    <mergeCell ref="B12:B16"/>
    <mergeCell ref="A19:H19"/>
    <mergeCell ref="C74:D74"/>
    <mergeCell ref="C75:D75"/>
    <mergeCell ref="C76:D76"/>
    <mergeCell ref="C40:D40"/>
    <mergeCell ref="C41:D41"/>
    <mergeCell ref="C42:D42"/>
    <mergeCell ref="B43:B55"/>
    <mergeCell ref="C43:D43"/>
    <mergeCell ref="C44:C45"/>
    <mergeCell ref="C49:D49"/>
    <mergeCell ref="C50:D50"/>
    <mergeCell ref="C48:D48"/>
    <mergeCell ref="C51:D51"/>
    <mergeCell ref="C52:D52"/>
    <mergeCell ref="C53:D53"/>
    <mergeCell ref="C54:D54"/>
    <mergeCell ref="C55:D55"/>
    <mergeCell ref="C36:D36"/>
    <mergeCell ref="C37:D37"/>
    <mergeCell ref="C38:D38"/>
    <mergeCell ref="B69:B81"/>
    <mergeCell ref="C69:D69"/>
    <mergeCell ref="C70:C71"/>
    <mergeCell ref="C72:D72"/>
    <mergeCell ref="C73:D73"/>
    <mergeCell ref="C79:D79"/>
    <mergeCell ref="C80:D80"/>
    <mergeCell ref="C77:D77"/>
    <mergeCell ref="C78:D78"/>
    <mergeCell ref="C67:D67"/>
    <mergeCell ref="C39:D39"/>
    <mergeCell ref="C46:D46"/>
    <mergeCell ref="C47:D47"/>
    <mergeCell ref="L55:L59"/>
    <mergeCell ref="C81:D81"/>
    <mergeCell ref="L60:L64"/>
    <mergeCell ref="L65:L69"/>
    <mergeCell ref="A56:A81"/>
    <mergeCell ref="B56:B68"/>
    <mergeCell ref="C56:D56"/>
    <mergeCell ref="C57:C58"/>
    <mergeCell ref="C59:D59"/>
    <mergeCell ref="C60:D60"/>
    <mergeCell ref="C61:D61"/>
    <mergeCell ref="C62:D62"/>
    <mergeCell ref="C63:D63"/>
    <mergeCell ref="C64:D64"/>
    <mergeCell ref="C65:D65"/>
    <mergeCell ref="C66:D66"/>
    <mergeCell ref="K60:K69"/>
    <mergeCell ref="C68:D68"/>
    <mergeCell ref="J70:P70"/>
    <mergeCell ref="J71:P71"/>
    <mergeCell ref="J28:P28"/>
    <mergeCell ref="J29:M29"/>
    <mergeCell ref="J30:J49"/>
    <mergeCell ref="K30:K39"/>
    <mergeCell ref="L30:L34"/>
    <mergeCell ref="L35:L39"/>
    <mergeCell ref="K40:K49"/>
    <mergeCell ref="L40:L44"/>
    <mergeCell ref="L45:L49"/>
    <mergeCell ref="J50:J69"/>
    <mergeCell ref="K50:K59"/>
    <mergeCell ref="L50:L5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C0A54-DD59-4D5D-A869-98C31DCF2165}">
  <dimension ref="A1:AQ1227"/>
  <sheetViews>
    <sheetView topLeftCell="A2" workbookViewId="0">
      <selection sqref="A1:AQ1227"/>
    </sheetView>
  </sheetViews>
  <sheetFormatPr defaultRowHeight="14.4" x14ac:dyDescent="0.55000000000000004"/>
  <cols>
    <col min="1" max="1" width="8.3671875" bestFit="1" customWidth="1"/>
    <col min="2" max="2" width="9.15625" bestFit="1" customWidth="1"/>
    <col min="3" max="3" width="8.9453125" bestFit="1" customWidth="1"/>
    <col min="4" max="4" width="80.83984375" bestFit="1" customWidth="1"/>
    <col min="5" max="5" width="8.26171875" bestFit="1" customWidth="1"/>
    <col min="6" max="6" width="6.9453125" bestFit="1" customWidth="1"/>
    <col min="7" max="7" width="11.68359375" bestFit="1" customWidth="1"/>
    <col min="8" max="8" width="14.578125" bestFit="1" customWidth="1"/>
    <col min="9" max="9" width="17.47265625" bestFit="1" customWidth="1"/>
    <col min="10" max="10" width="20.26171875" bestFit="1" customWidth="1"/>
    <col min="11" max="11" width="80.83984375" bestFit="1" customWidth="1"/>
    <col min="12" max="13" width="17.47265625" bestFit="1" customWidth="1"/>
    <col min="14" max="14" width="16.26171875" bestFit="1" customWidth="1"/>
    <col min="15" max="15" width="13.3125" bestFit="1" customWidth="1"/>
    <col min="16" max="17" width="9.15625" bestFit="1" customWidth="1"/>
    <col min="18" max="18" width="9.9453125" bestFit="1" customWidth="1"/>
    <col min="19" max="19" width="12.20703125" bestFit="1" customWidth="1"/>
    <col min="20" max="20" width="10.734375" bestFit="1" customWidth="1"/>
    <col min="21" max="21" width="14.83984375" bestFit="1" customWidth="1"/>
    <col min="22" max="22" width="11.15625" bestFit="1" customWidth="1"/>
    <col min="23" max="23" width="16.7890625" bestFit="1" customWidth="1"/>
    <col min="24" max="24" width="17.3671875" bestFit="1" customWidth="1"/>
    <col min="25" max="25" width="15.734375" bestFit="1" customWidth="1"/>
    <col min="26" max="26" width="10.578125" bestFit="1" customWidth="1"/>
    <col min="27" max="27" width="11.3671875" bestFit="1" customWidth="1"/>
    <col min="28" max="28" width="21.734375" bestFit="1" customWidth="1"/>
    <col min="29" max="29" width="15.7890625" bestFit="1" customWidth="1"/>
    <col min="30" max="30" width="15.3125" bestFit="1" customWidth="1"/>
    <col min="31" max="31" width="22.89453125" bestFit="1" customWidth="1"/>
    <col min="32" max="32" width="12.62890625" bestFit="1" customWidth="1"/>
    <col min="33" max="33" width="18.83984375" bestFit="1" customWidth="1"/>
    <col min="34" max="34" width="17.41796875" bestFit="1" customWidth="1"/>
    <col min="35" max="35" width="13.15625" bestFit="1" customWidth="1"/>
    <col min="36" max="36" width="21.5234375" bestFit="1" customWidth="1"/>
    <col min="37" max="37" width="13.05078125" bestFit="1" customWidth="1"/>
    <col min="38" max="38" width="14.47265625" bestFit="1" customWidth="1"/>
    <col min="39" max="39" width="9.20703125" bestFit="1" customWidth="1"/>
    <col min="40" max="40" width="12.3125" bestFit="1" customWidth="1"/>
    <col min="41" max="41" width="21.62890625" bestFit="1" customWidth="1"/>
    <col min="42" max="42" width="38.47265625" bestFit="1" customWidth="1"/>
    <col min="43" max="43" width="80.83984375" bestFit="1" customWidth="1"/>
    <col min="44" max="44" width="10.578125" bestFit="1" customWidth="1"/>
  </cols>
  <sheetData>
    <row r="1" spans="1:43" x14ac:dyDescent="0.55000000000000004">
      <c r="A1" s="4" t="s">
        <v>11</v>
      </c>
      <c r="B1" s="4" t="s">
        <v>6</v>
      </c>
      <c r="C1" s="4" t="s">
        <v>16</v>
      </c>
      <c r="D1" s="4" t="s">
        <v>8</v>
      </c>
      <c r="E1" s="4" t="s">
        <v>5</v>
      </c>
      <c r="F1" s="4" t="s">
        <v>9</v>
      </c>
      <c r="G1" s="4" t="s">
        <v>4</v>
      </c>
      <c r="H1" s="4" t="s">
        <v>1211</v>
      </c>
      <c r="I1" s="4" t="s">
        <v>17</v>
      </c>
      <c r="J1" s="4" t="s">
        <v>1212</v>
      </c>
      <c r="K1" s="4" t="s">
        <v>1213</v>
      </c>
      <c r="L1" s="4" t="s">
        <v>1214</v>
      </c>
      <c r="M1" s="4" t="s">
        <v>1215</v>
      </c>
      <c r="N1" s="4" t="s">
        <v>1216</v>
      </c>
      <c r="O1" s="4" t="s">
        <v>1217</v>
      </c>
      <c r="P1" s="4" t="s">
        <v>1218</v>
      </c>
      <c r="Q1" s="4" t="s">
        <v>1219</v>
      </c>
      <c r="R1" s="4" t="s">
        <v>182</v>
      </c>
      <c r="S1" s="4" t="s">
        <v>183</v>
      </c>
      <c r="T1" s="4" t="s">
        <v>184</v>
      </c>
      <c r="U1" s="4" t="s">
        <v>185</v>
      </c>
      <c r="V1" s="4" t="s">
        <v>1202</v>
      </c>
      <c r="W1" s="4" t="s">
        <v>1220</v>
      </c>
      <c r="X1" s="4" t="s">
        <v>1221</v>
      </c>
      <c r="Y1" s="4" t="s">
        <v>1222</v>
      </c>
      <c r="Z1" s="4" t="s">
        <v>1201</v>
      </c>
      <c r="AA1" t="s">
        <v>1476</v>
      </c>
      <c r="AB1" t="s">
        <v>1477</v>
      </c>
      <c r="AC1" t="s">
        <v>1478</v>
      </c>
      <c r="AD1" t="s">
        <v>1479</v>
      </c>
      <c r="AE1" t="s">
        <v>1480</v>
      </c>
      <c r="AF1" t="s">
        <v>1481</v>
      </c>
      <c r="AG1" t="s">
        <v>1482</v>
      </c>
      <c r="AH1" t="s">
        <v>1483</v>
      </c>
      <c r="AI1" t="s">
        <v>1484</v>
      </c>
      <c r="AJ1" t="s">
        <v>1485</v>
      </c>
      <c r="AK1" t="s">
        <v>1486</v>
      </c>
      <c r="AL1" t="s">
        <v>1487</v>
      </c>
      <c r="AM1" t="s">
        <v>1488</v>
      </c>
      <c r="AN1" t="s">
        <v>1489</v>
      </c>
      <c r="AO1" t="s">
        <v>1490</v>
      </c>
      <c r="AP1" t="s">
        <v>1491</v>
      </c>
      <c r="AQ1" t="s">
        <v>1492</v>
      </c>
    </row>
    <row r="2" spans="1:43" x14ac:dyDescent="0.55000000000000004">
      <c r="A2" s="4">
        <v>1</v>
      </c>
      <c r="B2" s="5">
        <v>43862</v>
      </c>
      <c r="C2" s="4">
        <v>0</v>
      </c>
      <c r="D2" s="4" t="s">
        <v>1331</v>
      </c>
      <c r="E2" s="4">
        <v>52</v>
      </c>
      <c r="F2" s="4">
        <v>54</v>
      </c>
      <c r="G2" s="4">
        <v>4</v>
      </c>
      <c r="H2" s="4">
        <v>2</v>
      </c>
      <c r="I2" s="4" t="s">
        <v>1223</v>
      </c>
      <c r="J2" s="4">
        <v>5</v>
      </c>
      <c r="K2" s="4" t="s">
        <v>1224</v>
      </c>
      <c r="L2" s="4" t="s">
        <v>1225</v>
      </c>
      <c r="M2" s="4"/>
      <c r="N2" s="4"/>
      <c r="O2" s="4"/>
      <c r="P2" s="4"/>
      <c r="Q2" s="4"/>
      <c r="R2" s="4">
        <v>1</v>
      </c>
      <c r="S2" s="4">
        <v>0</v>
      </c>
      <c r="T2" s="4">
        <v>0</v>
      </c>
      <c r="U2" s="4">
        <v>0</v>
      </c>
      <c r="V2" s="4">
        <v>0</v>
      </c>
      <c r="W2" s="4">
        <v>0</v>
      </c>
      <c r="X2" s="4">
        <v>0</v>
      </c>
      <c r="Y2" s="4">
        <v>0</v>
      </c>
      <c r="Z2" s="4">
        <v>0</v>
      </c>
      <c r="AA2">
        <v>2</v>
      </c>
      <c r="AB2">
        <v>1</v>
      </c>
      <c r="AC2">
        <v>0</v>
      </c>
      <c r="AD2">
        <v>0</v>
      </c>
      <c r="AE2">
        <v>0</v>
      </c>
      <c r="AF2">
        <v>0</v>
      </c>
      <c r="AG2">
        <v>0</v>
      </c>
      <c r="AH2">
        <v>0</v>
      </c>
      <c r="AI2">
        <v>0</v>
      </c>
      <c r="AJ2">
        <v>0</v>
      </c>
      <c r="AK2">
        <v>0</v>
      </c>
      <c r="AL2">
        <v>0</v>
      </c>
      <c r="AM2">
        <v>0</v>
      </c>
      <c r="AN2">
        <v>0</v>
      </c>
      <c r="AO2">
        <v>0</v>
      </c>
    </row>
    <row r="3" spans="1:43" x14ac:dyDescent="0.55000000000000004">
      <c r="A3" s="4">
        <v>1</v>
      </c>
      <c r="B3" s="5">
        <v>43862</v>
      </c>
      <c r="C3" s="4">
        <v>1</v>
      </c>
      <c r="D3" s="4" t="s">
        <v>1332</v>
      </c>
      <c r="E3" s="4">
        <v>151</v>
      </c>
      <c r="F3" s="4">
        <v>122</v>
      </c>
      <c r="G3" s="4">
        <v>14</v>
      </c>
      <c r="H3" s="4">
        <v>3</v>
      </c>
      <c r="I3" s="4" t="s">
        <v>1223</v>
      </c>
      <c r="J3" s="4">
        <v>5</v>
      </c>
      <c r="K3" s="4" t="s">
        <v>1226</v>
      </c>
      <c r="L3" s="4" t="s">
        <v>1227</v>
      </c>
      <c r="M3" s="4" t="s">
        <v>1228</v>
      </c>
      <c r="N3" s="4"/>
      <c r="O3" s="4"/>
      <c r="P3" s="4"/>
      <c r="Q3" s="4"/>
      <c r="R3" s="4">
        <v>1</v>
      </c>
      <c r="S3" s="4">
        <v>0</v>
      </c>
      <c r="T3" s="4">
        <v>0</v>
      </c>
      <c r="U3" s="4">
        <v>0</v>
      </c>
      <c r="V3" s="4">
        <v>0</v>
      </c>
      <c r="W3" s="4">
        <v>0</v>
      </c>
      <c r="X3" s="4">
        <v>0</v>
      </c>
      <c r="Y3" s="4">
        <v>0</v>
      </c>
      <c r="Z3" s="4">
        <v>0</v>
      </c>
      <c r="AA3">
        <v>0</v>
      </c>
      <c r="AB3">
        <v>2</v>
      </c>
      <c r="AC3">
        <v>1</v>
      </c>
      <c r="AD3">
        <v>1</v>
      </c>
      <c r="AE3">
        <v>0</v>
      </c>
      <c r="AF3">
        <v>0</v>
      </c>
      <c r="AG3">
        <v>0</v>
      </c>
      <c r="AH3">
        <v>0</v>
      </c>
      <c r="AI3">
        <v>0</v>
      </c>
      <c r="AJ3">
        <v>0</v>
      </c>
      <c r="AK3">
        <v>0</v>
      </c>
      <c r="AL3">
        <v>0</v>
      </c>
      <c r="AM3">
        <v>0</v>
      </c>
      <c r="AN3">
        <v>0</v>
      </c>
      <c r="AO3">
        <v>0</v>
      </c>
    </row>
    <row r="4" spans="1:43" x14ac:dyDescent="0.55000000000000004">
      <c r="A4" s="4">
        <v>1</v>
      </c>
      <c r="B4" s="5">
        <v>43863</v>
      </c>
      <c r="C4" s="4">
        <v>2</v>
      </c>
      <c r="D4" s="4" t="s">
        <v>1333</v>
      </c>
      <c r="E4" s="4">
        <v>118</v>
      </c>
      <c r="F4" s="4">
        <v>311</v>
      </c>
      <c r="G4" s="4">
        <v>32</v>
      </c>
      <c r="H4" s="4">
        <v>2</v>
      </c>
      <c r="I4" s="4" t="s">
        <v>1223</v>
      </c>
      <c r="J4" s="4">
        <v>5</v>
      </c>
      <c r="K4" s="4" t="s">
        <v>1262</v>
      </c>
      <c r="L4" s="4" t="s">
        <v>1227</v>
      </c>
      <c r="M4" s="4"/>
      <c r="N4" s="4"/>
      <c r="O4" s="4"/>
      <c r="P4" s="4"/>
      <c r="Q4" s="4"/>
      <c r="R4" s="4">
        <v>1</v>
      </c>
      <c r="S4" s="4">
        <v>0</v>
      </c>
      <c r="T4" s="4">
        <v>0</v>
      </c>
      <c r="U4" s="4">
        <v>0</v>
      </c>
      <c r="V4" s="4">
        <v>0</v>
      </c>
      <c r="W4" s="4">
        <v>0</v>
      </c>
      <c r="X4" s="4">
        <v>0</v>
      </c>
      <c r="Y4" s="4">
        <v>0</v>
      </c>
      <c r="Z4" s="4">
        <v>0</v>
      </c>
      <c r="AA4">
        <v>0</v>
      </c>
      <c r="AB4">
        <v>1</v>
      </c>
      <c r="AC4">
        <v>1</v>
      </c>
      <c r="AD4">
        <v>0</v>
      </c>
      <c r="AE4">
        <v>0</v>
      </c>
      <c r="AF4">
        <v>0</v>
      </c>
      <c r="AG4">
        <v>0</v>
      </c>
      <c r="AH4">
        <v>0</v>
      </c>
      <c r="AI4">
        <v>0</v>
      </c>
      <c r="AJ4">
        <v>0</v>
      </c>
      <c r="AK4">
        <v>0</v>
      </c>
      <c r="AL4">
        <v>0</v>
      </c>
      <c r="AM4">
        <v>0</v>
      </c>
      <c r="AN4">
        <v>0</v>
      </c>
      <c r="AO4">
        <v>0</v>
      </c>
    </row>
    <row r="5" spans="1:43" x14ac:dyDescent="0.55000000000000004">
      <c r="A5" s="4">
        <v>1</v>
      </c>
      <c r="B5" s="5">
        <v>43864</v>
      </c>
      <c r="C5" s="4">
        <v>3</v>
      </c>
      <c r="D5" s="4" t="s">
        <v>1337</v>
      </c>
      <c r="E5" s="4">
        <v>40</v>
      </c>
      <c r="F5" s="4">
        <v>85</v>
      </c>
      <c r="G5" s="4">
        <v>25</v>
      </c>
      <c r="H5" s="4">
        <v>3</v>
      </c>
      <c r="I5" s="4" t="s">
        <v>1231</v>
      </c>
      <c r="J5" s="4">
        <v>1</v>
      </c>
      <c r="K5" s="4" t="s">
        <v>1338</v>
      </c>
      <c r="L5" s="4" t="s">
        <v>1232</v>
      </c>
      <c r="M5" s="4" t="s">
        <v>1237</v>
      </c>
      <c r="N5" s="4"/>
      <c r="O5" s="4"/>
      <c r="P5" s="4"/>
      <c r="Q5" s="4"/>
      <c r="R5" s="4">
        <v>1</v>
      </c>
      <c r="S5" s="4">
        <v>1</v>
      </c>
      <c r="T5" s="4">
        <v>0</v>
      </c>
      <c r="U5" s="4">
        <v>0</v>
      </c>
      <c r="V5" s="4">
        <v>0</v>
      </c>
      <c r="W5" s="4">
        <v>0</v>
      </c>
      <c r="X5" s="4">
        <v>0</v>
      </c>
      <c r="Y5" s="4">
        <v>0</v>
      </c>
      <c r="Z5" s="4">
        <v>0</v>
      </c>
      <c r="AA5">
        <v>0</v>
      </c>
      <c r="AB5">
        <v>0</v>
      </c>
      <c r="AC5">
        <v>0</v>
      </c>
      <c r="AD5">
        <v>0</v>
      </c>
      <c r="AE5">
        <v>0</v>
      </c>
      <c r="AF5">
        <v>1</v>
      </c>
      <c r="AG5">
        <v>1</v>
      </c>
      <c r="AH5">
        <v>1</v>
      </c>
      <c r="AI5">
        <v>0</v>
      </c>
      <c r="AJ5">
        <v>0</v>
      </c>
      <c r="AK5">
        <v>0</v>
      </c>
      <c r="AL5">
        <v>0</v>
      </c>
      <c r="AM5">
        <v>0</v>
      </c>
      <c r="AN5">
        <v>0</v>
      </c>
      <c r="AO5">
        <v>0</v>
      </c>
    </row>
    <row r="6" spans="1:43" x14ac:dyDescent="0.55000000000000004">
      <c r="A6" s="4">
        <v>1</v>
      </c>
      <c r="B6" s="5">
        <v>43864</v>
      </c>
      <c r="C6" s="4">
        <v>4</v>
      </c>
      <c r="D6" s="4" t="s">
        <v>1334</v>
      </c>
      <c r="E6" s="4">
        <v>54</v>
      </c>
      <c r="F6" s="4">
        <v>185</v>
      </c>
      <c r="G6" s="4">
        <v>13</v>
      </c>
      <c r="H6" s="4">
        <v>2</v>
      </c>
      <c r="I6" s="4" t="s">
        <v>1247</v>
      </c>
      <c r="J6" s="4">
        <v>4</v>
      </c>
      <c r="K6" s="4" t="s">
        <v>1493</v>
      </c>
      <c r="L6" s="4" t="s">
        <v>1223</v>
      </c>
      <c r="M6" s="4"/>
      <c r="N6" s="4"/>
      <c r="O6" s="4"/>
      <c r="P6" s="4"/>
      <c r="Q6" s="4"/>
      <c r="R6" s="4">
        <v>1</v>
      </c>
      <c r="S6" s="4">
        <v>0</v>
      </c>
      <c r="T6" s="4">
        <v>0</v>
      </c>
      <c r="U6" s="4">
        <v>0</v>
      </c>
      <c r="V6" s="4">
        <v>0</v>
      </c>
      <c r="W6" s="4">
        <v>0</v>
      </c>
      <c r="X6" s="4">
        <v>0</v>
      </c>
      <c r="Y6" s="4">
        <v>0</v>
      </c>
      <c r="Z6" s="4">
        <v>0</v>
      </c>
      <c r="AA6">
        <v>0</v>
      </c>
      <c r="AB6">
        <v>1</v>
      </c>
      <c r="AC6">
        <v>0</v>
      </c>
      <c r="AD6">
        <v>0</v>
      </c>
      <c r="AE6">
        <v>1</v>
      </c>
      <c r="AF6">
        <v>0</v>
      </c>
      <c r="AG6">
        <v>0</v>
      </c>
      <c r="AH6">
        <v>0</v>
      </c>
      <c r="AI6">
        <v>0</v>
      </c>
      <c r="AJ6">
        <v>0</v>
      </c>
      <c r="AK6">
        <v>0</v>
      </c>
      <c r="AL6">
        <v>0</v>
      </c>
      <c r="AM6">
        <v>0</v>
      </c>
      <c r="AN6">
        <v>0</v>
      </c>
      <c r="AO6">
        <v>0</v>
      </c>
    </row>
    <row r="7" spans="1:43" x14ac:dyDescent="0.55000000000000004">
      <c r="A7" s="4">
        <v>1</v>
      </c>
      <c r="B7" s="5">
        <v>43865</v>
      </c>
      <c r="C7" s="4">
        <v>5</v>
      </c>
      <c r="D7" s="4" t="s">
        <v>1335</v>
      </c>
      <c r="E7" s="4">
        <v>131</v>
      </c>
      <c r="F7" s="4">
        <v>276</v>
      </c>
      <c r="G7" s="4">
        <v>154</v>
      </c>
      <c r="H7" s="4">
        <v>4</v>
      </c>
      <c r="I7" s="4" t="s">
        <v>1223</v>
      </c>
      <c r="J7" s="4">
        <v>5</v>
      </c>
      <c r="K7" s="4" t="s">
        <v>1336</v>
      </c>
      <c r="L7" s="4" t="s">
        <v>1232</v>
      </c>
      <c r="M7" s="4" t="s">
        <v>1227</v>
      </c>
      <c r="N7" s="4" t="s">
        <v>1229</v>
      </c>
      <c r="O7" s="4"/>
      <c r="P7" s="4"/>
      <c r="Q7" s="4"/>
      <c r="R7" s="4">
        <v>1</v>
      </c>
      <c r="S7" s="4">
        <v>0</v>
      </c>
      <c r="T7" s="4">
        <v>0</v>
      </c>
      <c r="U7" s="4">
        <v>0</v>
      </c>
      <c r="V7" s="4">
        <v>0</v>
      </c>
      <c r="W7" s="4">
        <v>0</v>
      </c>
      <c r="X7" s="4">
        <v>0</v>
      </c>
      <c r="Y7" s="4">
        <v>0</v>
      </c>
      <c r="Z7" s="4">
        <v>0</v>
      </c>
      <c r="AA7">
        <v>0</v>
      </c>
      <c r="AB7">
        <v>3</v>
      </c>
      <c r="AC7">
        <v>1</v>
      </c>
      <c r="AD7">
        <v>0</v>
      </c>
      <c r="AE7">
        <v>0</v>
      </c>
      <c r="AF7">
        <v>0</v>
      </c>
      <c r="AG7">
        <v>1</v>
      </c>
      <c r="AH7">
        <v>0</v>
      </c>
      <c r="AI7">
        <v>1</v>
      </c>
      <c r="AJ7">
        <v>0</v>
      </c>
      <c r="AK7">
        <v>0</v>
      </c>
      <c r="AL7">
        <v>0</v>
      </c>
      <c r="AM7">
        <v>0</v>
      </c>
      <c r="AN7">
        <v>0</v>
      </c>
      <c r="AO7">
        <v>0</v>
      </c>
    </row>
    <row r="8" spans="1:43" x14ac:dyDescent="0.55000000000000004">
      <c r="A8">
        <v>1</v>
      </c>
      <c r="B8" s="5">
        <v>43865</v>
      </c>
      <c r="C8">
        <v>6</v>
      </c>
      <c r="D8" s="4" t="s">
        <v>1342</v>
      </c>
      <c r="E8">
        <v>42</v>
      </c>
      <c r="F8">
        <v>88</v>
      </c>
      <c r="G8">
        <v>19</v>
      </c>
      <c r="H8">
        <v>2</v>
      </c>
      <c r="I8" s="4" t="s">
        <v>1247</v>
      </c>
      <c r="J8">
        <v>4</v>
      </c>
      <c r="K8" s="4" t="s">
        <v>1343</v>
      </c>
      <c r="L8" s="4" t="s">
        <v>1229</v>
      </c>
      <c r="M8" s="4"/>
      <c r="N8" s="4"/>
      <c r="O8" s="4"/>
      <c r="P8" s="4"/>
      <c r="Q8" s="4"/>
      <c r="R8">
        <v>1</v>
      </c>
      <c r="S8">
        <v>0</v>
      </c>
      <c r="T8">
        <v>0</v>
      </c>
      <c r="U8">
        <v>0</v>
      </c>
      <c r="V8">
        <v>0</v>
      </c>
      <c r="W8">
        <v>0</v>
      </c>
      <c r="X8">
        <v>0</v>
      </c>
      <c r="Y8">
        <v>0</v>
      </c>
      <c r="Z8">
        <v>0</v>
      </c>
      <c r="AA8">
        <v>0</v>
      </c>
      <c r="AB8">
        <v>0</v>
      </c>
      <c r="AC8">
        <v>0</v>
      </c>
      <c r="AD8">
        <v>0</v>
      </c>
      <c r="AE8">
        <v>1</v>
      </c>
      <c r="AF8">
        <v>0</v>
      </c>
      <c r="AG8">
        <v>0</v>
      </c>
      <c r="AH8">
        <v>0</v>
      </c>
      <c r="AI8">
        <v>3</v>
      </c>
      <c r="AJ8">
        <v>0</v>
      </c>
      <c r="AK8">
        <v>0</v>
      </c>
      <c r="AL8">
        <v>0</v>
      </c>
      <c r="AM8">
        <v>0</v>
      </c>
      <c r="AN8">
        <v>0</v>
      </c>
      <c r="AO8">
        <v>0</v>
      </c>
    </row>
    <row r="9" spans="1:43" x14ac:dyDescent="0.55000000000000004">
      <c r="A9">
        <v>1</v>
      </c>
      <c r="B9" s="5">
        <v>43866</v>
      </c>
      <c r="C9">
        <v>7</v>
      </c>
      <c r="D9" s="4" t="s">
        <v>1340</v>
      </c>
      <c r="E9">
        <v>15</v>
      </c>
      <c r="F9">
        <v>73</v>
      </c>
      <c r="G9">
        <v>22</v>
      </c>
      <c r="H9">
        <v>2</v>
      </c>
      <c r="I9" s="4" t="s">
        <v>1235</v>
      </c>
      <c r="J9">
        <v>2</v>
      </c>
      <c r="K9" s="4" t="s">
        <v>1341</v>
      </c>
      <c r="L9" s="4" t="s">
        <v>1232</v>
      </c>
      <c r="M9" s="4"/>
      <c r="N9" s="4"/>
      <c r="O9" s="4"/>
      <c r="P9" s="4"/>
      <c r="Q9" s="4"/>
      <c r="R9">
        <v>1</v>
      </c>
      <c r="S9">
        <v>0</v>
      </c>
      <c r="T9">
        <v>0</v>
      </c>
      <c r="U9">
        <v>0</v>
      </c>
      <c r="V9">
        <v>0</v>
      </c>
      <c r="W9">
        <v>0</v>
      </c>
      <c r="X9">
        <v>0</v>
      </c>
      <c r="Y9">
        <v>0</v>
      </c>
      <c r="Z9">
        <v>1</v>
      </c>
      <c r="AA9">
        <v>0</v>
      </c>
      <c r="AB9">
        <v>0</v>
      </c>
      <c r="AC9">
        <v>0</v>
      </c>
      <c r="AD9">
        <v>0</v>
      </c>
      <c r="AE9">
        <v>0</v>
      </c>
      <c r="AF9">
        <v>0</v>
      </c>
      <c r="AG9">
        <v>1</v>
      </c>
      <c r="AH9">
        <v>0</v>
      </c>
      <c r="AI9">
        <v>0</v>
      </c>
      <c r="AJ9">
        <v>1</v>
      </c>
      <c r="AK9">
        <v>0</v>
      </c>
      <c r="AL9">
        <v>0</v>
      </c>
      <c r="AM9">
        <v>0</v>
      </c>
      <c r="AN9">
        <v>0</v>
      </c>
      <c r="AO9">
        <v>0</v>
      </c>
    </row>
    <row r="10" spans="1:43" x14ac:dyDescent="0.55000000000000004">
      <c r="A10">
        <v>1</v>
      </c>
      <c r="B10" s="5">
        <v>43866</v>
      </c>
      <c r="C10">
        <v>8</v>
      </c>
      <c r="D10" s="4" t="s">
        <v>1345</v>
      </c>
      <c r="E10">
        <v>58</v>
      </c>
      <c r="F10">
        <v>85</v>
      </c>
      <c r="G10">
        <v>54</v>
      </c>
      <c r="H10">
        <v>1</v>
      </c>
      <c r="I10" s="4" t="s">
        <v>1225</v>
      </c>
      <c r="J10">
        <v>15</v>
      </c>
      <c r="K10" s="4" t="s">
        <v>1225</v>
      </c>
      <c r="L10" s="4"/>
      <c r="M10" s="4"/>
      <c r="N10" s="4"/>
      <c r="O10" s="4"/>
      <c r="P10" s="4"/>
      <c r="Q10" s="4"/>
      <c r="R10">
        <v>1</v>
      </c>
      <c r="S10">
        <v>0</v>
      </c>
      <c r="T10">
        <v>0</v>
      </c>
      <c r="U10">
        <v>0</v>
      </c>
      <c r="V10">
        <v>0</v>
      </c>
      <c r="W10">
        <v>0</v>
      </c>
      <c r="X10">
        <v>0</v>
      </c>
      <c r="Y10">
        <v>0</v>
      </c>
      <c r="Z10">
        <v>0</v>
      </c>
      <c r="AA10">
        <v>1</v>
      </c>
      <c r="AB10">
        <v>0</v>
      </c>
      <c r="AC10">
        <v>0</v>
      </c>
      <c r="AD10">
        <v>0</v>
      </c>
      <c r="AE10">
        <v>0</v>
      </c>
      <c r="AF10">
        <v>0</v>
      </c>
      <c r="AG10">
        <v>0</v>
      </c>
      <c r="AH10">
        <v>0</v>
      </c>
      <c r="AI10">
        <v>0</v>
      </c>
      <c r="AJ10">
        <v>0</v>
      </c>
      <c r="AK10">
        <v>0</v>
      </c>
      <c r="AL10">
        <v>0</v>
      </c>
      <c r="AM10">
        <v>0</v>
      </c>
      <c r="AN10">
        <v>0</v>
      </c>
      <c r="AO10">
        <v>0</v>
      </c>
    </row>
    <row r="11" spans="1:43" x14ac:dyDescent="0.55000000000000004">
      <c r="A11">
        <v>1</v>
      </c>
      <c r="B11" s="5">
        <v>43867</v>
      </c>
      <c r="C11">
        <v>9</v>
      </c>
      <c r="D11" s="4" t="s">
        <v>1339</v>
      </c>
      <c r="E11">
        <v>36</v>
      </c>
      <c r="F11">
        <v>341</v>
      </c>
      <c r="G11">
        <v>23</v>
      </c>
      <c r="H11">
        <v>2</v>
      </c>
      <c r="I11" s="4" t="s">
        <v>1231</v>
      </c>
      <c r="J11">
        <v>1</v>
      </c>
      <c r="K11" s="4" t="s">
        <v>1242</v>
      </c>
      <c r="L11" s="4" t="s">
        <v>1225</v>
      </c>
      <c r="M11" s="4"/>
      <c r="N11" s="4"/>
      <c r="O11" s="4"/>
      <c r="P11" s="4"/>
      <c r="Q11" s="4"/>
      <c r="R11">
        <v>1</v>
      </c>
      <c r="S11">
        <v>1</v>
      </c>
      <c r="T11">
        <v>0</v>
      </c>
      <c r="U11">
        <v>0</v>
      </c>
      <c r="V11">
        <v>0</v>
      </c>
      <c r="W11">
        <v>0</v>
      </c>
      <c r="X11">
        <v>0</v>
      </c>
      <c r="Y11">
        <v>0</v>
      </c>
      <c r="Z11">
        <v>0</v>
      </c>
      <c r="AA11">
        <v>1</v>
      </c>
      <c r="AB11">
        <v>0</v>
      </c>
      <c r="AC11">
        <v>0</v>
      </c>
      <c r="AD11">
        <v>0</v>
      </c>
      <c r="AE11">
        <v>0</v>
      </c>
      <c r="AF11">
        <v>0</v>
      </c>
      <c r="AG11">
        <v>0</v>
      </c>
      <c r="AH11">
        <v>1</v>
      </c>
      <c r="AI11">
        <v>0</v>
      </c>
      <c r="AJ11">
        <v>0</v>
      </c>
      <c r="AK11">
        <v>0</v>
      </c>
      <c r="AL11">
        <v>0</v>
      </c>
      <c r="AM11">
        <v>0</v>
      </c>
      <c r="AN11">
        <v>0</v>
      </c>
      <c r="AO11">
        <v>0</v>
      </c>
    </row>
    <row r="12" spans="1:43" x14ac:dyDescent="0.55000000000000004">
      <c r="A12">
        <v>1</v>
      </c>
      <c r="B12" s="5">
        <v>43868</v>
      </c>
      <c r="C12">
        <v>10</v>
      </c>
      <c r="D12" s="4" t="s">
        <v>1344</v>
      </c>
      <c r="E12">
        <v>76</v>
      </c>
      <c r="F12">
        <v>133</v>
      </c>
      <c r="G12">
        <v>30</v>
      </c>
      <c r="H12">
        <v>2</v>
      </c>
      <c r="I12" s="4" t="s">
        <v>1230</v>
      </c>
      <c r="J12">
        <v>10</v>
      </c>
      <c r="K12" s="4" t="s">
        <v>1494</v>
      </c>
      <c r="L12" s="4" t="s">
        <v>1225</v>
      </c>
      <c r="M12" s="4"/>
      <c r="N12" s="4"/>
      <c r="O12" s="4"/>
      <c r="P12" s="4"/>
      <c r="Q12" s="4"/>
      <c r="R12">
        <v>1</v>
      </c>
      <c r="S12">
        <v>0</v>
      </c>
      <c r="T12">
        <v>0</v>
      </c>
      <c r="U12">
        <v>0</v>
      </c>
      <c r="V12">
        <v>0</v>
      </c>
      <c r="W12">
        <v>0</v>
      </c>
      <c r="X12">
        <v>0</v>
      </c>
      <c r="Y12">
        <v>0</v>
      </c>
      <c r="Z12">
        <v>0</v>
      </c>
      <c r="AA12">
        <v>4</v>
      </c>
      <c r="AB12">
        <v>0</v>
      </c>
      <c r="AC12">
        <v>0</v>
      </c>
      <c r="AD12">
        <v>0</v>
      </c>
      <c r="AE12">
        <v>0</v>
      </c>
      <c r="AF12">
        <v>0</v>
      </c>
      <c r="AG12">
        <v>0</v>
      </c>
      <c r="AH12">
        <v>0</v>
      </c>
      <c r="AI12">
        <v>0</v>
      </c>
      <c r="AJ12">
        <v>0</v>
      </c>
      <c r="AK12">
        <v>1</v>
      </c>
      <c r="AL12">
        <v>0</v>
      </c>
      <c r="AM12">
        <v>0</v>
      </c>
      <c r="AN12">
        <v>0</v>
      </c>
      <c r="AO12">
        <v>0</v>
      </c>
    </row>
    <row r="13" spans="1:43" x14ac:dyDescent="0.55000000000000004">
      <c r="A13">
        <v>1</v>
      </c>
      <c r="B13" s="5">
        <v>43868</v>
      </c>
      <c r="C13">
        <v>11</v>
      </c>
      <c r="D13" s="4" t="s">
        <v>1348</v>
      </c>
      <c r="E13">
        <v>378</v>
      </c>
      <c r="F13">
        <v>286</v>
      </c>
      <c r="G13">
        <v>219</v>
      </c>
      <c r="H13">
        <v>1</v>
      </c>
      <c r="I13" s="4" t="s">
        <v>1229</v>
      </c>
      <c r="J13">
        <v>14</v>
      </c>
      <c r="K13" s="4" t="s">
        <v>1229</v>
      </c>
      <c r="L13" s="4"/>
      <c r="M13" s="4"/>
      <c r="N13" s="4"/>
      <c r="O13" s="4"/>
      <c r="P13" s="4"/>
      <c r="Q13" s="4"/>
      <c r="R13">
        <v>1</v>
      </c>
      <c r="S13">
        <v>0</v>
      </c>
      <c r="T13">
        <v>0</v>
      </c>
      <c r="U13">
        <v>0</v>
      </c>
      <c r="V13">
        <v>0</v>
      </c>
      <c r="W13">
        <v>0</v>
      </c>
      <c r="X13">
        <v>0</v>
      </c>
      <c r="Y13">
        <v>0</v>
      </c>
      <c r="Z13">
        <v>0</v>
      </c>
      <c r="AA13">
        <v>0</v>
      </c>
      <c r="AB13">
        <v>0</v>
      </c>
      <c r="AC13">
        <v>0</v>
      </c>
      <c r="AD13">
        <v>0</v>
      </c>
      <c r="AE13">
        <v>0</v>
      </c>
      <c r="AF13">
        <v>0</v>
      </c>
      <c r="AG13">
        <v>0</v>
      </c>
      <c r="AH13">
        <v>0</v>
      </c>
      <c r="AI13">
        <v>2</v>
      </c>
      <c r="AJ13">
        <v>0</v>
      </c>
      <c r="AK13">
        <v>0</v>
      </c>
      <c r="AL13">
        <v>0</v>
      </c>
      <c r="AM13">
        <v>0</v>
      </c>
      <c r="AN13">
        <v>0</v>
      </c>
      <c r="AO13">
        <v>0</v>
      </c>
    </row>
    <row r="14" spans="1:43" x14ac:dyDescent="0.55000000000000004">
      <c r="A14">
        <v>1</v>
      </c>
      <c r="B14" s="5">
        <v>43868</v>
      </c>
      <c r="C14">
        <v>12</v>
      </c>
      <c r="D14" s="4" t="s">
        <v>186</v>
      </c>
      <c r="E14">
        <v>81</v>
      </c>
      <c r="F14">
        <v>119</v>
      </c>
      <c r="G14">
        <v>33</v>
      </c>
      <c r="H14">
        <v>4</v>
      </c>
      <c r="I14" s="4" t="s">
        <v>1230</v>
      </c>
      <c r="J14">
        <v>10</v>
      </c>
      <c r="K14" s="4" t="s">
        <v>1495</v>
      </c>
      <c r="L14" s="4" t="s">
        <v>1227</v>
      </c>
      <c r="M14" s="4" t="s">
        <v>1228</v>
      </c>
      <c r="N14" s="4" t="s">
        <v>1229</v>
      </c>
      <c r="O14" s="4"/>
      <c r="P14" s="4"/>
      <c r="Q14" s="4"/>
      <c r="R14">
        <v>1</v>
      </c>
      <c r="S14">
        <v>0</v>
      </c>
      <c r="T14">
        <v>0</v>
      </c>
      <c r="U14">
        <v>0</v>
      </c>
      <c r="V14">
        <v>0</v>
      </c>
      <c r="W14">
        <v>0</v>
      </c>
      <c r="X14">
        <v>0</v>
      </c>
      <c r="Y14">
        <v>0</v>
      </c>
      <c r="Z14">
        <v>0</v>
      </c>
      <c r="AA14">
        <v>0</v>
      </c>
      <c r="AB14">
        <v>0</v>
      </c>
      <c r="AC14">
        <v>1</v>
      </c>
      <c r="AD14">
        <v>1</v>
      </c>
      <c r="AE14">
        <v>0</v>
      </c>
      <c r="AF14">
        <v>0</v>
      </c>
      <c r="AG14">
        <v>0</v>
      </c>
      <c r="AH14">
        <v>0</v>
      </c>
      <c r="AI14">
        <v>1</v>
      </c>
      <c r="AJ14">
        <v>0</v>
      </c>
      <c r="AK14">
        <v>1</v>
      </c>
      <c r="AL14">
        <v>0</v>
      </c>
      <c r="AM14">
        <v>0</v>
      </c>
      <c r="AN14">
        <v>0</v>
      </c>
      <c r="AO14">
        <v>0</v>
      </c>
    </row>
    <row r="15" spans="1:43" x14ac:dyDescent="0.55000000000000004">
      <c r="A15">
        <v>1</v>
      </c>
      <c r="B15" s="5">
        <v>43868</v>
      </c>
      <c r="C15">
        <v>13</v>
      </c>
      <c r="D15" s="4" t="s">
        <v>187</v>
      </c>
      <c r="E15">
        <v>966</v>
      </c>
      <c r="F15">
        <v>357</v>
      </c>
      <c r="G15">
        <v>6</v>
      </c>
      <c r="H15">
        <v>1</v>
      </c>
      <c r="I15" s="4" t="s">
        <v>1229</v>
      </c>
      <c r="J15">
        <v>14</v>
      </c>
      <c r="K15" s="4" t="s">
        <v>1229</v>
      </c>
      <c r="L15" s="4"/>
      <c r="M15" s="4"/>
      <c r="N15" s="4"/>
      <c r="O15" s="4"/>
      <c r="P15" s="4"/>
      <c r="Q15" s="4"/>
      <c r="R15">
        <v>1</v>
      </c>
      <c r="S15">
        <v>0</v>
      </c>
      <c r="T15">
        <v>0</v>
      </c>
      <c r="U15">
        <v>0</v>
      </c>
      <c r="V15">
        <v>0</v>
      </c>
      <c r="W15">
        <v>0</v>
      </c>
      <c r="X15">
        <v>0</v>
      </c>
      <c r="Y15">
        <v>0</v>
      </c>
      <c r="Z15">
        <v>0</v>
      </c>
      <c r="AA15">
        <v>0</v>
      </c>
      <c r="AB15">
        <v>0</v>
      </c>
      <c r="AC15">
        <v>0</v>
      </c>
      <c r="AD15">
        <v>0</v>
      </c>
      <c r="AE15">
        <v>0</v>
      </c>
      <c r="AF15">
        <v>0</v>
      </c>
      <c r="AG15">
        <v>0</v>
      </c>
      <c r="AH15">
        <v>0</v>
      </c>
      <c r="AI15">
        <v>3</v>
      </c>
      <c r="AJ15">
        <v>0</v>
      </c>
      <c r="AK15">
        <v>0</v>
      </c>
      <c r="AL15">
        <v>0</v>
      </c>
      <c r="AM15">
        <v>0</v>
      </c>
      <c r="AN15">
        <v>0</v>
      </c>
      <c r="AO15">
        <v>0</v>
      </c>
    </row>
    <row r="16" spans="1:43" x14ac:dyDescent="0.55000000000000004">
      <c r="A16">
        <v>1</v>
      </c>
      <c r="B16" s="5">
        <v>43869</v>
      </c>
      <c r="C16">
        <v>14</v>
      </c>
      <c r="D16" s="4" t="s">
        <v>1346</v>
      </c>
      <c r="E16">
        <v>227</v>
      </c>
      <c r="F16">
        <v>312</v>
      </c>
      <c r="G16">
        <v>142</v>
      </c>
      <c r="H16">
        <v>4</v>
      </c>
      <c r="I16" s="4" t="s">
        <v>1230</v>
      </c>
      <c r="J16">
        <v>10</v>
      </c>
      <c r="K16" s="4" t="s">
        <v>1495</v>
      </c>
      <c r="L16" s="4" t="s">
        <v>1227</v>
      </c>
      <c r="M16" s="4" t="s">
        <v>1228</v>
      </c>
      <c r="N16" s="4" t="s">
        <v>1229</v>
      </c>
      <c r="O16" s="4"/>
      <c r="P16" s="4"/>
      <c r="Q16" s="4"/>
      <c r="R16">
        <v>1</v>
      </c>
      <c r="S16">
        <v>0</v>
      </c>
      <c r="T16">
        <v>0</v>
      </c>
      <c r="U16">
        <v>0</v>
      </c>
      <c r="V16">
        <v>0</v>
      </c>
      <c r="W16">
        <v>0</v>
      </c>
      <c r="X16">
        <v>0</v>
      </c>
      <c r="Y16">
        <v>0</v>
      </c>
      <c r="Z16">
        <v>0</v>
      </c>
      <c r="AA16">
        <v>0</v>
      </c>
      <c r="AB16">
        <v>0</v>
      </c>
      <c r="AC16">
        <v>1</v>
      </c>
      <c r="AD16">
        <v>1</v>
      </c>
      <c r="AE16">
        <v>0</v>
      </c>
      <c r="AF16">
        <v>0</v>
      </c>
      <c r="AG16">
        <v>0</v>
      </c>
      <c r="AH16">
        <v>0</v>
      </c>
      <c r="AI16">
        <v>1</v>
      </c>
      <c r="AJ16">
        <v>0</v>
      </c>
      <c r="AK16">
        <v>1</v>
      </c>
      <c r="AL16">
        <v>0</v>
      </c>
      <c r="AM16">
        <v>0</v>
      </c>
      <c r="AN16">
        <v>0</v>
      </c>
      <c r="AO16">
        <v>0</v>
      </c>
    </row>
    <row r="17" spans="1:43" x14ac:dyDescent="0.55000000000000004">
      <c r="A17">
        <v>1</v>
      </c>
      <c r="B17" s="5">
        <v>43870</v>
      </c>
      <c r="C17">
        <v>15</v>
      </c>
      <c r="D17" s="4" t="s">
        <v>1349</v>
      </c>
      <c r="E17">
        <v>91</v>
      </c>
      <c r="F17">
        <v>221</v>
      </c>
      <c r="G17">
        <v>134</v>
      </c>
      <c r="H17">
        <v>2</v>
      </c>
      <c r="I17" s="4" t="s">
        <v>1238</v>
      </c>
      <c r="J17">
        <v>13</v>
      </c>
      <c r="K17" s="4" t="s">
        <v>1239</v>
      </c>
      <c r="L17" s="4" t="s">
        <v>1229</v>
      </c>
      <c r="M17" s="4"/>
      <c r="N17" s="4"/>
      <c r="O17" s="4"/>
      <c r="P17" s="4"/>
      <c r="Q17" s="4"/>
      <c r="R17">
        <v>1</v>
      </c>
      <c r="S17">
        <v>0</v>
      </c>
      <c r="T17">
        <v>0</v>
      </c>
      <c r="U17">
        <v>0</v>
      </c>
      <c r="V17">
        <v>0</v>
      </c>
      <c r="W17">
        <v>0</v>
      </c>
      <c r="X17">
        <v>0</v>
      </c>
      <c r="Y17">
        <v>0</v>
      </c>
      <c r="Z17">
        <v>0</v>
      </c>
      <c r="AA17">
        <v>0</v>
      </c>
      <c r="AB17">
        <v>0</v>
      </c>
      <c r="AC17">
        <v>0</v>
      </c>
      <c r="AD17">
        <v>0</v>
      </c>
      <c r="AE17">
        <v>0</v>
      </c>
      <c r="AF17">
        <v>0</v>
      </c>
      <c r="AG17">
        <v>0</v>
      </c>
      <c r="AH17">
        <v>0</v>
      </c>
      <c r="AI17">
        <v>2</v>
      </c>
      <c r="AJ17">
        <v>0</v>
      </c>
      <c r="AK17">
        <v>0</v>
      </c>
      <c r="AL17">
        <v>2</v>
      </c>
      <c r="AM17">
        <v>0</v>
      </c>
      <c r="AN17">
        <v>0</v>
      </c>
      <c r="AO17">
        <v>0</v>
      </c>
    </row>
    <row r="18" spans="1:43" x14ac:dyDescent="0.55000000000000004">
      <c r="A18">
        <v>1</v>
      </c>
      <c r="B18" s="5">
        <v>43871</v>
      </c>
      <c r="C18">
        <v>16</v>
      </c>
      <c r="D18" s="4" t="s">
        <v>1347</v>
      </c>
      <c r="E18">
        <v>168</v>
      </c>
      <c r="F18">
        <v>519</v>
      </c>
      <c r="G18">
        <v>53</v>
      </c>
      <c r="H18">
        <v>1</v>
      </c>
      <c r="I18" s="4" t="s">
        <v>1237</v>
      </c>
      <c r="J18">
        <v>9</v>
      </c>
      <c r="K18" s="4" t="s">
        <v>1237</v>
      </c>
      <c r="L18" s="4"/>
      <c r="M18" s="4"/>
      <c r="N18" s="4"/>
      <c r="O18" s="4"/>
      <c r="P18" s="4"/>
      <c r="Q18" s="4"/>
      <c r="R18">
        <v>1</v>
      </c>
      <c r="S18">
        <v>0</v>
      </c>
      <c r="T18">
        <v>0</v>
      </c>
      <c r="U18">
        <v>0</v>
      </c>
      <c r="V18">
        <v>0</v>
      </c>
      <c r="W18">
        <v>0</v>
      </c>
      <c r="X18">
        <v>0</v>
      </c>
      <c r="Y18">
        <v>0</v>
      </c>
      <c r="Z18">
        <v>0</v>
      </c>
      <c r="AA18">
        <v>0</v>
      </c>
      <c r="AB18">
        <v>0</v>
      </c>
      <c r="AC18">
        <v>0</v>
      </c>
      <c r="AD18">
        <v>0</v>
      </c>
      <c r="AE18">
        <v>0</v>
      </c>
      <c r="AF18">
        <v>1</v>
      </c>
      <c r="AG18">
        <v>0</v>
      </c>
      <c r="AH18">
        <v>0</v>
      </c>
      <c r="AI18">
        <v>0</v>
      </c>
      <c r="AJ18">
        <v>0</v>
      </c>
      <c r="AK18">
        <v>0</v>
      </c>
      <c r="AL18">
        <v>0</v>
      </c>
      <c r="AM18">
        <v>0</v>
      </c>
      <c r="AN18">
        <v>0</v>
      </c>
      <c r="AO18">
        <v>0</v>
      </c>
      <c r="AP18" t="s">
        <v>1496</v>
      </c>
      <c r="AQ18" t="s">
        <v>1497</v>
      </c>
    </row>
    <row r="19" spans="1:43" x14ac:dyDescent="0.55000000000000004">
      <c r="A19">
        <v>1</v>
      </c>
      <c r="B19" s="5">
        <v>43871</v>
      </c>
      <c r="C19">
        <v>17</v>
      </c>
      <c r="D19" s="4" t="s">
        <v>1350</v>
      </c>
      <c r="E19">
        <v>77</v>
      </c>
      <c r="F19">
        <v>194</v>
      </c>
      <c r="G19">
        <v>99</v>
      </c>
      <c r="H19">
        <v>5</v>
      </c>
      <c r="I19" s="4" t="s">
        <v>1223</v>
      </c>
      <c r="J19">
        <v>5</v>
      </c>
      <c r="K19" s="4" t="s">
        <v>1498</v>
      </c>
      <c r="L19" s="4" t="s">
        <v>1227</v>
      </c>
      <c r="M19" s="4" t="s">
        <v>1238</v>
      </c>
      <c r="N19" s="4" t="s">
        <v>1229</v>
      </c>
      <c r="O19" s="4" t="s">
        <v>1225</v>
      </c>
      <c r="P19" s="4"/>
      <c r="Q19" s="4"/>
      <c r="R19">
        <v>1</v>
      </c>
      <c r="S19">
        <v>0</v>
      </c>
      <c r="T19">
        <v>0</v>
      </c>
      <c r="U19">
        <v>0</v>
      </c>
      <c r="V19">
        <v>0</v>
      </c>
      <c r="W19">
        <v>0</v>
      </c>
      <c r="X19">
        <v>0</v>
      </c>
      <c r="Y19">
        <v>0</v>
      </c>
      <c r="Z19">
        <v>0</v>
      </c>
      <c r="AA19">
        <v>1</v>
      </c>
      <c r="AB19">
        <v>1</v>
      </c>
      <c r="AC19">
        <v>1</v>
      </c>
      <c r="AD19">
        <v>0</v>
      </c>
      <c r="AE19">
        <v>0</v>
      </c>
      <c r="AF19">
        <v>0</v>
      </c>
      <c r="AG19">
        <v>0</v>
      </c>
      <c r="AH19">
        <v>0</v>
      </c>
      <c r="AI19">
        <v>1</v>
      </c>
      <c r="AJ19">
        <v>0</v>
      </c>
      <c r="AK19">
        <v>0</v>
      </c>
      <c r="AL19">
        <v>1</v>
      </c>
      <c r="AM19">
        <v>0</v>
      </c>
      <c r="AN19">
        <v>0</v>
      </c>
      <c r="AO19">
        <v>0</v>
      </c>
    </row>
    <row r="20" spans="1:43" x14ac:dyDescent="0.55000000000000004">
      <c r="A20">
        <v>1</v>
      </c>
      <c r="B20" s="5">
        <v>43871</v>
      </c>
      <c r="C20">
        <v>18</v>
      </c>
      <c r="D20" s="4" t="s">
        <v>1351</v>
      </c>
      <c r="E20">
        <v>78</v>
      </c>
      <c r="F20">
        <v>217</v>
      </c>
      <c r="G20">
        <v>9</v>
      </c>
      <c r="H20">
        <v>1</v>
      </c>
      <c r="I20" s="4" t="s">
        <v>1229</v>
      </c>
      <c r="J20">
        <v>14</v>
      </c>
      <c r="K20" s="4" t="s">
        <v>1229</v>
      </c>
      <c r="L20" s="4"/>
      <c r="M20" s="4"/>
      <c r="N20" s="4"/>
      <c r="O20" s="4"/>
      <c r="P20" s="4"/>
      <c r="Q20" s="4"/>
      <c r="R20">
        <v>1</v>
      </c>
      <c r="S20">
        <v>0</v>
      </c>
      <c r="T20">
        <v>0</v>
      </c>
      <c r="U20">
        <v>0</v>
      </c>
      <c r="V20">
        <v>0</v>
      </c>
      <c r="W20">
        <v>1</v>
      </c>
      <c r="X20">
        <v>0</v>
      </c>
      <c r="Y20">
        <v>0</v>
      </c>
      <c r="Z20">
        <v>0</v>
      </c>
      <c r="AA20">
        <v>0</v>
      </c>
      <c r="AB20">
        <v>0</v>
      </c>
      <c r="AC20">
        <v>0</v>
      </c>
      <c r="AD20">
        <v>0</v>
      </c>
      <c r="AE20">
        <v>0</v>
      </c>
      <c r="AF20">
        <v>0</v>
      </c>
      <c r="AG20">
        <v>0</v>
      </c>
      <c r="AH20">
        <v>0</v>
      </c>
      <c r="AI20">
        <v>5</v>
      </c>
      <c r="AJ20">
        <v>0</v>
      </c>
      <c r="AK20">
        <v>0</v>
      </c>
      <c r="AL20">
        <v>0</v>
      </c>
      <c r="AM20">
        <v>0</v>
      </c>
      <c r="AN20">
        <v>0</v>
      </c>
      <c r="AO20">
        <v>0</v>
      </c>
    </row>
    <row r="21" spans="1:43" x14ac:dyDescent="0.55000000000000004">
      <c r="A21">
        <v>1</v>
      </c>
      <c r="B21" s="5">
        <v>43872</v>
      </c>
      <c r="C21">
        <v>19</v>
      </c>
      <c r="D21" s="4" t="s">
        <v>1352</v>
      </c>
      <c r="E21">
        <v>20</v>
      </c>
      <c r="F21">
        <v>154</v>
      </c>
      <c r="G21">
        <v>4</v>
      </c>
      <c r="H21">
        <v>1</v>
      </c>
      <c r="I21" s="4" t="s">
        <v>1225</v>
      </c>
      <c r="J21">
        <v>15</v>
      </c>
      <c r="K21" s="4" t="s">
        <v>1225</v>
      </c>
      <c r="L21" s="4"/>
      <c r="M21" s="4"/>
      <c r="N21" s="4"/>
      <c r="O21" s="4"/>
      <c r="P21" s="4"/>
      <c r="Q21" s="4"/>
      <c r="R21">
        <v>1</v>
      </c>
      <c r="S21">
        <v>0</v>
      </c>
      <c r="T21">
        <v>0</v>
      </c>
      <c r="U21">
        <v>0</v>
      </c>
      <c r="V21">
        <v>0</v>
      </c>
      <c r="W21">
        <v>0</v>
      </c>
      <c r="X21">
        <v>0</v>
      </c>
      <c r="Y21">
        <v>0</v>
      </c>
      <c r="Z21">
        <v>0</v>
      </c>
      <c r="AA21">
        <v>2</v>
      </c>
      <c r="AB21">
        <v>0</v>
      </c>
      <c r="AC21">
        <v>0</v>
      </c>
      <c r="AD21">
        <v>0</v>
      </c>
      <c r="AE21">
        <v>0</v>
      </c>
      <c r="AF21">
        <v>0</v>
      </c>
      <c r="AG21">
        <v>0</v>
      </c>
      <c r="AH21">
        <v>0</v>
      </c>
      <c r="AI21">
        <v>0</v>
      </c>
      <c r="AJ21">
        <v>0</v>
      </c>
      <c r="AK21">
        <v>0</v>
      </c>
      <c r="AL21">
        <v>0</v>
      </c>
      <c r="AM21">
        <v>0</v>
      </c>
      <c r="AN21">
        <v>0</v>
      </c>
      <c r="AO21">
        <v>0</v>
      </c>
      <c r="AP21" t="s">
        <v>1499</v>
      </c>
      <c r="AQ21" t="s">
        <v>1500</v>
      </c>
    </row>
    <row r="22" spans="1:43" x14ac:dyDescent="0.55000000000000004">
      <c r="A22">
        <v>1</v>
      </c>
      <c r="B22" s="5">
        <v>43873</v>
      </c>
      <c r="C22">
        <v>20</v>
      </c>
      <c r="D22" s="4" t="s">
        <v>1353</v>
      </c>
      <c r="E22">
        <v>112</v>
      </c>
      <c r="F22">
        <v>323</v>
      </c>
      <c r="G22">
        <v>60</v>
      </c>
      <c r="H22">
        <v>3</v>
      </c>
      <c r="I22" s="4" t="s">
        <v>1230</v>
      </c>
      <c r="J22">
        <v>10</v>
      </c>
      <c r="K22" s="4" t="s">
        <v>1501</v>
      </c>
      <c r="L22" s="4" t="s">
        <v>1227</v>
      </c>
      <c r="M22" s="4" t="s">
        <v>1238</v>
      </c>
      <c r="N22" s="4"/>
      <c r="O22" s="4"/>
      <c r="P22" s="4"/>
      <c r="Q22" s="4"/>
      <c r="R22">
        <v>1</v>
      </c>
      <c r="S22">
        <v>0</v>
      </c>
      <c r="T22">
        <v>0</v>
      </c>
      <c r="U22">
        <v>0</v>
      </c>
      <c r="V22">
        <v>0</v>
      </c>
      <c r="W22">
        <v>0</v>
      </c>
      <c r="X22">
        <v>0</v>
      </c>
      <c r="Y22">
        <v>0</v>
      </c>
      <c r="Z22">
        <v>0</v>
      </c>
      <c r="AA22">
        <v>0</v>
      </c>
      <c r="AB22">
        <v>0</v>
      </c>
      <c r="AC22">
        <v>1</v>
      </c>
      <c r="AD22">
        <v>0</v>
      </c>
      <c r="AE22">
        <v>0</v>
      </c>
      <c r="AF22">
        <v>0</v>
      </c>
      <c r="AG22">
        <v>0</v>
      </c>
      <c r="AH22">
        <v>0</v>
      </c>
      <c r="AI22">
        <v>0</v>
      </c>
      <c r="AJ22">
        <v>0</v>
      </c>
      <c r="AK22">
        <v>1</v>
      </c>
      <c r="AL22">
        <v>2</v>
      </c>
      <c r="AM22">
        <v>0</v>
      </c>
      <c r="AN22">
        <v>0</v>
      </c>
      <c r="AO22">
        <v>0</v>
      </c>
    </row>
    <row r="23" spans="1:43" x14ac:dyDescent="0.55000000000000004">
      <c r="A23">
        <v>1</v>
      </c>
      <c r="B23" s="5">
        <v>43874</v>
      </c>
      <c r="C23">
        <v>21</v>
      </c>
      <c r="D23" s="4" t="s">
        <v>1354</v>
      </c>
      <c r="E23">
        <v>103</v>
      </c>
      <c r="F23">
        <v>259</v>
      </c>
      <c r="G23">
        <v>88</v>
      </c>
      <c r="H23">
        <v>3</v>
      </c>
      <c r="I23" s="4" t="s">
        <v>1230</v>
      </c>
      <c r="J23">
        <v>10</v>
      </c>
      <c r="K23" s="4" t="s">
        <v>1502</v>
      </c>
      <c r="L23" s="4" t="s">
        <v>1228</v>
      </c>
      <c r="M23" s="4" t="s">
        <v>1229</v>
      </c>
      <c r="N23" s="4"/>
      <c r="O23" s="4"/>
      <c r="P23" s="4"/>
      <c r="Q23" s="4"/>
      <c r="R23">
        <v>1</v>
      </c>
      <c r="S23">
        <v>0</v>
      </c>
      <c r="T23">
        <v>0</v>
      </c>
      <c r="U23">
        <v>0</v>
      </c>
      <c r="V23">
        <v>0</v>
      </c>
      <c r="W23">
        <v>0</v>
      </c>
      <c r="X23">
        <v>0</v>
      </c>
      <c r="Y23">
        <v>0</v>
      </c>
      <c r="Z23">
        <v>0</v>
      </c>
      <c r="AA23">
        <v>0</v>
      </c>
      <c r="AB23">
        <v>0</v>
      </c>
      <c r="AC23">
        <v>0</v>
      </c>
      <c r="AD23">
        <v>1</v>
      </c>
      <c r="AE23">
        <v>0</v>
      </c>
      <c r="AF23">
        <v>0</v>
      </c>
      <c r="AG23">
        <v>0</v>
      </c>
      <c r="AH23">
        <v>0</v>
      </c>
      <c r="AI23">
        <v>1</v>
      </c>
      <c r="AJ23">
        <v>0</v>
      </c>
      <c r="AK23">
        <v>1</v>
      </c>
      <c r="AL23">
        <v>0</v>
      </c>
      <c r="AM23">
        <v>0</v>
      </c>
      <c r="AN23">
        <v>0</v>
      </c>
      <c r="AO23">
        <v>0</v>
      </c>
    </row>
    <row r="24" spans="1:43" x14ac:dyDescent="0.55000000000000004">
      <c r="A24">
        <v>1</v>
      </c>
      <c r="B24" s="5">
        <v>43875</v>
      </c>
      <c r="C24">
        <v>22</v>
      </c>
      <c r="D24" s="4" t="s">
        <v>1355</v>
      </c>
      <c r="E24">
        <v>33</v>
      </c>
      <c r="F24">
        <v>146</v>
      </c>
      <c r="G24">
        <v>34</v>
      </c>
      <c r="H24">
        <v>4</v>
      </c>
      <c r="I24" s="4" t="s">
        <v>1230</v>
      </c>
      <c r="J24">
        <v>10</v>
      </c>
      <c r="K24" s="4" t="s">
        <v>1503</v>
      </c>
      <c r="L24" s="4" t="s">
        <v>1227</v>
      </c>
      <c r="M24" s="4" t="s">
        <v>1238</v>
      </c>
      <c r="N24" s="4" t="s">
        <v>1229</v>
      </c>
      <c r="O24" s="4"/>
      <c r="P24" s="4"/>
      <c r="Q24" s="4"/>
      <c r="R24">
        <v>1</v>
      </c>
      <c r="S24">
        <v>0</v>
      </c>
      <c r="T24">
        <v>0</v>
      </c>
      <c r="U24">
        <v>0</v>
      </c>
      <c r="V24">
        <v>0</v>
      </c>
      <c r="W24">
        <v>0</v>
      </c>
      <c r="X24">
        <v>0</v>
      </c>
      <c r="Y24">
        <v>0</v>
      </c>
      <c r="Z24">
        <v>0</v>
      </c>
      <c r="AA24">
        <v>0</v>
      </c>
      <c r="AB24">
        <v>0</v>
      </c>
      <c r="AC24">
        <v>1</v>
      </c>
      <c r="AD24">
        <v>0</v>
      </c>
      <c r="AE24">
        <v>0</v>
      </c>
      <c r="AF24">
        <v>0</v>
      </c>
      <c r="AG24">
        <v>0</v>
      </c>
      <c r="AH24">
        <v>0</v>
      </c>
      <c r="AI24">
        <v>2</v>
      </c>
      <c r="AJ24">
        <v>0</v>
      </c>
      <c r="AK24">
        <v>1</v>
      </c>
      <c r="AL24">
        <v>1</v>
      </c>
      <c r="AM24">
        <v>0</v>
      </c>
      <c r="AN24">
        <v>0</v>
      </c>
      <c r="AO24">
        <v>0</v>
      </c>
    </row>
    <row r="25" spans="1:43" x14ac:dyDescent="0.55000000000000004">
      <c r="A25">
        <v>1</v>
      </c>
      <c r="B25" s="5">
        <v>43876</v>
      </c>
      <c r="C25">
        <v>23</v>
      </c>
      <c r="D25" s="4" t="s">
        <v>1356</v>
      </c>
      <c r="E25">
        <v>71</v>
      </c>
      <c r="F25">
        <v>250</v>
      </c>
      <c r="G25">
        <v>37</v>
      </c>
      <c r="H25">
        <v>3</v>
      </c>
      <c r="I25" s="4" t="s">
        <v>1227</v>
      </c>
      <c r="J25">
        <v>11</v>
      </c>
      <c r="K25" s="4" t="s">
        <v>1357</v>
      </c>
      <c r="L25" s="4" t="s">
        <v>1238</v>
      </c>
      <c r="M25" s="4" t="s">
        <v>1229</v>
      </c>
      <c r="N25" s="4"/>
      <c r="O25" s="4"/>
      <c r="P25" s="4"/>
      <c r="Q25" s="4"/>
      <c r="R25">
        <v>1</v>
      </c>
      <c r="S25">
        <v>0</v>
      </c>
      <c r="T25">
        <v>0</v>
      </c>
      <c r="U25">
        <v>0</v>
      </c>
      <c r="V25">
        <v>0</v>
      </c>
      <c r="W25">
        <v>0</v>
      </c>
      <c r="X25">
        <v>0</v>
      </c>
      <c r="Y25">
        <v>0</v>
      </c>
      <c r="Z25">
        <v>0</v>
      </c>
      <c r="AA25">
        <v>0</v>
      </c>
      <c r="AB25">
        <v>0</v>
      </c>
      <c r="AC25">
        <v>1</v>
      </c>
      <c r="AD25">
        <v>0</v>
      </c>
      <c r="AE25">
        <v>0</v>
      </c>
      <c r="AF25">
        <v>0</v>
      </c>
      <c r="AG25">
        <v>0</v>
      </c>
      <c r="AH25">
        <v>0</v>
      </c>
      <c r="AI25">
        <v>1</v>
      </c>
      <c r="AJ25">
        <v>0</v>
      </c>
      <c r="AK25">
        <v>0</v>
      </c>
      <c r="AL25">
        <v>1</v>
      </c>
      <c r="AM25">
        <v>0</v>
      </c>
      <c r="AN25">
        <v>0</v>
      </c>
      <c r="AO25">
        <v>0</v>
      </c>
    </row>
    <row r="26" spans="1:43" x14ac:dyDescent="0.55000000000000004">
      <c r="A26">
        <v>1</v>
      </c>
      <c r="B26" s="5">
        <v>43877</v>
      </c>
      <c r="C26">
        <v>24</v>
      </c>
      <c r="D26" s="4" t="s">
        <v>1358</v>
      </c>
      <c r="E26">
        <v>48</v>
      </c>
      <c r="F26">
        <v>156</v>
      </c>
      <c r="G26">
        <v>10</v>
      </c>
      <c r="H26">
        <v>3</v>
      </c>
      <c r="I26" s="4" t="s">
        <v>1230</v>
      </c>
      <c r="J26">
        <v>10</v>
      </c>
      <c r="K26" s="4" t="s">
        <v>1240</v>
      </c>
      <c r="L26" s="4" t="s">
        <v>1238</v>
      </c>
      <c r="M26" s="4" t="s">
        <v>1229</v>
      </c>
      <c r="N26" s="4"/>
      <c r="O26" s="4"/>
      <c r="P26" s="4"/>
      <c r="Q26" s="4"/>
      <c r="R26">
        <v>1</v>
      </c>
      <c r="S26">
        <v>0</v>
      </c>
      <c r="T26">
        <v>0</v>
      </c>
      <c r="U26">
        <v>0</v>
      </c>
      <c r="V26">
        <v>0</v>
      </c>
      <c r="W26">
        <v>0</v>
      </c>
      <c r="X26">
        <v>0</v>
      </c>
      <c r="Y26">
        <v>0</v>
      </c>
      <c r="Z26">
        <v>0</v>
      </c>
      <c r="AA26">
        <v>0</v>
      </c>
      <c r="AB26">
        <v>0</v>
      </c>
      <c r="AC26">
        <v>0</v>
      </c>
      <c r="AD26">
        <v>0</v>
      </c>
      <c r="AE26">
        <v>0</v>
      </c>
      <c r="AF26">
        <v>0</v>
      </c>
      <c r="AG26">
        <v>0</v>
      </c>
      <c r="AH26">
        <v>0</v>
      </c>
      <c r="AI26">
        <v>1</v>
      </c>
      <c r="AJ26">
        <v>0</v>
      </c>
      <c r="AK26">
        <v>1</v>
      </c>
      <c r="AL26">
        <v>2</v>
      </c>
      <c r="AM26">
        <v>0</v>
      </c>
      <c r="AN26">
        <v>0</v>
      </c>
      <c r="AO26">
        <v>0</v>
      </c>
    </row>
    <row r="27" spans="1:43" x14ac:dyDescent="0.55000000000000004">
      <c r="A27">
        <v>1</v>
      </c>
      <c r="B27" s="5">
        <v>43878</v>
      </c>
      <c r="C27">
        <v>25</v>
      </c>
      <c r="D27" s="4" t="s">
        <v>1359</v>
      </c>
      <c r="E27">
        <v>47</v>
      </c>
      <c r="F27">
        <v>202</v>
      </c>
      <c r="G27">
        <v>16</v>
      </c>
      <c r="H27">
        <v>4</v>
      </c>
      <c r="I27" s="4" t="s">
        <v>1223</v>
      </c>
      <c r="J27">
        <v>5</v>
      </c>
      <c r="K27" s="4" t="s">
        <v>1504</v>
      </c>
      <c r="L27" s="4" t="s">
        <v>1230</v>
      </c>
      <c r="M27" s="4" t="s">
        <v>1227</v>
      </c>
      <c r="N27" s="4" t="s">
        <v>1238</v>
      </c>
      <c r="O27" s="4"/>
      <c r="P27" s="4"/>
      <c r="Q27" s="4"/>
      <c r="R27">
        <v>1</v>
      </c>
      <c r="S27">
        <v>0</v>
      </c>
      <c r="T27">
        <v>0</v>
      </c>
      <c r="U27">
        <v>0</v>
      </c>
      <c r="V27">
        <v>0</v>
      </c>
      <c r="W27">
        <v>0</v>
      </c>
      <c r="X27">
        <v>0</v>
      </c>
      <c r="Y27">
        <v>0</v>
      </c>
      <c r="Z27">
        <v>0</v>
      </c>
      <c r="AA27">
        <v>0</v>
      </c>
      <c r="AB27">
        <v>1</v>
      </c>
      <c r="AC27">
        <v>1</v>
      </c>
      <c r="AD27">
        <v>0</v>
      </c>
      <c r="AE27">
        <v>0</v>
      </c>
      <c r="AF27">
        <v>0</v>
      </c>
      <c r="AG27">
        <v>0</v>
      </c>
      <c r="AH27">
        <v>0</v>
      </c>
      <c r="AI27">
        <v>0</v>
      </c>
      <c r="AJ27">
        <v>0</v>
      </c>
      <c r="AK27">
        <v>1</v>
      </c>
      <c r="AL27">
        <v>1</v>
      </c>
      <c r="AM27">
        <v>0</v>
      </c>
      <c r="AN27">
        <v>0</v>
      </c>
      <c r="AO27">
        <v>0</v>
      </c>
    </row>
    <row r="28" spans="1:43" x14ac:dyDescent="0.55000000000000004">
      <c r="A28">
        <v>1</v>
      </c>
      <c r="B28" s="5">
        <v>43878</v>
      </c>
      <c r="C28">
        <v>26</v>
      </c>
      <c r="D28" s="4" t="s">
        <v>1360</v>
      </c>
      <c r="E28">
        <v>80</v>
      </c>
      <c r="F28">
        <v>151</v>
      </c>
      <c r="G28">
        <v>41</v>
      </c>
      <c r="H28">
        <v>2</v>
      </c>
      <c r="I28" s="4" t="s">
        <v>1233</v>
      </c>
      <c r="J28">
        <v>3</v>
      </c>
      <c r="K28" s="4" t="s">
        <v>1505</v>
      </c>
      <c r="L28" s="4" t="s">
        <v>1223</v>
      </c>
      <c r="M28" s="4"/>
      <c r="N28" s="4"/>
      <c r="O28" s="4"/>
      <c r="P28" s="4"/>
      <c r="Q28" s="4"/>
      <c r="R28">
        <v>1</v>
      </c>
      <c r="S28">
        <v>0</v>
      </c>
      <c r="T28">
        <v>0</v>
      </c>
      <c r="U28">
        <v>0</v>
      </c>
      <c r="V28">
        <v>0</v>
      </c>
      <c r="W28">
        <v>1</v>
      </c>
      <c r="X28">
        <v>0</v>
      </c>
      <c r="Y28">
        <v>0</v>
      </c>
      <c r="Z28">
        <v>0</v>
      </c>
      <c r="AA28">
        <v>0</v>
      </c>
      <c r="AB28">
        <v>4</v>
      </c>
      <c r="AC28">
        <v>0</v>
      </c>
      <c r="AD28">
        <v>0</v>
      </c>
      <c r="AE28">
        <v>0</v>
      </c>
      <c r="AF28">
        <v>0</v>
      </c>
      <c r="AG28">
        <v>0</v>
      </c>
      <c r="AH28">
        <v>0</v>
      </c>
      <c r="AI28">
        <v>0</v>
      </c>
      <c r="AJ28">
        <v>0</v>
      </c>
      <c r="AK28">
        <v>0</v>
      </c>
      <c r="AL28">
        <v>0</v>
      </c>
      <c r="AM28">
        <v>3</v>
      </c>
      <c r="AN28">
        <v>0</v>
      </c>
      <c r="AO28">
        <v>0</v>
      </c>
    </row>
    <row r="29" spans="1:43" x14ac:dyDescent="0.55000000000000004">
      <c r="A29">
        <v>1</v>
      </c>
      <c r="B29" s="5">
        <v>43879</v>
      </c>
      <c r="C29">
        <v>27</v>
      </c>
      <c r="D29" s="4" t="s">
        <v>1361</v>
      </c>
      <c r="E29">
        <v>39</v>
      </c>
      <c r="F29">
        <v>153</v>
      </c>
      <c r="G29">
        <v>16</v>
      </c>
      <c r="H29">
        <v>3</v>
      </c>
      <c r="I29" s="4" t="s">
        <v>1230</v>
      </c>
      <c r="J29">
        <v>10</v>
      </c>
      <c r="K29" s="4" t="s">
        <v>1240</v>
      </c>
      <c r="L29" s="4" t="s">
        <v>1238</v>
      </c>
      <c r="M29" s="4" t="s">
        <v>1229</v>
      </c>
      <c r="N29" s="4"/>
      <c r="O29" s="4"/>
      <c r="P29" s="4"/>
      <c r="Q29" s="4"/>
      <c r="R29">
        <v>1</v>
      </c>
      <c r="S29">
        <v>0</v>
      </c>
      <c r="T29">
        <v>0</v>
      </c>
      <c r="U29">
        <v>0</v>
      </c>
      <c r="V29">
        <v>0</v>
      </c>
      <c r="W29">
        <v>0</v>
      </c>
      <c r="X29">
        <v>0</v>
      </c>
      <c r="Y29">
        <v>0</v>
      </c>
      <c r="Z29">
        <v>0</v>
      </c>
      <c r="AA29">
        <v>0</v>
      </c>
      <c r="AB29">
        <v>0</v>
      </c>
      <c r="AC29">
        <v>0</v>
      </c>
      <c r="AD29">
        <v>0</v>
      </c>
      <c r="AE29">
        <v>0</v>
      </c>
      <c r="AF29">
        <v>0</v>
      </c>
      <c r="AG29">
        <v>0</v>
      </c>
      <c r="AH29">
        <v>0</v>
      </c>
      <c r="AI29">
        <v>1</v>
      </c>
      <c r="AJ29">
        <v>0</v>
      </c>
      <c r="AK29">
        <v>1</v>
      </c>
      <c r="AL29">
        <v>2</v>
      </c>
      <c r="AM29">
        <v>0</v>
      </c>
      <c r="AN29">
        <v>0</v>
      </c>
      <c r="AO29">
        <v>0</v>
      </c>
    </row>
    <row r="30" spans="1:43" x14ac:dyDescent="0.55000000000000004">
      <c r="A30">
        <v>1</v>
      </c>
      <c r="B30" s="5">
        <v>43880</v>
      </c>
      <c r="C30">
        <v>28</v>
      </c>
      <c r="D30" s="4" t="s">
        <v>1362</v>
      </c>
      <c r="E30">
        <v>14</v>
      </c>
      <c r="F30">
        <v>91</v>
      </c>
      <c r="G30">
        <v>3</v>
      </c>
      <c r="H30">
        <v>1</v>
      </c>
      <c r="I30" s="4" t="s">
        <v>1225</v>
      </c>
      <c r="J30">
        <v>15</v>
      </c>
      <c r="K30" s="4" t="s">
        <v>1225</v>
      </c>
      <c r="L30" s="4"/>
      <c r="M30" s="4"/>
      <c r="N30" s="4"/>
      <c r="O30" s="4"/>
      <c r="P30" s="4"/>
      <c r="Q30" s="4"/>
      <c r="R30">
        <v>1</v>
      </c>
      <c r="S30">
        <v>0</v>
      </c>
      <c r="T30">
        <v>0</v>
      </c>
      <c r="U30">
        <v>0</v>
      </c>
      <c r="V30">
        <v>0</v>
      </c>
      <c r="W30">
        <v>0</v>
      </c>
      <c r="X30">
        <v>0</v>
      </c>
      <c r="Y30">
        <v>0</v>
      </c>
      <c r="Z30">
        <v>0</v>
      </c>
      <c r="AA30">
        <v>1</v>
      </c>
      <c r="AB30">
        <v>0</v>
      </c>
      <c r="AC30">
        <v>0</v>
      </c>
      <c r="AD30">
        <v>0</v>
      </c>
      <c r="AE30">
        <v>0</v>
      </c>
      <c r="AF30">
        <v>0</v>
      </c>
      <c r="AG30">
        <v>0</v>
      </c>
      <c r="AH30">
        <v>0</v>
      </c>
      <c r="AI30">
        <v>0</v>
      </c>
      <c r="AJ30">
        <v>0</v>
      </c>
      <c r="AK30">
        <v>0</v>
      </c>
      <c r="AL30">
        <v>0</v>
      </c>
      <c r="AM30">
        <v>0</v>
      </c>
      <c r="AN30">
        <v>0</v>
      </c>
      <c r="AO30">
        <v>0</v>
      </c>
    </row>
    <row r="31" spans="1:43" x14ac:dyDescent="0.55000000000000004">
      <c r="A31">
        <v>1</v>
      </c>
      <c r="B31" s="5">
        <v>43880</v>
      </c>
      <c r="C31">
        <v>29</v>
      </c>
      <c r="D31" s="4" t="s">
        <v>1363</v>
      </c>
      <c r="E31">
        <v>49</v>
      </c>
      <c r="F31">
        <v>159</v>
      </c>
      <c r="G31">
        <v>17</v>
      </c>
      <c r="H31">
        <v>3</v>
      </c>
      <c r="I31" s="4" t="s">
        <v>1230</v>
      </c>
      <c r="J31">
        <v>10</v>
      </c>
      <c r="K31" s="4" t="s">
        <v>1240</v>
      </c>
      <c r="L31" s="4" t="s">
        <v>1238</v>
      </c>
      <c r="M31" s="4" t="s">
        <v>1229</v>
      </c>
      <c r="N31" s="4"/>
      <c r="O31" s="4"/>
      <c r="P31" s="4"/>
      <c r="Q31" s="4"/>
      <c r="R31">
        <v>1</v>
      </c>
      <c r="S31">
        <v>0</v>
      </c>
      <c r="T31">
        <v>0</v>
      </c>
      <c r="U31">
        <v>0</v>
      </c>
      <c r="V31">
        <v>0</v>
      </c>
      <c r="W31">
        <v>0</v>
      </c>
      <c r="X31">
        <v>0</v>
      </c>
      <c r="Y31">
        <v>0</v>
      </c>
      <c r="Z31">
        <v>0</v>
      </c>
      <c r="AA31">
        <v>0</v>
      </c>
      <c r="AB31">
        <v>0</v>
      </c>
      <c r="AC31">
        <v>0</v>
      </c>
      <c r="AD31">
        <v>0</v>
      </c>
      <c r="AE31">
        <v>0</v>
      </c>
      <c r="AF31">
        <v>0</v>
      </c>
      <c r="AG31">
        <v>0</v>
      </c>
      <c r="AH31">
        <v>0</v>
      </c>
      <c r="AI31">
        <v>2</v>
      </c>
      <c r="AJ31">
        <v>0</v>
      </c>
      <c r="AK31">
        <v>1</v>
      </c>
      <c r="AL31">
        <v>2</v>
      </c>
      <c r="AM31">
        <v>0</v>
      </c>
      <c r="AN31">
        <v>0</v>
      </c>
      <c r="AO31">
        <v>0</v>
      </c>
    </row>
    <row r="32" spans="1:43" x14ac:dyDescent="0.55000000000000004">
      <c r="A32">
        <v>1</v>
      </c>
      <c r="B32" s="5">
        <v>43881</v>
      </c>
      <c r="C32">
        <v>30</v>
      </c>
      <c r="D32" s="4" t="s">
        <v>1364</v>
      </c>
      <c r="E32">
        <v>26</v>
      </c>
      <c r="F32">
        <v>148</v>
      </c>
      <c r="G32">
        <v>32</v>
      </c>
      <c r="H32">
        <v>5</v>
      </c>
      <c r="I32" s="4" t="s">
        <v>1230</v>
      </c>
      <c r="J32">
        <v>10</v>
      </c>
      <c r="K32" s="4" t="s">
        <v>1506</v>
      </c>
      <c r="L32" s="4" t="s">
        <v>1228</v>
      </c>
      <c r="M32" s="4" t="s">
        <v>1238</v>
      </c>
      <c r="N32" s="4" t="s">
        <v>1229</v>
      </c>
      <c r="O32" s="4" t="s">
        <v>1225</v>
      </c>
      <c r="P32" s="4"/>
      <c r="Q32" s="4"/>
      <c r="R32">
        <v>1</v>
      </c>
      <c r="S32">
        <v>0</v>
      </c>
      <c r="T32">
        <v>0</v>
      </c>
      <c r="U32">
        <v>0</v>
      </c>
      <c r="V32">
        <v>0</v>
      </c>
      <c r="W32">
        <v>0</v>
      </c>
      <c r="X32">
        <v>0</v>
      </c>
      <c r="Y32">
        <v>0</v>
      </c>
      <c r="Z32">
        <v>0</v>
      </c>
      <c r="AA32">
        <v>1</v>
      </c>
      <c r="AB32">
        <v>0</v>
      </c>
      <c r="AC32">
        <v>0</v>
      </c>
      <c r="AD32">
        <v>1</v>
      </c>
      <c r="AE32">
        <v>0</v>
      </c>
      <c r="AF32">
        <v>0</v>
      </c>
      <c r="AG32">
        <v>0</v>
      </c>
      <c r="AH32">
        <v>0</v>
      </c>
      <c r="AI32">
        <v>2</v>
      </c>
      <c r="AJ32">
        <v>0</v>
      </c>
      <c r="AK32">
        <v>1</v>
      </c>
      <c r="AL32">
        <v>2</v>
      </c>
      <c r="AM32">
        <v>0</v>
      </c>
      <c r="AN32">
        <v>0</v>
      </c>
      <c r="AO32">
        <v>0</v>
      </c>
    </row>
    <row r="33" spans="1:43" x14ac:dyDescent="0.55000000000000004">
      <c r="A33">
        <v>1</v>
      </c>
      <c r="B33" s="5">
        <v>43881</v>
      </c>
      <c r="C33">
        <v>31</v>
      </c>
      <c r="D33" s="4" t="s">
        <v>1365</v>
      </c>
      <c r="E33">
        <v>29</v>
      </c>
      <c r="F33">
        <v>161</v>
      </c>
      <c r="G33">
        <v>7</v>
      </c>
      <c r="H33">
        <v>2</v>
      </c>
      <c r="I33" s="4" t="s">
        <v>1231</v>
      </c>
      <c r="J33">
        <v>1</v>
      </c>
      <c r="K33" s="4" t="s">
        <v>1242</v>
      </c>
      <c r="L33" s="4" t="s">
        <v>1225</v>
      </c>
      <c r="M33" s="4"/>
      <c r="N33" s="4"/>
      <c r="O33" s="4"/>
      <c r="P33" s="4"/>
      <c r="Q33" s="4"/>
      <c r="R33">
        <v>1</v>
      </c>
      <c r="S33">
        <v>0</v>
      </c>
      <c r="T33">
        <v>1</v>
      </c>
      <c r="U33">
        <v>0</v>
      </c>
      <c r="V33">
        <v>0</v>
      </c>
      <c r="W33">
        <v>0</v>
      </c>
      <c r="X33">
        <v>1</v>
      </c>
      <c r="Y33">
        <v>0</v>
      </c>
      <c r="Z33">
        <v>0</v>
      </c>
      <c r="AA33">
        <v>1</v>
      </c>
      <c r="AB33">
        <v>0</v>
      </c>
      <c r="AC33">
        <v>0</v>
      </c>
      <c r="AD33">
        <v>0</v>
      </c>
      <c r="AE33">
        <v>0</v>
      </c>
      <c r="AF33">
        <v>0</v>
      </c>
      <c r="AG33">
        <v>0</v>
      </c>
      <c r="AH33">
        <v>1</v>
      </c>
      <c r="AI33">
        <v>0</v>
      </c>
      <c r="AJ33">
        <v>0</v>
      </c>
      <c r="AK33">
        <v>0</v>
      </c>
      <c r="AL33">
        <v>0</v>
      </c>
      <c r="AM33">
        <v>0</v>
      </c>
      <c r="AN33">
        <v>0</v>
      </c>
      <c r="AO33">
        <v>0</v>
      </c>
    </row>
    <row r="34" spans="1:43" x14ac:dyDescent="0.55000000000000004">
      <c r="A34">
        <v>1</v>
      </c>
      <c r="B34" s="5">
        <v>43882</v>
      </c>
      <c r="C34">
        <v>32</v>
      </c>
      <c r="D34" s="4" t="s">
        <v>1366</v>
      </c>
      <c r="E34">
        <v>56</v>
      </c>
      <c r="F34">
        <v>317</v>
      </c>
      <c r="G34">
        <v>39</v>
      </c>
      <c r="H34">
        <v>3</v>
      </c>
      <c r="I34" s="4" t="s">
        <v>1230</v>
      </c>
      <c r="J34">
        <v>10</v>
      </c>
      <c r="K34" s="4" t="s">
        <v>1240</v>
      </c>
      <c r="L34" s="4" t="s">
        <v>1238</v>
      </c>
      <c r="M34" s="4" t="s">
        <v>1229</v>
      </c>
      <c r="N34" s="4"/>
      <c r="O34" s="4"/>
      <c r="P34" s="4"/>
      <c r="Q34" s="4"/>
      <c r="R34">
        <v>1</v>
      </c>
      <c r="S34">
        <v>0</v>
      </c>
      <c r="T34">
        <v>0</v>
      </c>
      <c r="U34">
        <v>0</v>
      </c>
      <c r="V34">
        <v>0</v>
      </c>
      <c r="W34">
        <v>0</v>
      </c>
      <c r="X34">
        <v>0</v>
      </c>
      <c r="Y34">
        <v>0</v>
      </c>
      <c r="Z34">
        <v>0</v>
      </c>
      <c r="AA34">
        <v>0</v>
      </c>
      <c r="AB34">
        <v>0</v>
      </c>
      <c r="AC34">
        <v>0</v>
      </c>
      <c r="AD34">
        <v>0</v>
      </c>
      <c r="AE34">
        <v>0</v>
      </c>
      <c r="AF34">
        <v>0</v>
      </c>
      <c r="AG34">
        <v>0</v>
      </c>
      <c r="AH34">
        <v>0</v>
      </c>
      <c r="AI34">
        <v>1</v>
      </c>
      <c r="AJ34">
        <v>0</v>
      </c>
      <c r="AK34">
        <v>1</v>
      </c>
      <c r="AL34">
        <v>1</v>
      </c>
      <c r="AM34">
        <v>0</v>
      </c>
      <c r="AN34">
        <v>0</v>
      </c>
      <c r="AO34">
        <v>0</v>
      </c>
    </row>
    <row r="35" spans="1:43" x14ac:dyDescent="0.55000000000000004">
      <c r="A35">
        <v>1</v>
      </c>
      <c r="B35" s="5">
        <v>43884</v>
      </c>
      <c r="C35">
        <v>33</v>
      </c>
      <c r="D35" s="4" t="s">
        <v>1367</v>
      </c>
      <c r="E35">
        <v>95</v>
      </c>
      <c r="F35">
        <v>132</v>
      </c>
      <c r="H35">
        <v>1</v>
      </c>
      <c r="I35" s="4" t="s">
        <v>1225</v>
      </c>
      <c r="J35">
        <v>15</v>
      </c>
      <c r="K35" s="4" t="s">
        <v>1225</v>
      </c>
      <c r="L35" s="4"/>
      <c r="M35" s="4"/>
      <c r="N35" s="4"/>
      <c r="O35" s="4"/>
      <c r="P35" s="4"/>
      <c r="Q35" s="4"/>
      <c r="R35">
        <v>1</v>
      </c>
      <c r="S35">
        <v>0</v>
      </c>
      <c r="T35">
        <v>0</v>
      </c>
      <c r="U35">
        <v>0</v>
      </c>
      <c r="V35">
        <v>0</v>
      </c>
      <c r="W35">
        <v>0</v>
      </c>
      <c r="X35">
        <v>0</v>
      </c>
      <c r="Y35">
        <v>0</v>
      </c>
      <c r="Z35">
        <v>0</v>
      </c>
      <c r="AA35">
        <v>3</v>
      </c>
      <c r="AB35">
        <v>0</v>
      </c>
      <c r="AC35">
        <v>0</v>
      </c>
      <c r="AD35">
        <v>0</v>
      </c>
      <c r="AE35">
        <v>0</v>
      </c>
      <c r="AF35">
        <v>0</v>
      </c>
      <c r="AG35">
        <v>0</v>
      </c>
      <c r="AH35">
        <v>0</v>
      </c>
      <c r="AI35">
        <v>0</v>
      </c>
      <c r="AJ35">
        <v>0</v>
      </c>
      <c r="AK35">
        <v>0</v>
      </c>
      <c r="AL35">
        <v>0</v>
      </c>
      <c r="AM35">
        <v>0</v>
      </c>
      <c r="AN35">
        <v>0</v>
      </c>
      <c r="AO35">
        <v>0</v>
      </c>
      <c r="AP35" t="s">
        <v>1507</v>
      </c>
      <c r="AQ35" t="s">
        <v>1508</v>
      </c>
    </row>
    <row r="36" spans="1:43" x14ac:dyDescent="0.55000000000000004">
      <c r="A36">
        <v>1</v>
      </c>
      <c r="B36" s="5">
        <v>43886</v>
      </c>
      <c r="C36">
        <v>34</v>
      </c>
      <c r="D36" s="4" t="s">
        <v>1368</v>
      </c>
      <c r="E36">
        <v>73</v>
      </c>
      <c r="F36">
        <v>156</v>
      </c>
      <c r="G36">
        <v>6</v>
      </c>
      <c r="H36">
        <v>2</v>
      </c>
      <c r="I36" s="4" t="s">
        <v>1235</v>
      </c>
      <c r="J36">
        <v>2</v>
      </c>
      <c r="K36" s="4" t="s">
        <v>1244</v>
      </c>
      <c r="L36" s="4" t="s">
        <v>1233</v>
      </c>
      <c r="M36" s="4"/>
      <c r="N36" s="4"/>
      <c r="O36" s="4"/>
      <c r="P36" s="4"/>
      <c r="Q36" s="4"/>
      <c r="R36">
        <v>1</v>
      </c>
      <c r="S36">
        <v>0</v>
      </c>
      <c r="T36">
        <v>0</v>
      </c>
      <c r="U36">
        <v>0</v>
      </c>
      <c r="V36">
        <v>0</v>
      </c>
      <c r="W36">
        <v>1</v>
      </c>
      <c r="X36">
        <v>0</v>
      </c>
      <c r="Y36">
        <v>0</v>
      </c>
      <c r="Z36">
        <v>1</v>
      </c>
      <c r="AA36">
        <v>0</v>
      </c>
      <c r="AB36">
        <v>0</v>
      </c>
      <c r="AC36">
        <v>0</v>
      </c>
      <c r="AD36">
        <v>0</v>
      </c>
      <c r="AE36">
        <v>0</v>
      </c>
      <c r="AF36">
        <v>0</v>
      </c>
      <c r="AG36">
        <v>0</v>
      </c>
      <c r="AH36">
        <v>0</v>
      </c>
      <c r="AI36">
        <v>0</v>
      </c>
      <c r="AJ36">
        <v>1</v>
      </c>
      <c r="AK36">
        <v>0</v>
      </c>
      <c r="AL36">
        <v>0</v>
      </c>
      <c r="AM36">
        <v>1</v>
      </c>
      <c r="AN36">
        <v>0</v>
      </c>
      <c r="AO36">
        <v>0</v>
      </c>
    </row>
    <row r="37" spans="1:43" x14ac:dyDescent="0.55000000000000004">
      <c r="A37">
        <v>1</v>
      </c>
      <c r="B37" s="5">
        <v>43886</v>
      </c>
      <c r="C37">
        <v>35</v>
      </c>
      <c r="D37" s="4" t="s">
        <v>1369</v>
      </c>
      <c r="E37">
        <v>55</v>
      </c>
      <c r="F37">
        <v>227</v>
      </c>
      <c r="G37">
        <v>17</v>
      </c>
      <c r="H37">
        <v>2</v>
      </c>
      <c r="I37" s="4" t="s">
        <v>1230</v>
      </c>
      <c r="J37">
        <v>10</v>
      </c>
      <c r="K37" s="4" t="s">
        <v>1243</v>
      </c>
      <c r="L37" s="4" t="s">
        <v>1238</v>
      </c>
      <c r="M37" s="4"/>
      <c r="N37" s="4"/>
      <c r="O37" s="4"/>
      <c r="P37" s="4"/>
      <c r="Q37" s="4"/>
      <c r="R37">
        <v>1</v>
      </c>
      <c r="S37">
        <v>0</v>
      </c>
      <c r="T37">
        <v>0</v>
      </c>
      <c r="U37">
        <v>0</v>
      </c>
      <c r="V37">
        <v>0</v>
      </c>
      <c r="W37">
        <v>0</v>
      </c>
      <c r="X37">
        <v>0</v>
      </c>
      <c r="Y37">
        <v>0</v>
      </c>
      <c r="Z37">
        <v>0</v>
      </c>
      <c r="AA37">
        <v>0</v>
      </c>
      <c r="AB37">
        <v>0</v>
      </c>
      <c r="AC37">
        <v>0</v>
      </c>
      <c r="AD37">
        <v>0</v>
      </c>
      <c r="AE37">
        <v>0</v>
      </c>
      <c r="AF37">
        <v>0</v>
      </c>
      <c r="AG37">
        <v>0</v>
      </c>
      <c r="AH37">
        <v>0</v>
      </c>
      <c r="AI37">
        <v>0</v>
      </c>
      <c r="AJ37">
        <v>0</v>
      </c>
      <c r="AK37">
        <v>1</v>
      </c>
      <c r="AL37">
        <v>2</v>
      </c>
      <c r="AM37">
        <v>0</v>
      </c>
      <c r="AN37">
        <v>0</v>
      </c>
      <c r="AO37">
        <v>0</v>
      </c>
    </row>
    <row r="38" spans="1:43" x14ac:dyDescent="0.55000000000000004">
      <c r="A38">
        <v>1</v>
      </c>
      <c r="B38" s="5">
        <v>43887</v>
      </c>
      <c r="C38">
        <v>36</v>
      </c>
      <c r="D38" s="4" t="s">
        <v>1370</v>
      </c>
      <c r="E38">
        <v>76</v>
      </c>
      <c r="F38">
        <v>283</v>
      </c>
      <c r="G38">
        <v>25</v>
      </c>
      <c r="H38">
        <v>1</v>
      </c>
      <c r="I38" s="4" t="s">
        <v>1229</v>
      </c>
      <c r="J38">
        <v>14</v>
      </c>
      <c r="K38" s="4" t="s">
        <v>1229</v>
      </c>
      <c r="L38" s="4"/>
      <c r="M38" s="4"/>
      <c r="N38" s="4"/>
      <c r="O38" s="4"/>
      <c r="P38" s="4"/>
      <c r="Q38" s="4"/>
      <c r="R38">
        <v>1</v>
      </c>
      <c r="S38">
        <v>0</v>
      </c>
      <c r="T38">
        <v>0</v>
      </c>
      <c r="U38">
        <v>0</v>
      </c>
      <c r="V38">
        <v>0</v>
      </c>
      <c r="W38">
        <v>0</v>
      </c>
      <c r="X38">
        <v>0</v>
      </c>
      <c r="Y38">
        <v>0</v>
      </c>
      <c r="Z38">
        <v>0</v>
      </c>
      <c r="AA38">
        <v>0</v>
      </c>
      <c r="AB38">
        <v>0</v>
      </c>
      <c r="AC38">
        <v>0</v>
      </c>
      <c r="AD38">
        <v>0</v>
      </c>
      <c r="AE38">
        <v>0</v>
      </c>
      <c r="AF38">
        <v>0</v>
      </c>
      <c r="AG38">
        <v>0</v>
      </c>
      <c r="AH38">
        <v>0</v>
      </c>
      <c r="AI38">
        <v>3</v>
      </c>
      <c r="AJ38">
        <v>0</v>
      </c>
      <c r="AK38">
        <v>0</v>
      </c>
      <c r="AL38">
        <v>0</v>
      </c>
      <c r="AM38">
        <v>0</v>
      </c>
      <c r="AN38">
        <v>0</v>
      </c>
      <c r="AO38">
        <v>0</v>
      </c>
    </row>
    <row r="39" spans="1:43" x14ac:dyDescent="0.55000000000000004">
      <c r="A39">
        <v>1</v>
      </c>
      <c r="B39" s="5">
        <v>43887</v>
      </c>
      <c r="C39">
        <v>37</v>
      </c>
      <c r="D39" s="4" t="s">
        <v>1371</v>
      </c>
      <c r="E39">
        <v>43</v>
      </c>
      <c r="F39">
        <v>164</v>
      </c>
      <c r="G39">
        <v>21</v>
      </c>
      <c r="H39">
        <v>3</v>
      </c>
      <c r="I39" s="4" t="s">
        <v>1230</v>
      </c>
      <c r="J39">
        <v>10</v>
      </c>
      <c r="K39" s="4" t="s">
        <v>1240</v>
      </c>
      <c r="L39" s="4" t="s">
        <v>1238</v>
      </c>
      <c r="M39" s="4" t="s">
        <v>1229</v>
      </c>
      <c r="N39" s="4"/>
      <c r="O39" s="4"/>
      <c r="P39" s="4"/>
      <c r="Q39" s="4"/>
      <c r="R39">
        <v>1</v>
      </c>
      <c r="S39">
        <v>0</v>
      </c>
      <c r="T39">
        <v>0</v>
      </c>
      <c r="U39">
        <v>0</v>
      </c>
      <c r="V39">
        <v>0</v>
      </c>
      <c r="W39">
        <v>0</v>
      </c>
      <c r="X39">
        <v>0</v>
      </c>
      <c r="Y39">
        <v>0</v>
      </c>
      <c r="Z39">
        <v>0</v>
      </c>
      <c r="AA39">
        <v>0</v>
      </c>
      <c r="AB39">
        <v>0</v>
      </c>
      <c r="AC39">
        <v>0</v>
      </c>
      <c r="AD39">
        <v>0</v>
      </c>
      <c r="AE39">
        <v>0</v>
      </c>
      <c r="AF39">
        <v>0</v>
      </c>
      <c r="AG39">
        <v>0</v>
      </c>
      <c r="AH39">
        <v>0</v>
      </c>
      <c r="AI39">
        <v>1</v>
      </c>
      <c r="AJ39">
        <v>0</v>
      </c>
      <c r="AK39">
        <v>1</v>
      </c>
      <c r="AL39">
        <v>2</v>
      </c>
      <c r="AM39">
        <v>0</v>
      </c>
      <c r="AN39">
        <v>0</v>
      </c>
      <c r="AO39">
        <v>0</v>
      </c>
    </row>
    <row r="40" spans="1:43" x14ac:dyDescent="0.55000000000000004">
      <c r="A40">
        <v>1</v>
      </c>
      <c r="B40" s="5">
        <v>43888</v>
      </c>
      <c r="C40">
        <v>38</v>
      </c>
      <c r="D40" s="4" t="s">
        <v>1372</v>
      </c>
      <c r="E40">
        <v>36</v>
      </c>
      <c r="F40">
        <v>126</v>
      </c>
      <c r="G40">
        <v>21</v>
      </c>
      <c r="H40">
        <v>3</v>
      </c>
      <c r="I40" s="4" t="s">
        <v>1230</v>
      </c>
      <c r="J40">
        <v>10</v>
      </c>
      <c r="K40" s="4" t="s">
        <v>1240</v>
      </c>
      <c r="L40" s="4" t="s">
        <v>1238</v>
      </c>
      <c r="M40" s="4" t="s">
        <v>1229</v>
      </c>
      <c r="N40" s="4"/>
      <c r="O40" s="4"/>
      <c r="P40" s="4"/>
      <c r="Q40" s="4"/>
      <c r="R40">
        <v>1</v>
      </c>
      <c r="S40">
        <v>0</v>
      </c>
      <c r="T40">
        <v>0</v>
      </c>
      <c r="U40">
        <v>0</v>
      </c>
      <c r="V40">
        <v>0</v>
      </c>
      <c r="W40">
        <v>0</v>
      </c>
      <c r="X40">
        <v>0</v>
      </c>
      <c r="Y40">
        <v>0</v>
      </c>
      <c r="Z40">
        <v>0</v>
      </c>
      <c r="AA40">
        <v>0</v>
      </c>
      <c r="AB40">
        <v>0</v>
      </c>
      <c r="AC40">
        <v>0</v>
      </c>
      <c r="AD40">
        <v>0</v>
      </c>
      <c r="AE40">
        <v>0</v>
      </c>
      <c r="AF40">
        <v>0</v>
      </c>
      <c r="AG40">
        <v>0</v>
      </c>
      <c r="AH40">
        <v>0</v>
      </c>
      <c r="AI40">
        <v>2</v>
      </c>
      <c r="AJ40">
        <v>0</v>
      </c>
      <c r="AK40">
        <v>1</v>
      </c>
      <c r="AL40">
        <v>2</v>
      </c>
      <c r="AM40">
        <v>0</v>
      </c>
      <c r="AN40">
        <v>0</v>
      </c>
      <c r="AO40">
        <v>0</v>
      </c>
    </row>
    <row r="41" spans="1:43" x14ac:dyDescent="0.55000000000000004">
      <c r="A41">
        <v>1</v>
      </c>
      <c r="B41" s="5">
        <v>43890</v>
      </c>
      <c r="C41">
        <v>39</v>
      </c>
      <c r="D41" s="4" t="s">
        <v>1373</v>
      </c>
      <c r="E41">
        <v>55</v>
      </c>
      <c r="F41">
        <v>184</v>
      </c>
      <c r="G41">
        <v>36</v>
      </c>
      <c r="H41">
        <v>3</v>
      </c>
      <c r="I41" s="4" t="s">
        <v>1230</v>
      </c>
      <c r="J41">
        <v>10</v>
      </c>
      <c r="K41" s="4" t="s">
        <v>1240</v>
      </c>
      <c r="L41" s="4" t="s">
        <v>1238</v>
      </c>
      <c r="M41" s="4" t="s">
        <v>1229</v>
      </c>
      <c r="N41" s="4"/>
      <c r="O41" s="4"/>
      <c r="P41" s="4"/>
      <c r="Q41" s="4"/>
      <c r="R41">
        <v>1</v>
      </c>
      <c r="S41">
        <v>0</v>
      </c>
      <c r="T41">
        <v>0</v>
      </c>
      <c r="U41">
        <v>0</v>
      </c>
      <c r="V41">
        <v>0</v>
      </c>
      <c r="W41">
        <v>0</v>
      </c>
      <c r="X41">
        <v>0</v>
      </c>
      <c r="Y41">
        <v>0</v>
      </c>
      <c r="Z41">
        <v>0</v>
      </c>
      <c r="AA41">
        <v>0</v>
      </c>
      <c r="AB41">
        <v>0</v>
      </c>
      <c r="AC41">
        <v>0</v>
      </c>
      <c r="AD41">
        <v>0</v>
      </c>
      <c r="AE41">
        <v>0</v>
      </c>
      <c r="AF41">
        <v>0</v>
      </c>
      <c r="AG41">
        <v>0</v>
      </c>
      <c r="AH41">
        <v>0</v>
      </c>
      <c r="AI41">
        <v>1</v>
      </c>
      <c r="AJ41">
        <v>0</v>
      </c>
      <c r="AK41">
        <v>1</v>
      </c>
      <c r="AL41">
        <v>1</v>
      </c>
      <c r="AM41">
        <v>0</v>
      </c>
      <c r="AN41">
        <v>0</v>
      </c>
      <c r="AO41">
        <v>0</v>
      </c>
    </row>
    <row r="42" spans="1:43" x14ac:dyDescent="0.55000000000000004">
      <c r="A42">
        <v>1</v>
      </c>
      <c r="B42" s="5">
        <v>43892</v>
      </c>
      <c r="C42">
        <v>40</v>
      </c>
      <c r="D42" s="4" t="s">
        <v>1374</v>
      </c>
      <c r="E42">
        <v>73</v>
      </c>
      <c r="F42">
        <v>271</v>
      </c>
      <c r="G42">
        <v>17</v>
      </c>
      <c r="H42">
        <v>3</v>
      </c>
      <c r="I42" s="4" t="s">
        <v>1230</v>
      </c>
      <c r="J42">
        <v>10</v>
      </c>
      <c r="K42" s="4" t="s">
        <v>1240</v>
      </c>
      <c r="L42" s="4" t="s">
        <v>1238</v>
      </c>
      <c r="M42" s="4" t="s">
        <v>1229</v>
      </c>
      <c r="N42" s="4"/>
      <c r="O42" s="4"/>
      <c r="P42" s="4"/>
      <c r="Q42" s="4"/>
      <c r="R42">
        <v>1</v>
      </c>
      <c r="S42">
        <v>0</v>
      </c>
      <c r="T42">
        <v>0</v>
      </c>
      <c r="U42">
        <v>0</v>
      </c>
      <c r="V42">
        <v>0</v>
      </c>
      <c r="W42">
        <v>0</v>
      </c>
      <c r="X42">
        <v>0</v>
      </c>
      <c r="Y42">
        <v>0</v>
      </c>
      <c r="Z42">
        <v>0</v>
      </c>
      <c r="AA42">
        <v>0</v>
      </c>
      <c r="AB42">
        <v>0</v>
      </c>
      <c r="AC42">
        <v>0</v>
      </c>
      <c r="AD42">
        <v>0</v>
      </c>
      <c r="AE42">
        <v>0</v>
      </c>
      <c r="AF42">
        <v>0</v>
      </c>
      <c r="AG42">
        <v>0</v>
      </c>
      <c r="AH42">
        <v>0</v>
      </c>
      <c r="AI42">
        <v>1</v>
      </c>
      <c r="AJ42">
        <v>0</v>
      </c>
      <c r="AK42">
        <v>1</v>
      </c>
      <c r="AL42">
        <v>2</v>
      </c>
      <c r="AM42">
        <v>0</v>
      </c>
      <c r="AN42">
        <v>0</v>
      </c>
      <c r="AO42">
        <v>0</v>
      </c>
    </row>
    <row r="43" spans="1:43" x14ac:dyDescent="0.55000000000000004">
      <c r="A43">
        <v>1</v>
      </c>
      <c r="B43" s="5">
        <v>43893</v>
      </c>
      <c r="C43">
        <v>41</v>
      </c>
      <c r="D43" s="4" t="s">
        <v>1375</v>
      </c>
      <c r="E43">
        <v>47</v>
      </c>
      <c r="F43">
        <v>123</v>
      </c>
      <c r="G43">
        <v>15</v>
      </c>
      <c r="H43">
        <v>3</v>
      </c>
      <c r="I43" s="4" t="s">
        <v>1235</v>
      </c>
      <c r="J43">
        <v>2</v>
      </c>
      <c r="K43" s="4" t="s">
        <v>1509</v>
      </c>
      <c r="L43" s="4" t="s">
        <v>1233</v>
      </c>
      <c r="M43" s="4" t="s">
        <v>1225</v>
      </c>
      <c r="N43" s="4"/>
      <c r="O43" s="4"/>
      <c r="P43" s="4"/>
      <c r="Q43" s="4"/>
      <c r="R43">
        <v>1</v>
      </c>
      <c r="S43">
        <v>0</v>
      </c>
      <c r="T43">
        <v>0</v>
      </c>
      <c r="U43">
        <v>0</v>
      </c>
      <c r="V43">
        <v>0</v>
      </c>
      <c r="W43">
        <v>1</v>
      </c>
      <c r="X43">
        <v>0</v>
      </c>
      <c r="Y43">
        <v>0</v>
      </c>
      <c r="Z43">
        <v>1</v>
      </c>
      <c r="AA43">
        <v>1</v>
      </c>
      <c r="AB43">
        <v>0</v>
      </c>
      <c r="AC43">
        <v>0</v>
      </c>
      <c r="AD43">
        <v>0</v>
      </c>
      <c r="AE43">
        <v>0</v>
      </c>
      <c r="AF43">
        <v>0</v>
      </c>
      <c r="AG43">
        <v>0</v>
      </c>
      <c r="AH43">
        <v>0</v>
      </c>
      <c r="AI43">
        <v>0</v>
      </c>
      <c r="AJ43">
        <v>5</v>
      </c>
      <c r="AK43">
        <v>0</v>
      </c>
      <c r="AL43">
        <v>0</v>
      </c>
      <c r="AM43">
        <v>1</v>
      </c>
      <c r="AN43">
        <v>0</v>
      </c>
      <c r="AO43">
        <v>0</v>
      </c>
    </row>
    <row r="44" spans="1:43" x14ac:dyDescent="0.55000000000000004">
      <c r="A44">
        <v>1</v>
      </c>
      <c r="B44" s="5">
        <v>43893</v>
      </c>
      <c r="C44">
        <v>42</v>
      </c>
      <c r="D44" s="4" t="s">
        <v>1376</v>
      </c>
      <c r="E44">
        <v>90</v>
      </c>
      <c r="F44">
        <v>346</v>
      </c>
      <c r="G44">
        <v>38</v>
      </c>
      <c r="H44">
        <v>4</v>
      </c>
      <c r="I44" s="4" t="s">
        <v>1230</v>
      </c>
      <c r="J44">
        <v>10</v>
      </c>
      <c r="K44" s="4" t="s">
        <v>1495</v>
      </c>
      <c r="L44" s="4" t="s">
        <v>1227</v>
      </c>
      <c r="M44" s="4" t="s">
        <v>1228</v>
      </c>
      <c r="N44" s="4" t="s">
        <v>1229</v>
      </c>
      <c r="O44" s="4"/>
      <c r="P44" s="4"/>
      <c r="Q44" s="4"/>
      <c r="R44">
        <v>1</v>
      </c>
      <c r="S44">
        <v>0</v>
      </c>
      <c r="T44">
        <v>0</v>
      </c>
      <c r="U44">
        <v>0</v>
      </c>
      <c r="V44">
        <v>0</v>
      </c>
      <c r="W44">
        <v>0</v>
      </c>
      <c r="X44">
        <v>0</v>
      </c>
      <c r="Y44">
        <v>0</v>
      </c>
      <c r="Z44">
        <v>0</v>
      </c>
      <c r="AA44">
        <v>0</v>
      </c>
      <c r="AB44">
        <v>0</v>
      </c>
      <c r="AC44">
        <v>1</v>
      </c>
      <c r="AD44">
        <v>1</v>
      </c>
      <c r="AE44">
        <v>0</v>
      </c>
      <c r="AF44">
        <v>0</v>
      </c>
      <c r="AG44">
        <v>0</v>
      </c>
      <c r="AH44">
        <v>0</v>
      </c>
      <c r="AI44">
        <v>1</v>
      </c>
      <c r="AJ44">
        <v>0</v>
      </c>
      <c r="AK44">
        <v>1</v>
      </c>
      <c r="AL44">
        <v>0</v>
      </c>
      <c r="AM44">
        <v>0</v>
      </c>
      <c r="AN44">
        <v>0</v>
      </c>
      <c r="AO44">
        <v>0</v>
      </c>
    </row>
    <row r="45" spans="1:43" x14ac:dyDescent="0.55000000000000004">
      <c r="A45">
        <v>1</v>
      </c>
      <c r="B45" s="5">
        <v>43894</v>
      </c>
      <c r="C45">
        <v>43</v>
      </c>
      <c r="D45" s="4" t="s">
        <v>1377</v>
      </c>
      <c r="E45">
        <v>62</v>
      </c>
      <c r="F45">
        <v>252</v>
      </c>
      <c r="G45">
        <v>3</v>
      </c>
      <c r="H45">
        <v>4</v>
      </c>
      <c r="I45" s="4" t="s">
        <v>1230</v>
      </c>
      <c r="J45">
        <v>10</v>
      </c>
      <c r="K45" s="4" t="s">
        <v>1510</v>
      </c>
      <c r="L45" s="4" t="s">
        <v>1228</v>
      </c>
      <c r="M45" s="4" t="s">
        <v>1238</v>
      </c>
      <c r="N45" s="4" t="s">
        <v>1229</v>
      </c>
      <c r="O45" s="4"/>
      <c r="P45" s="4"/>
      <c r="Q45" s="4"/>
      <c r="R45">
        <v>1</v>
      </c>
      <c r="S45">
        <v>0</v>
      </c>
      <c r="T45">
        <v>0</v>
      </c>
      <c r="U45">
        <v>0</v>
      </c>
      <c r="V45">
        <v>0</v>
      </c>
      <c r="W45">
        <v>0</v>
      </c>
      <c r="X45">
        <v>0</v>
      </c>
      <c r="Y45">
        <v>0</v>
      </c>
      <c r="Z45">
        <v>0</v>
      </c>
      <c r="AA45">
        <v>0</v>
      </c>
      <c r="AB45">
        <v>0</v>
      </c>
      <c r="AC45">
        <v>0</v>
      </c>
      <c r="AD45">
        <v>1</v>
      </c>
      <c r="AE45">
        <v>0</v>
      </c>
      <c r="AF45">
        <v>0</v>
      </c>
      <c r="AG45">
        <v>0</v>
      </c>
      <c r="AH45">
        <v>0</v>
      </c>
      <c r="AI45">
        <v>2</v>
      </c>
      <c r="AJ45">
        <v>0</v>
      </c>
      <c r="AK45">
        <v>1</v>
      </c>
      <c r="AL45">
        <v>2</v>
      </c>
      <c r="AM45">
        <v>0</v>
      </c>
      <c r="AN45">
        <v>0</v>
      </c>
      <c r="AO45">
        <v>0</v>
      </c>
    </row>
    <row r="46" spans="1:43" x14ac:dyDescent="0.55000000000000004">
      <c r="A46">
        <v>1</v>
      </c>
      <c r="B46" s="5">
        <v>43895</v>
      </c>
      <c r="C46">
        <v>44</v>
      </c>
      <c r="D46" s="4" t="s">
        <v>1378</v>
      </c>
      <c r="E46">
        <v>86</v>
      </c>
      <c r="F46">
        <v>227</v>
      </c>
      <c r="G46">
        <v>22</v>
      </c>
      <c r="H46">
        <v>3</v>
      </c>
      <c r="I46" s="4" t="s">
        <v>1230</v>
      </c>
      <c r="J46">
        <v>10</v>
      </c>
      <c r="K46" s="4" t="s">
        <v>1240</v>
      </c>
      <c r="L46" s="4" t="s">
        <v>1238</v>
      </c>
      <c r="M46" s="4" t="s">
        <v>1229</v>
      </c>
      <c r="N46" s="4"/>
      <c r="O46" s="4"/>
      <c r="P46" s="4"/>
      <c r="Q46" s="4"/>
      <c r="R46">
        <v>1</v>
      </c>
      <c r="S46">
        <v>0</v>
      </c>
      <c r="T46">
        <v>0</v>
      </c>
      <c r="U46">
        <v>0</v>
      </c>
      <c r="V46">
        <v>0</v>
      </c>
      <c r="W46">
        <v>0</v>
      </c>
      <c r="X46">
        <v>0</v>
      </c>
      <c r="Y46">
        <v>0</v>
      </c>
      <c r="Z46">
        <v>0</v>
      </c>
      <c r="AA46">
        <v>0</v>
      </c>
      <c r="AB46">
        <v>0</v>
      </c>
      <c r="AC46">
        <v>0</v>
      </c>
      <c r="AD46">
        <v>0</v>
      </c>
      <c r="AE46">
        <v>0</v>
      </c>
      <c r="AF46">
        <v>0</v>
      </c>
      <c r="AG46">
        <v>0</v>
      </c>
      <c r="AH46">
        <v>0</v>
      </c>
      <c r="AI46">
        <v>1</v>
      </c>
      <c r="AJ46">
        <v>0</v>
      </c>
      <c r="AK46">
        <v>1</v>
      </c>
      <c r="AL46">
        <v>2</v>
      </c>
      <c r="AM46">
        <v>0</v>
      </c>
      <c r="AN46">
        <v>0</v>
      </c>
      <c r="AO46">
        <v>0</v>
      </c>
    </row>
    <row r="47" spans="1:43" x14ac:dyDescent="0.55000000000000004">
      <c r="A47">
        <v>1</v>
      </c>
      <c r="B47" s="5">
        <v>43896</v>
      </c>
      <c r="C47">
        <v>45</v>
      </c>
      <c r="D47" s="4" t="s">
        <v>1379</v>
      </c>
      <c r="E47">
        <v>111</v>
      </c>
      <c r="F47">
        <v>362</v>
      </c>
      <c r="G47">
        <v>24</v>
      </c>
      <c r="H47">
        <v>3</v>
      </c>
      <c r="I47" s="4" t="s">
        <v>1238</v>
      </c>
      <c r="J47">
        <v>13</v>
      </c>
      <c r="K47" s="4" t="s">
        <v>1511</v>
      </c>
      <c r="L47" s="4" t="s">
        <v>1229</v>
      </c>
      <c r="M47" s="4" t="s">
        <v>1225</v>
      </c>
      <c r="N47" s="4"/>
      <c r="O47" s="4"/>
      <c r="P47" s="4"/>
      <c r="Q47" s="4"/>
      <c r="R47">
        <v>1</v>
      </c>
      <c r="S47">
        <v>0</v>
      </c>
      <c r="T47">
        <v>0</v>
      </c>
      <c r="U47">
        <v>0</v>
      </c>
      <c r="V47">
        <v>0</v>
      </c>
      <c r="W47">
        <v>0</v>
      </c>
      <c r="X47">
        <v>0</v>
      </c>
      <c r="Y47">
        <v>0</v>
      </c>
      <c r="Z47">
        <v>0</v>
      </c>
      <c r="AA47">
        <v>1</v>
      </c>
      <c r="AB47">
        <v>0</v>
      </c>
      <c r="AC47">
        <v>0</v>
      </c>
      <c r="AD47">
        <v>0</v>
      </c>
      <c r="AE47">
        <v>0</v>
      </c>
      <c r="AF47">
        <v>0</v>
      </c>
      <c r="AG47">
        <v>0</v>
      </c>
      <c r="AH47">
        <v>0</v>
      </c>
      <c r="AI47">
        <v>1</v>
      </c>
      <c r="AJ47">
        <v>0</v>
      </c>
      <c r="AK47">
        <v>0</v>
      </c>
      <c r="AL47">
        <v>1</v>
      </c>
      <c r="AM47">
        <v>0</v>
      </c>
      <c r="AN47">
        <v>0</v>
      </c>
      <c r="AO47">
        <v>0</v>
      </c>
    </row>
    <row r="48" spans="1:43" x14ac:dyDescent="0.55000000000000004">
      <c r="A48">
        <v>1</v>
      </c>
      <c r="B48" s="5">
        <v>43898</v>
      </c>
      <c r="C48">
        <v>46</v>
      </c>
      <c r="D48" s="4" t="s">
        <v>1380</v>
      </c>
      <c r="E48">
        <v>162</v>
      </c>
      <c r="F48">
        <v>410</v>
      </c>
      <c r="G48">
        <v>182</v>
      </c>
      <c r="H48">
        <v>4</v>
      </c>
      <c r="I48" s="4" t="s">
        <v>1230</v>
      </c>
      <c r="J48">
        <v>10</v>
      </c>
      <c r="K48" s="4" t="s">
        <v>1495</v>
      </c>
      <c r="L48" s="4" t="s">
        <v>1227</v>
      </c>
      <c r="M48" s="4" t="s">
        <v>1228</v>
      </c>
      <c r="N48" s="4" t="s">
        <v>1229</v>
      </c>
      <c r="O48" s="4"/>
      <c r="P48" s="4"/>
      <c r="Q48" s="4"/>
      <c r="R48">
        <v>1</v>
      </c>
      <c r="S48">
        <v>0</v>
      </c>
      <c r="T48">
        <v>0</v>
      </c>
      <c r="U48">
        <v>0</v>
      </c>
      <c r="V48">
        <v>0</v>
      </c>
      <c r="W48">
        <v>0</v>
      </c>
      <c r="X48">
        <v>0</v>
      </c>
      <c r="Y48">
        <v>0</v>
      </c>
      <c r="Z48">
        <v>0</v>
      </c>
      <c r="AA48">
        <v>0</v>
      </c>
      <c r="AB48">
        <v>0</v>
      </c>
      <c r="AC48">
        <v>1</v>
      </c>
      <c r="AD48">
        <v>1</v>
      </c>
      <c r="AE48">
        <v>0</v>
      </c>
      <c r="AF48">
        <v>0</v>
      </c>
      <c r="AG48">
        <v>0</v>
      </c>
      <c r="AH48">
        <v>0</v>
      </c>
      <c r="AI48">
        <v>1</v>
      </c>
      <c r="AJ48">
        <v>0</v>
      </c>
      <c r="AK48">
        <v>1</v>
      </c>
      <c r="AL48">
        <v>0</v>
      </c>
      <c r="AM48">
        <v>0</v>
      </c>
      <c r="AN48">
        <v>0</v>
      </c>
      <c r="AO48">
        <v>0</v>
      </c>
    </row>
    <row r="49" spans="1:43" x14ac:dyDescent="0.55000000000000004">
      <c r="A49">
        <v>1</v>
      </c>
      <c r="B49" s="5">
        <v>43900</v>
      </c>
      <c r="C49">
        <v>47</v>
      </c>
      <c r="D49" s="4" t="s">
        <v>1381</v>
      </c>
      <c r="E49">
        <v>92</v>
      </c>
      <c r="F49">
        <v>204</v>
      </c>
      <c r="G49">
        <v>36</v>
      </c>
      <c r="H49">
        <v>2</v>
      </c>
      <c r="I49" s="4" t="s">
        <v>1231</v>
      </c>
      <c r="J49">
        <v>1</v>
      </c>
      <c r="K49" s="4" t="s">
        <v>1248</v>
      </c>
      <c r="L49" s="4" t="s">
        <v>1232</v>
      </c>
      <c r="M49" s="4"/>
      <c r="N49" s="4"/>
      <c r="O49" s="4"/>
      <c r="P49" s="4"/>
      <c r="Q49" s="4"/>
      <c r="R49">
        <v>1</v>
      </c>
      <c r="S49">
        <v>0</v>
      </c>
      <c r="T49">
        <v>0</v>
      </c>
      <c r="U49">
        <v>1</v>
      </c>
      <c r="V49">
        <v>1</v>
      </c>
      <c r="W49">
        <v>0</v>
      </c>
      <c r="X49">
        <v>1</v>
      </c>
      <c r="Y49">
        <v>0</v>
      </c>
      <c r="Z49">
        <v>0</v>
      </c>
      <c r="AA49">
        <v>0</v>
      </c>
      <c r="AB49">
        <v>0</v>
      </c>
      <c r="AC49">
        <v>0</v>
      </c>
      <c r="AD49">
        <v>0</v>
      </c>
      <c r="AE49">
        <v>0</v>
      </c>
      <c r="AF49">
        <v>0</v>
      </c>
      <c r="AG49">
        <v>2</v>
      </c>
      <c r="AH49">
        <v>2</v>
      </c>
      <c r="AI49">
        <v>0</v>
      </c>
      <c r="AJ49">
        <v>0</v>
      </c>
      <c r="AK49">
        <v>0</v>
      </c>
      <c r="AL49">
        <v>0</v>
      </c>
      <c r="AM49">
        <v>0</v>
      </c>
      <c r="AN49">
        <v>0</v>
      </c>
      <c r="AO49">
        <v>0</v>
      </c>
      <c r="AP49" t="s">
        <v>1512</v>
      </c>
      <c r="AQ49" t="s">
        <v>1513</v>
      </c>
    </row>
    <row r="50" spans="1:43" x14ac:dyDescent="0.55000000000000004">
      <c r="A50">
        <v>1</v>
      </c>
      <c r="B50" s="5">
        <v>43900</v>
      </c>
      <c r="C50">
        <v>48</v>
      </c>
      <c r="D50" s="4" t="s">
        <v>1382</v>
      </c>
      <c r="E50">
        <v>96</v>
      </c>
      <c r="F50">
        <v>274</v>
      </c>
      <c r="G50">
        <v>39</v>
      </c>
      <c r="H50">
        <v>4</v>
      </c>
      <c r="I50" s="4" t="s">
        <v>1230</v>
      </c>
      <c r="J50">
        <v>10</v>
      </c>
      <c r="K50" s="4" t="s">
        <v>1495</v>
      </c>
      <c r="L50" s="4" t="s">
        <v>1227</v>
      </c>
      <c r="M50" s="4" t="s">
        <v>1228</v>
      </c>
      <c r="N50" s="4" t="s">
        <v>1229</v>
      </c>
      <c r="O50" s="4"/>
      <c r="P50" s="4"/>
      <c r="Q50" s="4"/>
      <c r="R50">
        <v>1</v>
      </c>
      <c r="S50">
        <v>0</v>
      </c>
      <c r="T50">
        <v>0</v>
      </c>
      <c r="U50">
        <v>0</v>
      </c>
      <c r="V50">
        <v>0</v>
      </c>
      <c r="W50">
        <v>0</v>
      </c>
      <c r="X50">
        <v>0</v>
      </c>
      <c r="Y50">
        <v>0</v>
      </c>
      <c r="Z50">
        <v>0</v>
      </c>
      <c r="AA50">
        <v>0</v>
      </c>
      <c r="AB50">
        <v>0</v>
      </c>
      <c r="AC50">
        <v>1</v>
      </c>
      <c r="AD50">
        <v>1</v>
      </c>
      <c r="AE50">
        <v>0</v>
      </c>
      <c r="AF50">
        <v>0</v>
      </c>
      <c r="AG50">
        <v>0</v>
      </c>
      <c r="AH50">
        <v>0</v>
      </c>
      <c r="AI50">
        <v>1</v>
      </c>
      <c r="AJ50">
        <v>0</v>
      </c>
      <c r="AK50">
        <v>1</v>
      </c>
      <c r="AL50">
        <v>0</v>
      </c>
      <c r="AM50">
        <v>0</v>
      </c>
      <c r="AN50">
        <v>0</v>
      </c>
      <c r="AO50">
        <v>0</v>
      </c>
    </row>
    <row r="51" spans="1:43" x14ac:dyDescent="0.55000000000000004">
      <c r="A51">
        <v>1</v>
      </c>
      <c r="B51" s="5">
        <v>43903</v>
      </c>
      <c r="C51">
        <v>49</v>
      </c>
      <c r="D51" s="4" t="s">
        <v>1383</v>
      </c>
      <c r="E51">
        <v>221</v>
      </c>
      <c r="F51">
        <v>324</v>
      </c>
      <c r="G51">
        <v>18</v>
      </c>
      <c r="H51">
        <v>4</v>
      </c>
      <c r="I51" s="4" t="s">
        <v>1231</v>
      </c>
      <c r="J51">
        <v>1</v>
      </c>
      <c r="K51" s="4" t="s">
        <v>1514</v>
      </c>
      <c r="L51" s="4" t="s">
        <v>1235</v>
      </c>
      <c r="M51" s="4" t="s">
        <v>1233</v>
      </c>
      <c r="N51" s="4" t="s">
        <v>1234</v>
      </c>
      <c r="O51" s="4"/>
      <c r="P51" s="4"/>
      <c r="Q51" s="4"/>
      <c r="R51">
        <v>1</v>
      </c>
      <c r="S51">
        <v>0</v>
      </c>
      <c r="T51">
        <v>0</v>
      </c>
      <c r="U51">
        <v>0</v>
      </c>
      <c r="V51">
        <v>0</v>
      </c>
      <c r="W51">
        <v>1</v>
      </c>
      <c r="X51">
        <v>1</v>
      </c>
      <c r="Y51">
        <v>0</v>
      </c>
      <c r="Z51">
        <v>1</v>
      </c>
      <c r="AA51">
        <v>0</v>
      </c>
      <c r="AB51">
        <v>0</v>
      </c>
      <c r="AC51">
        <v>0</v>
      </c>
      <c r="AD51">
        <v>0</v>
      </c>
      <c r="AE51">
        <v>0</v>
      </c>
      <c r="AF51">
        <v>0</v>
      </c>
      <c r="AG51">
        <v>0</v>
      </c>
      <c r="AH51">
        <v>2</v>
      </c>
      <c r="AI51">
        <v>0</v>
      </c>
      <c r="AJ51">
        <v>1</v>
      </c>
      <c r="AK51">
        <v>0</v>
      </c>
      <c r="AL51">
        <v>0</v>
      </c>
      <c r="AM51">
        <v>2</v>
      </c>
      <c r="AN51">
        <v>1</v>
      </c>
      <c r="AO51">
        <v>0</v>
      </c>
    </row>
    <row r="52" spans="1:43" x14ac:dyDescent="0.55000000000000004">
      <c r="A52">
        <v>1</v>
      </c>
      <c r="B52" s="5">
        <v>43903</v>
      </c>
      <c r="C52">
        <v>50</v>
      </c>
      <c r="D52" s="4" t="s">
        <v>1384</v>
      </c>
      <c r="E52">
        <v>7</v>
      </c>
      <c r="F52">
        <v>43</v>
      </c>
      <c r="G52">
        <v>2</v>
      </c>
      <c r="H52">
        <v>6</v>
      </c>
      <c r="I52" s="4" t="s">
        <v>1231</v>
      </c>
      <c r="J52">
        <v>1</v>
      </c>
      <c r="K52" s="4" t="s">
        <v>1515</v>
      </c>
      <c r="L52" s="4" t="s">
        <v>1235</v>
      </c>
      <c r="M52" s="4" t="s">
        <v>1233</v>
      </c>
      <c r="N52" s="4" t="s">
        <v>1232</v>
      </c>
      <c r="O52" s="4" t="s">
        <v>1237</v>
      </c>
      <c r="P52" s="4" t="s">
        <v>1225</v>
      </c>
      <c r="Q52" s="4"/>
      <c r="R52">
        <v>1</v>
      </c>
      <c r="S52">
        <v>1</v>
      </c>
      <c r="T52">
        <v>0</v>
      </c>
      <c r="U52">
        <v>1</v>
      </c>
      <c r="V52">
        <v>0</v>
      </c>
      <c r="W52">
        <v>0</v>
      </c>
      <c r="X52">
        <v>1</v>
      </c>
      <c r="Y52">
        <v>0</v>
      </c>
      <c r="Z52">
        <v>1</v>
      </c>
      <c r="AA52">
        <v>2</v>
      </c>
      <c r="AB52">
        <v>0</v>
      </c>
      <c r="AC52">
        <v>0</v>
      </c>
      <c r="AD52">
        <v>0</v>
      </c>
      <c r="AE52">
        <v>0</v>
      </c>
      <c r="AF52">
        <v>1</v>
      </c>
      <c r="AG52">
        <v>1</v>
      </c>
      <c r="AH52">
        <v>2</v>
      </c>
      <c r="AI52">
        <v>0</v>
      </c>
      <c r="AJ52">
        <v>3</v>
      </c>
      <c r="AK52">
        <v>0</v>
      </c>
      <c r="AL52">
        <v>0</v>
      </c>
      <c r="AM52">
        <v>1</v>
      </c>
      <c r="AN52">
        <v>0</v>
      </c>
      <c r="AO52">
        <v>0</v>
      </c>
      <c r="AP52" t="s">
        <v>1516</v>
      </c>
      <c r="AQ52" t="s">
        <v>1517</v>
      </c>
    </row>
    <row r="53" spans="1:43" x14ac:dyDescent="0.55000000000000004">
      <c r="A53">
        <v>1</v>
      </c>
      <c r="B53" s="5">
        <v>43904</v>
      </c>
      <c r="C53">
        <v>51</v>
      </c>
      <c r="D53" s="4" t="s">
        <v>1385</v>
      </c>
      <c r="E53">
        <v>90</v>
      </c>
      <c r="F53">
        <v>354</v>
      </c>
      <c r="G53">
        <v>62</v>
      </c>
      <c r="H53">
        <v>3</v>
      </c>
      <c r="I53" s="4" t="s">
        <v>1230</v>
      </c>
      <c r="J53">
        <v>10</v>
      </c>
      <c r="K53" s="4" t="s">
        <v>1240</v>
      </c>
      <c r="L53" s="4" t="s">
        <v>1238</v>
      </c>
      <c r="M53" s="4" t="s">
        <v>1229</v>
      </c>
      <c r="N53" s="4"/>
      <c r="O53" s="4"/>
      <c r="P53" s="4"/>
      <c r="Q53" s="4"/>
      <c r="R53">
        <v>1</v>
      </c>
      <c r="S53">
        <v>0</v>
      </c>
      <c r="T53">
        <v>0</v>
      </c>
      <c r="U53">
        <v>0</v>
      </c>
      <c r="V53">
        <v>0</v>
      </c>
      <c r="W53">
        <v>0</v>
      </c>
      <c r="X53">
        <v>0</v>
      </c>
      <c r="Y53">
        <v>0</v>
      </c>
      <c r="Z53">
        <v>0</v>
      </c>
      <c r="AA53">
        <v>0</v>
      </c>
      <c r="AB53">
        <v>0</v>
      </c>
      <c r="AC53">
        <v>0</v>
      </c>
      <c r="AD53">
        <v>0</v>
      </c>
      <c r="AE53">
        <v>0</v>
      </c>
      <c r="AF53">
        <v>0</v>
      </c>
      <c r="AG53">
        <v>0</v>
      </c>
      <c r="AH53">
        <v>0</v>
      </c>
      <c r="AI53">
        <v>1</v>
      </c>
      <c r="AJ53">
        <v>0</v>
      </c>
      <c r="AK53">
        <v>1</v>
      </c>
      <c r="AL53">
        <v>2</v>
      </c>
      <c r="AM53">
        <v>0</v>
      </c>
      <c r="AN53">
        <v>0</v>
      </c>
      <c r="AO53">
        <v>0</v>
      </c>
    </row>
    <row r="54" spans="1:43" x14ac:dyDescent="0.55000000000000004">
      <c r="A54">
        <v>1</v>
      </c>
      <c r="B54" s="5">
        <v>43905</v>
      </c>
      <c r="C54">
        <v>52</v>
      </c>
      <c r="D54" s="4" t="s">
        <v>1386</v>
      </c>
      <c r="E54">
        <v>203</v>
      </c>
      <c r="F54">
        <v>292</v>
      </c>
      <c r="G54">
        <v>192</v>
      </c>
      <c r="H54">
        <v>4</v>
      </c>
      <c r="I54" s="4" t="s">
        <v>1235</v>
      </c>
      <c r="J54">
        <v>2</v>
      </c>
      <c r="K54" s="4" t="s">
        <v>1518</v>
      </c>
      <c r="L54" s="4" t="s">
        <v>1233</v>
      </c>
      <c r="M54" s="4" t="s">
        <v>1234</v>
      </c>
      <c r="N54" s="4" t="s">
        <v>1237</v>
      </c>
      <c r="O54" s="4"/>
      <c r="P54" s="4"/>
      <c r="Q54" s="4"/>
      <c r="R54">
        <v>1</v>
      </c>
      <c r="S54">
        <v>0</v>
      </c>
      <c r="T54">
        <v>0</v>
      </c>
      <c r="U54">
        <v>0</v>
      </c>
      <c r="V54">
        <v>0</v>
      </c>
      <c r="W54">
        <v>1</v>
      </c>
      <c r="X54">
        <v>0</v>
      </c>
      <c r="Y54">
        <v>0</v>
      </c>
      <c r="Z54">
        <v>1</v>
      </c>
      <c r="AA54">
        <v>0</v>
      </c>
      <c r="AB54">
        <v>0</v>
      </c>
      <c r="AC54">
        <v>0</v>
      </c>
      <c r="AD54">
        <v>0</v>
      </c>
      <c r="AE54">
        <v>0</v>
      </c>
      <c r="AF54">
        <v>1</v>
      </c>
      <c r="AG54">
        <v>0</v>
      </c>
      <c r="AH54">
        <v>0</v>
      </c>
      <c r="AI54">
        <v>0</v>
      </c>
      <c r="AJ54">
        <v>2</v>
      </c>
      <c r="AK54">
        <v>0</v>
      </c>
      <c r="AL54">
        <v>0</v>
      </c>
      <c r="AM54">
        <v>2</v>
      </c>
      <c r="AN54">
        <v>2</v>
      </c>
      <c r="AO54">
        <v>0</v>
      </c>
      <c r="AP54" t="s">
        <v>1519</v>
      </c>
      <c r="AQ54" t="s">
        <v>1520</v>
      </c>
    </row>
    <row r="55" spans="1:43" x14ac:dyDescent="0.55000000000000004">
      <c r="A55">
        <v>1</v>
      </c>
      <c r="B55" s="5">
        <v>43905</v>
      </c>
      <c r="C55">
        <v>53</v>
      </c>
      <c r="D55" s="4" t="s">
        <v>1387</v>
      </c>
      <c r="E55">
        <v>187</v>
      </c>
      <c r="F55">
        <v>539</v>
      </c>
      <c r="G55">
        <v>58</v>
      </c>
      <c r="H55">
        <v>4</v>
      </c>
      <c r="I55" s="4" t="s">
        <v>1230</v>
      </c>
      <c r="J55">
        <v>10</v>
      </c>
      <c r="K55" s="4" t="s">
        <v>1495</v>
      </c>
      <c r="L55" s="4" t="s">
        <v>1227</v>
      </c>
      <c r="M55" s="4" t="s">
        <v>1228</v>
      </c>
      <c r="N55" s="4" t="s">
        <v>1229</v>
      </c>
      <c r="O55" s="4"/>
      <c r="P55" s="4"/>
      <c r="Q55" s="4"/>
      <c r="R55">
        <v>1</v>
      </c>
      <c r="S55">
        <v>0</v>
      </c>
      <c r="T55">
        <v>0</v>
      </c>
      <c r="U55">
        <v>0</v>
      </c>
      <c r="V55">
        <v>0</v>
      </c>
      <c r="W55">
        <v>0</v>
      </c>
      <c r="X55">
        <v>0</v>
      </c>
      <c r="Y55">
        <v>0</v>
      </c>
      <c r="Z55">
        <v>0</v>
      </c>
      <c r="AA55">
        <v>0</v>
      </c>
      <c r="AB55">
        <v>0</v>
      </c>
      <c r="AC55">
        <v>1</v>
      </c>
      <c r="AD55">
        <v>1</v>
      </c>
      <c r="AE55">
        <v>0</v>
      </c>
      <c r="AF55">
        <v>0</v>
      </c>
      <c r="AG55">
        <v>0</v>
      </c>
      <c r="AH55">
        <v>0</v>
      </c>
      <c r="AI55">
        <v>1</v>
      </c>
      <c r="AJ55">
        <v>0</v>
      </c>
      <c r="AK55">
        <v>1</v>
      </c>
      <c r="AL55">
        <v>0</v>
      </c>
      <c r="AM55">
        <v>0</v>
      </c>
      <c r="AN55">
        <v>0</v>
      </c>
      <c r="AO55">
        <v>0</v>
      </c>
    </row>
    <row r="56" spans="1:43" x14ac:dyDescent="0.55000000000000004">
      <c r="A56">
        <v>1</v>
      </c>
      <c r="B56" s="5">
        <v>43907</v>
      </c>
      <c r="C56">
        <v>54</v>
      </c>
      <c r="D56" s="4" t="s">
        <v>1388</v>
      </c>
      <c r="E56">
        <v>186</v>
      </c>
      <c r="F56">
        <v>539</v>
      </c>
      <c r="G56">
        <v>95</v>
      </c>
      <c r="H56">
        <v>3</v>
      </c>
      <c r="I56" s="4" t="s">
        <v>1230</v>
      </c>
      <c r="J56">
        <v>10</v>
      </c>
      <c r="K56" s="4" t="s">
        <v>1240</v>
      </c>
      <c r="L56" s="4" t="s">
        <v>1238</v>
      </c>
      <c r="M56" s="4" t="s">
        <v>1229</v>
      </c>
      <c r="N56" s="4"/>
      <c r="O56" s="4"/>
      <c r="P56" s="4"/>
      <c r="Q56" s="4"/>
      <c r="R56">
        <v>1</v>
      </c>
      <c r="S56">
        <v>0</v>
      </c>
      <c r="T56">
        <v>0</v>
      </c>
      <c r="U56">
        <v>0</v>
      </c>
      <c r="V56">
        <v>0</v>
      </c>
      <c r="W56">
        <v>0</v>
      </c>
      <c r="X56">
        <v>0</v>
      </c>
      <c r="Y56">
        <v>0</v>
      </c>
      <c r="Z56">
        <v>0</v>
      </c>
      <c r="AA56">
        <v>0</v>
      </c>
      <c r="AB56">
        <v>0</v>
      </c>
      <c r="AC56">
        <v>0</v>
      </c>
      <c r="AD56">
        <v>0</v>
      </c>
      <c r="AE56">
        <v>0</v>
      </c>
      <c r="AF56">
        <v>0</v>
      </c>
      <c r="AG56">
        <v>0</v>
      </c>
      <c r="AH56">
        <v>0</v>
      </c>
      <c r="AI56">
        <v>1</v>
      </c>
      <c r="AJ56">
        <v>0</v>
      </c>
      <c r="AK56">
        <v>1</v>
      </c>
      <c r="AL56">
        <v>2</v>
      </c>
      <c r="AM56">
        <v>0</v>
      </c>
      <c r="AN56">
        <v>0</v>
      </c>
      <c r="AO56">
        <v>0</v>
      </c>
    </row>
    <row r="57" spans="1:43" x14ac:dyDescent="0.55000000000000004">
      <c r="A57">
        <v>1</v>
      </c>
      <c r="B57" s="5">
        <v>43908</v>
      </c>
      <c r="C57">
        <v>55</v>
      </c>
      <c r="D57" s="4" t="s">
        <v>1389</v>
      </c>
      <c r="E57">
        <v>254</v>
      </c>
      <c r="F57">
        <v>500</v>
      </c>
      <c r="G57">
        <v>53</v>
      </c>
      <c r="H57">
        <v>2</v>
      </c>
      <c r="I57" s="4" t="s">
        <v>1235</v>
      </c>
      <c r="J57">
        <v>2</v>
      </c>
      <c r="K57" s="4" t="s">
        <v>1244</v>
      </c>
      <c r="L57" s="4" t="s">
        <v>1233</v>
      </c>
      <c r="M57" s="4"/>
      <c r="N57" s="4"/>
      <c r="O57" s="4"/>
      <c r="P57" s="4"/>
      <c r="Q57" s="4"/>
      <c r="R57">
        <v>1</v>
      </c>
      <c r="S57">
        <v>0</v>
      </c>
      <c r="T57">
        <v>0</v>
      </c>
      <c r="U57">
        <v>0</v>
      </c>
      <c r="V57">
        <v>0</v>
      </c>
      <c r="W57">
        <v>0</v>
      </c>
      <c r="X57">
        <v>0</v>
      </c>
      <c r="Y57">
        <v>0</v>
      </c>
      <c r="Z57">
        <v>1</v>
      </c>
      <c r="AA57">
        <v>0</v>
      </c>
      <c r="AB57">
        <v>0</v>
      </c>
      <c r="AC57">
        <v>0</v>
      </c>
      <c r="AD57">
        <v>0</v>
      </c>
      <c r="AE57">
        <v>0</v>
      </c>
      <c r="AF57">
        <v>0</v>
      </c>
      <c r="AG57">
        <v>0</v>
      </c>
      <c r="AH57">
        <v>0</v>
      </c>
      <c r="AI57">
        <v>0</v>
      </c>
      <c r="AJ57">
        <v>1</v>
      </c>
      <c r="AK57">
        <v>0</v>
      </c>
      <c r="AL57">
        <v>0</v>
      </c>
      <c r="AM57">
        <v>2</v>
      </c>
      <c r="AN57">
        <v>0</v>
      </c>
      <c r="AO57">
        <v>0</v>
      </c>
    </row>
    <row r="58" spans="1:43" x14ac:dyDescent="0.55000000000000004">
      <c r="A58">
        <v>1</v>
      </c>
      <c r="B58" s="5">
        <v>43908</v>
      </c>
      <c r="C58">
        <v>56</v>
      </c>
      <c r="D58" s="4" t="s">
        <v>1390</v>
      </c>
      <c r="E58">
        <v>129</v>
      </c>
      <c r="F58">
        <v>463</v>
      </c>
      <c r="G58">
        <v>51</v>
      </c>
      <c r="H58">
        <v>3</v>
      </c>
      <c r="I58" s="4" t="s">
        <v>1230</v>
      </c>
      <c r="J58">
        <v>10</v>
      </c>
      <c r="K58" s="4" t="s">
        <v>1240</v>
      </c>
      <c r="L58" s="4" t="s">
        <v>1238</v>
      </c>
      <c r="M58" s="4" t="s">
        <v>1229</v>
      </c>
      <c r="N58" s="4"/>
      <c r="O58" s="4"/>
      <c r="P58" s="4"/>
      <c r="Q58" s="4"/>
      <c r="R58">
        <v>1</v>
      </c>
      <c r="S58">
        <v>0</v>
      </c>
      <c r="T58">
        <v>0</v>
      </c>
      <c r="U58">
        <v>0</v>
      </c>
      <c r="V58">
        <v>0</v>
      </c>
      <c r="W58">
        <v>0</v>
      </c>
      <c r="X58">
        <v>0</v>
      </c>
      <c r="Y58">
        <v>0</v>
      </c>
      <c r="Z58">
        <v>0</v>
      </c>
      <c r="AA58">
        <v>0</v>
      </c>
      <c r="AB58">
        <v>0</v>
      </c>
      <c r="AC58">
        <v>0</v>
      </c>
      <c r="AD58">
        <v>0</v>
      </c>
      <c r="AE58">
        <v>0</v>
      </c>
      <c r="AF58">
        <v>0</v>
      </c>
      <c r="AG58">
        <v>0</v>
      </c>
      <c r="AH58">
        <v>0</v>
      </c>
      <c r="AI58">
        <v>1</v>
      </c>
      <c r="AJ58">
        <v>0</v>
      </c>
      <c r="AK58">
        <v>1</v>
      </c>
      <c r="AL58">
        <v>2</v>
      </c>
      <c r="AM58">
        <v>0</v>
      </c>
      <c r="AN58">
        <v>0</v>
      </c>
      <c r="AO58">
        <v>0</v>
      </c>
    </row>
    <row r="59" spans="1:43" x14ac:dyDescent="0.55000000000000004">
      <c r="A59">
        <v>1</v>
      </c>
      <c r="B59" s="5">
        <v>43910</v>
      </c>
      <c r="C59">
        <v>57</v>
      </c>
      <c r="D59" s="4" t="s">
        <v>1391</v>
      </c>
      <c r="E59">
        <v>145</v>
      </c>
      <c r="F59">
        <v>421</v>
      </c>
      <c r="G59">
        <v>51</v>
      </c>
      <c r="H59">
        <v>2</v>
      </c>
      <c r="I59" s="4" t="s">
        <v>1231</v>
      </c>
      <c r="J59">
        <v>1</v>
      </c>
      <c r="K59" s="4" t="s">
        <v>1242</v>
      </c>
      <c r="L59" s="4" t="s">
        <v>1225</v>
      </c>
      <c r="M59" s="4"/>
      <c r="N59" s="4"/>
      <c r="O59" s="4"/>
      <c r="P59" s="4"/>
      <c r="Q59" s="4"/>
      <c r="R59">
        <v>1</v>
      </c>
      <c r="S59">
        <v>1</v>
      </c>
      <c r="T59">
        <v>0</v>
      </c>
      <c r="U59">
        <v>0</v>
      </c>
      <c r="V59">
        <v>1</v>
      </c>
      <c r="W59">
        <v>1</v>
      </c>
      <c r="X59">
        <v>1</v>
      </c>
      <c r="Y59">
        <v>0</v>
      </c>
      <c r="Z59">
        <v>0</v>
      </c>
      <c r="AA59">
        <v>1</v>
      </c>
      <c r="AB59">
        <v>0</v>
      </c>
      <c r="AC59">
        <v>0</v>
      </c>
      <c r="AD59">
        <v>0</v>
      </c>
      <c r="AE59">
        <v>0</v>
      </c>
      <c r="AF59">
        <v>0</v>
      </c>
      <c r="AG59">
        <v>0</v>
      </c>
      <c r="AH59">
        <v>4</v>
      </c>
      <c r="AI59">
        <v>0</v>
      </c>
      <c r="AJ59">
        <v>0</v>
      </c>
      <c r="AK59">
        <v>0</v>
      </c>
      <c r="AL59">
        <v>0</v>
      </c>
      <c r="AM59">
        <v>0</v>
      </c>
      <c r="AN59">
        <v>0</v>
      </c>
      <c r="AO59">
        <v>0</v>
      </c>
    </row>
    <row r="60" spans="1:43" x14ac:dyDescent="0.55000000000000004">
      <c r="A60">
        <v>1</v>
      </c>
      <c r="B60" s="5">
        <v>43910</v>
      </c>
      <c r="C60">
        <v>58</v>
      </c>
      <c r="D60" s="4" t="s">
        <v>1392</v>
      </c>
      <c r="E60">
        <v>132</v>
      </c>
      <c r="F60">
        <v>571</v>
      </c>
      <c r="G60">
        <v>107</v>
      </c>
      <c r="H60">
        <v>3</v>
      </c>
      <c r="I60" s="4" t="s">
        <v>1230</v>
      </c>
      <c r="J60">
        <v>10</v>
      </c>
      <c r="K60" s="4" t="s">
        <v>1240</v>
      </c>
      <c r="L60" s="4" t="s">
        <v>1238</v>
      </c>
      <c r="M60" s="4" t="s">
        <v>1229</v>
      </c>
      <c r="N60" s="4"/>
      <c r="O60" s="4"/>
      <c r="P60" s="4"/>
      <c r="Q60" s="4"/>
      <c r="R60">
        <v>1</v>
      </c>
      <c r="S60">
        <v>0</v>
      </c>
      <c r="T60">
        <v>0</v>
      </c>
      <c r="U60">
        <v>0</v>
      </c>
      <c r="V60">
        <v>0</v>
      </c>
      <c r="W60">
        <v>0</v>
      </c>
      <c r="X60">
        <v>0</v>
      </c>
      <c r="Y60">
        <v>0</v>
      </c>
      <c r="Z60">
        <v>0</v>
      </c>
      <c r="AA60">
        <v>0</v>
      </c>
      <c r="AB60">
        <v>0</v>
      </c>
      <c r="AC60">
        <v>0</v>
      </c>
      <c r="AD60">
        <v>0</v>
      </c>
      <c r="AE60">
        <v>0</v>
      </c>
      <c r="AF60">
        <v>0</v>
      </c>
      <c r="AG60">
        <v>0</v>
      </c>
      <c r="AH60">
        <v>0</v>
      </c>
      <c r="AI60">
        <v>1</v>
      </c>
      <c r="AJ60">
        <v>0</v>
      </c>
      <c r="AK60">
        <v>1</v>
      </c>
      <c r="AL60">
        <v>2</v>
      </c>
      <c r="AM60">
        <v>0</v>
      </c>
      <c r="AN60">
        <v>0</v>
      </c>
      <c r="AO60">
        <v>0</v>
      </c>
    </row>
    <row r="61" spans="1:43" x14ac:dyDescent="0.55000000000000004">
      <c r="A61">
        <v>1</v>
      </c>
      <c r="B61" s="5">
        <v>43911</v>
      </c>
      <c r="C61">
        <v>59</v>
      </c>
      <c r="D61" s="4" t="s">
        <v>1393</v>
      </c>
      <c r="E61">
        <v>206</v>
      </c>
      <c r="F61">
        <v>613</v>
      </c>
      <c r="G61">
        <v>54</v>
      </c>
      <c r="H61">
        <v>1</v>
      </c>
      <c r="I61" s="4" t="s">
        <v>1230</v>
      </c>
      <c r="J61">
        <v>10</v>
      </c>
      <c r="K61" s="4" t="s">
        <v>1230</v>
      </c>
      <c r="L61" s="4"/>
      <c r="M61" s="4"/>
      <c r="N61" s="4"/>
      <c r="O61" s="4"/>
      <c r="P61" s="4"/>
      <c r="Q61" s="4"/>
      <c r="R61">
        <v>1</v>
      </c>
      <c r="S61">
        <v>0</v>
      </c>
      <c r="T61">
        <v>0</v>
      </c>
      <c r="U61">
        <v>0</v>
      </c>
      <c r="V61">
        <v>0</v>
      </c>
      <c r="W61">
        <v>0</v>
      </c>
      <c r="X61">
        <v>1</v>
      </c>
      <c r="Y61">
        <v>0</v>
      </c>
      <c r="Z61">
        <v>0</v>
      </c>
      <c r="AA61">
        <v>0</v>
      </c>
      <c r="AB61">
        <v>0</v>
      </c>
      <c r="AC61">
        <v>0</v>
      </c>
      <c r="AD61">
        <v>0</v>
      </c>
      <c r="AE61">
        <v>0</v>
      </c>
      <c r="AF61">
        <v>0</v>
      </c>
      <c r="AG61">
        <v>0</v>
      </c>
      <c r="AH61">
        <v>0</v>
      </c>
      <c r="AI61">
        <v>0</v>
      </c>
      <c r="AJ61">
        <v>0</v>
      </c>
      <c r="AK61">
        <v>5</v>
      </c>
      <c r="AL61">
        <v>0</v>
      </c>
      <c r="AM61">
        <v>0</v>
      </c>
      <c r="AN61">
        <v>0</v>
      </c>
      <c r="AO61">
        <v>0</v>
      </c>
    </row>
    <row r="62" spans="1:43" x14ac:dyDescent="0.55000000000000004">
      <c r="A62">
        <v>1</v>
      </c>
      <c r="B62" s="5">
        <v>43911</v>
      </c>
      <c r="C62">
        <v>60</v>
      </c>
      <c r="D62" s="4" t="s">
        <v>1394</v>
      </c>
      <c r="E62">
        <v>206</v>
      </c>
      <c r="F62">
        <v>727</v>
      </c>
      <c r="G62">
        <v>211</v>
      </c>
      <c r="H62">
        <v>4</v>
      </c>
      <c r="I62" s="4" t="s">
        <v>1223</v>
      </c>
      <c r="J62">
        <v>5</v>
      </c>
      <c r="K62" s="4" t="s">
        <v>1504</v>
      </c>
      <c r="L62" s="4" t="s">
        <v>1230</v>
      </c>
      <c r="M62" s="4" t="s">
        <v>1227</v>
      </c>
      <c r="N62" s="4" t="s">
        <v>1238</v>
      </c>
      <c r="O62" s="4"/>
      <c r="P62" s="4"/>
      <c r="Q62" s="4"/>
      <c r="R62">
        <v>1</v>
      </c>
      <c r="S62">
        <v>0</v>
      </c>
      <c r="T62">
        <v>0</v>
      </c>
      <c r="U62">
        <v>0</v>
      </c>
      <c r="V62">
        <v>0</v>
      </c>
      <c r="W62">
        <v>0</v>
      </c>
      <c r="X62">
        <v>0</v>
      </c>
      <c r="Y62">
        <v>0</v>
      </c>
      <c r="Z62">
        <v>0</v>
      </c>
      <c r="AA62">
        <v>0</v>
      </c>
      <c r="AB62">
        <v>3</v>
      </c>
      <c r="AC62">
        <v>1</v>
      </c>
      <c r="AD62">
        <v>0</v>
      </c>
      <c r="AE62">
        <v>0</v>
      </c>
      <c r="AF62">
        <v>0</v>
      </c>
      <c r="AG62">
        <v>0</v>
      </c>
      <c r="AH62">
        <v>0</v>
      </c>
      <c r="AI62">
        <v>0</v>
      </c>
      <c r="AJ62">
        <v>0</v>
      </c>
      <c r="AK62">
        <v>2</v>
      </c>
      <c r="AL62">
        <v>1</v>
      </c>
      <c r="AM62">
        <v>0</v>
      </c>
      <c r="AN62">
        <v>0</v>
      </c>
      <c r="AO62">
        <v>0</v>
      </c>
    </row>
    <row r="63" spans="1:43" x14ac:dyDescent="0.55000000000000004">
      <c r="A63">
        <v>1</v>
      </c>
      <c r="B63" s="5">
        <v>43912</v>
      </c>
      <c r="C63">
        <v>61</v>
      </c>
      <c r="D63" s="4" t="s">
        <v>1395</v>
      </c>
      <c r="E63">
        <v>387</v>
      </c>
      <c r="F63">
        <v>924</v>
      </c>
      <c r="G63">
        <v>116</v>
      </c>
      <c r="H63">
        <v>2</v>
      </c>
      <c r="I63" s="4" t="s">
        <v>1235</v>
      </c>
      <c r="J63">
        <v>2</v>
      </c>
      <c r="K63" s="4" t="s">
        <v>1236</v>
      </c>
      <c r="L63" s="4" t="s">
        <v>1225</v>
      </c>
      <c r="M63" s="4"/>
      <c r="N63" s="4"/>
      <c r="O63" s="4"/>
      <c r="P63" s="4"/>
      <c r="Q63" s="4"/>
      <c r="R63">
        <v>1</v>
      </c>
      <c r="S63">
        <v>0</v>
      </c>
      <c r="T63">
        <v>0</v>
      </c>
      <c r="U63">
        <v>0</v>
      </c>
      <c r="V63">
        <v>0</v>
      </c>
      <c r="W63">
        <v>0</v>
      </c>
      <c r="X63">
        <v>0</v>
      </c>
      <c r="Y63">
        <v>0</v>
      </c>
      <c r="Z63">
        <v>1</v>
      </c>
      <c r="AA63">
        <v>2</v>
      </c>
      <c r="AB63">
        <v>0</v>
      </c>
      <c r="AC63">
        <v>0</v>
      </c>
      <c r="AD63">
        <v>0</v>
      </c>
      <c r="AE63">
        <v>0</v>
      </c>
      <c r="AF63">
        <v>0</v>
      </c>
      <c r="AG63">
        <v>0</v>
      </c>
      <c r="AH63">
        <v>0</v>
      </c>
      <c r="AI63">
        <v>0</v>
      </c>
      <c r="AJ63">
        <v>2</v>
      </c>
      <c r="AK63">
        <v>0</v>
      </c>
      <c r="AL63">
        <v>0</v>
      </c>
      <c r="AM63">
        <v>0</v>
      </c>
      <c r="AN63">
        <v>0</v>
      </c>
      <c r="AO63">
        <v>0</v>
      </c>
      <c r="AP63" t="s">
        <v>1521</v>
      </c>
      <c r="AQ63" t="s">
        <v>1522</v>
      </c>
    </row>
    <row r="64" spans="1:43" x14ac:dyDescent="0.55000000000000004">
      <c r="A64">
        <v>1</v>
      </c>
      <c r="B64" s="5">
        <v>43913</v>
      </c>
      <c r="C64">
        <v>62</v>
      </c>
      <c r="D64" s="4" t="s">
        <v>1396</v>
      </c>
      <c r="E64">
        <v>224</v>
      </c>
      <c r="F64">
        <v>1100</v>
      </c>
      <c r="G64">
        <v>102</v>
      </c>
      <c r="H64">
        <v>5</v>
      </c>
      <c r="I64" s="4" t="s">
        <v>1223</v>
      </c>
      <c r="J64">
        <v>5</v>
      </c>
      <c r="K64" s="4" t="s">
        <v>1523</v>
      </c>
      <c r="L64" s="4" t="s">
        <v>1230</v>
      </c>
      <c r="M64" s="4" t="s">
        <v>1238</v>
      </c>
      <c r="N64" s="4" t="s">
        <v>1229</v>
      </c>
      <c r="O64" s="4" t="s">
        <v>1225</v>
      </c>
      <c r="P64" s="4"/>
      <c r="Q64" s="4"/>
      <c r="R64">
        <v>1</v>
      </c>
      <c r="S64">
        <v>0</v>
      </c>
      <c r="T64">
        <v>0</v>
      </c>
      <c r="U64">
        <v>0</v>
      </c>
      <c r="V64">
        <v>0</v>
      </c>
      <c r="W64">
        <v>0</v>
      </c>
      <c r="X64">
        <v>0</v>
      </c>
      <c r="Y64">
        <v>0</v>
      </c>
      <c r="Z64">
        <v>0</v>
      </c>
      <c r="AA64">
        <v>1</v>
      </c>
      <c r="AB64">
        <v>1</v>
      </c>
      <c r="AC64">
        <v>0</v>
      </c>
      <c r="AD64">
        <v>0</v>
      </c>
      <c r="AE64">
        <v>0</v>
      </c>
      <c r="AF64">
        <v>0</v>
      </c>
      <c r="AG64">
        <v>0</v>
      </c>
      <c r="AH64">
        <v>0</v>
      </c>
      <c r="AI64">
        <v>1</v>
      </c>
      <c r="AJ64">
        <v>0</v>
      </c>
      <c r="AK64">
        <v>1</v>
      </c>
      <c r="AL64">
        <v>2</v>
      </c>
      <c r="AM64">
        <v>0</v>
      </c>
      <c r="AN64">
        <v>0</v>
      </c>
      <c r="AO64">
        <v>0</v>
      </c>
    </row>
    <row r="65" spans="1:43" x14ac:dyDescent="0.55000000000000004">
      <c r="A65">
        <v>1</v>
      </c>
      <c r="B65" s="5">
        <v>43914</v>
      </c>
      <c r="C65">
        <v>63</v>
      </c>
      <c r="D65" s="4" t="s">
        <v>1397</v>
      </c>
      <c r="E65">
        <v>70</v>
      </c>
      <c r="F65">
        <v>478</v>
      </c>
      <c r="G65">
        <v>39</v>
      </c>
      <c r="H65">
        <v>4</v>
      </c>
      <c r="I65" s="4" t="s">
        <v>1231</v>
      </c>
      <c r="J65">
        <v>1</v>
      </c>
      <c r="K65" s="4" t="s">
        <v>1524</v>
      </c>
      <c r="L65" s="4" t="s">
        <v>1235</v>
      </c>
      <c r="M65" s="4" t="s">
        <v>1232</v>
      </c>
      <c r="N65" s="4" t="s">
        <v>1225</v>
      </c>
      <c r="O65" s="4"/>
      <c r="P65" s="4"/>
      <c r="Q65" s="4"/>
      <c r="R65">
        <v>1</v>
      </c>
      <c r="S65">
        <v>0</v>
      </c>
      <c r="T65">
        <v>0</v>
      </c>
      <c r="U65">
        <v>1</v>
      </c>
      <c r="V65">
        <v>1</v>
      </c>
      <c r="W65">
        <v>1</v>
      </c>
      <c r="X65">
        <v>1</v>
      </c>
      <c r="Y65">
        <v>0</v>
      </c>
      <c r="Z65">
        <v>1</v>
      </c>
      <c r="AA65">
        <v>1</v>
      </c>
      <c r="AB65">
        <v>0</v>
      </c>
      <c r="AC65">
        <v>0</v>
      </c>
      <c r="AD65">
        <v>0</v>
      </c>
      <c r="AE65">
        <v>0</v>
      </c>
      <c r="AF65">
        <v>0</v>
      </c>
      <c r="AG65">
        <v>1</v>
      </c>
      <c r="AH65">
        <v>2</v>
      </c>
      <c r="AI65">
        <v>0</v>
      </c>
      <c r="AJ65">
        <v>1</v>
      </c>
      <c r="AK65">
        <v>0</v>
      </c>
      <c r="AL65">
        <v>0</v>
      </c>
      <c r="AM65">
        <v>0</v>
      </c>
      <c r="AN65">
        <v>0</v>
      </c>
      <c r="AO65">
        <v>0</v>
      </c>
    </row>
    <row r="66" spans="1:43" x14ac:dyDescent="0.55000000000000004">
      <c r="A66">
        <v>1</v>
      </c>
      <c r="B66" s="5">
        <v>43914</v>
      </c>
      <c r="C66">
        <v>64</v>
      </c>
      <c r="D66" s="4" t="s">
        <v>1398</v>
      </c>
      <c r="E66">
        <v>151</v>
      </c>
      <c r="F66">
        <v>301</v>
      </c>
      <c r="G66">
        <v>37</v>
      </c>
      <c r="H66">
        <v>2</v>
      </c>
      <c r="I66" s="4" t="s">
        <v>1233</v>
      </c>
      <c r="J66">
        <v>3</v>
      </c>
      <c r="K66" s="4" t="s">
        <v>1246</v>
      </c>
      <c r="L66" s="4" t="s">
        <v>1225</v>
      </c>
      <c r="M66" s="4"/>
      <c r="N66" s="4"/>
      <c r="O66" s="4"/>
      <c r="P66" s="4"/>
      <c r="Q66" s="4"/>
      <c r="R66">
        <v>1</v>
      </c>
      <c r="S66">
        <v>0</v>
      </c>
      <c r="T66">
        <v>1</v>
      </c>
      <c r="U66">
        <v>0</v>
      </c>
      <c r="V66">
        <v>0</v>
      </c>
      <c r="W66">
        <v>0</v>
      </c>
      <c r="X66">
        <v>0</v>
      </c>
      <c r="Y66">
        <v>0</v>
      </c>
      <c r="Z66">
        <v>0</v>
      </c>
      <c r="AA66">
        <v>1</v>
      </c>
      <c r="AB66">
        <v>0</v>
      </c>
      <c r="AC66">
        <v>0</v>
      </c>
      <c r="AD66">
        <v>0</v>
      </c>
      <c r="AE66">
        <v>0</v>
      </c>
      <c r="AF66">
        <v>0</v>
      </c>
      <c r="AG66">
        <v>0</v>
      </c>
      <c r="AH66">
        <v>0</v>
      </c>
      <c r="AI66">
        <v>0</v>
      </c>
      <c r="AJ66">
        <v>0</v>
      </c>
      <c r="AK66">
        <v>0</v>
      </c>
      <c r="AL66">
        <v>0</v>
      </c>
      <c r="AM66">
        <v>3</v>
      </c>
      <c r="AN66">
        <v>0</v>
      </c>
      <c r="AO66">
        <v>0</v>
      </c>
      <c r="AP66" t="s">
        <v>1525</v>
      </c>
      <c r="AQ66" t="s">
        <v>1526</v>
      </c>
    </row>
    <row r="67" spans="1:43" x14ac:dyDescent="0.55000000000000004">
      <c r="A67">
        <v>1</v>
      </c>
      <c r="B67" s="5">
        <v>43914</v>
      </c>
      <c r="C67">
        <v>65</v>
      </c>
      <c r="D67" s="4" t="s">
        <v>1399</v>
      </c>
      <c r="E67">
        <v>198</v>
      </c>
      <c r="F67">
        <v>1000</v>
      </c>
      <c r="G67">
        <v>131</v>
      </c>
      <c r="H67">
        <v>4</v>
      </c>
      <c r="I67" s="4" t="s">
        <v>1223</v>
      </c>
      <c r="J67">
        <v>5</v>
      </c>
      <c r="K67" s="4" t="s">
        <v>1245</v>
      </c>
      <c r="L67" s="4" t="s">
        <v>1230</v>
      </c>
      <c r="M67" s="4" t="s">
        <v>1238</v>
      </c>
      <c r="N67" s="4" t="s">
        <v>1229</v>
      </c>
      <c r="O67" s="4"/>
      <c r="P67" s="4"/>
      <c r="Q67" s="4"/>
      <c r="R67">
        <v>1</v>
      </c>
      <c r="S67">
        <v>0</v>
      </c>
      <c r="T67">
        <v>0</v>
      </c>
      <c r="U67">
        <v>0</v>
      </c>
      <c r="V67">
        <v>0</v>
      </c>
      <c r="W67">
        <v>0</v>
      </c>
      <c r="X67">
        <v>0</v>
      </c>
      <c r="Y67">
        <v>0</v>
      </c>
      <c r="Z67">
        <v>0</v>
      </c>
      <c r="AA67">
        <v>0</v>
      </c>
      <c r="AB67">
        <v>1</v>
      </c>
      <c r="AC67">
        <v>0</v>
      </c>
      <c r="AD67">
        <v>0</v>
      </c>
      <c r="AE67">
        <v>0</v>
      </c>
      <c r="AF67">
        <v>0</v>
      </c>
      <c r="AG67">
        <v>0</v>
      </c>
      <c r="AH67">
        <v>0</v>
      </c>
      <c r="AI67">
        <v>1</v>
      </c>
      <c r="AJ67">
        <v>0</v>
      </c>
      <c r="AK67">
        <v>1</v>
      </c>
      <c r="AL67">
        <v>1</v>
      </c>
      <c r="AM67">
        <v>0</v>
      </c>
      <c r="AN67">
        <v>0</v>
      </c>
      <c r="AO67">
        <v>0</v>
      </c>
    </row>
    <row r="68" spans="1:43" x14ac:dyDescent="0.55000000000000004">
      <c r="A68">
        <v>1</v>
      </c>
      <c r="B68" s="5">
        <v>43916</v>
      </c>
      <c r="C68">
        <v>66</v>
      </c>
      <c r="D68" s="4" t="s">
        <v>1400</v>
      </c>
      <c r="E68">
        <v>386</v>
      </c>
      <c r="F68">
        <v>1800</v>
      </c>
      <c r="G68">
        <v>134</v>
      </c>
      <c r="H68">
        <v>4</v>
      </c>
      <c r="I68" s="4" t="s">
        <v>1223</v>
      </c>
      <c r="J68">
        <v>5</v>
      </c>
      <c r="K68" s="4" t="s">
        <v>1245</v>
      </c>
      <c r="L68" s="4" t="s">
        <v>1230</v>
      </c>
      <c r="M68" s="4" t="s">
        <v>1238</v>
      </c>
      <c r="N68" s="4" t="s">
        <v>1229</v>
      </c>
      <c r="O68" s="4"/>
      <c r="P68" s="4"/>
      <c r="Q68" s="4"/>
      <c r="R68">
        <v>1</v>
      </c>
      <c r="S68">
        <v>0</v>
      </c>
      <c r="T68">
        <v>0</v>
      </c>
      <c r="U68">
        <v>0</v>
      </c>
      <c r="V68">
        <v>0</v>
      </c>
      <c r="W68">
        <v>0</v>
      </c>
      <c r="X68">
        <v>0</v>
      </c>
      <c r="Y68">
        <v>0</v>
      </c>
      <c r="Z68">
        <v>0</v>
      </c>
      <c r="AA68">
        <v>0</v>
      </c>
      <c r="AB68">
        <v>1</v>
      </c>
      <c r="AC68">
        <v>0</v>
      </c>
      <c r="AD68">
        <v>0</v>
      </c>
      <c r="AE68">
        <v>0</v>
      </c>
      <c r="AF68">
        <v>0</v>
      </c>
      <c r="AG68">
        <v>0</v>
      </c>
      <c r="AH68">
        <v>0</v>
      </c>
      <c r="AI68">
        <v>1</v>
      </c>
      <c r="AJ68">
        <v>0</v>
      </c>
      <c r="AK68">
        <v>1</v>
      </c>
      <c r="AL68">
        <v>1</v>
      </c>
      <c r="AM68">
        <v>0</v>
      </c>
      <c r="AN68">
        <v>0</v>
      </c>
      <c r="AO68">
        <v>0</v>
      </c>
    </row>
    <row r="69" spans="1:43" x14ac:dyDescent="0.55000000000000004">
      <c r="A69">
        <v>1</v>
      </c>
      <c r="B69" s="5">
        <v>43916</v>
      </c>
      <c r="C69">
        <v>67</v>
      </c>
      <c r="D69" s="4" t="s">
        <v>1401</v>
      </c>
      <c r="E69">
        <v>107</v>
      </c>
      <c r="F69">
        <v>224</v>
      </c>
      <c r="G69">
        <v>68</v>
      </c>
      <c r="H69">
        <v>1</v>
      </c>
      <c r="I69" s="4" t="s">
        <v>1233</v>
      </c>
      <c r="J69">
        <v>3</v>
      </c>
      <c r="K69" s="4" t="s">
        <v>1233</v>
      </c>
      <c r="L69" s="4"/>
      <c r="M69" s="4"/>
      <c r="N69" s="4"/>
      <c r="O69" s="4"/>
      <c r="P69" s="4"/>
      <c r="Q69" s="4"/>
      <c r="R69">
        <v>1</v>
      </c>
      <c r="S69">
        <v>0</v>
      </c>
      <c r="T69">
        <v>0</v>
      </c>
      <c r="U69">
        <v>0</v>
      </c>
      <c r="V69">
        <v>0</v>
      </c>
      <c r="W69">
        <v>1</v>
      </c>
      <c r="X69">
        <v>1</v>
      </c>
      <c r="Y69">
        <v>0</v>
      </c>
      <c r="Z69">
        <v>0</v>
      </c>
      <c r="AA69">
        <v>0</v>
      </c>
      <c r="AB69">
        <v>0</v>
      </c>
      <c r="AC69">
        <v>0</v>
      </c>
      <c r="AD69">
        <v>0</v>
      </c>
      <c r="AE69">
        <v>0</v>
      </c>
      <c r="AF69">
        <v>0</v>
      </c>
      <c r="AG69">
        <v>0</v>
      </c>
      <c r="AH69">
        <v>0</v>
      </c>
      <c r="AI69">
        <v>0</v>
      </c>
      <c r="AJ69">
        <v>0</v>
      </c>
      <c r="AK69">
        <v>0</v>
      </c>
      <c r="AL69">
        <v>0</v>
      </c>
      <c r="AM69">
        <v>1</v>
      </c>
      <c r="AN69">
        <v>0</v>
      </c>
      <c r="AO69">
        <v>0</v>
      </c>
      <c r="AP69" t="s">
        <v>1527</v>
      </c>
      <c r="AQ69" t="s">
        <v>1528</v>
      </c>
    </row>
    <row r="70" spans="1:43" x14ac:dyDescent="0.55000000000000004">
      <c r="A70">
        <v>1</v>
      </c>
      <c r="B70" s="5">
        <v>43918</v>
      </c>
      <c r="C70">
        <v>68</v>
      </c>
      <c r="D70" s="4" t="s">
        <v>1402</v>
      </c>
      <c r="E70">
        <v>448</v>
      </c>
      <c r="F70">
        <v>1800</v>
      </c>
      <c r="G70">
        <v>244</v>
      </c>
      <c r="H70">
        <v>3</v>
      </c>
      <c r="I70" s="4" t="s">
        <v>1223</v>
      </c>
      <c r="J70">
        <v>5</v>
      </c>
      <c r="K70" s="4" t="s">
        <v>1241</v>
      </c>
      <c r="L70" s="4" t="s">
        <v>1230</v>
      </c>
      <c r="M70" s="4" t="s">
        <v>1238</v>
      </c>
      <c r="N70" s="4"/>
      <c r="O70" s="4"/>
      <c r="P70" s="4"/>
      <c r="Q70" s="4"/>
      <c r="R70">
        <v>1</v>
      </c>
      <c r="S70">
        <v>0</v>
      </c>
      <c r="T70">
        <v>0</v>
      </c>
      <c r="U70">
        <v>0</v>
      </c>
      <c r="V70">
        <v>0</v>
      </c>
      <c r="W70">
        <v>0</v>
      </c>
      <c r="X70">
        <v>0</v>
      </c>
      <c r="Y70">
        <v>0</v>
      </c>
      <c r="Z70">
        <v>0</v>
      </c>
      <c r="AA70">
        <v>0</v>
      </c>
      <c r="AB70">
        <v>1</v>
      </c>
      <c r="AC70">
        <v>0</v>
      </c>
      <c r="AD70">
        <v>0</v>
      </c>
      <c r="AE70">
        <v>0</v>
      </c>
      <c r="AF70">
        <v>0</v>
      </c>
      <c r="AG70">
        <v>0</v>
      </c>
      <c r="AH70">
        <v>0</v>
      </c>
      <c r="AI70">
        <v>0</v>
      </c>
      <c r="AJ70">
        <v>0</v>
      </c>
      <c r="AK70">
        <v>1</v>
      </c>
      <c r="AL70">
        <v>1</v>
      </c>
      <c r="AM70">
        <v>0</v>
      </c>
      <c r="AN70">
        <v>0</v>
      </c>
      <c r="AO70">
        <v>0</v>
      </c>
    </row>
    <row r="71" spans="1:43" x14ac:dyDescent="0.55000000000000004">
      <c r="A71">
        <v>1</v>
      </c>
      <c r="B71" s="5">
        <v>43919</v>
      </c>
      <c r="C71">
        <v>69</v>
      </c>
      <c r="D71" s="4" t="s">
        <v>1403</v>
      </c>
      <c r="E71">
        <v>585</v>
      </c>
      <c r="F71">
        <v>2100</v>
      </c>
      <c r="G71">
        <v>218</v>
      </c>
      <c r="H71">
        <v>1</v>
      </c>
      <c r="I71" s="4" t="s">
        <v>1230</v>
      </c>
      <c r="J71">
        <v>10</v>
      </c>
      <c r="K71" s="4" t="s">
        <v>1230</v>
      </c>
      <c r="L71" s="4"/>
      <c r="M71" s="4"/>
      <c r="N71" s="4"/>
      <c r="O71" s="4"/>
      <c r="P71" s="4"/>
      <c r="Q71" s="4"/>
      <c r="R71">
        <v>1</v>
      </c>
      <c r="S71">
        <v>0</v>
      </c>
      <c r="T71">
        <v>0</v>
      </c>
      <c r="U71">
        <v>0</v>
      </c>
      <c r="V71">
        <v>0</v>
      </c>
      <c r="W71">
        <v>0</v>
      </c>
      <c r="X71">
        <v>0</v>
      </c>
      <c r="Y71">
        <v>0</v>
      </c>
      <c r="Z71">
        <v>0</v>
      </c>
      <c r="AA71">
        <v>0</v>
      </c>
      <c r="AB71">
        <v>0</v>
      </c>
      <c r="AC71">
        <v>0</v>
      </c>
      <c r="AD71">
        <v>0</v>
      </c>
      <c r="AE71">
        <v>0</v>
      </c>
      <c r="AF71">
        <v>0</v>
      </c>
      <c r="AG71">
        <v>0</v>
      </c>
      <c r="AH71">
        <v>0</v>
      </c>
      <c r="AI71">
        <v>0</v>
      </c>
      <c r="AJ71">
        <v>0</v>
      </c>
      <c r="AK71">
        <v>2</v>
      </c>
      <c r="AL71">
        <v>0</v>
      </c>
      <c r="AM71">
        <v>0</v>
      </c>
      <c r="AN71">
        <v>0</v>
      </c>
      <c r="AO71">
        <v>0</v>
      </c>
    </row>
    <row r="72" spans="1:43" x14ac:dyDescent="0.55000000000000004">
      <c r="A72">
        <v>1</v>
      </c>
      <c r="B72" s="5">
        <v>43920</v>
      </c>
      <c r="C72">
        <v>70</v>
      </c>
      <c r="D72" s="4" t="s">
        <v>1404</v>
      </c>
      <c r="E72">
        <v>111</v>
      </c>
      <c r="F72">
        <v>597</v>
      </c>
      <c r="G72">
        <v>94</v>
      </c>
      <c r="H72">
        <v>3</v>
      </c>
      <c r="I72" s="4" t="s">
        <v>1223</v>
      </c>
      <c r="J72">
        <v>5</v>
      </c>
      <c r="K72" s="4" t="s">
        <v>1241</v>
      </c>
      <c r="L72" s="4" t="s">
        <v>1230</v>
      </c>
      <c r="M72" s="4" t="s">
        <v>1238</v>
      </c>
      <c r="N72" s="4"/>
      <c r="O72" s="4"/>
      <c r="P72" s="4"/>
      <c r="Q72" s="4"/>
      <c r="R72">
        <v>1</v>
      </c>
      <c r="S72">
        <v>0</v>
      </c>
      <c r="T72">
        <v>0</v>
      </c>
      <c r="U72">
        <v>0</v>
      </c>
      <c r="V72">
        <v>0</v>
      </c>
      <c r="W72">
        <v>0</v>
      </c>
      <c r="X72">
        <v>0</v>
      </c>
      <c r="Y72">
        <v>0</v>
      </c>
      <c r="Z72">
        <v>0</v>
      </c>
      <c r="AA72">
        <v>0</v>
      </c>
      <c r="AB72">
        <v>1</v>
      </c>
      <c r="AC72">
        <v>0</v>
      </c>
      <c r="AD72">
        <v>0</v>
      </c>
      <c r="AE72">
        <v>0</v>
      </c>
      <c r="AF72">
        <v>0</v>
      </c>
      <c r="AG72">
        <v>0</v>
      </c>
      <c r="AH72">
        <v>0</v>
      </c>
      <c r="AI72">
        <v>0</v>
      </c>
      <c r="AJ72">
        <v>0</v>
      </c>
      <c r="AK72">
        <v>1</v>
      </c>
      <c r="AL72">
        <v>1</v>
      </c>
      <c r="AM72">
        <v>0</v>
      </c>
      <c r="AN72">
        <v>0</v>
      </c>
      <c r="AO72">
        <v>0</v>
      </c>
    </row>
    <row r="73" spans="1:43" x14ac:dyDescent="0.55000000000000004">
      <c r="A73">
        <v>1</v>
      </c>
      <c r="B73" s="5">
        <v>43921</v>
      </c>
      <c r="C73">
        <v>71</v>
      </c>
      <c r="D73" s="4" t="s">
        <v>1405</v>
      </c>
      <c r="E73">
        <v>331</v>
      </c>
      <c r="F73">
        <v>781</v>
      </c>
      <c r="G73">
        <v>41</v>
      </c>
      <c r="H73">
        <v>1</v>
      </c>
      <c r="I73" s="4" t="s">
        <v>1225</v>
      </c>
      <c r="J73">
        <v>15</v>
      </c>
      <c r="K73" s="4" t="s">
        <v>1225</v>
      </c>
      <c r="L73" s="4"/>
      <c r="M73" s="4"/>
      <c r="N73" s="4"/>
      <c r="O73" s="4"/>
      <c r="P73" s="4"/>
      <c r="Q73" s="4"/>
      <c r="R73">
        <v>1</v>
      </c>
      <c r="S73">
        <v>0</v>
      </c>
      <c r="T73">
        <v>0</v>
      </c>
      <c r="U73">
        <v>0</v>
      </c>
      <c r="V73">
        <v>0</v>
      </c>
      <c r="W73">
        <v>0</v>
      </c>
      <c r="X73">
        <v>0</v>
      </c>
      <c r="Y73">
        <v>0</v>
      </c>
      <c r="Z73">
        <v>0</v>
      </c>
      <c r="AA73">
        <v>4</v>
      </c>
      <c r="AB73">
        <v>0</v>
      </c>
      <c r="AC73">
        <v>0</v>
      </c>
      <c r="AD73">
        <v>0</v>
      </c>
      <c r="AE73">
        <v>0</v>
      </c>
      <c r="AF73">
        <v>0</v>
      </c>
      <c r="AG73">
        <v>0</v>
      </c>
      <c r="AH73">
        <v>0</v>
      </c>
      <c r="AI73">
        <v>0</v>
      </c>
      <c r="AJ73">
        <v>0</v>
      </c>
      <c r="AK73">
        <v>0</v>
      </c>
      <c r="AL73">
        <v>0</v>
      </c>
      <c r="AM73">
        <v>0</v>
      </c>
      <c r="AN73">
        <v>0</v>
      </c>
      <c r="AO73">
        <v>0</v>
      </c>
      <c r="AP73" t="s">
        <v>1529</v>
      </c>
      <c r="AQ73" t="s">
        <v>1530</v>
      </c>
    </row>
    <row r="74" spans="1:43" x14ac:dyDescent="0.55000000000000004">
      <c r="A74">
        <v>1</v>
      </c>
      <c r="B74" s="5">
        <v>43922</v>
      </c>
      <c r="C74">
        <v>72</v>
      </c>
      <c r="D74" s="4" t="s">
        <v>1406</v>
      </c>
      <c r="E74">
        <v>901</v>
      </c>
      <c r="F74">
        <v>2300</v>
      </c>
      <c r="G74">
        <v>202</v>
      </c>
      <c r="H74">
        <v>1</v>
      </c>
      <c r="I74" s="4" t="s">
        <v>1230</v>
      </c>
      <c r="J74">
        <v>10</v>
      </c>
      <c r="K74" s="4" t="s">
        <v>1230</v>
      </c>
      <c r="L74" s="4"/>
      <c r="M74" s="4"/>
      <c r="N74" s="4"/>
      <c r="O74" s="4"/>
      <c r="P74" s="4"/>
      <c r="Q74" s="4"/>
      <c r="R74">
        <v>1</v>
      </c>
      <c r="S74">
        <v>0</v>
      </c>
      <c r="T74">
        <v>0</v>
      </c>
      <c r="U74">
        <v>0</v>
      </c>
      <c r="V74">
        <v>0</v>
      </c>
      <c r="W74">
        <v>0</v>
      </c>
      <c r="X74">
        <v>1</v>
      </c>
      <c r="Y74">
        <v>0</v>
      </c>
      <c r="Z74">
        <v>0</v>
      </c>
      <c r="AA74">
        <v>0</v>
      </c>
      <c r="AB74">
        <v>0</v>
      </c>
      <c r="AC74">
        <v>0</v>
      </c>
      <c r="AD74">
        <v>0</v>
      </c>
      <c r="AE74">
        <v>0</v>
      </c>
      <c r="AF74">
        <v>0</v>
      </c>
      <c r="AG74">
        <v>0</v>
      </c>
      <c r="AH74">
        <v>0</v>
      </c>
      <c r="AI74">
        <v>0</v>
      </c>
      <c r="AJ74">
        <v>0</v>
      </c>
      <c r="AK74">
        <v>3</v>
      </c>
      <c r="AL74">
        <v>0</v>
      </c>
      <c r="AM74">
        <v>0</v>
      </c>
      <c r="AN74">
        <v>0</v>
      </c>
      <c r="AO74">
        <v>0</v>
      </c>
    </row>
    <row r="75" spans="1:43" x14ac:dyDescent="0.55000000000000004">
      <c r="A75">
        <v>1</v>
      </c>
      <c r="B75" s="5">
        <v>43923</v>
      </c>
      <c r="C75">
        <v>73</v>
      </c>
      <c r="D75" s="4" t="s">
        <v>1407</v>
      </c>
      <c r="E75">
        <v>194</v>
      </c>
      <c r="F75">
        <v>1100</v>
      </c>
      <c r="G75">
        <v>141</v>
      </c>
      <c r="H75">
        <v>3</v>
      </c>
      <c r="I75" s="4" t="s">
        <v>1230</v>
      </c>
      <c r="J75">
        <v>10</v>
      </c>
      <c r="K75" s="4" t="s">
        <v>1531</v>
      </c>
      <c r="L75" s="4" t="s">
        <v>1228</v>
      </c>
      <c r="M75" s="4" t="s">
        <v>1238</v>
      </c>
      <c r="N75" s="4"/>
      <c r="O75" s="4"/>
      <c r="P75" s="4"/>
      <c r="Q75" s="4"/>
      <c r="R75">
        <v>1</v>
      </c>
      <c r="S75">
        <v>0</v>
      </c>
      <c r="T75">
        <v>0</v>
      </c>
      <c r="U75">
        <v>0</v>
      </c>
      <c r="V75">
        <v>0</v>
      </c>
      <c r="W75">
        <v>0</v>
      </c>
      <c r="X75">
        <v>0</v>
      </c>
      <c r="Y75">
        <v>0</v>
      </c>
      <c r="Z75">
        <v>0</v>
      </c>
      <c r="AA75">
        <v>0</v>
      </c>
      <c r="AB75">
        <v>0</v>
      </c>
      <c r="AC75">
        <v>0</v>
      </c>
      <c r="AD75">
        <v>1</v>
      </c>
      <c r="AE75">
        <v>0</v>
      </c>
      <c r="AF75">
        <v>0</v>
      </c>
      <c r="AG75">
        <v>0</v>
      </c>
      <c r="AH75">
        <v>0</v>
      </c>
      <c r="AI75">
        <v>0</v>
      </c>
      <c r="AJ75">
        <v>0</v>
      </c>
      <c r="AK75">
        <v>1</v>
      </c>
      <c r="AL75">
        <v>1</v>
      </c>
      <c r="AM75">
        <v>0</v>
      </c>
      <c r="AN75">
        <v>0</v>
      </c>
      <c r="AO75">
        <v>0</v>
      </c>
    </row>
    <row r="76" spans="1:43" x14ac:dyDescent="0.55000000000000004">
      <c r="A76">
        <v>1</v>
      </c>
      <c r="B76" s="5">
        <v>43923</v>
      </c>
      <c r="C76">
        <v>74</v>
      </c>
      <c r="D76" s="4" t="s">
        <v>1408</v>
      </c>
      <c r="E76">
        <v>249</v>
      </c>
      <c r="F76">
        <v>1200</v>
      </c>
      <c r="G76">
        <v>135</v>
      </c>
      <c r="H76">
        <v>1</v>
      </c>
      <c r="I76" s="4" t="s">
        <v>1230</v>
      </c>
      <c r="J76">
        <v>10</v>
      </c>
      <c r="K76" s="4" t="s">
        <v>1230</v>
      </c>
      <c r="L76" s="4"/>
      <c r="M76" s="4"/>
      <c r="N76" s="4"/>
      <c r="O76" s="4"/>
      <c r="P76" s="4"/>
      <c r="Q76" s="4"/>
      <c r="R76">
        <v>1</v>
      </c>
      <c r="S76">
        <v>0</v>
      </c>
      <c r="T76">
        <v>0</v>
      </c>
      <c r="U76">
        <v>0</v>
      </c>
      <c r="V76">
        <v>0</v>
      </c>
      <c r="W76">
        <v>0</v>
      </c>
      <c r="X76">
        <v>1</v>
      </c>
      <c r="Y76">
        <v>0</v>
      </c>
      <c r="Z76">
        <v>0</v>
      </c>
      <c r="AA76">
        <v>0</v>
      </c>
      <c r="AB76">
        <v>0</v>
      </c>
      <c r="AC76">
        <v>0</v>
      </c>
      <c r="AD76">
        <v>0</v>
      </c>
      <c r="AE76">
        <v>0</v>
      </c>
      <c r="AF76">
        <v>0</v>
      </c>
      <c r="AG76">
        <v>0</v>
      </c>
      <c r="AH76">
        <v>0</v>
      </c>
      <c r="AI76">
        <v>0</v>
      </c>
      <c r="AJ76">
        <v>0</v>
      </c>
      <c r="AK76">
        <v>3</v>
      </c>
      <c r="AL76">
        <v>0</v>
      </c>
      <c r="AM76">
        <v>0</v>
      </c>
      <c r="AN76">
        <v>0</v>
      </c>
      <c r="AO76">
        <v>0</v>
      </c>
    </row>
    <row r="77" spans="1:43" x14ac:dyDescent="0.55000000000000004">
      <c r="A77">
        <v>1</v>
      </c>
      <c r="B77" s="5">
        <v>43924</v>
      </c>
      <c r="C77">
        <v>75</v>
      </c>
      <c r="D77" s="4" t="s">
        <v>1409</v>
      </c>
      <c r="E77">
        <v>335</v>
      </c>
      <c r="F77">
        <v>853</v>
      </c>
      <c r="G77">
        <v>66</v>
      </c>
      <c r="H77">
        <v>4</v>
      </c>
      <c r="I77" s="4" t="s">
        <v>1231</v>
      </c>
      <c r="J77">
        <v>1</v>
      </c>
      <c r="K77" s="4" t="s">
        <v>1252</v>
      </c>
      <c r="L77" s="4" t="s">
        <v>1234</v>
      </c>
      <c r="M77" s="4" t="s">
        <v>1232</v>
      </c>
      <c r="N77" s="4" t="s">
        <v>1225</v>
      </c>
      <c r="O77" s="4"/>
      <c r="P77" s="4"/>
      <c r="Q77" s="4"/>
      <c r="R77">
        <v>1</v>
      </c>
      <c r="S77">
        <v>0</v>
      </c>
      <c r="T77">
        <v>0</v>
      </c>
      <c r="U77">
        <v>1</v>
      </c>
      <c r="V77">
        <v>0</v>
      </c>
      <c r="W77">
        <v>1</v>
      </c>
      <c r="X77">
        <v>1</v>
      </c>
      <c r="Y77">
        <v>0</v>
      </c>
      <c r="Z77">
        <v>0</v>
      </c>
      <c r="AA77">
        <v>1</v>
      </c>
      <c r="AB77">
        <v>0</v>
      </c>
      <c r="AC77">
        <v>0</v>
      </c>
      <c r="AD77">
        <v>0</v>
      </c>
      <c r="AE77">
        <v>0</v>
      </c>
      <c r="AF77">
        <v>0</v>
      </c>
      <c r="AG77">
        <v>1</v>
      </c>
      <c r="AH77">
        <v>4</v>
      </c>
      <c r="AI77">
        <v>0</v>
      </c>
      <c r="AJ77">
        <v>0</v>
      </c>
      <c r="AK77">
        <v>0</v>
      </c>
      <c r="AL77">
        <v>0</v>
      </c>
      <c r="AM77">
        <v>0</v>
      </c>
      <c r="AN77">
        <v>1</v>
      </c>
      <c r="AO77">
        <v>0</v>
      </c>
      <c r="AP77" t="s">
        <v>1532</v>
      </c>
      <c r="AQ77" t="s">
        <v>1533</v>
      </c>
    </row>
    <row r="78" spans="1:43" x14ac:dyDescent="0.55000000000000004">
      <c r="A78">
        <v>1</v>
      </c>
      <c r="B78" s="5">
        <v>43924</v>
      </c>
      <c r="C78">
        <v>76</v>
      </c>
      <c r="D78" s="4" t="s">
        <v>1410</v>
      </c>
      <c r="E78">
        <v>222</v>
      </c>
      <c r="F78">
        <v>1100</v>
      </c>
      <c r="G78">
        <v>67</v>
      </c>
      <c r="H78">
        <v>4</v>
      </c>
      <c r="I78" s="4" t="s">
        <v>1223</v>
      </c>
      <c r="J78">
        <v>5</v>
      </c>
      <c r="K78" s="4" t="s">
        <v>1534</v>
      </c>
      <c r="L78" s="4" t="s">
        <v>1230</v>
      </c>
      <c r="M78" s="4" t="s">
        <v>1238</v>
      </c>
      <c r="N78" s="4" t="s">
        <v>1225</v>
      </c>
      <c r="O78" s="4"/>
      <c r="P78" s="4"/>
      <c r="Q78" s="4"/>
      <c r="R78">
        <v>1</v>
      </c>
      <c r="S78">
        <v>0</v>
      </c>
      <c r="T78">
        <v>0</v>
      </c>
      <c r="U78">
        <v>0</v>
      </c>
      <c r="V78">
        <v>0</v>
      </c>
      <c r="W78">
        <v>0</v>
      </c>
      <c r="X78">
        <v>0</v>
      </c>
      <c r="Y78">
        <v>0</v>
      </c>
      <c r="Z78">
        <v>0</v>
      </c>
      <c r="AA78">
        <v>1</v>
      </c>
      <c r="AB78">
        <v>2</v>
      </c>
      <c r="AC78">
        <v>0</v>
      </c>
      <c r="AD78">
        <v>0</v>
      </c>
      <c r="AE78">
        <v>0</v>
      </c>
      <c r="AF78">
        <v>0</v>
      </c>
      <c r="AG78">
        <v>0</v>
      </c>
      <c r="AH78">
        <v>0</v>
      </c>
      <c r="AI78">
        <v>0</v>
      </c>
      <c r="AJ78">
        <v>0</v>
      </c>
      <c r="AK78">
        <v>1</v>
      </c>
      <c r="AL78">
        <v>2</v>
      </c>
      <c r="AM78">
        <v>0</v>
      </c>
      <c r="AN78">
        <v>0</v>
      </c>
      <c r="AO78">
        <v>0</v>
      </c>
    </row>
    <row r="79" spans="1:43" x14ac:dyDescent="0.55000000000000004">
      <c r="A79">
        <v>1</v>
      </c>
      <c r="B79" s="5">
        <v>43924</v>
      </c>
      <c r="C79">
        <v>77</v>
      </c>
      <c r="D79" s="4" t="s">
        <v>1411</v>
      </c>
      <c r="E79">
        <v>472</v>
      </c>
      <c r="F79">
        <v>1800</v>
      </c>
      <c r="G79">
        <v>129</v>
      </c>
      <c r="H79">
        <v>1</v>
      </c>
      <c r="I79" s="4" t="s">
        <v>1230</v>
      </c>
      <c r="J79">
        <v>10</v>
      </c>
      <c r="K79" s="4" t="s">
        <v>1230</v>
      </c>
      <c r="L79" s="4"/>
      <c r="M79" s="4"/>
      <c r="N79" s="4"/>
      <c r="O79" s="4"/>
      <c r="P79" s="4"/>
      <c r="Q79" s="4"/>
      <c r="R79">
        <v>1</v>
      </c>
      <c r="S79">
        <v>0</v>
      </c>
      <c r="T79">
        <v>0</v>
      </c>
      <c r="U79">
        <v>0</v>
      </c>
      <c r="V79">
        <v>0</v>
      </c>
      <c r="W79">
        <v>0</v>
      </c>
      <c r="X79">
        <v>1</v>
      </c>
      <c r="Y79">
        <v>0</v>
      </c>
      <c r="Z79">
        <v>0</v>
      </c>
      <c r="AA79">
        <v>0</v>
      </c>
      <c r="AB79">
        <v>0</v>
      </c>
      <c r="AC79">
        <v>0</v>
      </c>
      <c r="AD79">
        <v>0</v>
      </c>
      <c r="AE79">
        <v>0</v>
      </c>
      <c r="AF79">
        <v>0</v>
      </c>
      <c r="AG79">
        <v>0</v>
      </c>
      <c r="AH79">
        <v>0</v>
      </c>
      <c r="AI79">
        <v>0</v>
      </c>
      <c r="AJ79">
        <v>0</v>
      </c>
      <c r="AK79">
        <v>3</v>
      </c>
      <c r="AL79">
        <v>0</v>
      </c>
      <c r="AM79">
        <v>0</v>
      </c>
      <c r="AN79">
        <v>0</v>
      </c>
      <c r="AO79">
        <v>0</v>
      </c>
    </row>
    <row r="80" spans="1:43" x14ac:dyDescent="0.55000000000000004">
      <c r="A80">
        <v>1</v>
      </c>
      <c r="B80" s="5">
        <v>43925</v>
      </c>
      <c r="C80">
        <v>78</v>
      </c>
      <c r="D80" s="4" t="s">
        <v>1412</v>
      </c>
      <c r="E80">
        <v>71</v>
      </c>
      <c r="F80">
        <v>278</v>
      </c>
      <c r="G80">
        <v>30</v>
      </c>
      <c r="H80">
        <v>1</v>
      </c>
      <c r="I80" s="4" t="s">
        <v>1231</v>
      </c>
      <c r="J80">
        <v>1</v>
      </c>
      <c r="K80" s="4" t="s">
        <v>1231</v>
      </c>
      <c r="L80" s="4"/>
      <c r="M80" s="4"/>
      <c r="N80" s="4"/>
      <c r="O80" s="4"/>
      <c r="P80" s="4"/>
      <c r="Q80" s="4"/>
      <c r="R80">
        <v>1</v>
      </c>
      <c r="S80">
        <v>0</v>
      </c>
      <c r="T80">
        <v>0</v>
      </c>
      <c r="U80">
        <v>0</v>
      </c>
      <c r="V80">
        <v>1</v>
      </c>
      <c r="W80">
        <v>0</v>
      </c>
      <c r="X80">
        <v>1</v>
      </c>
      <c r="Y80">
        <v>0</v>
      </c>
      <c r="Z80">
        <v>0</v>
      </c>
      <c r="AA80">
        <v>0</v>
      </c>
      <c r="AB80">
        <v>0</v>
      </c>
      <c r="AC80">
        <v>0</v>
      </c>
      <c r="AD80">
        <v>0</v>
      </c>
      <c r="AE80">
        <v>0</v>
      </c>
      <c r="AF80">
        <v>0</v>
      </c>
      <c r="AG80">
        <v>0</v>
      </c>
      <c r="AH80">
        <v>1</v>
      </c>
      <c r="AI80">
        <v>0</v>
      </c>
      <c r="AJ80">
        <v>0</v>
      </c>
      <c r="AK80">
        <v>0</v>
      </c>
      <c r="AL80">
        <v>0</v>
      </c>
      <c r="AM80">
        <v>0</v>
      </c>
      <c r="AN80">
        <v>0</v>
      </c>
      <c r="AO80">
        <v>0</v>
      </c>
    </row>
    <row r="81" spans="1:43" x14ac:dyDescent="0.55000000000000004">
      <c r="A81">
        <v>1</v>
      </c>
      <c r="B81" s="5">
        <v>43925</v>
      </c>
      <c r="C81">
        <v>79</v>
      </c>
      <c r="D81" s="4" t="s">
        <v>1413</v>
      </c>
      <c r="E81">
        <v>343</v>
      </c>
      <c r="F81">
        <v>1400</v>
      </c>
      <c r="G81">
        <v>162</v>
      </c>
      <c r="H81">
        <v>4</v>
      </c>
      <c r="I81" s="4" t="s">
        <v>1223</v>
      </c>
      <c r="J81">
        <v>5</v>
      </c>
      <c r="K81" s="4" t="s">
        <v>1534</v>
      </c>
      <c r="L81" s="4" t="s">
        <v>1230</v>
      </c>
      <c r="M81" s="4" t="s">
        <v>1238</v>
      </c>
      <c r="N81" s="4" t="s">
        <v>1225</v>
      </c>
      <c r="O81" s="4"/>
      <c r="P81" s="4"/>
      <c r="Q81" s="4"/>
      <c r="R81">
        <v>1</v>
      </c>
      <c r="S81">
        <v>0</v>
      </c>
      <c r="T81">
        <v>0</v>
      </c>
      <c r="U81">
        <v>0</v>
      </c>
      <c r="V81">
        <v>0</v>
      </c>
      <c r="W81">
        <v>0</v>
      </c>
      <c r="X81">
        <v>0</v>
      </c>
      <c r="Y81">
        <v>0</v>
      </c>
      <c r="Z81">
        <v>0</v>
      </c>
      <c r="AA81">
        <v>1</v>
      </c>
      <c r="AB81">
        <v>2</v>
      </c>
      <c r="AC81">
        <v>0</v>
      </c>
      <c r="AD81">
        <v>0</v>
      </c>
      <c r="AE81">
        <v>0</v>
      </c>
      <c r="AF81">
        <v>0</v>
      </c>
      <c r="AG81">
        <v>0</v>
      </c>
      <c r="AH81">
        <v>0</v>
      </c>
      <c r="AI81">
        <v>0</v>
      </c>
      <c r="AJ81">
        <v>0</v>
      </c>
      <c r="AK81">
        <v>1</v>
      </c>
      <c r="AL81">
        <v>2</v>
      </c>
      <c r="AM81">
        <v>0</v>
      </c>
      <c r="AN81">
        <v>0</v>
      </c>
      <c r="AO81">
        <v>0</v>
      </c>
    </row>
    <row r="82" spans="1:43" x14ac:dyDescent="0.55000000000000004">
      <c r="A82">
        <v>1</v>
      </c>
      <c r="B82" s="5">
        <v>43925</v>
      </c>
      <c r="C82">
        <v>80</v>
      </c>
      <c r="D82" s="4" t="s">
        <v>1414</v>
      </c>
      <c r="E82">
        <v>51</v>
      </c>
      <c r="F82">
        <v>241</v>
      </c>
      <c r="G82">
        <v>28</v>
      </c>
      <c r="H82">
        <v>2</v>
      </c>
      <c r="I82" s="4" t="s">
        <v>1235</v>
      </c>
      <c r="J82">
        <v>2</v>
      </c>
      <c r="K82" s="4" t="s">
        <v>1244</v>
      </c>
      <c r="L82" s="4" t="s">
        <v>1233</v>
      </c>
      <c r="M82" s="4"/>
      <c r="N82" s="4"/>
      <c r="O82" s="4"/>
      <c r="P82" s="4"/>
      <c r="Q82" s="4"/>
      <c r="R82">
        <v>1</v>
      </c>
      <c r="S82">
        <v>0</v>
      </c>
      <c r="T82">
        <v>0</v>
      </c>
      <c r="U82">
        <v>0</v>
      </c>
      <c r="V82">
        <v>0</v>
      </c>
      <c r="W82">
        <v>0</v>
      </c>
      <c r="X82">
        <v>0</v>
      </c>
      <c r="Y82">
        <v>0</v>
      </c>
      <c r="Z82">
        <v>1</v>
      </c>
      <c r="AA82">
        <v>0</v>
      </c>
      <c r="AB82">
        <v>0</v>
      </c>
      <c r="AC82">
        <v>0</v>
      </c>
      <c r="AD82">
        <v>0</v>
      </c>
      <c r="AE82">
        <v>0</v>
      </c>
      <c r="AF82">
        <v>0</v>
      </c>
      <c r="AG82">
        <v>0</v>
      </c>
      <c r="AH82">
        <v>0</v>
      </c>
      <c r="AI82">
        <v>0</v>
      </c>
      <c r="AJ82">
        <v>1</v>
      </c>
      <c r="AK82">
        <v>0</v>
      </c>
      <c r="AL82">
        <v>0</v>
      </c>
      <c r="AM82">
        <v>2</v>
      </c>
      <c r="AN82">
        <v>0</v>
      </c>
      <c r="AO82">
        <v>0</v>
      </c>
      <c r="AP82" t="s">
        <v>1535</v>
      </c>
      <c r="AQ82" t="s">
        <v>1536</v>
      </c>
    </row>
    <row r="83" spans="1:43" x14ac:dyDescent="0.55000000000000004">
      <c r="A83">
        <v>1</v>
      </c>
      <c r="B83" s="5">
        <v>43926</v>
      </c>
      <c r="C83">
        <v>81</v>
      </c>
      <c r="D83" s="4" t="s">
        <v>1415</v>
      </c>
      <c r="E83">
        <v>277</v>
      </c>
      <c r="F83">
        <v>1100</v>
      </c>
      <c r="G83">
        <v>147</v>
      </c>
      <c r="H83">
        <v>3</v>
      </c>
      <c r="I83" s="4" t="s">
        <v>1247</v>
      </c>
      <c r="J83">
        <v>4</v>
      </c>
      <c r="K83" s="4" t="s">
        <v>1537</v>
      </c>
      <c r="L83" s="4" t="s">
        <v>1237</v>
      </c>
      <c r="M83" s="4" t="s">
        <v>1225</v>
      </c>
      <c r="N83" s="4"/>
      <c r="O83" s="4"/>
      <c r="P83" s="4"/>
      <c r="Q83" s="4"/>
      <c r="R83">
        <v>1</v>
      </c>
      <c r="S83">
        <v>0</v>
      </c>
      <c r="T83">
        <v>0</v>
      </c>
      <c r="U83">
        <v>0</v>
      </c>
      <c r="V83">
        <v>0</v>
      </c>
      <c r="W83">
        <v>0</v>
      </c>
      <c r="X83">
        <v>0</v>
      </c>
      <c r="Y83">
        <v>0</v>
      </c>
      <c r="Z83">
        <v>0</v>
      </c>
      <c r="AA83">
        <v>1</v>
      </c>
      <c r="AB83">
        <v>0</v>
      </c>
      <c r="AC83">
        <v>0</v>
      </c>
      <c r="AD83">
        <v>0</v>
      </c>
      <c r="AE83">
        <v>4</v>
      </c>
      <c r="AF83">
        <v>1</v>
      </c>
      <c r="AG83">
        <v>0</v>
      </c>
      <c r="AH83">
        <v>0</v>
      </c>
      <c r="AI83">
        <v>0</v>
      </c>
      <c r="AJ83">
        <v>0</v>
      </c>
      <c r="AK83">
        <v>0</v>
      </c>
      <c r="AL83">
        <v>0</v>
      </c>
      <c r="AM83">
        <v>0</v>
      </c>
      <c r="AN83">
        <v>0</v>
      </c>
      <c r="AO83">
        <v>0</v>
      </c>
      <c r="AP83" t="s">
        <v>1538</v>
      </c>
      <c r="AQ83" t="s">
        <v>1539</v>
      </c>
    </row>
    <row r="84" spans="1:43" x14ac:dyDescent="0.55000000000000004">
      <c r="A84">
        <v>1</v>
      </c>
      <c r="B84" s="5">
        <v>43927</v>
      </c>
      <c r="C84">
        <v>82</v>
      </c>
      <c r="D84" s="4" t="s">
        <v>1416</v>
      </c>
      <c r="E84">
        <v>303</v>
      </c>
      <c r="F84">
        <v>1600</v>
      </c>
      <c r="G84">
        <v>139</v>
      </c>
      <c r="H84">
        <v>5</v>
      </c>
      <c r="I84" s="4" t="s">
        <v>1223</v>
      </c>
      <c r="J84">
        <v>5</v>
      </c>
      <c r="K84" s="4" t="s">
        <v>1540</v>
      </c>
      <c r="L84" s="4" t="s">
        <v>1230</v>
      </c>
      <c r="M84" s="4" t="s">
        <v>1228</v>
      </c>
      <c r="N84" s="4" t="s">
        <v>1238</v>
      </c>
      <c r="O84" s="4" t="s">
        <v>1225</v>
      </c>
      <c r="P84" s="4"/>
      <c r="Q84" s="4"/>
      <c r="R84">
        <v>1</v>
      </c>
      <c r="S84">
        <v>0</v>
      </c>
      <c r="T84">
        <v>0</v>
      </c>
      <c r="U84">
        <v>0</v>
      </c>
      <c r="V84">
        <v>0</v>
      </c>
      <c r="W84">
        <v>0</v>
      </c>
      <c r="X84">
        <v>0</v>
      </c>
      <c r="Y84">
        <v>0</v>
      </c>
      <c r="Z84">
        <v>0</v>
      </c>
      <c r="AA84">
        <v>1</v>
      </c>
      <c r="AB84">
        <v>1</v>
      </c>
      <c r="AC84">
        <v>0</v>
      </c>
      <c r="AD84">
        <v>1</v>
      </c>
      <c r="AE84">
        <v>0</v>
      </c>
      <c r="AF84">
        <v>0</v>
      </c>
      <c r="AG84">
        <v>0</v>
      </c>
      <c r="AH84">
        <v>0</v>
      </c>
      <c r="AI84">
        <v>0</v>
      </c>
      <c r="AJ84">
        <v>0</v>
      </c>
      <c r="AK84">
        <v>1</v>
      </c>
      <c r="AL84">
        <v>2</v>
      </c>
      <c r="AM84">
        <v>0</v>
      </c>
      <c r="AN84">
        <v>0</v>
      </c>
      <c r="AO84">
        <v>0</v>
      </c>
    </row>
    <row r="85" spans="1:43" x14ac:dyDescent="0.55000000000000004">
      <c r="A85">
        <v>1</v>
      </c>
      <c r="B85" s="5">
        <v>43928</v>
      </c>
      <c r="C85">
        <v>83</v>
      </c>
      <c r="D85" s="4" t="s">
        <v>1417</v>
      </c>
      <c r="E85">
        <v>338</v>
      </c>
      <c r="F85">
        <v>1600</v>
      </c>
      <c r="G85">
        <v>173</v>
      </c>
      <c r="H85">
        <v>3</v>
      </c>
      <c r="I85" s="4" t="s">
        <v>1230</v>
      </c>
      <c r="J85">
        <v>10</v>
      </c>
      <c r="K85" s="4" t="s">
        <v>1240</v>
      </c>
      <c r="L85" s="4" t="s">
        <v>1238</v>
      </c>
      <c r="M85" s="4" t="s">
        <v>1229</v>
      </c>
      <c r="N85" s="4"/>
      <c r="O85" s="4"/>
      <c r="P85" s="4"/>
      <c r="Q85" s="4"/>
      <c r="R85">
        <v>1</v>
      </c>
      <c r="S85">
        <v>0</v>
      </c>
      <c r="T85">
        <v>0</v>
      </c>
      <c r="U85">
        <v>0</v>
      </c>
      <c r="V85">
        <v>0</v>
      </c>
      <c r="W85">
        <v>0</v>
      </c>
      <c r="X85">
        <v>0</v>
      </c>
      <c r="Y85">
        <v>0</v>
      </c>
      <c r="Z85">
        <v>0</v>
      </c>
      <c r="AA85">
        <v>0</v>
      </c>
      <c r="AB85">
        <v>0</v>
      </c>
      <c r="AC85">
        <v>0</v>
      </c>
      <c r="AD85">
        <v>0</v>
      </c>
      <c r="AE85">
        <v>0</v>
      </c>
      <c r="AF85">
        <v>0</v>
      </c>
      <c r="AG85">
        <v>0</v>
      </c>
      <c r="AH85">
        <v>0</v>
      </c>
      <c r="AI85">
        <v>1</v>
      </c>
      <c r="AJ85">
        <v>0</v>
      </c>
      <c r="AK85">
        <v>1</v>
      </c>
      <c r="AL85">
        <v>2</v>
      </c>
      <c r="AM85">
        <v>0</v>
      </c>
      <c r="AN85">
        <v>0</v>
      </c>
      <c r="AO85">
        <v>0</v>
      </c>
    </row>
    <row r="86" spans="1:43" x14ac:dyDescent="0.55000000000000004">
      <c r="A86">
        <v>1</v>
      </c>
      <c r="B86" s="5">
        <v>43929</v>
      </c>
      <c r="C86">
        <v>84</v>
      </c>
      <c r="D86" s="4" t="s">
        <v>1418</v>
      </c>
      <c r="E86">
        <v>330</v>
      </c>
      <c r="F86">
        <v>1600</v>
      </c>
      <c r="G86">
        <v>209</v>
      </c>
      <c r="H86">
        <v>4</v>
      </c>
      <c r="I86" s="4" t="s">
        <v>1230</v>
      </c>
      <c r="J86">
        <v>10</v>
      </c>
      <c r="K86" s="4" t="s">
        <v>1510</v>
      </c>
      <c r="L86" s="4" t="s">
        <v>1228</v>
      </c>
      <c r="M86" s="4" t="s">
        <v>1238</v>
      </c>
      <c r="N86" s="4" t="s">
        <v>1229</v>
      </c>
      <c r="O86" s="4"/>
      <c r="P86" s="4"/>
      <c r="Q86" s="4"/>
      <c r="R86">
        <v>1</v>
      </c>
      <c r="S86">
        <v>0</v>
      </c>
      <c r="T86">
        <v>0</v>
      </c>
      <c r="U86">
        <v>0</v>
      </c>
      <c r="V86">
        <v>0</v>
      </c>
      <c r="W86">
        <v>0</v>
      </c>
      <c r="X86">
        <v>0</v>
      </c>
      <c r="Y86">
        <v>0</v>
      </c>
      <c r="Z86">
        <v>0</v>
      </c>
      <c r="AA86">
        <v>0</v>
      </c>
      <c r="AB86">
        <v>0</v>
      </c>
      <c r="AC86">
        <v>0</v>
      </c>
      <c r="AD86">
        <v>1</v>
      </c>
      <c r="AE86">
        <v>0</v>
      </c>
      <c r="AF86">
        <v>0</v>
      </c>
      <c r="AG86">
        <v>0</v>
      </c>
      <c r="AH86">
        <v>0</v>
      </c>
      <c r="AI86">
        <v>1</v>
      </c>
      <c r="AJ86">
        <v>0</v>
      </c>
      <c r="AK86">
        <v>1</v>
      </c>
      <c r="AL86">
        <v>2</v>
      </c>
      <c r="AM86">
        <v>0</v>
      </c>
      <c r="AN86">
        <v>0</v>
      </c>
      <c r="AO86">
        <v>0</v>
      </c>
    </row>
    <row r="87" spans="1:43" x14ac:dyDescent="0.55000000000000004">
      <c r="A87">
        <v>1</v>
      </c>
      <c r="B87" s="5">
        <v>43930</v>
      </c>
      <c r="C87">
        <v>85</v>
      </c>
      <c r="D87" s="4" t="s">
        <v>1419</v>
      </c>
      <c r="E87">
        <v>96</v>
      </c>
      <c r="F87">
        <v>407</v>
      </c>
      <c r="G87">
        <v>35</v>
      </c>
      <c r="H87">
        <v>2</v>
      </c>
      <c r="I87" s="4" t="s">
        <v>1235</v>
      </c>
      <c r="J87">
        <v>2</v>
      </c>
      <c r="K87" s="4" t="s">
        <v>1244</v>
      </c>
      <c r="L87" s="4" t="s">
        <v>1233</v>
      </c>
      <c r="M87" s="4"/>
      <c r="N87" s="4"/>
      <c r="O87" s="4"/>
      <c r="P87" s="4"/>
      <c r="Q87" s="4"/>
      <c r="R87">
        <v>1</v>
      </c>
      <c r="S87">
        <v>0</v>
      </c>
      <c r="T87">
        <v>0</v>
      </c>
      <c r="U87">
        <v>0</v>
      </c>
      <c r="V87">
        <v>0</v>
      </c>
      <c r="W87">
        <v>0</v>
      </c>
      <c r="X87">
        <v>0</v>
      </c>
      <c r="Y87">
        <v>0</v>
      </c>
      <c r="Z87">
        <v>1</v>
      </c>
      <c r="AA87">
        <v>0</v>
      </c>
      <c r="AB87">
        <v>0</v>
      </c>
      <c r="AC87">
        <v>0</v>
      </c>
      <c r="AD87">
        <v>0</v>
      </c>
      <c r="AE87">
        <v>0</v>
      </c>
      <c r="AF87">
        <v>0</v>
      </c>
      <c r="AG87">
        <v>0</v>
      </c>
      <c r="AH87">
        <v>0</v>
      </c>
      <c r="AI87">
        <v>0</v>
      </c>
      <c r="AJ87">
        <v>1</v>
      </c>
      <c r="AK87">
        <v>0</v>
      </c>
      <c r="AL87">
        <v>0</v>
      </c>
      <c r="AM87">
        <v>2</v>
      </c>
      <c r="AN87">
        <v>0</v>
      </c>
      <c r="AO87">
        <v>0</v>
      </c>
      <c r="AP87" t="s">
        <v>1541</v>
      </c>
      <c r="AQ87" t="s">
        <v>1542</v>
      </c>
    </row>
    <row r="88" spans="1:43" x14ac:dyDescent="0.55000000000000004">
      <c r="A88">
        <v>1</v>
      </c>
      <c r="B88" s="5">
        <v>43930</v>
      </c>
      <c r="C88">
        <v>86</v>
      </c>
      <c r="D88" s="4" t="s">
        <v>1420</v>
      </c>
      <c r="E88">
        <v>279</v>
      </c>
      <c r="F88">
        <v>1400</v>
      </c>
      <c r="G88">
        <v>114</v>
      </c>
      <c r="H88">
        <v>6</v>
      </c>
      <c r="I88" s="4" t="s">
        <v>1230</v>
      </c>
      <c r="J88">
        <v>10</v>
      </c>
      <c r="K88" s="4" t="s">
        <v>1543</v>
      </c>
      <c r="L88" s="4" t="s">
        <v>1227</v>
      </c>
      <c r="M88" s="4" t="s">
        <v>1228</v>
      </c>
      <c r="N88" s="4" t="s">
        <v>1238</v>
      </c>
      <c r="O88" s="4" t="s">
        <v>1229</v>
      </c>
      <c r="P88" s="4" t="s">
        <v>1225</v>
      </c>
      <c r="Q88" s="4"/>
      <c r="R88">
        <v>1</v>
      </c>
      <c r="S88">
        <v>0</v>
      </c>
      <c r="T88">
        <v>0</v>
      </c>
      <c r="U88">
        <v>0</v>
      </c>
      <c r="V88">
        <v>0</v>
      </c>
      <c r="W88">
        <v>0</v>
      </c>
      <c r="X88">
        <v>0</v>
      </c>
      <c r="Y88">
        <v>0</v>
      </c>
      <c r="Z88">
        <v>0</v>
      </c>
      <c r="AA88">
        <v>1</v>
      </c>
      <c r="AB88">
        <v>0</v>
      </c>
      <c r="AC88">
        <v>1</v>
      </c>
      <c r="AD88">
        <v>1</v>
      </c>
      <c r="AE88">
        <v>0</v>
      </c>
      <c r="AF88">
        <v>0</v>
      </c>
      <c r="AG88">
        <v>0</v>
      </c>
      <c r="AH88">
        <v>0</v>
      </c>
      <c r="AI88">
        <v>1</v>
      </c>
      <c r="AJ88">
        <v>0</v>
      </c>
      <c r="AK88">
        <v>1</v>
      </c>
      <c r="AL88">
        <v>2</v>
      </c>
      <c r="AM88">
        <v>0</v>
      </c>
      <c r="AN88">
        <v>0</v>
      </c>
      <c r="AO88">
        <v>0</v>
      </c>
    </row>
    <row r="89" spans="1:43" x14ac:dyDescent="0.55000000000000004">
      <c r="A89">
        <v>1</v>
      </c>
      <c r="B89" s="5">
        <v>43930</v>
      </c>
      <c r="C89">
        <v>87</v>
      </c>
      <c r="D89" s="4" t="s">
        <v>1421</v>
      </c>
      <c r="E89">
        <v>490</v>
      </c>
      <c r="F89">
        <v>1100</v>
      </c>
      <c r="G89">
        <v>169</v>
      </c>
      <c r="H89">
        <v>2</v>
      </c>
      <c r="I89" s="4" t="s">
        <v>1231</v>
      </c>
      <c r="J89">
        <v>1</v>
      </c>
      <c r="K89" s="4" t="s">
        <v>1248</v>
      </c>
      <c r="L89" s="4" t="s">
        <v>1232</v>
      </c>
      <c r="M89" s="4"/>
      <c r="N89" s="4"/>
      <c r="O89" s="4"/>
      <c r="P89" s="4"/>
      <c r="Q89" s="4"/>
      <c r="R89">
        <v>1</v>
      </c>
      <c r="S89">
        <v>0</v>
      </c>
      <c r="T89">
        <v>1</v>
      </c>
      <c r="U89">
        <v>1</v>
      </c>
      <c r="V89">
        <v>1</v>
      </c>
      <c r="W89">
        <v>0</v>
      </c>
      <c r="X89">
        <v>0</v>
      </c>
      <c r="Y89">
        <v>0</v>
      </c>
      <c r="Z89">
        <v>0</v>
      </c>
      <c r="AA89">
        <v>0</v>
      </c>
      <c r="AB89">
        <v>0</v>
      </c>
      <c r="AC89">
        <v>0</v>
      </c>
      <c r="AD89">
        <v>0</v>
      </c>
      <c r="AE89">
        <v>0</v>
      </c>
      <c r="AF89">
        <v>0</v>
      </c>
      <c r="AG89">
        <v>2</v>
      </c>
      <c r="AH89">
        <v>1</v>
      </c>
      <c r="AI89">
        <v>0</v>
      </c>
      <c r="AJ89">
        <v>0</v>
      </c>
      <c r="AK89">
        <v>0</v>
      </c>
      <c r="AL89">
        <v>0</v>
      </c>
      <c r="AM89">
        <v>0</v>
      </c>
      <c r="AN89">
        <v>0</v>
      </c>
      <c r="AO89">
        <v>0</v>
      </c>
    </row>
    <row r="90" spans="1:43" x14ac:dyDescent="0.55000000000000004">
      <c r="A90">
        <v>1</v>
      </c>
      <c r="B90" s="5">
        <v>43931</v>
      </c>
      <c r="C90">
        <v>88</v>
      </c>
      <c r="D90" s="4" t="s">
        <v>1422</v>
      </c>
      <c r="E90">
        <v>354</v>
      </c>
      <c r="F90">
        <v>1500</v>
      </c>
      <c r="G90">
        <v>169</v>
      </c>
      <c r="H90">
        <v>3</v>
      </c>
      <c r="I90" s="4" t="s">
        <v>1230</v>
      </c>
      <c r="J90">
        <v>10</v>
      </c>
      <c r="K90" s="4" t="s">
        <v>1240</v>
      </c>
      <c r="L90" s="4" t="s">
        <v>1238</v>
      </c>
      <c r="M90" s="4" t="s">
        <v>1229</v>
      </c>
      <c r="N90" s="4"/>
      <c r="O90" s="4"/>
      <c r="P90" s="4"/>
      <c r="Q90" s="4"/>
      <c r="R90">
        <v>1</v>
      </c>
      <c r="S90">
        <v>0</v>
      </c>
      <c r="T90">
        <v>0</v>
      </c>
      <c r="U90">
        <v>0</v>
      </c>
      <c r="V90">
        <v>0</v>
      </c>
      <c r="W90">
        <v>0</v>
      </c>
      <c r="X90">
        <v>0</v>
      </c>
      <c r="Y90">
        <v>0</v>
      </c>
      <c r="Z90">
        <v>0</v>
      </c>
      <c r="AA90">
        <v>0</v>
      </c>
      <c r="AB90">
        <v>0</v>
      </c>
      <c r="AC90">
        <v>0</v>
      </c>
      <c r="AD90">
        <v>0</v>
      </c>
      <c r="AE90">
        <v>0</v>
      </c>
      <c r="AF90">
        <v>0</v>
      </c>
      <c r="AG90">
        <v>0</v>
      </c>
      <c r="AH90">
        <v>0</v>
      </c>
      <c r="AI90">
        <v>1</v>
      </c>
      <c r="AJ90">
        <v>0</v>
      </c>
      <c r="AK90">
        <v>1</v>
      </c>
      <c r="AL90">
        <v>2</v>
      </c>
      <c r="AM90">
        <v>0</v>
      </c>
      <c r="AN90">
        <v>0</v>
      </c>
      <c r="AO90">
        <v>0</v>
      </c>
    </row>
    <row r="91" spans="1:43" x14ac:dyDescent="0.55000000000000004">
      <c r="A91">
        <v>1</v>
      </c>
      <c r="B91" s="5">
        <v>43931</v>
      </c>
      <c r="C91">
        <v>89</v>
      </c>
      <c r="D91" s="4" t="s">
        <v>1423</v>
      </c>
      <c r="E91">
        <v>110</v>
      </c>
      <c r="F91">
        <v>353</v>
      </c>
      <c r="G91">
        <v>62</v>
      </c>
      <c r="H91">
        <v>2</v>
      </c>
      <c r="I91" s="4" t="s">
        <v>1231</v>
      </c>
      <c r="J91">
        <v>1</v>
      </c>
      <c r="K91" s="4" t="s">
        <v>1242</v>
      </c>
      <c r="L91" s="4" t="s">
        <v>1225</v>
      </c>
      <c r="M91" s="4"/>
      <c r="N91" s="4"/>
      <c r="O91" s="4"/>
      <c r="P91" s="4"/>
      <c r="Q91" s="4"/>
      <c r="R91">
        <v>1</v>
      </c>
      <c r="S91">
        <v>0</v>
      </c>
      <c r="T91">
        <v>0</v>
      </c>
      <c r="U91">
        <v>0</v>
      </c>
      <c r="V91">
        <v>1</v>
      </c>
      <c r="W91">
        <v>1</v>
      </c>
      <c r="X91">
        <v>0</v>
      </c>
      <c r="Y91">
        <v>0</v>
      </c>
      <c r="Z91">
        <v>0</v>
      </c>
      <c r="AA91">
        <v>2</v>
      </c>
      <c r="AB91">
        <v>0</v>
      </c>
      <c r="AC91">
        <v>0</v>
      </c>
      <c r="AD91">
        <v>0</v>
      </c>
      <c r="AE91">
        <v>0</v>
      </c>
      <c r="AF91">
        <v>0</v>
      </c>
      <c r="AG91">
        <v>0</v>
      </c>
      <c r="AH91">
        <v>5</v>
      </c>
      <c r="AI91">
        <v>0</v>
      </c>
      <c r="AJ91">
        <v>0</v>
      </c>
      <c r="AK91">
        <v>0</v>
      </c>
      <c r="AL91">
        <v>0</v>
      </c>
      <c r="AM91">
        <v>0</v>
      </c>
      <c r="AN91">
        <v>0</v>
      </c>
      <c r="AO91">
        <v>0</v>
      </c>
      <c r="AP91" t="s">
        <v>1544</v>
      </c>
      <c r="AQ91" t="s">
        <v>1545</v>
      </c>
    </row>
    <row r="92" spans="1:43" x14ac:dyDescent="0.55000000000000004">
      <c r="A92">
        <v>1</v>
      </c>
      <c r="B92" s="5">
        <v>43933</v>
      </c>
      <c r="C92">
        <v>90</v>
      </c>
      <c r="D92" s="4" t="s">
        <v>1424</v>
      </c>
      <c r="E92">
        <v>453</v>
      </c>
      <c r="F92">
        <v>1900</v>
      </c>
      <c r="G92">
        <v>246</v>
      </c>
      <c r="H92">
        <v>4</v>
      </c>
      <c r="I92" s="4" t="s">
        <v>1247</v>
      </c>
      <c r="J92">
        <v>4</v>
      </c>
      <c r="K92" s="4" t="s">
        <v>1249</v>
      </c>
      <c r="L92" s="4" t="s">
        <v>1230</v>
      </c>
      <c r="M92" s="4" t="s">
        <v>1238</v>
      </c>
      <c r="N92" s="4" t="s">
        <v>1229</v>
      </c>
      <c r="O92" s="4"/>
      <c r="P92" s="4"/>
      <c r="Q92" s="4"/>
      <c r="R92">
        <v>1</v>
      </c>
      <c r="S92">
        <v>0</v>
      </c>
      <c r="T92">
        <v>0</v>
      </c>
      <c r="U92">
        <v>0</v>
      </c>
      <c r="V92">
        <v>0</v>
      </c>
      <c r="W92">
        <v>0</v>
      </c>
      <c r="X92">
        <v>0</v>
      </c>
      <c r="Y92">
        <v>0</v>
      </c>
      <c r="Z92">
        <v>0</v>
      </c>
      <c r="AA92">
        <v>0</v>
      </c>
      <c r="AB92">
        <v>0</v>
      </c>
      <c r="AC92">
        <v>0</v>
      </c>
      <c r="AD92">
        <v>0</v>
      </c>
      <c r="AE92">
        <v>1</v>
      </c>
      <c r="AF92">
        <v>0</v>
      </c>
      <c r="AG92">
        <v>0</v>
      </c>
      <c r="AH92">
        <v>0</v>
      </c>
      <c r="AI92">
        <v>2</v>
      </c>
      <c r="AJ92">
        <v>0</v>
      </c>
      <c r="AK92">
        <v>1</v>
      </c>
      <c r="AL92">
        <v>2</v>
      </c>
      <c r="AM92">
        <v>0</v>
      </c>
      <c r="AN92">
        <v>0</v>
      </c>
      <c r="AO92">
        <v>0</v>
      </c>
    </row>
    <row r="93" spans="1:43" x14ac:dyDescent="0.55000000000000004">
      <c r="A93">
        <v>1</v>
      </c>
      <c r="B93" s="5">
        <v>43935</v>
      </c>
      <c r="C93">
        <v>91</v>
      </c>
      <c r="D93" s="4" t="s">
        <v>1425</v>
      </c>
      <c r="E93">
        <v>197</v>
      </c>
      <c r="F93">
        <v>911</v>
      </c>
      <c r="G93">
        <v>182</v>
      </c>
      <c r="H93">
        <v>1</v>
      </c>
      <c r="I93" s="4" t="s">
        <v>1231</v>
      </c>
      <c r="J93">
        <v>1</v>
      </c>
      <c r="K93" s="4" t="s">
        <v>1231</v>
      </c>
      <c r="L93" s="4"/>
      <c r="M93" s="4"/>
      <c r="N93" s="4"/>
      <c r="O93" s="4"/>
      <c r="P93" s="4"/>
      <c r="Q93" s="4"/>
      <c r="R93">
        <v>1</v>
      </c>
      <c r="S93">
        <v>0</v>
      </c>
      <c r="T93">
        <v>1</v>
      </c>
      <c r="U93">
        <v>0</v>
      </c>
      <c r="V93">
        <v>0</v>
      </c>
      <c r="W93">
        <v>1</v>
      </c>
      <c r="X93">
        <v>0</v>
      </c>
      <c r="Y93">
        <v>0</v>
      </c>
      <c r="Z93">
        <v>0</v>
      </c>
      <c r="AA93">
        <v>0</v>
      </c>
      <c r="AB93">
        <v>0</v>
      </c>
      <c r="AC93">
        <v>0</v>
      </c>
      <c r="AD93">
        <v>0</v>
      </c>
      <c r="AE93">
        <v>0</v>
      </c>
      <c r="AF93">
        <v>0</v>
      </c>
      <c r="AG93">
        <v>0</v>
      </c>
      <c r="AH93">
        <v>2</v>
      </c>
      <c r="AI93">
        <v>0</v>
      </c>
      <c r="AJ93">
        <v>0</v>
      </c>
      <c r="AK93">
        <v>0</v>
      </c>
      <c r="AL93">
        <v>0</v>
      </c>
      <c r="AM93">
        <v>0</v>
      </c>
      <c r="AN93">
        <v>0</v>
      </c>
      <c r="AO93">
        <v>0</v>
      </c>
      <c r="AP93" t="s">
        <v>1546</v>
      </c>
      <c r="AQ93" t="s">
        <v>1547</v>
      </c>
    </row>
    <row r="94" spans="1:43" x14ac:dyDescent="0.55000000000000004">
      <c r="A94">
        <v>1</v>
      </c>
      <c r="B94" s="5">
        <v>43935</v>
      </c>
      <c r="C94">
        <v>92</v>
      </c>
      <c r="D94" s="4" t="s">
        <v>188</v>
      </c>
      <c r="E94">
        <v>191</v>
      </c>
      <c r="F94">
        <v>1100</v>
      </c>
      <c r="G94">
        <v>195</v>
      </c>
      <c r="H94">
        <v>3</v>
      </c>
      <c r="I94" s="4" t="s">
        <v>1230</v>
      </c>
      <c r="J94">
        <v>10</v>
      </c>
      <c r="K94" s="4" t="s">
        <v>1240</v>
      </c>
      <c r="L94" s="4" t="s">
        <v>1238</v>
      </c>
      <c r="M94" s="4" t="s">
        <v>1229</v>
      </c>
      <c r="N94" s="4"/>
      <c r="O94" s="4"/>
      <c r="P94" s="4"/>
      <c r="Q94" s="4"/>
      <c r="R94">
        <v>1</v>
      </c>
      <c r="S94">
        <v>0</v>
      </c>
      <c r="T94">
        <v>0</v>
      </c>
      <c r="U94">
        <v>0</v>
      </c>
      <c r="V94">
        <v>0</v>
      </c>
      <c r="W94">
        <v>0</v>
      </c>
      <c r="X94">
        <v>0</v>
      </c>
      <c r="Y94">
        <v>0</v>
      </c>
      <c r="Z94">
        <v>0</v>
      </c>
      <c r="AA94">
        <v>0</v>
      </c>
      <c r="AB94">
        <v>0</v>
      </c>
      <c r="AC94">
        <v>0</v>
      </c>
      <c r="AD94">
        <v>0</v>
      </c>
      <c r="AE94">
        <v>0</v>
      </c>
      <c r="AF94">
        <v>0</v>
      </c>
      <c r="AG94">
        <v>0</v>
      </c>
      <c r="AH94">
        <v>0</v>
      </c>
      <c r="AI94">
        <v>3</v>
      </c>
      <c r="AJ94">
        <v>0</v>
      </c>
      <c r="AK94">
        <v>1</v>
      </c>
      <c r="AL94">
        <v>2</v>
      </c>
      <c r="AM94">
        <v>0</v>
      </c>
      <c r="AN94">
        <v>0</v>
      </c>
      <c r="AO94">
        <v>0</v>
      </c>
    </row>
    <row r="95" spans="1:43" x14ac:dyDescent="0.55000000000000004">
      <c r="A95">
        <v>1</v>
      </c>
      <c r="B95" s="5">
        <v>43937</v>
      </c>
      <c r="C95">
        <v>93</v>
      </c>
      <c r="D95" s="4" t="s">
        <v>1426</v>
      </c>
      <c r="E95">
        <v>755</v>
      </c>
      <c r="F95">
        <v>2900</v>
      </c>
      <c r="G95">
        <v>347</v>
      </c>
      <c r="H95">
        <v>7</v>
      </c>
      <c r="I95" s="4" t="s">
        <v>1247</v>
      </c>
      <c r="J95">
        <v>4</v>
      </c>
      <c r="K95" s="4" t="s">
        <v>1548</v>
      </c>
      <c r="L95" s="4" t="s">
        <v>1230</v>
      </c>
      <c r="M95" s="4" t="s">
        <v>1227</v>
      </c>
      <c r="N95" s="4" t="s">
        <v>1228</v>
      </c>
      <c r="O95" s="4" t="s">
        <v>1238</v>
      </c>
      <c r="P95" s="4" t="s">
        <v>1229</v>
      </c>
      <c r="Q95" s="4" t="s">
        <v>1225</v>
      </c>
      <c r="R95">
        <v>1</v>
      </c>
      <c r="S95">
        <v>0</v>
      </c>
      <c r="T95">
        <v>0</v>
      </c>
      <c r="U95">
        <v>0</v>
      </c>
      <c r="V95">
        <v>0</v>
      </c>
      <c r="W95">
        <v>0</v>
      </c>
      <c r="X95">
        <v>0</v>
      </c>
      <c r="Y95">
        <v>0</v>
      </c>
      <c r="Z95">
        <v>0</v>
      </c>
      <c r="AA95">
        <v>1</v>
      </c>
      <c r="AB95">
        <v>0</v>
      </c>
      <c r="AC95">
        <v>1</v>
      </c>
      <c r="AD95">
        <v>1</v>
      </c>
      <c r="AE95">
        <v>2</v>
      </c>
      <c r="AF95">
        <v>0</v>
      </c>
      <c r="AG95">
        <v>0</v>
      </c>
      <c r="AH95">
        <v>0</v>
      </c>
      <c r="AI95">
        <v>3</v>
      </c>
      <c r="AJ95">
        <v>0</v>
      </c>
      <c r="AK95">
        <v>1</v>
      </c>
      <c r="AL95">
        <v>1</v>
      </c>
      <c r="AM95">
        <v>0</v>
      </c>
      <c r="AN95">
        <v>0</v>
      </c>
      <c r="AO95">
        <v>0</v>
      </c>
    </row>
    <row r="96" spans="1:43" x14ac:dyDescent="0.55000000000000004">
      <c r="A96">
        <v>1</v>
      </c>
      <c r="B96" s="5">
        <v>43938</v>
      </c>
      <c r="C96">
        <v>94</v>
      </c>
      <c r="D96" s="4" t="s">
        <v>1427</v>
      </c>
      <c r="E96">
        <v>413</v>
      </c>
      <c r="F96">
        <v>2300</v>
      </c>
      <c r="G96">
        <v>276</v>
      </c>
      <c r="H96">
        <v>4</v>
      </c>
      <c r="I96" s="4" t="s">
        <v>1247</v>
      </c>
      <c r="J96">
        <v>4</v>
      </c>
      <c r="K96" s="4" t="s">
        <v>1549</v>
      </c>
      <c r="L96" s="4" t="s">
        <v>1230</v>
      </c>
      <c r="M96" s="4" t="s">
        <v>1227</v>
      </c>
      <c r="N96" s="4" t="s">
        <v>1238</v>
      </c>
      <c r="O96" s="4"/>
      <c r="P96" s="4"/>
      <c r="Q96" s="4"/>
      <c r="R96">
        <v>1</v>
      </c>
      <c r="S96">
        <v>0</v>
      </c>
      <c r="T96">
        <v>0</v>
      </c>
      <c r="U96">
        <v>0</v>
      </c>
      <c r="V96">
        <v>0</v>
      </c>
      <c r="W96">
        <v>0</v>
      </c>
      <c r="X96">
        <v>0</v>
      </c>
      <c r="Y96">
        <v>0</v>
      </c>
      <c r="Z96">
        <v>0</v>
      </c>
      <c r="AA96">
        <v>0</v>
      </c>
      <c r="AB96">
        <v>0</v>
      </c>
      <c r="AC96">
        <v>1</v>
      </c>
      <c r="AD96">
        <v>0</v>
      </c>
      <c r="AE96">
        <v>1</v>
      </c>
      <c r="AF96">
        <v>0</v>
      </c>
      <c r="AG96">
        <v>0</v>
      </c>
      <c r="AH96">
        <v>0</v>
      </c>
      <c r="AI96">
        <v>0</v>
      </c>
      <c r="AJ96">
        <v>0</v>
      </c>
      <c r="AK96">
        <v>1</v>
      </c>
      <c r="AL96">
        <v>1</v>
      </c>
      <c r="AM96">
        <v>0</v>
      </c>
      <c r="AN96">
        <v>0</v>
      </c>
      <c r="AO96">
        <v>0</v>
      </c>
    </row>
    <row r="97" spans="1:43" x14ac:dyDescent="0.55000000000000004">
      <c r="A97">
        <v>1</v>
      </c>
      <c r="B97" s="5">
        <v>43939</v>
      </c>
      <c r="C97">
        <v>95</v>
      </c>
      <c r="D97" s="4" t="s">
        <v>1428</v>
      </c>
      <c r="E97">
        <v>467</v>
      </c>
      <c r="F97">
        <v>2400</v>
      </c>
      <c r="G97">
        <v>267</v>
      </c>
      <c r="H97">
        <v>7</v>
      </c>
      <c r="I97" s="4" t="s">
        <v>1247</v>
      </c>
      <c r="J97">
        <v>4</v>
      </c>
      <c r="K97" s="4" t="s">
        <v>1548</v>
      </c>
      <c r="L97" s="4" t="s">
        <v>1230</v>
      </c>
      <c r="M97" s="4" t="s">
        <v>1227</v>
      </c>
      <c r="N97" s="4" t="s">
        <v>1228</v>
      </c>
      <c r="O97" s="4" t="s">
        <v>1238</v>
      </c>
      <c r="P97" s="4" t="s">
        <v>1229</v>
      </c>
      <c r="Q97" s="4" t="s">
        <v>1225</v>
      </c>
      <c r="R97">
        <v>1</v>
      </c>
      <c r="S97">
        <v>0</v>
      </c>
      <c r="T97">
        <v>0</v>
      </c>
      <c r="U97">
        <v>0</v>
      </c>
      <c r="V97">
        <v>0</v>
      </c>
      <c r="W97">
        <v>0</v>
      </c>
      <c r="X97">
        <v>0</v>
      </c>
      <c r="Y97">
        <v>0</v>
      </c>
      <c r="Z97">
        <v>0</v>
      </c>
      <c r="AA97">
        <v>1</v>
      </c>
      <c r="AB97">
        <v>0</v>
      </c>
      <c r="AC97">
        <v>1</v>
      </c>
      <c r="AD97">
        <v>1</v>
      </c>
      <c r="AE97">
        <v>1</v>
      </c>
      <c r="AF97">
        <v>0</v>
      </c>
      <c r="AG97">
        <v>0</v>
      </c>
      <c r="AH97">
        <v>0</v>
      </c>
      <c r="AI97">
        <v>1</v>
      </c>
      <c r="AJ97">
        <v>0</v>
      </c>
      <c r="AK97">
        <v>1</v>
      </c>
      <c r="AL97">
        <v>1</v>
      </c>
      <c r="AM97">
        <v>0</v>
      </c>
      <c r="AN97">
        <v>0</v>
      </c>
      <c r="AO97">
        <v>0</v>
      </c>
    </row>
    <row r="98" spans="1:43" x14ac:dyDescent="0.55000000000000004">
      <c r="A98">
        <v>1</v>
      </c>
      <c r="B98" s="5">
        <v>43940</v>
      </c>
      <c r="C98">
        <v>96</v>
      </c>
      <c r="D98" s="4" t="s">
        <v>1429</v>
      </c>
      <c r="E98">
        <v>290</v>
      </c>
      <c r="F98">
        <v>2000</v>
      </c>
      <c r="G98">
        <v>187</v>
      </c>
      <c r="H98">
        <v>4</v>
      </c>
      <c r="I98" s="4" t="s">
        <v>1247</v>
      </c>
      <c r="J98">
        <v>4</v>
      </c>
      <c r="K98" s="4" t="s">
        <v>1549</v>
      </c>
      <c r="L98" s="4" t="s">
        <v>1230</v>
      </c>
      <c r="M98" s="4" t="s">
        <v>1227</v>
      </c>
      <c r="N98" s="4" t="s">
        <v>1238</v>
      </c>
      <c r="O98" s="4"/>
      <c r="P98" s="4"/>
      <c r="Q98" s="4"/>
      <c r="R98">
        <v>1</v>
      </c>
      <c r="S98">
        <v>0</v>
      </c>
      <c r="T98">
        <v>0</v>
      </c>
      <c r="U98">
        <v>0</v>
      </c>
      <c r="V98">
        <v>0</v>
      </c>
      <c r="W98">
        <v>0</v>
      </c>
      <c r="X98">
        <v>0</v>
      </c>
      <c r="Y98">
        <v>0</v>
      </c>
      <c r="Z98">
        <v>0</v>
      </c>
      <c r="AA98">
        <v>0</v>
      </c>
      <c r="AB98">
        <v>0</v>
      </c>
      <c r="AC98">
        <v>1</v>
      </c>
      <c r="AD98">
        <v>0</v>
      </c>
      <c r="AE98">
        <v>1</v>
      </c>
      <c r="AF98">
        <v>0</v>
      </c>
      <c r="AG98">
        <v>0</v>
      </c>
      <c r="AH98">
        <v>0</v>
      </c>
      <c r="AI98">
        <v>0</v>
      </c>
      <c r="AJ98">
        <v>0</v>
      </c>
      <c r="AK98">
        <v>1</v>
      </c>
      <c r="AL98">
        <v>1</v>
      </c>
      <c r="AM98">
        <v>0</v>
      </c>
      <c r="AN98">
        <v>0</v>
      </c>
      <c r="AO98">
        <v>0</v>
      </c>
    </row>
    <row r="99" spans="1:43" x14ac:dyDescent="0.55000000000000004">
      <c r="A99">
        <v>1</v>
      </c>
      <c r="B99" s="5">
        <v>43941</v>
      </c>
      <c r="C99">
        <v>97</v>
      </c>
      <c r="D99" s="4" t="s">
        <v>1430</v>
      </c>
      <c r="E99">
        <v>332</v>
      </c>
      <c r="F99">
        <v>2200</v>
      </c>
      <c r="G99">
        <v>297</v>
      </c>
      <c r="H99">
        <v>4</v>
      </c>
      <c r="I99" s="4" t="s">
        <v>1247</v>
      </c>
      <c r="J99">
        <v>4</v>
      </c>
      <c r="K99" s="4" t="s">
        <v>1549</v>
      </c>
      <c r="L99" s="4" t="s">
        <v>1230</v>
      </c>
      <c r="M99" s="4" t="s">
        <v>1227</v>
      </c>
      <c r="N99" s="4" t="s">
        <v>1238</v>
      </c>
      <c r="O99" s="4"/>
      <c r="P99" s="4"/>
      <c r="Q99" s="4"/>
      <c r="R99">
        <v>1</v>
      </c>
      <c r="S99">
        <v>0</v>
      </c>
      <c r="T99">
        <v>0</v>
      </c>
      <c r="U99">
        <v>0</v>
      </c>
      <c r="V99">
        <v>0</v>
      </c>
      <c r="W99">
        <v>0</v>
      </c>
      <c r="X99">
        <v>0</v>
      </c>
      <c r="Y99">
        <v>0</v>
      </c>
      <c r="Z99">
        <v>0</v>
      </c>
      <c r="AA99">
        <v>0</v>
      </c>
      <c r="AB99">
        <v>0</v>
      </c>
      <c r="AC99">
        <v>1</v>
      </c>
      <c r="AD99">
        <v>0</v>
      </c>
      <c r="AE99">
        <v>1</v>
      </c>
      <c r="AF99">
        <v>0</v>
      </c>
      <c r="AG99">
        <v>0</v>
      </c>
      <c r="AH99">
        <v>0</v>
      </c>
      <c r="AI99">
        <v>0</v>
      </c>
      <c r="AJ99">
        <v>0</v>
      </c>
      <c r="AK99">
        <v>1</v>
      </c>
      <c r="AL99">
        <v>1</v>
      </c>
      <c r="AM99">
        <v>0</v>
      </c>
      <c r="AN99">
        <v>0</v>
      </c>
      <c r="AO99">
        <v>0</v>
      </c>
    </row>
    <row r="100" spans="1:43" x14ac:dyDescent="0.55000000000000004">
      <c r="A100">
        <v>1</v>
      </c>
      <c r="B100" s="5">
        <v>43942</v>
      </c>
      <c r="C100">
        <v>98</v>
      </c>
      <c r="D100" s="4" t="s">
        <v>1431</v>
      </c>
      <c r="E100">
        <v>348</v>
      </c>
      <c r="F100">
        <v>1600</v>
      </c>
      <c r="G100">
        <v>166</v>
      </c>
      <c r="H100">
        <v>5</v>
      </c>
      <c r="I100" s="4" t="s">
        <v>1231</v>
      </c>
      <c r="J100">
        <v>1</v>
      </c>
      <c r="K100" s="4" t="s">
        <v>1550</v>
      </c>
      <c r="L100" s="4" t="s">
        <v>1247</v>
      </c>
      <c r="M100" s="4" t="s">
        <v>1250</v>
      </c>
      <c r="N100" s="4" t="s">
        <v>1234</v>
      </c>
      <c r="O100" s="4" t="s">
        <v>1232</v>
      </c>
      <c r="P100" s="4"/>
      <c r="Q100" s="4"/>
      <c r="R100">
        <v>1</v>
      </c>
      <c r="S100">
        <v>0</v>
      </c>
      <c r="T100">
        <v>0</v>
      </c>
      <c r="U100">
        <v>1</v>
      </c>
      <c r="V100">
        <v>0</v>
      </c>
      <c r="W100">
        <v>1</v>
      </c>
      <c r="X100">
        <v>0</v>
      </c>
      <c r="Y100">
        <v>0</v>
      </c>
      <c r="Z100">
        <v>0</v>
      </c>
      <c r="AA100">
        <v>0</v>
      </c>
      <c r="AB100">
        <v>0</v>
      </c>
      <c r="AC100">
        <v>0</v>
      </c>
      <c r="AD100">
        <v>0</v>
      </c>
      <c r="AE100">
        <v>1</v>
      </c>
      <c r="AF100">
        <v>0</v>
      </c>
      <c r="AG100">
        <v>2</v>
      </c>
      <c r="AH100">
        <v>3</v>
      </c>
      <c r="AI100">
        <v>0</v>
      </c>
      <c r="AJ100">
        <v>0</v>
      </c>
      <c r="AK100">
        <v>0</v>
      </c>
      <c r="AL100">
        <v>0</v>
      </c>
      <c r="AM100">
        <v>0</v>
      </c>
      <c r="AN100">
        <v>2</v>
      </c>
      <c r="AO100">
        <v>1</v>
      </c>
      <c r="AP100" t="s">
        <v>1551</v>
      </c>
      <c r="AQ100" t="s">
        <v>1552</v>
      </c>
    </row>
    <row r="101" spans="1:43" x14ac:dyDescent="0.55000000000000004">
      <c r="A101">
        <v>1</v>
      </c>
      <c r="B101" s="5">
        <v>43942</v>
      </c>
      <c r="C101">
        <v>99</v>
      </c>
      <c r="D101" s="4" t="s">
        <v>1432</v>
      </c>
      <c r="E101">
        <v>214</v>
      </c>
      <c r="F101">
        <v>1800</v>
      </c>
      <c r="G101">
        <v>151</v>
      </c>
      <c r="H101">
        <v>4</v>
      </c>
      <c r="I101" s="4" t="s">
        <v>1247</v>
      </c>
      <c r="J101">
        <v>4</v>
      </c>
      <c r="K101" s="4" t="s">
        <v>1549</v>
      </c>
      <c r="L101" s="4" t="s">
        <v>1230</v>
      </c>
      <c r="M101" s="4" t="s">
        <v>1227</v>
      </c>
      <c r="N101" s="4" t="s">
        <v>1238</v>
      </c>
      <c r="O101" s="4"/>
      <c r="P101" s="4"/>
      <c r="Q101" s="4"/>
      <c r="R101">
        <v>1</v>
      </c>
      <c r="S101">
        <v>0</v>
      </c>
      <c r="T101">
        <v>0</v>
      </c>
      <c r="U101">
        <v>0</v>
      </c>
      <c r="V101">
        <v>0</v>
      </c>
      <c r="W101">
        <v>0</v>
      </c>
      <c r="X101">
        <v>0</v>
      </c>
      <c r="Y101">
        <v>0</v>
      </c>
      <c r="Z101">
        <v>0</v>
      </c>
      <c r="AA101">
        <v>0</v>
      </c>
      <c r="AB101">
        <v>0</v>
      </c>
      <c r="AC101">
        <v>1</v>
      </c>
      <c r="AD101">
        <v>0</v>
      </c>
      <c r="AE101">
        <v>1</v>
      </c>
      <c r="AF101">
        <v>0</v>
      </c>
      <c r="AG101">
        <v>0</v>
      </c>
      <c r="AH101">
        <v>0</v>
      </c>
      <c r="AI101">
        <v>0</v>
      </c>
      <c r="AJ101">
        <v>0</v>
      </c>
      <c r="AK101">
        <v>1</v>
      </c>
      <c r="AL101">
        <v>1</v>
      </c>
      <c r="AM101">
        <v>0</v>
      </c>
      <c r="AN101">
        <v>0</v>
      </c>
      <c r="AO101">
        <v>0</v>
      </c>
    </row>
    <row r="102" spans="1:43" x14ac:dyDescent="0.55000000000000004">
      <c r="A102">
        <v>1</v>
      </c>
      <c r="B102" s="5">
        <v>43943</v>
      </c>
      <c r="C102">
        <v>100</v>
      </c>
      <c r="D102" s="4" t="s">
        <v>1433</v>
      </c>
      <c r="E102">
        <v>717</v>
      </c>
      <c r="F102">
        <v>4200</v>
      </c>
      <c r="G102">
        <v>224</v>
      </c>
      <c r="H102">
        <v>4</v>
      </c>
      <c r="I102" s="4" t="s">
        <v>1247</v>
      </c>
      <c r="J102">
        <v>4</v>
      </c>
      <c r="K102" s="4" t="s">
        <v>1549</v>
      </c>
      <c r="L102" s="4" t="s">
        <v>1230</v>
      </c>
      <c r="M102" s="4" t="s">
        <v>1227</v>
      </c>
      <c r="N102" s="4" t="s">
        <v>1238</v>
      </c>
      <c r="O102" s="4"/>
      <c r="P102" s="4"/>
      <c r="Q102" s="4"/>
      <c r="R102">
        <v>1</v>
      </c>
      <c r="S102">
        <v>0</v>
      </c>
      <c r="T102">
        <v>0</v>
      </c>
      <c r="U102">
        <v>0</v>
      </c>
      <c r="V102">
        <v>0</v>
      </c>
      <c r="W102">
        <v>0</v>
      </c>
      <c r="X102">
        <v>0</v>
      </c>
      <c r="Y102">
        <v>0</v>
      </c>
      <c r="Z102">
        <v>0</v>
      </c>
      <c r="AA102">
        <v>0</v>
      </c>
      <c r="AB102">
        <v>0</v>
      </c>
      <c r="AC102">
        <v>1</v>
      </c>
      <c r="AD102">
        <v>0</v>
      </c>
      <c r="AE102">
        <v>1</v>
      </c>
      <c r="AF102">
        <v>0</v>
      </c>
      <c r="AG102">
        <v>0</v>
      </c>
      <c r="AH102">
        <v>0</v>
      </c>
      <c r="AI102">
        <v>0</v>
      </c>
      <c r="AJ102">
        <v>0</v>
      </c>
      <c r="AK102">
        <v>1</v>
      </c>
      <c r="AL102">
        <v>1</v>
      </c>
      <c r="AM102">
        <v>0</v>
      </c>
      <c r="AN102">
        <v>0</v>
      </c>
      <c r="AO102">
        <v>0</v>
      </c>
    </row>
    <row r="103" spans="1:43" x14ac:dyDescent="0.55000000000000004">
      <c r="A103">
        <v>1</v>
      </c>
      <c r="B103" s="5">
        <v>43944</v>
      </c>
      <c r="C103">
        <v>101</v>
      </c>
      <c r="D103" s="4" t="s">
        <v>1434</v>
      </c>
      <c r="E103">
        <v>665</v>
      </c>
      <c r="F103">
        <v>4100</v>
      </c>
      <c r="G103">
        <v>333</v>
      </c>
      <c r="H103">
        <v>4</v>
      </c>
      <c r="I103" s="4" t="s">
        <v>1247</v>
      </c>
      <c r="J103">
        <v>4</v>
      </c>
      <c r="K103" s="4" t="s">
        <v>1251</v>
      </c>
      <c r="L103" s="4" t="s">
        <v>1227</v>
      </c>
      <c r="M103" s="4" t="s">
        <v>1228</v>
      </c>
      <c r="N103" s="4" t="s">
        <v>1238</v>
      </c>
      <c r="O103" s="4"/>
      <c r="P103" s="4"/>
      <c r="Q103" s="4"/>
      <c r="R103">
        <v>1</v>
      </c>
      <c r="S103">
        <v>0</v>
      </c>
      <c r="T103">
        <v>0</v>
      </c>
      <c r="U103">
        <v>0</v>
      </c>
      <c r="V103">
        <v>0</v>
      </c>
      <c r="W103">
        <v>0</v>
      </c>
      <c r="X103">
        <v>0</v>
      </c>
      <c r="Y103">
        <v>0</v>
      </c>
      <c r="Z103">
        <v>0</v>
      </c>
      <c r="AA103">
        <v>0</v>
      </c>
      <c r="AB103">
        <v>0</v>
      </c>
      <c r="AC103">
        <v>1</v>
      </c>
      <c r="AD103">
        <v>1</v>
      </c>
      <c r="AE103">
        <v>1</v>
      </c>
      <c r="AF103">
        <v>0</v>
      </c>
      <c r="AG103">
        <v>0</v>
      </c>
      <c r="AH103">
        <v>0</v>
      </c>
      <c r="AI103">
        <v>0</v>
      </c>
      <c r="AJ103">
        <v>0</v>
      </c>
      <c r="AK103">
        <v>0</v>
      </c>
      <c r="AL103">
        <v>1</v>
      </c>
      <c r="AM103">
        <v>0</v>
      </c>
      <c r="AN103">
        <v>0</v>
      </c>
      <c r="AO103">
        <v>0</v>
      </c>
    </row>
    <row r="104" spans="1:43" x14ac:dyDescent="0.55000000000000004">
      <c r="A104">
        <v>1</v>
      </c>
      <c r="B104" s="5">
        <v>43945</v>
      </c>
      <c r="C104">
        <v>102</v>
      </c>
      <c r="D104" s="4" t="s">
        <v>1435</v>
      </c>
      <c r="E104">
        <v>1000</v>
      </c>
      <c r="F104">
        <v>3300</v>
      </c>
      <c r="G104">
        <v>267</v>
      </c>
      <c r="H104">
        <v>1</v>
      </c>
      <c r="I104" s="4" t="s">
        <v>1247</v>
      </c>
      <c r="J104">
        <v>4</v>
      </c>
      <c r="K104" s="4" t="s">
        <v>1247</v>
      </c>
      <c r="L104" s="4"/>
      <c r="M104" s="4"/>
      <c r="N104" s="4"/>
      <c r="O104" s="4"/>
      <c r="P104" s="4"/>
      <c r="Q104" s="4"/>
      <c r="R104">
        <v>1</v>
      </c>
      <c r="S104">
        <v>0</v>
      </c>
      <c r="T104">
        <v>0</v>
      </c>
      <c r="U104">
        <v>0</v>
      </c>
      <c r="V104">
        <v>0</v>
      </c>
      <c r="W104">
        <v>0</v>
      </c>
      <c r="X104">
        <v>0</v>
      </c>
      <c r="Y104">
        <v>0</v>
      </c>
      <c r="Z104">
        <v>0</v>
      </c>
      <c r="AA104">
        <v>0</v>
      </c>
      <c r="AB104">
        <v>0</v>
      </c>
      <c r="AC104">
        <v>0</v>
      </c>
      <c r="AD104">
        <v>0</v>
      </c>
      <c r="AE104">
        <v>2</v>
      </c>
      <c r="AF104">
        <v>0</v>
      </c>
      <c r="AG104">
        <v>0</v>
      </c>
      <c r="AH104">
        <v>0</v>
      </c>
      <c r="AI104">
        <v>0</v>
      </c>
      <c r="AJ104">
        <v>0</v>
      </c>
      <c r="AK104">
        <v>0</v>
      </c>
      <c r="AL104">
        <v>0</v>
      </c>
      <c r="AM104">
        <v>0</v>
      </c>
      <c r="AN104">
        <v>0</v>
      </c>
      <c r="AO104">
        <v>0</v>
      </c>
    </row>
    <row r="105" spans="1:43" x14ac:dyDescent="0.55000000000000004">
      <c r="A105">
        <v>1</v>
      </c>
      <c r="B105" s="5">
        <v>43946</v>
      </c>
      <c r="C105">
        <v>103</v>
      </c>
      <c r="D105" s="4" t="s">
        <v>1436</v>
      </c>
      <c r="E105">
        <v>594</v>
      </c>
      <c r="F105">
        <v>4300</v>
      </c>
      <c r="G105">
        <v>260</v>
      </c>
      <c r="H105">
        <v>4</v>
      </c>
      <c r="I105" s="4" t="s">
        <v>1247</v>
      </c>
      <c r="J105">
        <v>4</v>
      </c>
      <c r="K105" s="4" t="s">
        <v>1251</v>
      </c>
      <c r="L105" s="4" t="s">
        <v>1227</v>
      </c>
      <c r="M105" s="4" t="s">
        <v>1228</v>
      </c>
      <c r="N105" s="4" t="s">
        <v>1238</v>
      </c>
      <c r="O105" s="4"/>
      <c r="P105" s="4"/>
      <c r="Q105" s="4"/>
      <c r="R105">
        <v>1</v>
      </c>
      <c r="S105">
        <v>0</v>
      </c>
      <c r="T105">
        <v>0</v>
      </c>
      <c r="U105">
        <v>0</v>
      </c>
      <c r="V105">
        <v>0</v>
      </c>
      <c r="W105">
        <v>0</v>
      </c>
      <c r="X105">
        <v>0</v>
      </c>
      <c r="Y105">
        <v>0</v>
      </c>
      <c r="Z105">
        <v>0</v>
      </c>
      <c r="AA105">
        <v>0</v>
      </c>
      <c r="AB105">
        <v>0</v>
      </c>
      <c r="AC105">
        <v>1</v>
      </c>
      <c r="AD105">
        <v>1</v>
      </c>
      <c r="AE105">
        <v>1</v>
      </c>
      <c r="AF105">
        <v>0</v>
      </c>
      <c r="AG105">
        <v>0</v>
      </c>
      <c r="AH105">
        <v>0</v>
      </c>
      <c r="AI105">
        <v>0</v>
      </c>
      <c r="AJ105">
        <v>0</v>
      </c>
      <c r="AK105">
        <v>0</v>
      </c>
      <c r="AL105">
        <v>1</v>
      </c>
      <c r="AM105">
        <v>0</v>
      </c>
      <c r="AN105">
        <v>0</v>
      </c>
      <c r="AO105">
        <v>0</v>
      </c>
    </row>
    <row r="106" spans="1:43" x14ac:dyDescent="0.55000000000000004">
      <c r="A106">
        <v>1</v>
      </c>
      <c r="B106" s="5">
        <v>43947</v>
      </c>
      <c r="C106">
        <v>104</v>
      </c>
      <c r="D106" s="4" t="s">
        <v>1437</v>
      </c>
      <c r="E106">
        <v>539</v>
      </c>
      <c r="F106">
        <v>3700</v>
      </c>
      <c r="G106">
        <v>218</v>
      </c>
      <c r="H106">
        <v>4</v>
      </c>
      <c r="I106" s="4" t="s">
        <v>1247</v>
      </c>
      <c r="J106">
        <v>4</v>
      </c>
      <c r="K106" s="4" t="s">
        <v>1251</v>
      </c>
      <c r="L106" s="4" t="s">
        <v>1227</v>
      </c>
      <c r="M106" s="4" t="s">
        <v>1228</v>
      </c>
      <c r="N106" s="4" t="s">
        <v>1238</v>
      </c>
      <c r="O106" s="4"/>
      <c r="P106" s="4"/>
      <c r="Q106" s="4"/>
      <c r="R106">
        <v>1</v>
      </c>
      <c r="S106">
        <v>0</v>
      </c>
      <c r="T106">
        <v>0</v>
      </c>
      <c r="U106">
        <v>0</v>
      </c>
      <c r="V106">
        <v>0</v>
      </c>
      <c r="W106">
        <v>0</v>
      </c>
      <c r="X106">
        <v>0</v>
      </c>
      <c r="Y106">
        <v>0</v>
      </c>
      <c r="Z106">
        <v>0</v>
      </c>
      <c r="AA106">
        <v>0</v>
      </c>
      <c r="AB106">
        <v>0</v>
      </c>
      <c r="AC106">
        <v>1</v>
      </c>
      <c r="AD106">
        <v>1</v>
      </c>
      <c r="AE106">
        <v>1</v>
      </c>
      <c r="AF106">
        <v>0</v>
      </c>
      <c r="AG106">
        <v>0</v>
      </c>
      <c r="AH106">
        <v>0</v>
      </c>
      <c r="AI106">
        <v>0</v>
      </c>
      <c r="AJ106">
        <v>0</v>
      </c>
      <c r="AK106">
        <v>0</v>
      </c>
      <c r="AL106">
        <v>1</v>
      </c>
      <c r="AM106">
        <v>0</v>
      </c>
      <c r="AN106">
        <v>0</v>
      </c>
      <c r="AO106">
        <v>0</v>
      </c>
    </row>
    <row r="107" spans="1:43" x14ac:dyDescent="0.55000000000000004">
      <c r="A107">
        <v>1</v>
      </c>
      <c r="B107" s="5">
        <v>43949</v>
      </c>
      <c r="C107">
        <v>105</v>
      </c>
      <c r="D107" s="4" t="s">
        <v>1438</v>
      </c>
      <c r="E107">
        <v>171</v>
      </c>
      <c r="F107">
        <v>1900</v>
      </c>
      <c r="G107">
        <v>54</v>
      </c>
      <c r="H107">
        <v>4</v>
      </c>
      <c r="I107" s="4" t="s">
        <v>1231</v>
      </c>
      <c r="J107">
        <v>1</v>
      </c>
      <c r="K107" s="4" t="s">
        <v>1553</v>
      </c>
      <c r="L107" s="4" t="s">
        <v>1247</v>
      </c>
      <c r="M107" s="4" t="s">
        <v>1223</v>
      </c>
      <c r="N107" s="4" t="s">
        <v>1225</v>
      </c>
      <c r="O107" s="4"/>
      <c r="P107" s="4"/>
      <c r="Q107" s="4"/>
      <c r="R107">
        <v>1</v>
      </c>
      <c r="S107">
        <v>0</v>
      </c>
      <c r="T107">
        <v>0</v>
      </c>
      <c r="U107">
        <v>0</v>
      </c>
      <c r="V107">
        <v>0</v>
      </c>
      <c r="W107">
        <v>0</v>
      </c>
      <c r="X107">
        <v>0</v>
      </c>
      <c r="Y107">
        <v>0</v>
      </c>
      <c r="Z107">
        <v>0</v>
      </c>
      <c r="AA107">
        <v>4</v>
      </c>
      <c r="AB107">
        <v>2</v>
      </c>
      <c r="AC107">
        <v>0</v>
      </c>
      <c r="AD107">
        <v>0</v>
      </c>
      <c r="AE107">
        <v>1</v>
      </c>
      <c r="AF107">
        <v>0</v>
      </c>
      <c r="AG107">
        <v>0</v>
      </c>
      <c r="AH107">
        <v>1</v>
      </c>
      <c r="AI107">
        <v>0</v>
      </c>
      <c r="AJ107">
        <v>0</v>
      </c>
      <c r="AK107">
        <v>0</v>
      </c>
      <c r="AL107">
        <v>0</v>
      </c>
      <c r="AM107">
        <v>0</v>
      </c>
      <c r="AN107">
        <v>0</v>
      </c>
      <c r="AO107">
        <v>0</v>
      </c>
      <c r="AP107" t="s">
        <v>1554</v>
      </c>
      <c r="AQ107" t="s">
        <v>1555</v>
      </c>
    </row>
    <row r="108" spans="1:43" x14ac:dyDescent="0.55000000000000004">
      <c r="A108">
        <v>1</v>
      </c>
      <c r="B108" s="5">
        <v>43949</v>
      </c>
      <c r="C108">
        <v>106</v>
      </c>
      <c r="D108" s="4" t="s">
        <v>1439</v>
      </c>
      <c r="E108">
        <v>1000</v>
      </c>
      <c r="F108">
        <v>3700</v>
      </c>
      <c r="G108">
        <v>346</v>
      </c>
      <c r="H108">
        <v>2</v>
      </c>
      <c r="I108" s="4" t="s">
        <v>1247</v>
      </c>
      <c r="J108">
        <v>4</v>
      </c>
      <c r="K108" s="4" t="s">
        <v>1493</v>
      </c>
      <c r="L108" s="4" t="s">
        <v>1223</v>
      </c>
      <c r="M108" s="4"/>
      <c r="N108" s="4"/>
      <c r="O108" s="4"/>
      <c r="P108" s="4"/>
      <c r="Q108" s="4"/>
      <c r="R108">
        <v>1</v>
      </c>
      <c r="S108">
        <v>0</v>
      </c>
      <c r="T108">
        <v>0</v>
      </c>
      <c r="U108">
        <v>0</v>
      </c>
      <c r="V108">
        <v>0</v>
      </c>
      <c r="W108">
        <v>0</v>
      </c>
      <c r="X108">
        <v>0</v>
      </c>
      <c r="Y108">
        <v>0</v>
      </c>
      <c r="Z108">
        <v>0</v>
      </c>
      <c r="AA108">
        <v>0</v>
      </c>
      <c r="AB108">
        <v>1</v>
      </c>
      <c r="AC108">
        <v>0</v>
      </c>
      <c r="AD108">
        <v>0</v>
      </c>
      <c r="AE108">
        <v>1</v>
      </c>
      <c r="AF108">
        <v>0</v>
      </c>
      <c r="AG108">
        <v>0</v>
      </c>
      <c r="AH108">
        <v>0</v>
      </c>
      <c r="AI108">
        <v>0</v>
      </c>
      <c r="AJ108">
        <v>0</v>
      </c>
      <c r="AK108">
        <v>0</v>
      </c>
      <c r="AL108">
        <v>0</v>
      </c>
      <c r="AM108">
        <v>0</v>
      </c>
      <c r="AN108">
        <v>0</v>
      </c>
      <c r="AO108">
        <v>0</v>
      </c>
    </row>
    <row r="109" spans="1:43" x14ac:dyDescent="0.55000000000000004">
      <c r="A109">
        <v>1</v>
      </c>
      <c r="B109" s="5">
        <v>43949</v>
      </c>
      <c r="C109">
        <v>107</v>
      </c>
      <c r="D109" s="4" t="s">
        <v>1440</v>
      </c>
      <c r="E109">
        <v>392</v>
      </c>
      <c r="F109">
        <v>3200</v>
      </c>
      <c r="G109">
        <v>129</v>
      </c>
      <c r="H109">
        <v>4</v>
      </c>
      <c r="I109" s="4" t="s">
        <v>1247</v>
      </c>
      <c r="J109">
        <v>4</v>
      </c>
      <c r="K109" s="4" t="s">
        <v>1251</v>
      </c>
      <c r="L109" s="4" t="s">
        <v>1227</v>
      </c>
      <c r="M109" s="4" t="s">
        <v>1228</v>
      </c>
      <c r="N109" s="4" t="s">
        <v>1238</v>
      </c>
      <c r="O109" s="4"/>
      <c r="P109" s="4"/>
      <c r="Q109" s="4"/>
      <c r="R109">
        <v>1</v>
      </c>
      <c r="S109">
        <v>0</v>
      </c>
      <c r="T109">
        <v>0</v>
      </c>
      <c r="U109">
        <v>0</v>
      </c>
      <c r="V109">
        <v>0</v>
      </c>
      <c r="W109">
        <v>0</v>
      </c>
      <c r="X109">
        <v>0</v>
      </c>
      <c r="Y109">
        <v>0</v>
      </c>
      <c r="Z109">
        <v>0</v>
      </c>
      <c r="AA109">
        <v>0</v>
      </c>
      <c r="AB109">
        <v>0</v>
      </c>
      <c r="AC109">
        <v>1</v>
      </c>
      <c r="AD109">
        <v>1</v>
      </c>
      <c r="AE109">
        <v>1</v>
      </c>
      <c r="AF109">
        <v>0</v>
      </c>
      <c r="AG109">
        <v>0</v>
      </c>
      <c r="AH109">
        <v>0</v>
      </c>
      <c r="AI109">
        <v>0</v>
      </c>
      <c r="AJ109">
        <v>0</v>
      </c>
      <c r="AK109">
        <v>0</v>
      </c>
      <c r="AL109">
        <v>1</v>
      </c>
      <c r="AM109">
        <v>0</v>
      </c>
      <c r="AN109">
        <v>0</v>
      </c>
      <c r="AO109">
        <v>0</v>
      </c>
    </row>
    <row r="110" spans="1:43" x14ac:dyDescent="0.55000000000000004">
      <c r="A110">
        <v>1</v>
      </c>
      <c r="B110" s="5">
        <v>43950</v>
      </c>
      <c r="C110">
        <v>108</v>
      </c>
      <c r="D110" s="4" t="s">
        <v>1441</v>
      </c>
      <c r="E110">
        <v>910</v>
      </c>
      <c r="F110">
        <v>2500</v>
      </c>
      <c r="G110">
        <v>285</v>
      </c>
      <c r="H110">
        <v>2</v>
      </c>
      <c r="I110" s="4" t="s">
        <v>1247</v>
      </c>
      <c r="J110">
        <v>4</v>
      </c>
      <c r="K110" s="4" t="s">
        <v>1493</v>
      </c>
      <c r="L110" s="4" t="s">
        <v>1223</v>
      </c>
      <c r="M110" s="4"/>
      <c r="N110" s="4"/>
      <c r="O110" s="4"/>
      <c r="P110" s="4"/>
      <c r="Q110" s="4"/>
      <c r="R110">
        <v>1</v>
      </c>
      <c r="S110">
        <v>0</v>
      </c>
      <c r="T110">
        <v>0</v>
      </c>
      <c r="U110">
        <v>0</v>
      </c>
      <c r="V110">
        <v>0</v>
      </c>
      <c r="W110">
        <v>0</v>
      </c>
      <c r="X110">
        <v>0</v>
      </c>
      <c r="Y110">
        <v>0</v>
      </c>
      <c r="Z110">
        <v>0</v>
      </c>
      <c r="AA110">
        <v>0</v>
      </c>
      <c r="AB110">
        <v>1</v>
      </c>
      <c r="AC110">
        <v>0</v>
      </c>
      <c r="AD110">
        <v>0</v>
      </c>
      <c r="AE110">
        <v>1</v>
      </c>
      <c r="AF110">
        <v>0</v>
      </c>
      <c r="AG110">
        <v>0</v>
      </c>
      <c r="AH110">
        <v>0</v>
      </c>
      <c r="AI110">
        <v>0</v>
      </c>
      <c r="AJ110">
        <v>0</v>
      </c>
      <c r="AK110">
        <v>0</v>
      </c>
      <c r="AL110">
        <v>0</v>
      </c>
      <c r="AM110">
        <v>0</v>
      </c>
      <c r="AN110">
        <v>0</v>
      </c>
      <c r="AO110">
        <v>0</v>
      </c>
    </row>
    <row r="111" spans="1:43" x14ac:dyDescent="0.55000000000000004">
      <c r="A111">
        <v>1</v>
      </c>
      <c r="B111" s="5">
        <v>43951</v>
      </c>
      <c r="C111">
        <v>109</v>
      </c>
      <c r="D111" s="4" t="s">
        <v>1442</v>
      </c>
      <c r="E111">
        <v>780</v>
      </c>
      <c r="F111">
        <v>3000</v>
      </c>
      <c r="G111">
        <v>229</v>
      </c>
      <c r="H111">
        <v>1</v>
      </c>
      <c r="I111" s="4" t="s">
        <v>1247</v>
      </c>
      <c r="J111">
        <v>4</v>
      </c>
      <c r="K111" s="4" t="s">
        <v>1247</v>
      </c>
      <c r="L111" s="4"/>
      <c r="M111" s="4"/>
      <c r="N111" s="4"/>
      <c r="O111" s="4"/>
      <c r="P111" s="4"/>
      <c r="Q111" s="4"/>
      <c r="R111">
        <v>1</v>
      </c>
      <c r="S111">
        <v>0</v>
      </c>
      <c r="T111">
        <v>0</v>
      </c>
      <c r="U111">
        <v>0</v>
      </c>
      <c r="V111">
        <v>0</v>
      </c>
      <c r="W111">
        <v>0</v>
      </c>
      <c r="X111">
        <v>0</v>
      </c>
      <c r="Y111">
        <v>0</v>
      </c>
      <c r="Z111">
        <v>0</v>
      </c>
      <c r="AA111">
        <v>0</v>
      </c>
      <c r="AB111">
        <v>0</v>
      </c>
      <c r="AC111">
        <v>0</v>
      </c>
      <c r="AD111">
        <v>0</v>
      </c>
      <c r="AE111">
        <v>2</v>
      </c>
      <c r="AF111">
        <v>0</v>
      </c>
      <c r="AG111">
        <v>0</v>
      </c>
      <c r="AH111">
        <v>0</v>
      </c>
      <c r="AI111">
        <v>0</v>
      </c>
      <c r="AJ111">
        <v>0</v>
      </c>
      <c r="AK111">
        <v>0</v>
      </c>
      <c r="AL111">
        <v>0</v>
      </c>
      <c r="AM111">
        <v>0</v>
      </c>
      <c r="AN111">
        <v>0</v>
      </c>
      <c r="AO111">
        <v>0</v>
      </c>
    </row>
    <row r="112" spans="1:43" x14ac:dyDescent="0.55000000000000004">
      <c r="A112">
        <v>1</v>
      </c>
      <c r="B112" s="5">
        <v>43951</v>
      </c>
      <c r="C112">
        <v>110</v>
      </c>
      <c r="D112" s="4" t="s">
        <v>1443</v>
      </c>
      <c r="E112">
        <v>323</v>
      </c>
      <c r="F112">
        <v>2900</v>
      </c>
      <c r="G112">
        <v>156</v>
      </c>
      <c r="H112">
        <v>4</v>
      </c>
      <c r="I112" s="4" t="s">
        <v>1247</v>
      </c>
      <c r="J112">
        <v>4</v>
      </c>
      <c r="K112" s="4" t="s">
        <v>1251</v>
      </c>
      <c r="L112" s="4" t="s">
        <v>1227</v>
      </c>
      <c r="M112" s="4" t="s">
        <v>1228</v>
      </c>
      <c r="N112" s="4" t="s">
        <v>1238</v>
      </c>
      <c r="O112" s="4"/>
      <c r="P112" s="4"/>
      <c r="Q112" s="4"/>
      <c r="R112">
        <v>1</v>
      </c>
      <c r="S112">
        <v>0</v>
      </c>
      <c r="T112">
        <v>0</v>
      </c>
      <c r="U112">
        <v>0</v>
      </c>
      <c r="V112">
        <v>0</v>
      </c>
      <c r="W112">
        <v>0</v>
      </c>
      <c r="X112">
        <v>0</v>
      </c>
      <c r="Y112">
        <v>0</v>
      </c>
      <c r="Z112">
        <v>0</v>
      </c>
      <c r="AA112">
        <v>0</v>
      </c>
      <c r="AB112">
        <v>0</v>
      </c>
      <c r="AC112">
        <v>1</v>
      </c>
      <c r="AD112">
        <v>1</v>
      </c>
      <c r="AE112">
        <v>1</v>
      </c>
      <c r="AF112">
        <v>0</v>
      </c>
      <c r="AG112">
        <v>0</v>
      </c>
      <c r="AH112">
        <v>0</v>
      </c>
      <c r="AI112">
        <v>0</v>
      </c>
      <c r="AJ112">
        <v>0</v>
      </c>
      <c r="AK112">
        <v>0</v>
      </c>
      <c r="AL112">
        <v>1</v>
      </c>
      <c r="AM112">
        <v>0</v>
      </c>
      <c r="AN112">
        <v>0</v>
      </c>
      <c r="AO112">
        <v>0</v>
      </c>
    </row>
    <row r="113" spans="1:43" x14ac:dyDescent="0.55000000000000004">
      <c r="A113">
        <v>1</v>
      </c>
      <c r="B113" s="5">
        <v>43952</v>
      </c>
      <c r="C113">
        <v>111</v>
      </c>
      <c r="D113" s="4" t="s">
        <v>189</v>
      </c>
      <c r="E113">
        <v>336</v>
      </c>
      <c r="F113">
        <v>2900</v>
      </c>
      <c r="G113">
        <v>172</v>
      </c>
      <c r="H113">
        <v>4</v>
      </c>
      <c r="I113" s="4" t="s">
        <v>1247</v>
      </c>
      <c r="J113">
        <v>4</v>
      </c>
      <c r="K113" s="4" t="s">
        <v>1251</v>
      </c>
      <c r="L113" s="4" t="s">
        <v>1227</v>
      </c>
      <c r="M113" s="4" t="s">
        <v>1228</v>
      </c>
      <c r="N113" s="4" t="s">
        <v>1238</v>
      </c>
      <c r="O113" s="4"/>
      <c r="P113" s="4"/>
      <c r="Q113" s="4"/>
      <c r="R113">
        <v>1</v>
      </c>
      <c r="S113">
        <v>0</v>
      </c>
      <c r="T113">
        <v>0</v>
      </c>
      <c r="U113">
        <v>0</v>
      </c>
      <c r="V113">
        <v>0</v>
      </c>
      <c r="W113">
        <v>0</v>
      </c>
      <c r="X113">
        <v>0</v>
      </c>
      <c r="Y113">
        <v>0</v>
      </c>
      <c r="Z113">
        <v>0</v>
      </c>
      <c r="AA113">
        <v>0</v>
      </c>
      <c r="AB113">
        <v>0</v>
      </c>
      <c r="AC113">
        <v>1</v>
      </c>
      <c r="AD113">
        <v>2</v>
      </c>
      <c r="AE113">
        <v>1</v>
      </c>
      <c r="AF113">
        <v>0</v>
      </c>
      <c r="AG113">
        <v>0</v>
      </c>
      <c r="AH113">
        <v>0</v>
      </c>
      <c r="AI113">
        <v>0</v>
      </c>
      <c r="AJ113">
        <v>0</v>
      </c>
      <c r="AK113">
        <v>0</v>
      </c>
      <c r="AL113">
        <v>2</v>
      </c>
      <c r="AM113">
        <v>0</v>
      </c>
      <c r="AN113">
        <v>0</v>
      </c>
      <c r="AO113">
        <v>0</v>
      </c>
    </row>
    <row r="114" spans="1:43" x14ac:dyDescent="0.55000000000000004">
      <c r="A114">
        <v>1</v>
      </c>
      <c r="B114" s="5">
        <v>43952</v>
      </c>
      <c r="C114">
        <v>112</v>
      </c>
      <c r="D114" s="4" t="s">
        <v>3</v>
      </c>
      <c r="E114">
        <v>983</v>
      </c>
      <c r="F114">
        <v>4300</v>
      </c>
      <c r="G114">
        <v>426</v>
      </c>
      <c r="H114">
        <v>1</v>
      </c>
      <c r="I114" s="4" t="s">
        <v>1247</v>
      </c>
      <c r="J114">
        <v>4</v>
      </c>
      <c r="K114" s="4" t="s">
        <v>1247</v>
      </c>
      <c r="L114" s="4"/>
      <c r="M114" s="4"/>
      <c r="N114" s="4"/>
      <c r="O114" s="4"/>
      <c r="P114" s="4"/>
      <c r="Q114" s="4"/>
      <c r="R114">
        <v>1</v>
      </c>
      <c r="S114">
        <v>0</v>
      </c>
      <c r="T114">
        <v>0</v>
      </c>
      <c r="U114">
        <v>0</v>
      </c>
      <c r="V114">
        <v>0</v>
      </c>
      <c r="W114">
        <v>0</v>
      </c>
      <c r="X114">
        <v>0</v>
      </c>
      <c r="Y114">
        <v>0</v>
      </c>
      <c r="Z114">
        <v>0</v>
      </c>
      <c r="AA114">
        <v>0</v>
      </c>
      <c r="AB114">
        <v>0</v>
      </c>
      <c r="AC114">
        <v>0</v>
      </c>
      <c r="AD114">
        <v>0</v>
      </c>
      <c r="AE114">
        <v>2</v>
      </c>
      <c r="AF114">
        <v>0</v>
      </c>
      <c r="AG114">
        <v>0</v>
      </c>
      <c r="AH114">
        <v>0</v>
      </c>
      <c r="AI114">
        <v>0</v>
      </c>
      <c r="AJ114">
        <v>0</v>
      </c>
      <c r="AK114">
        <v>0</v>
      </c>
      <c r="AL114">
        <v>0</v>
      </c>
      <c r="AM114">
        <v>0</v>
      </c>
      <c r="AN114">
        <v>0</v>
      </c>
      <c r="AO114">
        <v>0</v>
      </c>
    </row>
    <row r="115" spans="1:43" x14ac:dyDescent="0.55000000000000004">
      <c r="A115">
        <v>1</v>
      </c>
      <c r="B115" s="5">
        <v>43953</v>
      </c>
      <c r="C115">
        <v>113</v>
      </c>
      <c r="D115" s="4" t="s">
        <v>190</v>
      </c>
      <c r="E115">
        <v>83</v>
      </c>
      <c r="F115">
        <v>649</v>
      </c>
      <c r="G115">
        <v>67</v>
      </c>
      <c r="H115">
        <v>7</v>
      </c>
      <c r="I115" s="4" t="s">
        <v>1231</v>
      </c>
      <c r="J115">
        <v>1</v>
      </c>
      <c r="K115" s="4" t="s">
        <v>1556</v>
      </c>
      <c r="L115" s="4" t="s">
        <v>1250</v>
      </c>
      <c r="M115" s="4" t="s">
        <v>1234</v>
      </c>
      <c r="N115" s="4" t="s">
        <v>1232</v>
      </c>
      <c r="O115" s="4" t="s">
        <v>1227</v>
      </c>
      <c r="P115" s="4" t="s">
        <v>1229</v>
      </c>
      <c r="Q115" s="4" t="s">
        <v>1225</v>
      </c>
      <c r="R115">
        <v>1</v>
      </c>
      <c r="S115">
        <v>0</v>
      </c>
      <c r="T115">
        <v>0</v>
      </c>
      <c r="U115">
        <v>1</v>
      </c>
      <c r="V115">
        <v>0</v>
      </c>
      <c r="W115">
        <v>1</v>
      </c>
      <c r="X115">
        <v>0</v>
      </c>
      <c r="Y115">
        <v>0</v>
      </c>
      <c r="Z115">
        <v>0</v>
      </c>
      <c r="AA115">
        <v>2</v>
      </c>
      <c r="AB115">
        <v>0</v>
      </c>
      <c r="AC115">
        <v>1</v>
      </c>
      <c r="AD115">
        <v>0</v>
      </c>
      <c r="AE115">
        <v>0</v>
      </c>
      <c r="AF115">
        <v>0</v>
      </c>
      <c r="AG115">
        <v>5</v>
      </c>
      <c r="AH115">
        <v>4</v>
      </c>
      <c r="AI115">
        <v>1</v>
      </c>
      <c r="AJ115">
        <v>0</v>
      </c>
      <c r="AK115">
        <v>0</v>
      </c>
      <c r="AL115">
        <v>0</v>
      </c>
      <c r="AM115">
        <v>0</v>
      </c>
      <c r="AN115">
        <v>3</v>
      </c>
      <c r="AO115">
        <v>5</v>
      </c>
      <c r="AP115" t="s">
        <v>1557</v>
      </c>
      <c r="AQ115" t="s">
        <v>1558</v>
      </c>
    </row>
    <row r="116" spans="1:43" x14ac:dyDescent="0.55000000000000004">
      <c r="A116">
        <v>1</v>
      </c>
      <c r="B116" s="5">
        <v>43953</v>
      </c>
      <c r="C116">
        <v>114</v>
      </c>
      <c r="D116" s="4" t="s">
        <v>191</v>
      </c>
      <c r="E116">
        <v>32</v>
      </c>
      <c r="F116">
        <v>619</v>
      </c>
      <c r="G116">
        <v>11</v>
      </c>
      <c r="H116">
        <v>4</v>
      </c>
      <c r="I116" s="4" t="s">
        <v>1231</v>
      </c>
      <c r="J116">
        <v>1</v>
      </c>
      <c r="K116" s="4" t="s">
        <v>1559</v>
      </c>
      <c r="L116" s="4" t="s">
        <v>1232</v>
      </c>
      <c r="M116" s="4" t="s">
        <v>1229</v>
      </c>
      <c r="N116" s="4" t="s">
        <v>1225</v>
      </c>
      <c r="O116" s="4"/>
      <c r="P116" s="4"/>
      <c r="Q116" s="4"/>
      <c r="R116">
        <v>1</v>
      </c>
      <c r="S116">
        <v>0</v>
      </c>
      <c r="T116">
        <v>0</v>
      </c>
      <c r="U116">
        <v>0</v>
      </c>
      <c r="V116">
        <v>1</v>
      </c>
      <c r="W116">
        <v>0</v>
      </c>
      <c r="X116">
        <v>0</v>
      </c>
      <c r="Y116">
        <v>0</v>
      </c>
      <c r="Z116">
        <v>0</v>
      </c>
      <c r="AA116">
        <v>2</v>
      </c>
      <c r="AB116">
        <v>0</v>
      </c>
      <c r="AC116">
        <v>0</v>
      </c>
      <c r="AD116">
        <v>0</v>
      </c>
      <c r="AE116">
        <v>0</v>
      </c>
      <c r="AF116">
        <v>0</v>
      </c>
      <c r="AG116">
        <v>1</v>
      </c>
      <c r="AH116">
        <v>6</v>
      </c>
      <c r="AI116">
        <v>4</v>
      </c>
      <c r="AJ116">
        <v>0</v>
      </c>
      <c r="AK116">
        <v>0</v>
      </c>
      <c r="AL116">
        <v>0</v>
      </c>
      <c r="AM116">
        <v>0</v>
      </c>
      <c r="AN116">
        <v>0</v>
      </c>
      <c r="AO116">
        <v>0</v>
      </c>
    </row>
    <row r="117" spans="1:43" x14ac:dyDescent="0.55000000000000004">
      <c r="A117">
        <v>1</v>
      </c>
      <c r="B117" s="5">
        <v>43953</v>
      </c>
      <c r="C117">
        <v>115</v>
      </c>
      <c r="D117" s="4" t="s">
        <v>2</v>
      </c>
      <c r="E117">
        <v>897</v>
      </c>
      <c r="F117">
        <v>4300</v>
      </c>
      <c r="G117">
        <v>256</v>
      </c>
      <c r="H117">
        <v>1</v>
      </c>
      <c r="I117" s="4" t="s">
        <v>1247</v>
      </c>
      <c r="J117">
        <v>4</v>
      </c>
      <c r="K117" s="4" t="s">
        <v>1247</v>
      </c>
      <c r="L117" s="4"/>
      <c r="M117" s="4"/>
      <c r="N117" s="4"/>
      <c r="O117" s="4"/>
      <c r="P117" s="4"/>
      <c r="Q117" s="4"/>
      <c r="R117">
        <v>1</v>
      </c>
      <c r="S117">
        <v>0</v>
      </c>
      <c r="T117">
        <v>0</v>
      </c>
      <c r="U117">
        <v>0</v>
      </c>
      <c r="V117">
        <v>0</v>
      </c>
      <c r="W117">
        <v>0</v>
      </c>
      <c r="X117">
        <v>0</v>
      </c>
      <c r="Y117">
        <v>0</v>
      </c>
      <c r="Z117">
        <v>0</v>
      </c>
      <c r="AA117">
        <v>0</v>
      </c>
      <c r="AB117">
        <v>0</v>
      </c>
      <c r="AC117">
        <v>0</v>
      </c>
      <c r="AD117">
        <v>0</v>
      </c>
      <c r="AE117">
        <v>2</v>
      </c>
      <c r="AF117">
        <v>0</v>
      </c>
      <c r="AG117">
        <v>0</v>
      </c>
      <c r="AH117">
        <v>0</v>
      </c>
      <c r="AI117">
        <v>0</v>
      </c>
      <c r="AJ117">
        <v>0</v>
      </c>
      <c r="AK117">
        <v>0</v>
      </c>
      <c r="AL117">
        <v>0</v>
      </c>
      <c r="AM117">
        <v>0</v>
      </c>
      <c r="AN117">
        <v>0</v>
      </c>
      <c r="AO117">
        <v>0</v>
      </c>
    </row>
    <row r="118" spans="1:43" x14ac:dyDescent="0.55000000000000004">
      <c r="A118">
        <v>1</v>
      </c>
      <c r="B118" s="5">
        <v>43953</v>
      </c>
      <c r="C118">
        <v>116</v>
      </c>
      <c r="D118" s="4" t="s">
        <v>1</v>
      </c>
      <c r="E118">
        <v>1000</v>
      </c>
      <c r="F118">
        <v>3100</v>
      </c>
      <c r="G118">
        <v>240</v>
      </c>
      <c r="H118">
        <v>4</v>
      </c>
      <c r="I118" s="4" t="s">
        <v>1231</v>
      </c>
      <c r="J118">
        <v>1</v>
      </c>
      <c r="K118" s="4" t="s">
        <v>1444</v>
      </c>
      <c r="L118" s="4" t="s">
        <v>1250</v>
      </c>
      <c r="M118" s="4" t="s">
        <v>1232</v>
      </c>
      <c r="N118" s="4" t="s">
        <v>1230</v>
      </c>
      <c r="O118" s="4"/>
      <c r="P118" s="4"/>
      <c r="Q118" s="4"/>
      <c r="R118">
        <v>1</v>
      </c>
      <c r="S118">
        <v>1</v>
      </c>
      <c r="T118">
        <v>1</v>
      </c>
      <c r="U118">
        <v>1</v>
      </c>
      <c r="V118">
        <v>0</v>
      </c>
      <c r="W118">
        <v>1</v>
      </c>
      <c r="X118">
        <v>0</v>
      </c>
      <c r="Y118">
        <v>0</v>
      </c>
      <c r="Z118">
        <v>0</v>
      </c>
      <c r="AA118">
        <v>0</v>
      </c>
      <c r="AB118">
        <v>0</v>
      </c>
      <c r="AC118">
        <v>0</v>
      </c>
      <c r="AD118">
        <v>0</v>
      </c>
      <c r="AE118">
        <v>0</v>
      </c>
      <c r="AF118">
        <v>0</v>
      </c>
      <c r="AG118">
        <v>1</v>
      </c>
      <c r="AH118">
        <v>2</v>
      </c>
      <c r="AI118">
        <v>0</v>
      </c>
      <c r="AJ118">
        <v>0</v>
      </c>
      <c r="AK118">
        <v>1</v>
      </c>
      <c r="AL118">
        <v>0</v>
      </c>
      <c r="AM118">
        <v>0</v>
      </c>
      <c r="AN118">
        <v>0</v>
      </c>
      <c r="AO118">
        <v>3</v>
      </c>
    </row>
    <row r="119" spans="1:43" x14ac:dyDescent="0.55000000000000004">
      <c r="A119">
        <v>1</v>
      </c>
      <c r="B119" s="5">
        <v>43954</v>
      </c>
      <c r="C119">
        <v>117</v>
      </c>
      <c r="D119" s="4" t="s">
        <v>192</v>
      </c>
      <c r="E119">
        <v>317</v>
      </c>
      <c r="F119">
        <v>2900</v>
      </c>
      <c r="G119">
        <v>172</v>
      </c>
      <c r="H119">
        <v>4</v>
      </c>
      <c r="I119" s="4" t="s">
        <v>1247</v>
      </c>
      <c r="J119">
        <v>4</v>
      </c>
      <c r="K119" s="4" t="s">
        <v>1251</v>
      </c>
      <c r="L119" s="4" t="s">
        <v>1227</v>
      </c>
      <c r="M119" s="4" t="s">
        <v>1228</v>
      </c>
      <c r="N119" s="4" t="s">
        <v>1238</v>
      </c>
      <c r="O119" s="4"/>
      <c r="P119" s="4"/>
      <c r="Q119" s="4"/>
      <c r="R119">
        <v>1</v>
      </c>
      <c r="S119">
        <v>0</v>
      </c>
      <c r="T119">
        <v>0</v>
      </c>
      <c r="U119">
        <v>0</v>
      </c>
      <c r="V119">
        <v>0</v>
      </c>
      <c r="W119">
        <v>0</v>
      </c>
      <c r="X119">
        <v>0</v>
      </c>
      <c r="Y119">
        <v>0</v>
      </c>
      <c r="Z119">
        <v>0</v>
      </c>
      <c r="AA119">
        <v>0</v>
      </c>
      <c r="AB119">
        <v>0</v>
      </c>
      <c r="AC119">
        <v>1</v>
      </c>
      <c r="AD119">
        <v>1</v>
      </c>
      <c r="AE119">
        <v>1</v>
      </c>
      <c r="AF119">
        <v>0</v>
      </c>
      <c r="AG119">
        <v>0</v>
      </c>
      <c r="AH119">
        <v>0</v>
      </c>
      <c r="AI119">
        <v>0</v>
      </c>
      <c r="AJ119">
        <v>0</v>
      </c>
      <c r="AK119">
        <v>0</v>
      </c>
      <c r="AL119">
        <v>1</v>
      </c>
      <c r="AM119">
        <v>0</v>
      </c>
      <c r="AN119">
        <v>0</v>
      </c>
      <c r="AO119">
        <v>0</v>
      </c>
    </row>
    <row r="120" spans="1:43" x14ac:dyDescent="0.55000000000000004">
      <c r="A120">
        <v>1</v>
      </c>
      <c r="B120" s="5">
        <v>43954</v>
      </c>
      <c r="C120">
        <v>118</v>
      </c>
      <c r="D120" s="4" t="s">
        <v>193</v>
      </c>
      <c r="E120">
        <v>13</v>
      </c>
      <c r="F120">
        <v>266</v>
      </c>
      <c r="G120">
        <v>20</v>
      </c>
      <c r="H120">
        <v>3</v>
      </c>
      <c r="I120" s="4" t="s">
        <v>1231</v>
      </c>
      <c r="J120">
        <v>1</v>
      </c>
      <c r="K120" s="4" t="s">
        <v>1253</v>
      </c>
      <c r="L120" s="4" t="s">
        <v>1250</v>
      </c>
      <c r="M120" s="4" t="s">
        <v>1225</v>
      </c>
      <c r="N120" s="4"/>
      <c r="O120" s="4"/>
      <c r="P120" s="4"/>
      <c r="Q120" s="4"/>
      <c r="R120">
        <v>1</v>
      </c>
      <c r="S120">
        <v>1</v>
      </c>
      <c r="T120">
        <v>1</v>
      </c>
      <c r="U120">
        <v>1</v>
      </c>
      <c r="V120">
        <v>0</v>
      </c>
      <c r="W120">
        <v>0</v>
      </c>
      <c r="X120">
        <v>0</v>
      </c>
      <c r="Y120">
        <v>0</v>
      </c>
      <c r="Z120">
        <v>0</v>
      </c>
      <c r="AA120">
        <v>1</v>
      </c>
      <c r="AB120">
        <v>0</v>
      </c>
      <c r="AC120">
        <v>0</v>
      </c>
      <c r="AD120">
        <v>0</v>
      </c>
      <c r="AE120">
        <v>0</v>
      </c>
      <c r="AF120">
        <v>0</v>
      </c>
      <c r="AG120">
        <v>0</v>
      </c>
      <c r="AH120">
        <v>2</v>
      </c>
      <c r="AI120">
        <v>0</v>
      </c>
      <c r="AJ120">
        <v>0</v>
      </c>
      <c r="AK120">
        <v>0</v>
      </c>
      <c r="AL120">
        <v>0</v>
      </c>
      <c r="AM120">
        <v>0</v>
      </c>
      <c r="AN120">
        <v>0</v>
      </c>
      <c r="AO120">
        <v>4</v>
      </c>
    </row>
    <row r="121" spans="1:43" x14ac:dyDescent="0.55000000000000004">
      <c r="A121">
        <v>1</v>
      </c>
      <c r="B121" s="5">
        <v>43955</v>
      </c>
      <c r="C121">
        <v>119</v>
      </c>
      <c r="D121" s="4" t="s">
        <v>194</v>
      </c>
      <c r="E121">
        <v>253</v>
      </c>
      <c r="F121">
        <v>1900</v>
      </c>
      <c r="G121">
        <v>123</v>
      </c>
      <c r="H121">
        <v>4</v>
      </c>
      <c r="I121" s="4" t="s">
        <v>1247</v>
      </c>
      <c r="J121">
        <v>4</v>
      </c>
      <c r="K121" s="4" t="s">
        <v>1251</v>
      </c>
      <c r="L121" s="4" t="s">
        <v>1227</v>
      </c>
      <c r="M121" s="4" t="s">
        <v>1228</v>
      </c>
      <c r="N121" s="4" t="s">
        <v>1238</v>
      </c>
      <c r="O121" s="4"/>
      <c r="P121" s="4"/>
      <c r="Q121" s="4"/>
      <c r="R121">
        <v>1</v>
      </c>
      <c r="S121">
        <v>0</v>
      </c>
      <c r="T121">
        <v>0</v>
      </c>
      <c r="U121">
        <v>0</v>
      </c>
      <c r="V121">
        <v>0</v>
      </c>
      <c r="W121">
        <v>0</v>
      </c>
      <c r="X121">
        <v>0</v>
      </c>
      <c r="Y121">
        <v>0</v>
      </c>
      <c r="Z121">
        <v>0</v>
      </c>
      <c r="AA121">
        <v>0</v>
      </c>
      <c r="AB121">
        <v>0</v>
      </c>
      <c r="AC121">
        <v>1</v>
      </c>
      <c r="AD121">
        <v>1</v>
      </c>
      <c r="AE121">
        <v>1</v>
      </c>
      <c r="AF121">
        <v>0</v>
      </c>
      <c r="AG121">
        <v>0</v>
      </c>
      <c r="AH121">
        <v>0</v>
      </c>
      <c r="AI121">
        <v>0</v>
      </c>
      <c r="AJ121">
        <v>0</v>
      </c>
      <c r="AK121">
        <v>0</v>
      </c>
      <c r="AL121">
        <v>1</v>
      </c>
      <c r="AM121">
        <v>0</v>
      </c>
      <c r="AN121">
        <v>0</v>
      </c>
      <c r="AO121">
        <v>0</v>
      </c>
    </row>
    <row r="122" spans="1:43" x14ac:dyDescent="0.55000000000000004">
      <c r="A122">
        <v>1</v>
      </c>
      <c r="B122" s="5">
        <v>43955</v>
      </c>
      <c r="C122">
        <v>120</v>
      </c>
      <c r="D122" s="4" t="s">
        <v>195</v>
      </c>
      <c r="E122">
        <v>547</v>
      </c>
      <c r="F122">
        <v>2700</v>
      </c>
      <c r="G122">
        <v>157</v>
      </c>
      <c r="H122">
        <v>2</v>
      </c>
      <c r="I122" s="4" t="s">
        <v>1247</v>
      </c>
      <c r="J122">
        <v>4</v>
      </c>
      <c r="K122" s="4" t="s">
        <v>1493</v>
      </c>
      <c r="L122" s="4" t="s">
        <v>1223</v>
      </c>
      <c r="M122" s="4"/>
      <c r="N122" s="4"/>
      <c r="O122" s="4"/>
      <c r="P122" s="4"/>
      <c r="Q122" s="4"/>
      <c r="R122">
        <v>1</v>
      </c>
      <c r="S122">
        <v>0</v>
      </c>
      <c r="T122">
        <v>0</v>
      </c>
      <c r="U122">
        <v>0</v>
      </c>
      <c r="V122">
        <v>0</v>
      </c>
      <c r="W122">
        <v>0</v>
      </c>
      <c r="X122">
        <v>0</v>
      </c>
      <c r="Y122">
        <v>0</v>
      </c>
      <c r="Z122">
        <v>0</v>
      </c>
      <c r="AA122">
        <v>0</v>
      </c>
      <c r="AB122">
        <v>1</v>
      </c>
      <c r="AC122">
        <v>0</v>
      </c>
      <c r="AD122">
        <v>0</v>
      </c>
      <c r="AE122">
        <v>1</v>
      </c>
      <c r="AF122">
        <v>0</v>
      </c>
      <c r="AG122">
        <v>0</v>
      </c>
      <c r="AH122">
        <v>0</v>
      </c>
      <c r="AI122">
        <v>0</v>
      </c>
      <c r="AJ122">
        <v>0</v>
      </c>
      <c r="AK122">
        <v>0</v>
      </c>
      <c r="AL122">
        <v>0</v>
      </c>
      <c r="AM122">
        <v>0</v>
      </c>
      <c r="AN122">
        <v>0</v>
      </c>
      <c r="AO122">
        <v>0</v>
      </c>
    </row>
    <row r="123" spans="1:43" x14ac:dyDescent="0.55000000000000004">
      <c r="A123">
        <v>1</v>
      </c>
      <c r="B123" s="5">
        <v>43956</v>
      </c>
      <c r="C123">
        <v>121</v>
      </c>
      <c r="D123" s="4" t="s">
        <v>196</v>
      </c>
      <c r="E123">
        <v>331</v>
      </c>
      <c r="F123">
        <v>3000</v>
      </c>
      <c r="G123">
        <v>231</v>
      </c>
      <c r="H123">
        <v>4</v>
      </c>
      <c r="I123" s="4" t="s">
        <v>1247</v>
      </c>
      <c r="J123">
        <v>4</v>
      </c>
      <c r="K123" s="4" t="s">
        <v>1251</v>
      </c>
      <c r="L123" s="4" t="s">
        <v>1227</v>
      </c>
      <c r="M123" s="4" t="s">
        <v>1228</v>
      </c>
      <c r="N123" s="4" t="s">
        <v>1238</v>
      </c>
      <c r="O123" s="4"/>
      <c r="P123" s="4"/>
      <c r="Q123" s="4"/>
      <c r="R123">
        <v>1</v>
      </c>
      <c r="S123">
        <v>0</v>
      </c>
      <c r="T123">
        <v>0</v>
      </c>
      <c r="U123">
        <v>0</v>
      </c>
      <c r="V123">
        <v>0</v>
      </c>
      <c r="W123">
        <v>0</v>
      </c>
      <c r="X123">
        <v>0</v>
      </c>
      <c r="Y123">
        <v>0</v>
      </c>
      <c r="Z123">
        <v>0</v>
      </c>
      <c r="AA123">
        <v>0</v>
      </c>
      <c r="AB123">
        <v>0</v>
      </c>
      <c r="AC123">
        <v>1</v>
      </c>
      <c r="AD123">
        <v>1</v>
      </c>
      <c r="AE123">
        <v>1</v>
      </c>
      <c r="AF123">
        <v>0</v>
      </c>
      <c r="AG123">
        <v>0</v>
      </c>
      <c r="AH123">
        <v>0</v>
      </c>
      <c r="AI123">
        <v>0</v>
      </c>
      <c r="AJ123">
        <v>0</v>
      </c>
      <c r="AK123">
        <v>0</v>
      </c>
      <c r="AL123">
        <v>1</v>
      </c>
      <c r="AM123">
        <v>0</v>
      </c>
      <c r="AN123">
        <v>0</v>
      </c>
      <c r="AO123">
        <v>0</v>
      </c>
    </row>
    <row r="124" spans="1:43" x14ac:dyDescent="0.55000000000000004">
      <c r="A124">
        <v>1</v>
      </c>
      <c r="B124" s="5">
        <v>43956</v>
      </c>
      <c r="C124">
        <v>122</v>
      </c>
      <c r="D124" s="4" t="s">
        <v>197</v>
      </c>
      <c r="E124">
        <v>645</v>
      </c>
      <c r="F124">
        <v>2700</v>
      </c>
      <c r="G124">
        <v>320</v>
      </c>
      <c r="H124">
        <v>3</v>
      </c>
      <c r="I124" s="4" t="s">
        <v>1247</v>
      </c>
      <c r="J124">
        <v>4</v>
      </c>
      <c r="K124" s="4" t="s">
        <v>1560</v>
      </c>
      <c r="L124" s="4" t="s">
        <v>1223</v>
      </c>
      <c r="M124" s="4" t="s">
        <v>1225</v>
      </c>
      <c r="N124" s="4"/>
      <c r="O124" s="4"/>
      <c r="P124" s="4"/>
      <c r="Q124" s="4"/>
      <c r="R124">
        <v>1</v>
      </c>
      <c r="S124">
        <v>0</v>
      </c>
      <c r="T124">
        <v>0</v>
      </c>
      <c r="U124">
        <v>0</v>
      </c>
      <c r="V124">
        <v>0</v>
      </c>
      <c r="W124">
        <v>0</v>
      </c>
      <c r="X124">
        <v>0</v>
      </c>
      <c r="Y124">
        <v>0</v>
      </c>
      <c r="Z124">
        <v>0</v>
      </c>
      <c r="AA124">
        <v>1</v>
      </c>
      <c r="AB124">
        <v>1</v>
      </c>
      <c r="AC124">
        <v>0</v>
      </c>
      <c r="AD124">
        <v>0</v>
      </c>
      <c r="AE124">
        <v>1</v>
      </c>
      <c r="AF124">
        <v>0</v>
      </c>
      <c r="AG124">
        <v>0</v>
      </c>
      <c r="AH124">
        <v>0</v>
      </c>
      <c r="AI124">
        <v>0</v>
      </c>
      <c r="AJ124">
        <v>0</v>
      </c>
      <c r="AK124">
        <v>0</v>
      </c>
      <c r="AL124">
        <v>0</v>
      </c>
      <c r="AM124">
        <v>0</v>
      </c>
      <c r="AN124">
        <v>0</v>
      </c>
      <c r="AO124">
        <v>0</v>
      </c>
    </row>
    <row r="125" spans="1:43" x14ac:dyDescent="0.55000000000000004">
      <c r="A125">
        <v>1</v>
      </c>
      <c r="B125" s="5">
        <v>43956</v>
      </c>
      <c r="C125">
        <v>123</v>
      </c>
      <c r="D125" s="4" t="s">
        <v>198</v>
      </c>
      <c r="E125">
        <v>77</v>
      </c>
      <c r="F125">
        <v>1600</v>
      </c>
      <c r="G125">
        <v>141</v>
      </c>
      <c r="H125">
        <v>5</v>
      </c>
      <c r="I125" s="4" t="s">
        <v>1231</v>
      </c>
      <c r="J125">
        <v>1</v>
      </c>
      <c r="K125" s="4" t="s">
        <v>1561</v>
      </c>
      <c r="L125" s="4" t="s">
        <v>1223</v>
      </c>
      <c r="M125" s="4" t="s">
        <v>1232</v>
      </c>
      <c r="N125" s="4" t="s">
        <v>1229</v>
      </c>
      <c r="O125" s="4" t="s">
        <v>1225</v>
      </c>
      <c r="P125" s="4"/>
      <c r="Q125" s="4"/>
      <c r="R125">
        <v>1</v>
      </c>
      <c r="S125">
        <v>1</v>
      </c>
      <c r="T125">
        <v>1</v>
      </c>
      <c r="U125">
        <v>0</v>
      </c>
      <c r="V125">
        <v>0</v>
      </c>
      <c r="W125">
        <v>0</v>
      </c>
      <c r="X125">
        <v>0</v>
      </c>
      <c r="Y125">
        <v>0</v>
      </c>
      <c r="Z125">
        <v>0</v>
      </c>
      <c r="AA125">
        <v>1</v>
      </c>
      <c r="AB125">
        <v>2</v>
      </c>
      <c r="AC125">
        <v>0</v>
      </c>
      <c r="AD125">
        <v>0</v>
      </c>
      <c r="AE125">
        <v>0</v>
      </c>
      <c r="AF125">
        <v>0</v>
      </c>
      <c r="AG125">
        <v>1</v>
      </c>
      <c r="AH125">
        <v>1</v>
      </c>
      <c r="AI125">
        <v>1</v>
      </c>
      <c r="AJ125">
        <v>0</v>
      </c>
      <c r="AK125">
        <v>0</v>
      </c>
      <c r="AL125">
        <v>0</v>
      </c>
      <c r="AM125">
        <v>0</v>
      </c>
      <c r="AN125">
        <v>0</v>
      </c>
      <c r="AO125">
        <v>0</v>
      </c>
    </row>
    <row r="126" spans="1:43" x14ac:dyDescent="0.55000000000000004">
      <c r="A126">
        <v>1</v>
      </c>
      <c r="B126" s="5">
        <v>43957</v>
      </c>
      <c r="C126">
        <v>124</v>
      </c>
      <c r="D126" s="4" t="s">
        <v>199</v>
      </c>
      <c r="E126">
        <v>422</v>
      </c>
      <c r="F126">
        <v>3500</v>
      </c>
      <c r="G126">
        <v>189</v>
      </c>
      <c r="H126">
        <v>4</v>
      </c>
      <c r="I126" s="4" t="s">
        <v>1247</v>
      </c>
      <c r="J126">
        <v>4</v>
      </c>
      <c r="K126" s="4" t="s">
        <v>1251</v>
      </c>
      <c r="L126" s="4" t="s">
        <v>1227</v>
      </c>
      <c r="M126" s="4" t="s">
        <v>1228</v>
      </c>
      <c r="N126" s="4" t="s">
        <v>1238</v>
      </c>
      <c r="O126" s="4"/>
      <c r="P126" s="4"/>
      <c r="Q126" s="4"/>
      <c r="R126">
        <v>1</v>
      </c>
      <c r="S126">
        <v>0</v>
      </c>
      <c r="T126">
        <v>0</v>
      </c>
      <c r="U126">
        <v>0</v>
      </c>
      <c r="V126">
        <v>0</v>
      </c>
      <c r="W126">
        <v>0</v>
      </c>
      <c r="X126">
        <v>0</v>
      </c>
      <c r="Y126">
        <v>0</v>
      </c>
      <c r="Z126">
        <v>0</v>
      </c>
      <c r="AA126">
        <v>0</v>
      </c>
      <c r="AB126">
        <v>0</v>
      </c>
      <c r="AC126">
        <v>1</v>
      </c>
      <c r="AD126">
        <v>1</v>
      </c>
      <c r="AE126">
        <v>1</v>
      </c>
      <c r="AF126">
        <v>0</v>
      </c>
      <c r="AG126">
        <v>0</v>
      </c>
      <c r="AH126">
        <v>0</v>
      </c>
      <c r="AI126">
        <v>0</v>
      </c>
      <c r="AJ126">
        <v>0</v>
      </c>
      <c r="AK126">
        <v>0</v>
      </c>
      <c r="AL126">
        <v>1</v>
      </c>
      <c r="AM126">
        <v>0</v>
      </c>
      <c r="AN126">
        <v>0</v>
      </c>
      <c r="AO126">
        <v>0</v>
      </c>
    </row>
    <row r="127" spans="1:43" x14ac:dyDescent="0.55000000000000004">
      <c r="A127">
        <v>1</v>
      </c>
      <c r="B127" s="5">
        <v>43957</v>
      </c>
      <c r="C127">
        <v>125</v>
      </c>
      <c r="D127" s="4" t="s">
        <v>0</v>
      </c>
      <c r="E127">
        <v>925</v>
      </c>
      <c r="F127">
        <v>3000</v>
      </c>
      <c r="G127">
        <v>430</v>
      </c>
      <c r="H127">
        <v>2</v>
      </c>
      <c r="I127" s="4" t="s">
        <v>1247</v>
      </c>
      <c r="J127">
        <v>4</v>
      </c>
      <c r="K127" s="4" t="s">
        <v>1493</v>
      </c>
      <c r="L127" s="4" t="s">
        <v>1223</v>
      </c>
      <c r="M127" s="4"/>
      <c r="N127" s="4"/>
      <c r="O127" s="4"/>
      <c r="P127" s="4"/>
      <c r="Q127" s="4"/>
      <c r="R127">
        <v>1</v>
      </c>
      <c r="S127">
        <v>0</v>
      </c>
      <c r="T127">
        <v>0</v>
      </c>
      <c r="U127">
        <v>0</v>
      </c>
      <c r="V127">
        <v>0</v>
      </c>
      <c r="W127">
        <v>0</v>
      </c>
      <c r="X127">
        <v>0</v>
      </c>
      <c r="Y127">
        <v>0</v>
      </c>
      <c r="Z127">
        <v>0</v>
      </c>
      <c r="AA127">
        <v>0</v>
      </c>
      <c r="AB127">
        <v>1</v>
      </c>
      <c r="AC127">
        <v>0</v>
      </c>
      <c r="AD127">
        <v>0</v>
      </c>
      <c r="AE127">
        <v>1</v>
      </c>
      <c r="AF127">
        <v>0</v>
      </c>
      <c r="AG127">
        <v>0</v>
      </c>
      <c r="AH127">
        <v>0</v>
      </c>
      <c r="AI127">
        <v>0</v>
      </c>
      <c r="AJ127">
        <v>0</v>
      </c>
      <c r="AK127">
        <v>0</v>
      </c>
      <c r="AL127">
        <v>0</v>
      </c>
      <c r="AM127">
        <v>0</v>
      </c>
      <c r="AN127">
        <v>0</v>
      </c>
      <c r="AO127">
        <v>0</v>
      </c>
    </row>
    <row r="128" spans="1:43" x14ac:dyDescent="0.55000000000000004">
      <c r="A128">
        <v>1</v>
      </c>
      <c r="B128" s="5">
        <v>43958</v>
      </c>
      <c r="C128">
        <v>126</v>
      </c>
      <c r="D128" s="4" t="s">
        <v>200</v>
      </c>
      <c r="E128">
        <v>293</v>
      </c>
      <c r="F128">
        <v>2900</v>
      </c>
      <c r="G128">
        <v>157</v>
      </c>
      <c r="H128">
        <v>4</v>
      </c>
      <c r="I128" s="4" t="s">
        <v>1247</v>
      </c>
      <c r="J128">
        <v>4</v>
      </c>
      <c r="K128" s="4" t="s">
        <v>1251</v>
      </c>
      <c r="L128" s="4" t="s">
        <v>1227</v>
      </c>
      <c r="M128" s="4" t="s">
        <v>1228</v>
      </c>
      <c r="N128" s="4" t="s">
        <v>1238</v>
      </c>
      <c r="O128" s="4"/>
      <c r="P128" s="4"/>
      <c r="Q128" s="4"/>
      <c r="R128">
        <v>1</v>
      </c>
      <c r="S128">
        <v>0</v>
      </c>
      <c r="T128">
        <v>0</v>
      </c>
      <c r="U128">
        <v>0</v>
      </c>
      <c r="V128">
        <v>0</v>
      </c>
      <c r="W128">
        <v>0</v>
      </c>
      <c r="X128">
        <v>0</v>
      </c>
      <c r="Y128">
        <v>0</v>
      </c>
      <c r="Z128">
        <v>0</v>
      </c>
      <c r="AA128">
        <v>0</v>
      </c>
      <c r="AB128">
        <v>0</v>
      </c>
      <c r="AC128">
        <v>1</v>
      </c>
      <c r="AD128">
        <v>1</v>
      </c>
      <c r="AE128">
        <v>1</v>
      </c>
      <c r="AF128">
        <v>0</v>
      </c>
      <c r="AG128">
        <v>0</v>
      </c>
      <c r="AH128">
        <v>0</v>
      </c>
      <c r="AI128">
        <v>0</v>
      </c>
      <c r="AJ128">
        <v>0</v>
      </c>
      <c r="AK128">
        <v>0</v>
      </c>
      <c r="AL128">
        <v>1</v>
      </c>
      <c r="AM128">
        <v>0</v>
      </c>
      <c r="AN128">
        <v>0</v>
      </c>
      <c r="AO128">
        <v>0</v>
      </c>
    </row>
    <row r="129" spans="1:43" x14ac:dyDescent="0.55000000000000004">
      <c r="A129">
        <v>1</v>
      </c>
      <c r="B129" s="5">
        <v>43958</v>
      </c>
      <c r="C129">
        <v>127</v>
      </c>
      <c r="D129" s="4" t="s">
        <v>201</v>
      </c>
      <c r="E129">
        <v>694</v>
      </c>
      <c r="F129">
        <v>2700</v>
      </c>
      <c r="G129">
        <v>383</v>
      </c>
      <c r="H129">
        <v>2</v>
      </c>
      <c r="I129" s="4" t="s">
        <v>1247</v>
      </c>
      <c r="J129">
        <v>4</v>
      </c>
      <c r="K129" s="4" t="s">
        <v>1493</v>
      </c>
      <c r="L129" s="4" t="s">
        <v>1223</v>
      </c>
      <c r="M129" s="4"/>
      <c r="N129" s="4"/>
      <c r="O129" s="4"/>
      <c r="P129" s="4"/>
      <c r="Q129" s="4"/>
      <c r="R129">
        <v>1</v>
      </c>
      <c r="S129">
        <v>0</v>
      </c>
      <c r="T129">
        <v>0</v>
      </c>
      <c r="U129">
        <v>0</v>
      </c>
      <c r="V129">
        <v>0</v>
      </c>
      <c r="W129">
        <v>0</v>
      </c>
      <c r="X129">
        <v>0</v>
      </c>
      <c r="Y129">
        <v>0</v>
      </c>
      <c r="Z129">
        <v>0</v>
      </c>
      <c r="AA129">
        <v>0</v>
      </c>
      <c r="AB129">
        <v>1</v>
      </c>
      <c r="AC129">
        <v>0</v>
      </c>
      <c r="AD129">
        <v>0</v>
      </c>
      <c r="AE129">
        <v>1</v>
      </c>
      <c r="AF129">
        <v>0</v>
      </c>
      <c r="AG129">
        <v>0</v>
      </c>
      <c r="AH129">
        <v>0</v>
      </c>
      <c r="AI129">
        <v>0</v>
      </c>
      <c r="AJ129">
        <v>0</v>
      </c>
      <c r="AK129">
        <v>0</v>
      </c>
      <c r="AL129">
        <v>0</v>
      </c>
      <c r="AM129">
        <v>0</v>
      </c>
      <c r="AN129">
        <v>0</v>
      </c>
      <c r="AO129">
        <v>0</v>
      </c>
    </row>
    <row r="130" spans="1:43" x14ac:dyDescent="0.55000000000000004">
      <c r="A130">
        <v>1</v>
      </c>
      <c r="B130" s="5">
        <v>43959</v>
      </c>
      <c r="C130">
        <v>128</v>
      </c>
      <c r="D130" s="4" t="s">
        <v>202</v>
      </c>
      <c r="E130">
        <v>27</v>
      </c>
      <c r="F130">
        <v>608</v>
      </c>
      <c r="G130">
        <v>36</v>
      </c>
      <c r="H130">
        <v>5</v>
      </c>
      <c r="I130" s="4" t="s">
        <v>1231</v>
      </c>
      <c r="J130">
        <v>1</v>
      </c>
      <c r="K130" s="4" t="s">
        <v>1562</v>
      </c>
      <c r="L130" s="4" t="s">
        <v>1232</v>
      </c>
      <c r="M130" s="4" t="s">
        <v>1237</v>
      </c>
      <c r="N130" s="4" t="s">
        <v>1230</v>
      </c>
      <c r="O130" s="4" t="s">
        <v>1229</v>
      </c>
      <c r="P130" s="4"/>
      <c r="Q130" s="4"/>
      <c r="R130">
        <v>1</v>
      </c>
      <c r="S130">
        <v>0</v>
      </c>
      <c r="T130">
        <v>0</v>
      </c>
      <c r="U130">
        <v>1</v>
      </c>
      <c r="V130">
        <v>1</v>
      </c>
      <c r="W130">
        <v>0</v>
      </c>
      <c r="X130">
        <v>0</v>
      </c>
      <c r="Y130">
        <v>0</v>
      </c>
      <c r="Z130">
        <v>0</v>
      </c>
      <c r="AA130">
        <v>0</v>
      </c>
      <c r="AB130">
        <v>0</v>
      </c>
      <c r="AC130">
        <v>0</v>
      </c>
      <c r="AD130">
        <v>0</v>
      </c>
      <c r="AE130">
        <v>0</v>
      </c>
      <c r="AF130">
        <v>1</v>
      </c>
      <c r="AG130">
        <v>3</v>
      </c>
      <c r="AH130">
        <v>7</v>
      </c>
      <c r="AI130">
        <v>2</v>
      </c>
      <c r="AJ130">
        <v>0</v>
      </c>
      <c r="AK130">
        <v>1</v>
      </c>
      <c r="AL130">
        <v>0</v>
      </c>
      <c r="AM130">
        <v>0</v>
      </c>
      <c r="AN130">
        <v>0</v>
      </c>
      <c r="AO130">
        <v>0</v>
      </c>
    </row>
    <row r="131" spans="1:43" x14ac:dyDescent="0.55000000000000004">
      <c r="A131">
        <v>1</v>
      </c>
      <c r="B131" s="5">
        <v>43960</v>
      </c>
      <c r="C131">
        <v>129</v>
      </c>
      <c r="D131" s="4" t="s">
        <v>203</v>
      </c>
      <c r="E131">
        <v>253</v>
      </c>
      <c r="F131">
        <v>2700</v>
      </c>
      <c r="G131">
        <v>176</v>
      </c>
      <c r="H131">
        <v>4</v>
      </c>
      <c r="I131" s="4" t="s">
        <v>1247</v>
      </c>
      <c r="J131">
        <v>4</v>
      </c>
      <c r="K131" s="4" t="s">
        <v>1251</v>
      </c>
      <c r="L131" s="4" t="s">
        <v>1227</v>
      </c>
      <c r="M131" s="4" t="s">
        <v>1228</v>
      </c>
      <c r="N131" s="4" t="s">
        <v>1238</v>
      </c>
      <c r="O131" s="4"/>
      <c r="P131" s="4"/>
      <c r="Q131" s="4"/>
      <c r="R131">
        <v>1</v>
      </c>
      <c r="S131">
        <v>0</v>
      </c>
      <c r="T131">
        <v>0</v>
      </c>
      <c r="U131">
        <v>0</v>
      </c>
      <c r="V131">
        <v>0</v>
      </c>
      <c r="W131">
        <v>0</v>
      </c>
      <c r="X131">
        <v>0</v>
      </c>
      <c r="Y131">
        <v>0</v>
      </c>
      <c r="Z131">
        <v>0</v>
      </c>
      <c r="AA131">
        <v>0</v>
      </c>
      <c r="AB131">
        <v>0</v>
      </c>
      <c r="AC131">
        <v>1</v>
      </c>
      <c r="AD131">
        <v>1</v>
      </c>
      <c r="AE131">
        <v>1</v>
      </c>
      <c r="AF131">
        <v>0</v>
      </c>
      <c r="AG131">
        <v>0</v>
      </c>
      <c r="AH131">
        <v>0</v>
      </c>
      <c r="AI131">
        <v>0</v>
      </c>
      <c r="AJ131">
        <v>0</v>
      </c>
      <c r="AK131">
        <v>0</v>
      </c>
      <c r="AL131">
        <v>1</v>
      </c>
      <c r="AM131">
        <v>0</v>
      </c>
      <c r="AN131">
        <v>0</v>
      </c>
      <c r="AO131">
        <v>0</v>
      </c>
    </row>
    <row r="132" spans="1:43" x14ac:dyDescent="0.55000000000000004">
      <c r="A132">
        <v>1</v>
      </c>
      <c r="B132" s="5">
        <v>43960</v>
      </c>
      <c r="C132">
        <v>130</v>
      </c>
      <c r="D132" s="4" t="s">
        <v>204</v>
      </c>
      <c r="E132">
        <v>329</v>
      </c>
      <c r="F132">
        <v>1900</v>
      </c>
      <c r="G132">
        <v>119</v>
      </c>
      <c r="H132">
        <v>2</v>
      </c>
      <c r="I132" s="4" t="s">
        <v>1231</v>
      </c>
      <c r="J132">
        <v>1</v>
      </c>
      <c r="K132" s="4" t="s">
        <v>1563</v>
      </c>
      <c r="L132" s="4" t="s">
        <v>1250</v>
      </c>
      <c r="M132" s="4"/>
      <c r="N132" s="4"/>
      <c r="O132" s="4"/>
      <c r="P132" s="4"/>
      <c r="Q132" s="4"/>
      <c r="R132">
        <v>1</v>
      </c>
      <c r="S132">
        <v>1</v>
      </c>
      <c r="T132">
        <v>1</v>
      </c>
      <c r="U132">
        <v>1</v>
      </c>
      <c r="V132">
        <v>0</v>
      </c>
      <c r="W132">
        <v>1</v>
      </c>
      <c r="X132">
        <v>0</v>
      </c>
      <c r="Y132">
        <v>0</v>
      </c>
      <c r="Z132">
        <v>0</v>
      </c>
      <c r="AA132">
        <v>0</v>
      </c>
      <c r="AB132">
        <v>0</v>
      </c>
      <c r="AC132">
        <v>0</v>
      </c>
      <c r="AD132">
        <v>0</v>
      </c>
      <c r="AE132">
        <v>0</v>
      </c>
      <c r="AF132">
        <v>0</v>
      </c>
      <c r="AG132">
        <v>0</v>
      </c>
      <c r="AH132">
        <v>4</v>
      </c>
      <c r="AI132">
        <v>0</v>
      </c>
      <c r="AJ132">
        <v>0</v>
      </c>
      <c r="AK132">
        <v>0</v>
      </c>
      <c r="AL132">
        <v>0</v>
      </c>
      <c r="AM132">
        <v>0</v>
      </c>
      <c r="AN132">
        <v>0</v>
      </c>
      <c r="AO132">
        <v>1</v>
      </c>
      <c r="AP132" t="s">
        <v>1564</v>
      </c>
      <c r="AQ132" t="s">
        <v>1565</v>
      </c>
    </row>
    <row r="133" spans="1:43" x14ac:dyDescent="0.55000000000000004">
      <c r="A133">
        <v>1</v>
      </c>
      <c r="B133" s="5">
        <v>43961</v>
      </c>
      <c r="C133">
        <v>131</v>
      </c>
      <c r="D133" s="4" t="s">
        <v>205</v>
      </c>
      <c r="E133">
        <v>283</v>
      </c>
      <c r="F133">
        <v>2800</v>
      </c>
      <c r="G133">
        <v>259</v>
      </c>
      <c r="H133">
        <v>4</v>
      </c>
      <c r="I133" s="4" t="s">
        <v>1247</v>
      </c>
      <c r="J133">
        <v>4</v>
      </c>
      <c r="K133" s="4" t="s">
        <v>1251</v>
      </c>
      <c r="L133" s="4" t="s">
        <v>1227</v>
      </c>
      <c r="M133" s="4" t="s">
        <v>1228</v>
      </c>
      <c r="N133" s="4" t="s">
        <v>1238</v>
      </c>
      <c r="O133" s="4"/>
      <c r="P133" s="4"/>
      <c r="Q133" s="4"/>
      <c r="R133">
        <v>1</v>
      </c>
      <c r="S133">
        <v>0</v>
      </c>
      <c r="T133">
        <v>0</v>
      </c>
      <c r="U133">
        <v>0</v>
      </c>
      <c r="V133">
        <v>0</v>
      </c>
      <c r="W133">
        <v>0</v>
      </c>
      <c r="X133">
        <v>0</v>
      </c>
      <c r="Y133">
        <v>0</v>
      </c>
      <c r="Z133">
        <v>0</v>
      </c>
      <c r="AA133">
        <v>0</v>
      </c>
      <c r="AB133">
        <v>0</v>
      </c>
      <c r="AC133">
        <v>1</v>
      </c>
      <c r="AD133">
        <v>1</v>
      </c>
      <c r="AE133">
        <v>1</v>
      </c>
      <c r="AF133">
        <v>0</v>
      </c>
      <c r="AG133">
        <v>0</v>
      </c>
      <c r="AH133">
        <v>0</v>
      </c>
      <c r="AI133">
        <v>0</v>
      </c>
      <c r="AJ133">
        <v>0</v>
      </c>
      <c r="AK133">
        <v>0</v>
      </c>
      <c r="AL133">
        <v>1</v>
      </c>
      <c r="AM133">
        <v>0</v>
      </c>
      <c r="AN133">
        <v>0</v>
      </c>
      <c r="AO133">
        <v>0</v>
      </c>
    </row>
    <row r="134" spans="1:43" x14ac:dyDescent="0.55000000000000004">
      <c r="A134">
        <v>1</v>
      </c>
      <c r="B134" s="5">
        <v>43961</v>
      </c>
      <c r="C134">
        <v>132</v>
      </c>
      <c r="D134" s="4" t="s">
        <v>206</v>
      </c>
      <c r="E134">
        <v>688</v>
      </c>
      <c r="F134">
        <v>3700</v>
      </c>
      <c r="G134">
        <v>347</v>
      </c>
      <c r="H134">
        <v>1</v>
      </c>
      <c r="I134" s="4" t="s">
        <v>1247</v>
      </c>
      <c r="J134">
        <v>4</v>
      </c>
      <c r="K134" s="4" t="s">
        <v>1247</v>
      </c>
      <c r="L134" s="4"/>
      <c r="M134" s="4"/>
      <c r="N134" s="4"/>
      <c r="O134" s="4"/>
      <c r="P134" s="4"/>
      <c r="Q134" s="4"/>
      <c r="R134">
        <v>1</v>
      </c>
      <c r="S134">
        <v>0</v>
      </c>
      <c r="T134">
        <v>0</v>
      </c>
      <c r="U134">
        <v>0</v>
      </c>
      <c r="V134">
        <v>0</v>
      </c>
      <c r="W134">
        <v>0</v>
      </c>
      <c r="X134">
        <v>0</v>
      </c>
      <c r="Y134">
        <v>0</v>
      </c>
      <c r="Z134">
        <v>0</v>
      </c>
      <c r="AA134">
        <v>0</v>
      </c>
      <c r="AB134">
        <v>0</v>
      </c>
      <c r="AC134">
        <v>0</v>
      </c>
      <c r="AD134">
        <v>0</v>
      </c>
      <c r="AE134">
        <v>2</v>
      </c>
      <c r="AF134">
        <v>0</v>
      </c>
      <c r="AG134">
        <v>0</v>
      </c>
      <c r="AH134">
        <v>0</v>
      </c>
      <c r="AI134">
        <v>0</v>
      </c>
      <c r="AJ134">
        <v>0</v>
      </c>
      <c r="AK134">
        <v>0</v>
      </c>
      <c r="AL134">
        <v>0</v>
      </c>
      <c r="AM134">
        <v>0</v>
      </c>
      <c r="AN134">
        <v>0</v>
      </c>
      <c r="AO134">
        <v>0</v>
      </c>
    </row>
    <row r="135" spans="1:43" x14ac:dyDescent="0.55000000000000004">
      <c r="A135">
        <v>1</v>
      </c>
      <c r="B135" s="5">
        <v>43962</v>
      </c>
      <c r="C135">
        <v>133</v>
      </c>
      <c r="D135" s="4" t="s">
        <v>207</v>
      </c>
      <c r="E135">
        <v>246</v>
      </c>
      <c r="F135">
        <v>2600</v>
      </c>
      <c r="G135">
        <v>115</v>
      </c>
      <c r="H135">
        <v>5</v>
      </c>
      <c r="I135" s="4" t="s">
        <v>1247</v>
      </c>
      <c r="J135">
        <v>4</v>
      </c>
      <c r="K135" s="4" t="s">
        <v>1566</v>
      </c>
      <c r="L135" s="4" t="s">
        <v>1237</v>
      </c>
      <c r="M135" s="4" t="s">
        <v>1227</v>
      </c>
      <c r="N135" s="4" t="s">
        <v>1228</v>
      </c>
      <c r="O135" s="4" t="s">
        <v>1238</v>
      </c>
      <c r="P135" s="4"/>
      <c r="Q135" s="4"/>
      <c r="R135">
        <v>1</v>
      </c>
      <c r="S135">
        <v>0</v>
      </c>
      <c r="T135">
        <v>0</v>
      </c>
      <c r="U135">
        <v>0</v>
      </c>
      <c r="V135">
        <v>0</v>
      </c>
      <c r="W135">
        <v>0</v>
      </c>
      <c r="X135">
        <v>0</v>
      </c>
      <c r="Y135">
        <v>0</v>
      </c>
      <c r="Z135">
        <v>0</v>
      </c>
      <c r="AA135">
        <v>0</v>
      </c>
      <c r="AB135">
        <v>0</v>
      </c>
      <c r="AC135">
        <v>1</v>
      </c>
      <c r="AD135">
        <v>1</v>
      </c>
      <c r="AE135">
        <v>1</v>
      </c>
      <c r="AF135">
        <v>1</v>
      </c>
      <c r="AG135">
        <v>0</v>
      </c>
      <c r="AH135">
        <v>0</v>
      </c>
      <c r="AI135">
        <v>0</v>
      </c>
      <c r="AJ135">
        <v>0</v>
      </c>
      <c r="AK135">
        <v>0</v>
      </c>
      <c r="AL135">
        <v>1</v>
      </c>
      <c r="AM135">
        <v>0</v>
      </c>
      <c r="AN135">
        <v>0</v>
      </c>
      <c r="AO135">
        <v>0</v>
      </c>
    </row>
    <row r="136" spans="1:43" x14ac:dyDescent="0.55000000000000004">
      <c r="A136">
        <v>1</v>
      </c>
      <c r="B136" s="5">
        <v>43962</v>
      </c>
      <c r="C136">
        <v>134</v>
      </c>
      <c r="D136" s="4" t="s">
        <v>208</v>
      </c>
      <c r="E136">
        <v>725</v>
      </c>
      <c r="F136">
        <v>3000</v>
      </c>
      <c r="G136">
        <v>310</v>
      </c>
      <c r="H136">
        <v>2</v>
      </c>
      <c r="I136" s="4" t="s">
        <v>1247</v>
      </c>
      <c r="J136">
        <v>4</v>
      </c>
      <c r="K136" s="4" t="s">
        <v>1567</v>
      </c>
      <c r="L136" s="4" t="s">
        <v>1237</v>
      </c>
      <c r="M136" s="4"/>
      <c r="N136" s="4"/>
      <c r="O136" s="4"/>
      <c r="P136" s="4"/>
      <c r="Q136" s="4"/>
      <c r="R136">
        <v>1</v>
      </c>
      <c r="S136">
        <v>0</v>
      </c>
      <c r="T136">
        <v>0</v>
      </c>
      <c r="U136">
        <v>0</v>
      </c>
      <c r="V136">
        <v>0</v>
      </c>
      <c r="W136">
        <v>0</v>
      </c>
      <c r="X136">
        <v>0</v>
      </c>
      <c r="Y136">
        <v>0</v>
      </c>
      <c r="Z136">
        <v>0</v>
      </c>
      <c r="AA136">
        <v>0</v>
      </c>
      <c r="AB136">
        <v>0</v>
      </c>
      <c r="AC136">
        <v>0</v>
      </c>
      <c r="AD136">
        <v>0</v>
      </c>
      <c r="AE136">
        <v>1</v>
      </c>
      <c r="AF136">
        <v>1</v>
      </c>
      <c r="AG136">
        <v>0</v>
      </c>
      <c r="AH136">
        <v>0</v>
      </c>
      <c r="AI136">
        <v>0</v>
      </c>
      <c r="AJ136">
        <v>0</v>
      </c>
      <c r="AK136">
        <v>0</v>
      </c>
      <c r="AL136">
        <v>0</v>
      </c>
      <c r="AM136">
        <v>0</v>
      </c>
      <c r="AN136">
        <v>0</v>
      </c>
      <c r="AO136">
        <v>0</v>
      </c>
    </row>
    <row r="137" spans="1:43" x14ac:dyDescent="0.55000000000000004">
      <c r="A137">
        <v>1</v>
      </c>
      <c r="B137" s="5">
        <v>43963</v>
      </c>
      <c r="C137">
        <v>135</v>
      </c>
      <c r="D137" s="4" t="s">
        <v>209</v>
      </c>
      <c r="E137">
        <v>202</v>
      </c>
      <c r="F137">
        <v>1200</v>
      </c>
      <c r="G137">
        <v>125</v>
      </c>
      <c r="H137">
        <v>8</v>
      </c>
      <c r="I137" s="4" t="s">
        <v>1231</v>
      </c>
      <c r="J137">
        <v>1</v>
      </c>
      <c r="K137" s="4" t="s">
        <v>1568</v>
      </c>
      <c r="L137" s="4" t="s">
        <v>1247</v>
      </c>
      <c r="M137" s="4" t="s">
        <v>1250</v>
      </c>
      <c r="N137" s="4" t="s">
        <v>1237</v>
      </c>
      <c r="O137" s="4" t="s">
        <v>1227</v>
      </c>
      <c r="P137" s="4" t="s">
        <v>1238</v>
      </c>
      <c r="Q137" s="4" t="s">
        <v>1229</v>
      </c>
      <c r="R137">
        <v>1</v>
      </c>
      <c r="S137">
        <v>0</v>
      </c>
      <c r="T137">
        <v>0</v>
      </c>
      <c r="U137">
        <v>0</v>
      </c>
      <c r="V137">
        <v>1</v>
      </c>
      <c r="W137">
        <v>0</v>
      </c>
      <c r="X137">
        <v>0</v>
      </c>
      <c r="Y137">
        <v>0</v>
      </c>
      <c r="Z137">
        <v>0</v>
      </c>
      <c r="AA137">
        <v>2</v>
      </c>
      <c r="AB137">
        <v>0</v>
      </c>
      <c r="AC137">
        <v>1</v>
      </c>
      <c r="AD137">
        <v>0</v>
      </c>
      <c r="AE137">
        <v>3</v>
      </c>
      <c r="AF137">
        <v>2</v>
      </c>
      <c r="AG137">
        <v>0</v>
      </c>
      <c r="AH137">
        <v>2</v>
      </c>
      <c r="AI137">
        <v>2</v>
      </c>
      <c r="AJ137">
        <v>0</v>
      </c>
      <c r="AK137">
        <v>0</v>
      </c>
      <c r="AL137">
        <v>1</v>
      </c>
      <c r="AM137">
        <v>0</v>
      </c>
      <c r="AN137">
        <v>0</v>
      </c>
      <c r="AO137">
        <v>2</v>
      </c>
    </row>
    <row r="138" spans="1:43" x14ac:dyDescent="0.55000000000000004">
      <c r="A138">
        <v>1</v>
      </c>
      <c r="B138" s="5">
        <v>43963</v>
      </c>
      <c r="C138">
        <v>136</v>
      </c>
      <c r="D138" s="4" t="s">
        <v>210</v>
      </c>
      <c r="E138">
        <v>278</v>
      </c>
      <c r="F138">
        <v>2700</v>
      </c>
      <c r="G138">
        <v>116</v>
      </c>
      <c r="H138">
        <v>4</v>
      </c>
      <c r="I138" s="4" t="s">
        <v>1247</v>
      </c>
      <c r="J138">
        <v>4</v>
      </c>
      <c r="K138" s="4" t="s">
        <v>1251</v>
      </c>
      <c r="L138" s="4" t="s">
        <v>1227</v>
      </c>
      <c r="M138" s="4" t="s">
        <v>1228</v>
      </c>
      <c r="N138" s="4" t="s">
        <v>1238</v>
      </c>
      <c r="O138" s="4"/>
      <c r="P138" s="4"/>
      <c r="Q138" s="4"/>
      <c r="R138">
        <v>1</v>
      </c>
      <c r="S138">
        <v>0</v>
      </c>
      <c r="T138">
        <v>0</v>
      </c>
      <c r="U138">
        <v>0</v>
      </c>
      <c r="V138">
        <v>0</v>
      </c>
      <c r="W138">
        <v>0</v>
      </c>
      <c r="X138">
        <v>0</v>
      </c>
      <c r="Y138">
        <v>0</v>
      </c>
      <c r="Z138">
        <v>0</v>
      </c>
      <c r="AA138">
        <v>0</v>
      </c>
      <c r="AB138">
        <v>0</v>
      </c>
      <c r="AC138">
        <v>1</v>
      </c>
      <c r="AD138">
        <v>1</v>
      </c>
      <c r="AE138">
        <v>1</v>
      </c>
      <c r="AF138">
        <v>0</v>
      </c>
      <c r="AG138">
        <v>0</v>
      </c>
      <c r="AH138">
        <v>0</v>
      </c>
      <c r="AI138">
        <v>0</v>
      </c>
      <c r="AJ138">
        <v>0</v>
      </c>
      <c r="AK138">
        <v>0</v>
      </c>
      <c r="AL138">
        <v>1</v>
      </c>
      <c r="AM138">
        <v>0</v>
      </c>
      <c r="AN138">
        <v>0</v>
      </c>
      <c r="AO138">
        <v>0</v>
      </c>
    </row>
    <row r="139" spans="1:43" x14ac:dyDescent="0.55000000000000004">
      <c r="A139">
        <v>1</v>
      </c>
      <c r="B139" s="5">
        <v>43963</v>
      </c>
      <c r="C139">
        <v>137</v>
      </c>
      <c r="D139" s="4" t="s">
        <v>211</v>
      </c>
      <c r="E139">
        <v>195</v>
      </c>
      <c r="F139">
        <v>2500</v>
      </c>
      <c r="G139">
        <v>163</v>
      </c>
      <c r="H139">
        <v>2</v>
      </c>
      <c r="I139" s="4" t="s">
        <v>1234</v>
      </c>
      <c r="J139">
        <v>7</v>
      </c>
      <c r="K139" s="4" t="s">
        <v>1254</v>
      </c>
      <c r="L139" s="4" t="s">
        <v>1237</v>
      </c>
      <c r="M139" s="4"/>
      <c r="N139" s="4"/>
      <c r="O139" s="4"/>
      <c r="P139" s="4"/>
      <c r="Q139" s="4"/>
      <c r="R139">
        <v>1</v>
      </c>
      <c r="S139">
        <v>0</v>
      </c>
      <c r="T139">
        <v>0</v>
      </c>
      <c r="U139">
        <v>0</v>
      </c>
      <c r="V139">
        <v>0</v>
      </c>
      <c r="W139">
        <v>0</v>
      </c>
      <c r="X139">
        <v>0</v>
      </c>
      <c r="Y139">
        <v>0</v>
      </c>
      <c r="Z139">
        <v>0</v>
      </c>
      <c r="AA139">
        <v>0</v>
      </c>
      <c r="AB139">
        <v>0</v>
      </c>
      <c r="AC139">
        <v>0</v>
      </c>
      <c r="AD139">
        <v>0</v>
      </c>
      <c r="AE139">
        <v>0</v>
      </c>
      <c r="AF139">
        <v>3</v>
      </c>
      <c r="AG139">
        <v>0</v>
      </c>
      <c r="AH139">
        <v>0</v>
      </c>
      <c r="AI139">
        <v>0</v>
      </c>
      <c r="AJ139">
        <v>0</v>
      </c>
      <c r="AK139">
        <v>0</v>
      </c>
      <c r="AL139">
        <v>0</v>
      </c>
      <c r="AM139">
        <v>0</v>
      </c>
      <c r="AN139">
        <v>1</v>
      </c>
      <c r="AO139">
        <v>0</v>
      </c>
      <c r="AP139" t="s">
        <v>1569</v>
      </c>
      <c r="AQ139" t="s">
        <v>1570</v>
      </c>
    </row>
    <row r="140" spans="1:43" x14ac:dyDescent="0.55000000000000004">
      <c r="A140">
        <v>1</v>
      </c>
      <c r="B140" s="5">
        <v>43963</v>
      </c>
      <c r="C140">
        <v>138</v>
      </c>
      <c r="D140" s="4" t="s">
        <v>212</v>
      </c>
      <c r="E140">
        <v>747</v>
      </c>
      <c r="F140">
        <v>2800</v>
      </c>
      <c r="G140">
        <v>285</v>
      </c>
      <c r="H140">
        <v>2</v>
      </c>
      <c r="I140" s="4" t="s">
        <v>1247</v>
      </c>
      <c r="J140">
        <v>4</v>
      </c>
      <c r="K140" s="4" t="s">
        <v>1493</v>
      </c>
      <c r="L140" s="4" t="s">
        <v>1223</v>
      </c>
      <c r="M140" s="4"/>
      <c r="N140" s="4"/>
      <c r="O140" s="4"/>
      <c r="P140" s="4"/>
      <c r="Q140" s="4"/>
      <c r="R140">
        <v>1</v>
      </c>
      <c r="S140">
        <v>0</v>
      </c>
      <c r="T140">
        <v>0</v>
      </c>
      <c r="U140">
        <v>0</v>
      </c>
      <c r="V140">
        <v>0</v>
      </c>
      <c r="W140">
        <v>0</v>
      </c>
      <c r="X140">
        <v>0</v>
      </c>
      <c r="Y140">
        <v>0</v>
      </c>
      <c r="Z140">
        <v>0</v>
      </c>
      <c r="AA140">
        <v>0</v>
      </c>
      <c r="AB140">
        <v>1</v>
      </c>
      <c r="AC140">
        <v>0</v>
      </c>
      <c r="AD140">
        <v>0</v>
      </c>
      <c r="AE140">
        <v>1</v>
      </c>
      <c r="AF140">
        <v>0</v>
      </c>
      <c r="AG140">
        <v>0</v>
      </c>
      <c r="AH140">
        <v>0</v>
      </c>
      <c r="AI140">
        <v>0</v>
      </c>
      <c r="AJ140">
        <v>0</v>
      </c>
      <c r="AK140">
        <v>0</v>
      </c>
      <c r="AL140">
        <v>0</v>
      </c>
      <c r="AM140">
        <v>0</v>
      </c>
      <c r="AN140">
        <v>0</v>
      </c>
      <c r="AO140">
        <v>0</v>
      </c>
    </row>
    <row r="141" spans="1:43" x14ac:dyDescent="0.55000000000000004">
      <c r="A141">
        <v>1</v>
      </c>
      <c r="B141" s="5">
        <v>43964</v>
      </c>
      <c r="C141">
        <v>139</v>
      </c>
      <c r="D141" s="4" t="s">
        <v>213</v>
      </c>
      <c r="E141">
        <v>65</v>
      </c>
      <c r="F141">
        <v>511</v>
      </c>
      <c r="G141">
        <v>31</v>
      </c>
      <c r="H141">
        <v>3</v>
      </c>
      <c r="I141" s="4" t="s">
        <v>1231</v>
      </c>
      <c r="J141">
        <v>1</v>
      </c>
      <c r="K141" s="4" t="s">
        <v>1571</v>
      </c>
      <c r="L141" s="4" t="s">
        <v>1247</v>
      </c>
      <c r="M141" s="4" t="s">
        <v>1225</v>
      </c>
      <c r="N141" s="4"/>
      <c r="O141" s="4"/>
      <c r="P141" s="4"/>
      <c r="Q141" s="4"/>
      <c r="R141">
        <v>1</v>
      </c>
      <c r="S141">
        <v>1</v>
      </c>
      <c r="T141">
        <v>0</v>
      </c>
      <c r="U141">
        <v>0</v>
      </c>
      <c r="V141">
        <v>0</v>
      </c>
      <c r="W141">
        <v>0</v>
      </c>
      <c r="X141">
        <v>0</v>
      </c>
      <c r="Y141">
        <v>0</v>
      </c>
      <c r="Z141">
        <v>0</v>
      </c>
      <c r="AA141">
        <v>2</v>
      </c>
      <c r="AB141">
        <v>0</v>
      </c>
      <c r="AC141">
        <v>0</v>
      </c>
      <c r="AD141">
        <v>0</v>
      </c>
      <c r="AE141">
        <v>1</v>
      </c>
      <c r="AF141">
        <v>0</v>
      </c>
      <c r="AG141">
        <v>0</v>
      </c>
      <c r="AH141">
        <v>1</v>
      </c>
      <c r="AI141">
        <v>0</v>
      </c>
      <c r="AJ141">
        <v>0</v>
      </c>
      <c r="AK141">
        <v>0</v>
      </c>
      <c r="AL141">
        <v>0</v>
      </c>
      <c r="AM141">
        <v>0</v>
      </c>
      <c r="AN141">
        <v>0</v>
      </c>
      <c r="AO141">
        <v>0</v>
      </c>
    </row>
    <row r="142" spans="1:43" x14ac:dyDescent="0.55000000000000004">
      <c r="A142">
        <v>1</v>
      </c>
      <c r="B142" s="5">
        <v>43964</v>
      </c>
      <c r="C142">
        <v>140</v>
      </c>
      <c r="D142" s="4" t="s">
        <v>214</v>
      </c>
      <c r="E142">
        <v>71</v>
      </c>
      <c r="F142">
        <v>489</v>
      </c>
      <c r="G142">
        <v>25</v>
      </c>
      <c r="H142">
        <v>4</v>
      </c>
      <c r="I142" s="4" t="s">
        <v>1247</v>
      </c>
      <c r="J142">
        <v>4</v>
      </c>
      <c r="K142" s="4" t="s">
        <v>1572</v>
      </c>
      <c r="L142" s="4" t="s">
        <v>1250</v>
      </c>
      <c r="M142" s="4" t="s">
        <v>1237</v>
      </c>
      <c r="N142" s="4" t="s">
        <v>1227</v>
      </c>
      <c r="O142" s="4"/>
      <c r="P142" s="4"/>
      <c r="Q142" s="4"/>
      <c r="R142">
        <v>1</v>
      </c>
      <c r="S142">
        <v>0</v>
      </c>
      <c r="T142">
        <v>0</v>
      </c>
      <c r="U142">
        <v>0</v>
      </c>
      <c r="V142">
        <v>0</v>
      </c>
      <c r="W142">
        <v>0</v>
      </c>
      <c r="X142">
        <v>0</v>
      </c>
      <c r="Y142">
        <v>0</v>
      </c>
      <c r="Z142">
        <v>0</v>
      </c>
      <c r="AA142">
        <v>0</v>
      </c>
      <c r="AB142">
        <v>0</v>
      </c>
      <c r="AC142">
        <v>1</v>
      </c>
      <c r="AD142">
        <v>0</v>
      </c>
      <c r="AE142">
        <v>1</v>
      </c>
      <c r="AF142">
        <v>1</v>
      </c>
      <c r="AG142">
        <v>0</v>
      </c>
      <c r="AH142">
        <v>0</v>
      </c>
      <c r="AI142">
        <v>0</v>
      </c>
      <c r="AJ142">
        <v>0</v>
      </c>
      <c r="AK142">
        <v>0</v>
      </c>
      <c r="AL142">
        <v>0</v>
      </c>
      <c r="AM142">
        <v>0</v>
      </c>
      <c r="AN142">
        <v>0</v>
      </c>
      <c r="AO142">
        <v>1</v>
      </c>
    </row>
    <row r="143" spans="1:43" x14ac:dyDescent="0.55000000000000004">
      <c r="A143">
        <v>1</v>
      </c>
      <c r="B143" s="5">
        <v>43964</v>
      </c>
      <c r="C143">
        <v>141</v>
      </c>
      <c r="D143" s="4" t="s">
        <v>215</v>
      </c>
      <c r="E143">
        <v>338</v>
      </c>
      <c r="F143">
        <v>3000</v>
      </c>
      <c r="G143">
        <v>127</v>
      </c>
      <c r="H143">
        <v>4</v>
      </c>
      <c r="I143" s="4" t="s">
        <v>1247</v>
      </c>
      <c r="J143">
        <v>4</v>
      </c>
      <c r="K143" s="4" t="s">
        <v>1251</v>
      </c>
      <c r="L143" s="4" t="s">
        <v>1227</v>
      </c>
      <c r="M143" s="4" t="s">
        <v>1228</v>
      </c>
      <c r="N143" s="4" t="s">
        <v>1238</v>
      </c>
      <c r="O143" s="4"/>
      <c r="P143" s="4"/>
      <c r="Q143" s="4"/>
      <c r="R143">
        <v>1</v>
      </c>
      <c r="S143">
        <v>0</v>
      </c>
      <c r="T143">
        <v>0</v>
      </c>
      <c r="U143">
        <v>0</v>
      </c>
      <c r="V143">
        <v>0</v>
      </c>
      <c r="W143">
        <v>0</v>
      </c>
      <c r="X143">
        <v>0</v>
      </c>
      <c r="Y143">
        <v>0</v>
      </c>
      <c r="Z143">
        <v>0</v>
      </c>
      <c r="AA143">
        <v>0</v>
      </c>
      <c r="AB143">
        <v>0</v>
      </c>
      <c r="AC143">
        <v>1</v>
      </c>
      <c r="AD143">
        <v>1</v>
      </c>
      <c r="AE143">
        <v>1</v>
      </c>
      <c r="AF143">
        <v>0</v>
      </c>
      <c r="AG143">
        <v>0</v>
      </c>
      <c r="AH143">
        <v>0</v>
      </c>
      <c r="AI143">
        <v>0</v>
      </c>
      <c r="AJ143">
        <v>0</v>
      </c>
      <c r="AK143">
        <v>0</v>
      </c>
      <c r="AL143">
        <v>1</v>
      </c>
      <c r="AM143">
        <v>0</v>
      </c>
      <c r="AN143">
        <v>0</v>
      </c>
      <c r="AO143">
        <v>0</v>
      </c>
    </row>
    <row r="144" spans="1:43" x14ac:dyDescent="0.55000000000000004">
      <c r="A144">
        <v>1</v>
      </c>
      <c r="B144" s="5">
        <v>43964</v>
      </c>
      <c r="C144">
        <v>142</v>
      </c>
      <c r="D144" s="4" t="s">
        <v>216</v>
      </c>
      <c r="E144">
        <v>695</v>
      </c>
      <c r="F144">
        <v>3500</v>
      </c>
      <c r="G144">
        <v>177</v>
      </c>
      <c r="H144">
        <v>3</v>
      </c>
      <c r="I144" s="4" t="s">
        <v>1247</v>
      </c>
      <c r="J144">
        <v>4</v>
      </c>
      <c r="K144" s="4" t="s">
        <v>1573</v>
      </c>
      <c r="L144" s="4" t="s">
        <v>1223</v>
      </c>
      <c r="M144" s="4" t="s">
        <v>1229</v>
      </c>
      <c r="N144" s="4"/>
      <c r="O144" s="4"/>
      <c r="P144" s="4"/>
      <c r="Q144" s="4"/>
      <c r="R144">
        <v>1</v>
      </c>
      <c r="S144">
        <v>0</v>
      </c>
      <c r="T144">
        <v>0</v>
      </c>
      <c r="U144">
        <v>0</v>
      </c>
      <c r="V144">
        <v>0</v>
      </c>
      <c r="W144">
        <v>0</v>
      </c>
      <c r="X144">
        <v>0</v>
      </c>
      <c r="Y144">
        <v>0</v>
      </c>
      <c r="Z144">
        <v>0</v>
      </c>
      <c r="AA144">
        <v>0</v>
      </c>
      <c r="AB144">
        <v>1</v>
      </c>
      <c r="AC144">
        <v>0</v>
      </c>
      <c r="AD144">
        <v>0</v>
      </c>
      <c r="AE144">
        <v>1</v>
      </c>
      <c r="AF144">
        <v>0</v>
      </c>
      <c r="AG144">
        <v>0</v>
      </c>
      <c r="AH144">
        <v>0</v>
      </c>
      <c r="AI144">
        <v>1</v>
      </c>
      <c r="AJ144">
        <v>0</v>
      </c>
      <c r="AK144">
        <v>0</v>
      </c>
      <c r="AL144">
        <v>0</v>
      </c>
      <c r="AM144">
        <v>0</v>
      </c>
      <c r="AN144">
        <v>0</v>
      </c>
      <c r="AO144">
        <v>0</v>
      </c>
    </row>
    <row r="145" spans="1:43" x14ac:dyDescent="0.55000000000000004">
      <c r="A145">
        <v>1</v>
      </c>
      <c r="B145" s="5">
        <v>43964</v>
      </c>
      <c r="C145">
        <v>143</v>
      </c>
      <c r="D145" s="4" t="s">
        <v>217</v>
      </c>
      <c r="E145">
        <v>15</v>
      </c>
      <c r="F145">
        <v>616</v>
      </c>
      <c r="G145">
        <v>17</v>
      </c>
      <c r="H145">
        <v>3</v>
      </c>
      <c r="I145" s="4" t="s">
        <v>1231</v>
      </c>
      <c r="J145">
        <v>1</v>
      </c>
      <c r="K145" s="4" t="s">
        <v>1255</v>
      </c>
      <c r="L145" s="4" t="s">
        <v>1232</v>
      </c>
      <c r="M145" s="4" t="s">
        <v>1225</v>
      </c>
      <c r="N145" s="4"/>
      <c r="O145" s="4"/>
      <c r="P145" s="4"/>
      <c r="Q145" s="4"/>
      <c r="R145">
        <v>1</v>
      </c>
      <c r="S145">
        <v>0</v>
      </c>
      <c r="T145">
        <v>0</v>
      </c>
      <c r="U145">
        <v>1</v>
      </c>
      <c r="V145">
        <v>0</v>
      </c>
      <c r="W145">
        <v>0</v>
      </c>
      <c r="X145">
        <v>0</v>
      </c>
      <c r="Y145">
        <v>0</v>
      </c>
      <c r="Z145">
        <v>0</v>
      </c>
      <c r="AA145">
        <v>2</v>
      </c>
      <c r="AB145">
        <v>0</v>
      </c>
      <c r="AC145">
        <v>0</v>
      </c>
      <c r="AD145">
        <v>0</v>
      </c>
      <c r="AE145">
        <v>0</v>
      </c>
      <c r="AF145">
        <v>0</v>
      </c>
      <c r="AG145">
        <v>1</v>
      </c>
      <c r="AH145">
        <v>5</v>
      </c>
      <c r="AI145">
        <v>0</v>
      </c>
      <c r="AJ145">
        <v>0</v>
      </c>
      <c r="AK145">
        <v>0</v>
      </c>
      <c r="AL145">
        <v>0</v>
      </c>
      <c r="AM145">
        <v>0</v>
      </c>
      <c r="AN145">
        <v>0</v>
      </c>
      <c r="AO145">
        <v>0</v>
      </c>
      <c r="AP145" t="s">
        <v>1574</v>
      </c>
      <c r="AQ145" t="s">
        <v>1575</v>
      </c>
    </row>
    <row r="146" spans="1:43" x14ac:dyDescent="0.55000000000000004">
      <c r="A146">
        <v>1</v>
      </c>
      <c r="B146" s="5">
        <v>43965</v>
      </c>
      <c r="C146">
        <v>144</v>
      </c>
      <c r="D146" s="4" t="s">
        <v>218</v>
      </c>
      <c r="E146">
        <v>271</v>
      </c>
      <c r="F146">
        <v>3000</v>
      </c>
      <c r="G146">
        <v>136</v>
      </c>
      <c r="H146">
        <v>4</v>
      </c>
      <c r="I146" s="4" t="s">
        <v>1247</v>
      </c>
      <c r="J146">
        <v>4</v>
      </c>
      <c r="K146" s="4" t="s">
        <v>1251</v>
      </c>
      <c r="L146" s="4" t="s">
        <v>1227</v>
      </c>
      <c r="M146" s="4" t="s">
        <v>1228</v>
      </c>
      <c r="N146" s="4" t="s">
        <v>1238</v>
      </c>
      <c r="O146" s="4"/>
      <c r="P146" s="4"/>
      <c r="Q146" s="4"/>
      <c r="R146">
        <v>1</v>
      </c>
      <c r="S146">
        <v>0</v>
      </c>
      <c r="T146">
        <v>0</v>
      </c>
      <c r="U146">
        <v>0</v>
      </c>
      <c r="V146">
        <v>0</v>
      </c>
      <c r="W146">
        <v>0</v>
      </c>
      <c r="X146">
        <v>0</v>
      </c>
      <c r="Y146">
        <v>0</v>
      </c>
      <c r="Z146">
        <v>0</v>
      </c>
      <c r="AA146">
        <v>0</v>
      </c>
      <c r="AB146">
        <v>0</v>
      </c>
      <c r="AC146">
        <v>1</v>
      </c>
      <c r="AD146">
        <v>1</v>
      </c>
      <c r="AE146">
        <v>1</v>
      </c>
      <c r="AF146">
        <v>0</v>
      </c>
      <c r="AG146">
        <v>0</v>
      </c>
      <c r="AH146">
        <v>0</v>
      </c>
      <c r="AI146">
        <v>0</v>
      </c>
      <c r="AJ146">
        <v>0</v>
      </c>
      <c r="AK146">
        <v>0</v>
      </c>
      <c r="AL146">
        <v>1</v>
      </c>
      <c r="AM146">
        <v>0</v>
      </c>
      <c r="AN146">
        <v>0</v>
      </c>
      <c r="AO146">
        <v>0</v>
      </c>
    </row>
    <row r="147" spans="1:43" x14ac:dyDescent="0.55000000000000004">
      <c r="A147">
        <v>1</v>
      </c>
      <c r="B147" s="5">
        <v>43965</v>
      </c>
      <c r="C147">
        <v>145</v>
      </c>
      <c r="D147" s="4" t="s">
        <v>219</v>
      </c>
      <c r="E147">
        <v>17</v>
      </c>
      <c r="F147">
        <v>591</v>
      </c>
      <c r="G147">
        <v>8</v>
      </c>
      <c r="H147">
        <v>2</v>
      </c>
      <c r="I147" s="4" t="s">
        <v>1250</v>
      </c>
      <c r="J147">
        <v>6</v>
      </c>
      <c r="K147" s="4" t="s">
        <v>1576</v>
      </c>
      <c r="L147" s="4" t="s">
        <v>1225</v>
      </c>
      <c r="M147" s="4"/>
      <c r="N147" s="4"/>
      <c r="O147" s="4"/>
      <c r="P147" s="4"/>
      <c r="Q147" s="4"/>
      <c r="R147">
        <v>1</v>
      </c>
      <c r="S147">
        <v>0</v>
      </c>
      <c r="T147">
        <v>0</v>
      </c>
      <c r="U147">
        <v>0</v>
      </c>
      <c r="V147">
        <v>0</v>
      </c>
      <c r="W147">
        <v>0</v>
      </c>
      <c r="X147">
        <v>0</v>
      </c>
      <c r="Y147">
        <v>0</v>
      </c>
      <c r="Z147">
        <v>0</v>
      </c>
      <c r="AA147">
        <v>1</v>
      </c>
      <c r="AB147">
        <v>0</v>
      </c>
      <c r="AC147">
        <v>0</v>
      </c>
      <c r="AD147">
        <v>0</v>
      </c>
      <c r="AE147">
        <v>0</v>
      </c>
      <c r="AF147">
        <v>0</v>
      </c>
      <c r="AG147">
        <v>0</v>
      </c>
      <c r="AH147">
        <v>0</v>
      </c>
      <c r="AI147">
        <v>0</v>
      </c>
      <c r="AJ147">
        <v>0</v>
      </c>
      <c r="AK147">
        <v>0</v>
      </c>
      <c r="AL147">
        <v>0</v>
      </c>
      <c r="AM147">
        <v>0</v>
      </c>
      <c r="AN147">
        <v>0</v>
      </c>
      <c r="AO147">
        <v>1</v>
      </c>
    </row>
    <row r="148" spans="1:43" x14ac:dyDescent="0.55000000000000004">
      <c r="A148">
        <v>1</v>
      </c>
      <c r="B148" s="5">
        <v>43965</v>
      </c>
      <c r="C148">
        <v>146</v>
      </c>
      <c r="D148" s="4" t="s">
        <v>220</v>
      </c>
      <c r="E148">
        <v>26</v>
      </c>
      <c r="F148">
        <v>712</v>
      </c>
      <c r="G148">
        <v>15</v>
      </c>
      <c r="H148">
        <v>3</v>
      </c>
      <c r="I148" s="4" t="s">
        <v>1231</v>
      </c>
      <c r="J148">
        <v>1</v>
      </c>
      <c r="K148" s="4" t="s">
        <v>1255</v>
      </c>
      <c r="L148" s="4" t="s">
        <v>1232</v>
      </c>
      <c r="M148" s="4" t="s">
        <v>1225</v>
      </c>
      <c r="N148" s="4"/>
      <c r="O148" s="4"/>
      <c r="P148" s="4"/>
      <c r="Q148" s="4"/>
      <c r="R148">
        <v>1</v>
      </c>
      <c r="S148">
        <v>0</v>
      </c>
      <c r="T148">
        <v>0</v>
      </c>
      <c r="U148">
        <v>0</v>
      </c>
      <c r="V148">
        <v>1</v>
      </c>
      <c r="W148">
        <v>0</v>
      </c>
      <c r="X148">
        <v>0</v>
      </c>
      <c r="Y148">
        <v>0</v>
      </c>
      <c r="Z148">
        <v>0</v>
      </c>
      <c r="AA148">
        <v>4</v>
      </c>
      <c r="AB148">
        <v>0</v>
      </c>
      <c r="AC148">
        <v>0</v>
      </c>
      <c r="AD148">
        <v>0</v>
      </c>
      <c r="AE148">
        <v>0</v>
      </c>
      <c r="AF148">
        <v>0</v>
      </c>
      <c r="AG148">
        <v>3</v>
      </c>
      <c r="AH148">
        <v>4</v>
      </c>
      <c r="AI148">
        <v>0</v>
      </c>
      <c r="AJ148">
        <v>0</v>
      </c>
      <c r="AK148">
        <v>0</v>
      </c>
      <c r="AL148">
        <v>0</v>
      </c>
      <c r="AM148">
        <v>0</v>
      </c>
      <c r="AN148">
        <v>0</v>
      </c>
      <c r="AO148">
        <v>0</v>
      </c>
    </row>
    <row r="149" spans="1:43" x14ac:dyDescent="0.55000000000000004">
      <c r="A149">
        <v>1</v>
      </c>
      <c r="B149" s="5">
        <v>43965</v>
      </c>
      <c r="C149">
        <v>147</v>
      </c>
      <c r="D149" s="4" t="s">
        <v>221</v>
      </c>
      <c r="E149">
        <v>601</v>
      </c>
      <c r="F149">
        <v>3200</v>
      </c>
      <c r="G149">
        <v>201</v>
      </c>
      <c r="H149">
        <v>1</v>
      </c>
      <c r="I149" s="4" t="s">
        <v>1247</v>
      </c>
      <c r="J149">
        <v>4</v>
      </c>
      <c r="K149" s="4" t="s">
        <v>1247</v>
      </c>
      <c r="L149" s="4"/>
      <c r="M149" s="4"/>
      <c r="N149" s="4"/>
      <c r="O149" s="4"/>
      <c r="P149" s="4"/>
      <c r="Q149" s="4"/>
      <c r="R149">
        <v>1</v>
      </c>
      <c r="S149">
        <v>0</v>
      </c>
      <c r="T149">
        <v>0</v>
      </c>
      <c r="U149">
        <v>0</v>
      </c>
      <c r="V149">
        <v>0</v>
      </c>
      <c r="W149">
        <v>0</v>
      </c>
      <c r="X149">
        <v>0</v>
      </c>
      <c r="Y149">
        <v>0</v>
      </c>
      <c r="Z149">
        <v>0</v>
      </c>
      <c r="AA149">
        <v>0</v>
      </c>
      <c r="AB149">
        <v>0</v>
      </c>
      <c r="AC149">
        <v>0</v>
      </c>
      <c r="AD149">
        <v>0</v>
      </c>
      <c r="AE149">
        <v>2</v>
      </c>
      <c r="AF149">
        <v>0</v>
      </c>
      <c r="AG149">
        <v>0</v>
      </c>
      <c r="AH149">
        <v>0</v>
      </c>
      <c r="AI149">
        <v>0</v>
      </c>
      <c r="AJ149">
        <v>0</v>
      </c>
      <c r="AK149">
        <v>0</v>
      </c>
      <c r="AL149">
        <v>0</v>
      </c>
      <c r="AM149">
        <v>0</v>
      </c>
      <c r="AN149">
        <v>0</v>
      </c>
      <c r="AO149">
        <v>0</v>
      </c>
    </row>
    <row r="150" spans="1:43" x14ac:dyDescent="0.55000000000000004">
      <c r="A150">
        <v>1</v>
      </c>
      <c r="B150" s="5">
        <v>43966</v>
      </c>
      <c r="C150">
        <v>148</v>
      </c>
      <c r="D150" s="4" t="s">
        <v>222</v>
      </c>
      <c r="E150">
        <v>262</v>
      </c>
      <c r="F150">
        <v>3000</v>
      </c>
      <c r="G150">
        <v>171</v>
      </c>
      <c r="H150">
        <v>4</v>
      </c>
      <c r="I150" s="4" t="s">
        <v>1247</v>
      </c>
      <c r="J150">
        <v>4</v>
      </c>
      <c r="K150" s="4" t="s">
        <v>1251</v>
      </c>
      <c r="L150" s="4" t="s">
        <v>1227</v>
      </c>
      <c r="M150" s="4" t="s">
        <v>1228</v>
      </c>
      <c r="N150" s="4" t="s">
        <v>1238</v>
      </c>
      <c r="O150" s="4"/>
      <c r="P150" s="4"/>
      <c r="Q150" s="4"/>
      <c r="R150">
        <v>1</v>
      </c>
      <c r="S150">
        <v>0</v>
      </c>
      <c r="T150">
        <v>0</v>
      </c>
      <c r="U150">
        <v>0</v>
      </c>
      <c r="V150">
        <v>0</v>
      </c>
      <c r="W150">
        <v>0</v>
      </c>
      <c r="X150">
        <v>0</v>
      </c>
      <c r="Y150">
        <v>0</v>
      </c>
      <c r="Z150">
        <v>0</v>
      </c>
      <c r="AA150">
        <v>0</v>
      </c>
      <c r="AB150">
        <v>0</v>
      </c>
      <c r="AC150">
        <v>1</v>
      </c>
      <c r="AD150">
        <v>1</v>
      </c>
      <c r="AE150">
        <v>1</v>
      </c>
      <c r="AF150">
        <v>0</v>
      </c>
      <c r="AG150">
        <v>0</v>
      </c>
      <c r="AH150">
        <v>0</v>
      </c>
      <c r="AI150">
        <v>0</v>
      </c>
      <c r="AJ150">
        <v>0</v>
      </c>
      <c r="AK150">
        <v>0</v>
      </c>
      <c r="AL150">
        <v>2</v>
      </c>
      <c r="AM150">
        <v>0</v>
      </c>
      <c r="AN150">
        <v>0</v>
      </c>
      <c r="AO150">
        <v>0</v>
      </c>
    </row>
    <row r="151" spans="1:43" x14ac:dyDescent="0.55000000000000004">
      <c r="A151">
        <v>1</v>
      </c>
      <c r="B151" s="5">
        <v>43966</v>
      </c>
      <c r="C151">
        <v>149</v>
      </c>
      <c r="D151" s="4" t="s">
        <v>223</v>
      </c>
      <c r="E151">
        <v>550</v>
      </c>
      <c r="F151">
        <v>3500</v>
      </c>
      <c r="G151">
        <v>244</v>
      </c>
      <c r="H151">
        <v>2</v>
      </c>
      <c r="I151" s="4" t="s">
        <v>1247</v>
      </c>
      <c r="J151">
        <v>4</v>
      </c>
      <c r="K151" s="4" t="s">
        <v>1343</v>
      </c>
      <c r="L151" s="4" t="s">
        <v>1229</v>
      </c>
      <c r="M151" s="4"/>
      <c r="N151" s="4"/>
      <c r="O151" s="4"/>
      <c r="P151" s="4"/>
      <c r="Q151" s="4"/>
      <c r="R151">
        <v>1</v>
      </c>
      <c r="S151">
        <v>0</v>
      </c>
      <c r="T151">
        <v>0</v>
      </c>
      <c r="U151">
        <v>0</v>
      </c>
      <c r="V151">
        <v>0</v>
      </c>
      <c r="W151">
        <v>0</v>
      </c>
      <c r="X151">
        <v>0</v>
      </c>
      <c r="Y151">
        <v>0</v>
      </c>
      <c r="Z151">
        <v>0</v>
      </c>
      <c r="AA151">
        <v>0</v>
      </c>
      <c r="AB151">
        <v>0</v>
      </c>
      <c r="AC151">
        <v>0</v>
      </c>
      <c r="AD151">
        <v>0</v>
      </c>
      <c r="AE151">
        <v>1</v>
      </c>
      <c r="AF151">
        <v>0</v>
      </c>
      <c r="AG151">
        <v>0</v>
      </c>
      <c r="AH151">
        <v>0</v>
      </c>
      <c r="AI151">
        <v>1</v>
      </c>
      <c r="AJ151">
        <v>0</v>
      </c>
      <c r="AK151">
        <v>0</v>
      </c>
      <c r="AL151">
        <v>0</v>
      </c>
      <c r="AM151">
        <v>0</v>
      </c>
      <c r="AN151">
        <v>0</v>
      </c>
      <c r="AO151">
        <v>0</v>
      </c>
    </row>
    <row r="152" spans="1:43" x14ac:dyDescent="0.55000000000000004">
      <c r="A152">
        <v>1</v>
      </c>
      <c r="B152" s="5">
        <v>43968</v>
      </c>
      <c r="C152">
        <v>150</v>
      </c>
      <c r="D152" s="4" t="s">
        <v>224</v>
      </c>
      <c r="E152">
        <v>282</v>
      </c>
      <c r="F152">
        <v>3000</v>
      </c>
      <c r="G152">
        <v>174</v>
      </c>
      <c r="H152">
        <v>4</v>
      </c>
      <c r="I152" s="4" t="s">
        <v>1247</v>
      </c>
      <c r="J152">
        <v>4</v>
      </c>
      <c r="K152" s="4" t="s">
        <v>1251</v>
      </c>
      <c r="L152" s="4" t="s">
        <v>1227</v>
      </c>
      <c r="M152" s="4" t="s">
        <v>1228</v>
      </c>
      <c r="N152" s="4" t="s">
        <v>1238</v>
      </c>
      <c r="O152" s="4"/>
      <c r="P152" s="4"/>
      <c r="Q152" s="4"/>
      <c r="R152">
        <v>1</v>
      </c>
      <c r="S152">
        <v>0</v>
      </c>
      <c r="T152">
        <v>0</v>
      </c>
      <c r="U152">
        <v>0</v>
      </c>
      <c r="V152">
        <v>0</v>
      </c>
      <c r="W152">
        <v>0</v>
      </c>
      <c r="X152">
        <v>0</v>
      </c>
      <c r="Y152">
        <v>0</v>
      </c>
      <c r="Z152">
        <v>0</v>
      </c>
      <c r="AA152">
        <v>0</v>
      </c>
      <c r="AB152">
        <v>0</v>
      </c>
      <c r="AC152">
        <v>1</v>
      </c>
      <c r="AD152">
        <v>1</v>
      </c>
      <c r="AE152">
        <v>1</v>
      </c>
      <c r="AF152">
        <v>0</v>
      </c>
      <c r="AG152">
        <v>0</v>
      </c>
      <c r="AH152">
        <v>0</v>
      </c>
      <c r="AI152">
        <v>0</v>
      </c>
      <c r="AJ152">
        <v>0</v>
      </c>
      <c r="AK152">
        <v>0</v>
      </c>
      <c r="AL152">
        <v>1</v>
      </c>
      <c r="AM152">
        <v>0</v>
      </c>
      <c r="AN152">
        <v>0</v>
      </c>
      <c r="AO152">
        <v>0</v>
      </c>
    </row>
    <row r="153" spans="1:43" x14ac:dyDescent="0.55000000000000004">
      <c r="A153">
        <v>1</v>
      </c>
      <c r="B153" s="5">
        <v>43968</v>
      </c>
      <c r="C153">
        <v>151</v>
      </c>
      <c r="D153" s="4" t="s">
        <v>225</v>
      </c>
      <c r="E153">
        <v>60</v>
      </c>
      <c r="F153">
        <v>583</v>
      </c>
      <c r="G153">
        <v>19</v>
      </c>
      <c r="H153">
        <v>4</v>
      </c>
      <c r="I153" s="4" t="s">
        <v>1247</v>
      </c>
      <c r="J153">
        <v>4</v>
      </c>
      <c r="K153" s="4" t="s">
        <v>1577</v>
      </c>
      <c r="L153" s="4" t="s">
        <v>1232</v>
      </c>
      <c r="M153" s="4" t="s">
        <v>1229</v>
      </c>
      <c r="N153" s="4" t="s">
        <v>1225</v>
      </c>
      <c r="O153" s="4"/>
      <c r="P153" s="4"/>
      <c r="Q153" s="4"/>
      <c r="R153">
        <v>1</v>
      </c>
      <c r="S153">
        <v>0</v>
      </c>
      <c r="T153">
        <v>0</v>
      </c>
      <c r="U153">
        <v>0</v>
      </c>
      <c r="V153">
        <v>1</v>
      </c>
      <c r="W153">
        <v>0</v>
      </c>
      <c r="X153">
        <v>1</v>
      </c>
      <c r="Y153">
        <v>0</v>
      </c>
      <c r="Z153">
        <v>0</v>
      </c>
      <c r="AA153">
        <v>6</v>
      </c>
      <c r="AB153">
        <v>0</v>
      </c>
      <c r="AC153">
        <v>0</v>
      </c>
      <c r="AD153">
        <v>0</v>
      </c>
      <c r="AE153">
        <v>1</v>
      </c>
      <c r="AF153">
        <v>0</v>
      </c>
      <c r="AG153">
        <v>3</v>
      </c>
      <c r="AH153">
        <v>0</v>
      </c>
      <c r="AI153">
        <v>1</v>
      </c>
      <c r="AJ153">
        <v>0</v>
      </c>
      <c r="AK153">
        <v>0</v>
      </c>
      <c r="AL153">
        <v>0</v>
      </c>
      <c r="AM153">
        <v>0</v>
      </c>
      <c r="AN153">
        <v>0</v>
      </c>
      <c r="AO153">
        <v>0</v>
      </c>
    </row>
    <row r="154" spans="1:43" x14ac:dyDescent="0.55000000000000004">
      <c r="A154">
        <v>1</v>
      </c>
      <c r="B154" s="5">
        <v>43968</v>
      </c>
      <c r="C154">
        <v>152</v>
      </c>
      <c r="D154" s="4" t="s">
        <v>226</v>
      </c>
      <c r="E154">
        <v>570</v>
      </c>
      <c r="F154">
        <v>3400</v>
      </c>
      <c r="G154">
        <v>297</v>
      </c>
      <c r="H154">
        <v>1</v>
      </c>
      <c r="I154" s="4" t="s">
        <v>1247</v>
      </c>
      <c r="J154">
        <v>4</v>
      </c>
      <c r="K154" s="4" t="s">
        <v>1247</v>
      </c>
      <c r="L154" s="4"/>
      <c r="M154" s="4"/>
      <c r="N154" s="4"/>
      <c r="O154" s="4"/>
      <c r="P154" s="4"/>
      <c r="Q154" s="4"/>
      <c r="R154">
        <v>1</v>
      </c>
      <c r="S154">
        <v>0</v>
      </c>
      <c r="T154">
        <v>0</v>
      </c>
      <c r="U154">
        <v>0</v>
      </c>
      <c r="V154">
        <v>0</v>
      </c>
      <c r="W154">
        <v>0</v>
      </c>
      <c r="X154">
        <v>0</v>
      </c>
      <c r="Y154">
        <v>0</v>
      </c>
      <c r="Z154">
        <v>0</v>
      </c>
      <c r="AA154">
        <v>0</v>
      </c>
      <c r="AB154">
        <v>0</v>
      </c>
      <c r="AC154">
        <v>0</v>
      </c>
      <c r="AD154">
        <v>0</v>
      </c>
      <c r="AE154">
        <v>2</v>
      </c>
      <c r="AF154">
        <v>0</v>
      </c>
      <c r="AG154">
        <v>0</v>
      </c>
      <c r="AH154">
        <v>0</v>
      </c>
      <c r="AI154">
        <v>0</v>
      </c>
      <c r="AJ154">
        <v>0</v>
      </c>
      <c r="AK154">
        <v>0</v>
      </c>
      <c r="AL154">
        <v>0</v>
      </c>
      <c r="AM154">
        <v>0</v>
      </c>
      <c r="AN154">
        <v>0</v>
      </c>
      <c r="AO154">
        <v>0</v>
      </c>
    </row>
    <row r="155" spans="1:43" x14ac:dyDescent="0.55000000000000004">
      <c r="A155">
        <v>1</v>
      </c>
      <c r="B155" s="5">
        <v>43969</v>
      </c>
      <c r="C155">
        <v>153</v>
      </c>
      <c r="D155" s="4" t="s">
        <v>227</v>
      </c>
      <c r="E155">
        <v>36</v>
      </c>
      <c r="F155">
        <v>390</v>
      </c>
      <c r="G155">
        <v>60</v>
      </c>
      <c r="H155">
        <v>2</v>
      </c>
      <c r="I155" s="4" t="s">
        <v>1231</v>
      </c>
      <c r="J155">
        <v>1</v>
      </c>
      <c r="K155" s="4" t="s">
        <v>1242</v>
      </c>
      <c r="L155" s="4" t="s">
        <v>1225</v>
      </c>
      <c r="M155" s="4"/>
      <c r="N155" s="4"/>
      <c r="O155" s="4"/>
      <c r="P155" s="4"/>
      <c r="Q155" s="4"/>
      <c r="R155">
        <v>1</v>
      </c>
      <c r="S155">
        <v>0</v>
      </c>
      <c r="T155">
        <v>0</v>
      </c>
      <c r="U155">
        <v>0</v>
      </c>
      <c r="V155">
        <v>0</v>
      </c>
      <c r="W155">
        <v>0</v>
      </c>
      <c r="X155">
        <v>1</v>
      </c>
      <c r="Y155">
        <v>0</v>
      </c>
      <c r="Z155">
        <v>0</v>
      </c>
      <c r="AA155">
        <v>2</v>
      </c>
      <c r="AB155">
        <v>0</v>
      </c>
      <c r="AC155">
        <v>0</v>
      </c>
      <c r="AD155">
        <v>0</v>
      </c>
      <c r="AE155">
        <v>0</v>
      </c>
      <c r="AF155">
        <v>0</v>
      </c>
      <c r="AG155">
        <v>0</v>
      </c>
      <c r="AH155">
        <v>1</v>
      </c>
      <c r="AI155">
        <v>0</v>
      </c>
      <c r="AJ155">
        <v>0</v>
      </c>
      <c r="AK155">
        <v>0</v>
      </c>
      <c r="AL155">
        <v>0</v>
      </c>
      <c r="AM155">
        <v>0</v>
      </c>
      <c r="AN155">
        <v>0</v>
      </c>
      <c r="AO155">
        <v>0</v>
      </c>
    </row>
    <row r="156" spans="1:43" x14ac:dyDescent="0.55000000000000004">
      <c r="A156">
        <v>1</v>
      </c>
      <c r="B156" s="5">
        <v>43969</v>
      </c>
      <c r="C156">
        <v>154</v>
      </c>
      <c r="D156" s="4" t="s">
        <v>228</v>
      </c>
      <c r="E156">
        <v>327</v>
      </c>
      <c r="F156">
        <v>3300</v>
      </c>
      <c r="G156">
        <v>136</v>
      </c>
      <c r="H156">
        <v>4</v>
      </c>
      <c r="I156" s="4" t="s">
        <v>1247</v>
      </c>
      <c r="J156">
        <v>4</v>
      </c>
      <c r="K156" s="4" t="s">
        <v>1251</v>
      </c>
      <c r="L156" s="4" t="s">
        <v>1227</v>
      </c>
      <c r="M156" s="4" t="s">
        <v>1228</v>
      </c>
      <c r="N156" s="4" t="s">
        <v>1238</v>
      </c>
      <c r="O156" s="4"/>
      <c r="P156" s="4"/>
      <c r="Q156" s="4"/>
      <c r="R156">
        <v>1</v>
      </c>
      <c r="S156">
        <v>0</v>
      </c>
      <c r="T156">
        <v>0</v>
      </c>
      <c r="U156">
        <v>0</v>
      </c>
      <c r="V156">
        <v>0</v>
      </c>
      <c r="W156">
        <v>0</v>
      </c>
      <c r="X156">
        <v>0</v>
      </c>
      <c r="Y156">
        <v>0</v>
      </c>
      <c r="Z156">
        <v>0</v>
      </c>
      <c r="AA156">
        <v>0</v>
      </c>
      <c r="AB156">
        <v>0</v>
      </c>
      <c r="AC156">
        <v>1</v>
      </c>
      <c r="AD156">
        <v>1</v>
      </c>
      <c r="AE156">
        <v>1</v>
      </c>
      <c r="AF156">
        <v>0</v>
      </c>
      <c r="AG156">
        <v>0</v>
      </c>
      <c r="AH156">
        <v>0</v>
      </c>
      <c r="AI156">
        <v>0</v>
      </c>
      <c r="AJ156">
        <v>0</v>
      </c>
      <c r="AK156">
        <v>0</v>
      </c>
      <c r="AL156">
        <v>1</v>
      </c>
      <c r="AM156">
        <v>0</v>
      </c>
      <c r="AN156">
        <v>0</v>
      </c>
      <c r="AO156">
        <v>0</v>
      </c>
    </row>
    <row r="157" spans="1:43" x14ac:dyDescent="0.55000000000000004">
      <c r="A157">
        <v>1</v>
      </c>
      <c r="B157" s="5">
        <v>43969</v>
      </c>
      <c r="C157">
        <v>155</v>
      </c>
      <c r="D157" s="4" t="s">
        <v>229</v>
      </c>
      <c r="E157">
        <v>710</v>
      </c>
      <c r="F157">
        <v>3000</v>
      </c>
      <c r="G157">
        <v>344</v>
      </c>
      <c r="H157">
        <v>2</v>
      </c>
      <c r="I157" s="4" t="s">
        <v>1247</v>
      </c>
      <c r="J157">
        <v>4</v>
      </c>
      <c r="K157" s="4" t="s">
        <v>1567</v>
      </c>
      <c r="L157" s="4" t="s">
        <v>1237</v>
      </c>
      <c r="M157" s="4"/>
      <c r="N157" s="4"/>
      <c r="O157" s="4"/>
      <c r="P157" s="4"/>
      <c r="Q157" s="4"/>
      <c r="R157">
        <v>1</v>
      </c>
      <c r="S157">
        <v>0</v>
      </c>
      <c r="T157">
        <v>0</v>
      </c>
      <c r="U157">
        <v>0</v>
      </c>
      <c r="V157">
        <v>0</v>
      </c>
      <c r="W157">
        <v>0</v>
      </c>
      <c r="X157">
        <v>0</v>
      </c>
      <c r="Y157">
        <v>0</v>
      </c>
      <c r="Z157">
        <v>0</v>
      </c>
      <c r="AA157">
        <v>0</v>
      </c>
      <c r="AB157">
        <v>0</v>
      </c>
      <c r="AC157">
        <v>0</v>
      </c>
      <c r="AD157">
        <v>0</v>
      </c>
      <c r="AE157">
        <v>1</v>
      </c>
      <c r="AF157">
        <v>1</v>
      </c>
      <c r="AG157">
        <v>0</v>
      </c>
      <c r="AH157">
        <v>0</v>
      </c>
      <c r="AI157">
        <v>0</v>
      </c>
      <c r="AJ157">
        <v>0</v>
      </c>
      <c r="AK157">
        <v>0</v>
      </c>
      <c r="AL157">
        <v>0</v>
      </c>
      <c r="AM157">
        <v>0</v>
      </c>
      <c r="AN157">
        <v>0</v>
      </c>
      <c r="AO157">
        <v>0</v>
      </c>
    </row>
    <row r="158" spans="1:43" x14ac:dyDescent="0.55000000000000004">
      <c r="A158">
        <v>1</v>
      </c>
      <c r="B158" s="5">
        <v>43970</v>
      </c>
      <c r="C158">
        <v>156</v>
      </c>
      <c r="D158" s="4" t="s">
        <v>230</v>
      </c>
      <c r="E158">
        <v>698</v>
      </c>
      <c r="F158">
        <v>1800</v>
      </c>
      <c r="G158">
        <v>214</v>
      </c>
      <c r="H158">
        <v>6</v>
      </c>
      <c r="I158" s="4" t="s">
        <v>1231</v>
      </c>
      <c r="J158">
        <v>1</v>
      </c>
      <c r="K158" s="4" t="s">
        <v>1578</v>
      </c>
      <c r="L158" s="4" t="s">
        <v>1250</v>
      </c>
      <c r="M158" s="4" t="s">
        <v>1234</v>
      </c>
      <c r="N158" s="4" t="s">
        <v>1232</v>
      </c>
      <c r="O158" s="4" t="s">
        <v>1229</v>
      </c>
      <c r="P158" s="4" t="s">
        <v>1225</v>
      </c>
      <c r="Q158" s="4"/>
      <c r="R158">
        <v>1</v>
      </c>
      <c r="S158">
        <v>1</v>
      </c>
      <c r="T158">
        <v>1</v>
      </c>
      <c r="U158">
        <v>1</v>
      </c>
      <c r="V158">
        <v>0</v>
      </c>
      <c r="W158">
        <v>1</v>
      </c>
      <c r="X158">
        <v>0</v>
      </c>
      <c r="Y158">
        <v>0</v>
      </c>
      <c r="Z158">
        <v>0</v>
      </c>
      <c r="AA158">
        <v>4</v>
      </c>
      <c r="AB158">
        <v>0</v>
      </c>
      <c r="AC158">
        <v>0</v>
      </c>
      <c r="AD158">
        <v>0</v>
      </c>
      <c r="AE158">
        <v>0</v>
      </c>
      <c r="AF158">
        <v>0</v>
      </c>
      <c r="AG158">
        <v>4</v>
      </c>
      <c r="AH158">
        <v>4</v>
      </c>
      <c r="AI158">
        <v>1</v>
      </c>
      <c r="AJ158">
        <v>0</v>
      </c>
      <c r="AK158">
        <v>0</v>
      </c>
      <c r="AL158">
        <v>0</v>
      </c>
      <c r="AM158">
        <v>0</v>
      </c>
      <c r="AN158">
        <v>1</v>
      </c>
      <c r="AO158">
        <v>6</v>
      </c>
    </row>
    <row r="159" spans="1:43" x14ac:dyDescent="0.55000000000000004">
      <c r="A159">
        <v>1</v>
      </c>
      <c r="B159" s="5">
        <v>43970</v>
      </c>
      <c r="C159">
        <v>157</v>
      </c>
      <c r="D159" s="4" t="s">
        <v>231</v>
      </c>
      <c r="E159">
        <v>119</v>
      </c>
      <c r="F159">
        <v>1400</v>
      </c>
      <c r="G159">
        <v>59</v>
      </c>
      <c r="H159">
        <v>4</v>
      </c>
      <c r="I159" s="4" t="s">
        <v>1247</v>
      </c>
      <c r="J159">
        <v>4</v>
      </c>
      <c r="K159" s="4" t="s">
        <v>1251</v>
      </c>
      <c r="L159" s="4" t="s">
        <v>1227</v>
      </c>
      <c r="M159" s="4" t="s">
        <v>1228</v>
      </c>
      <c r="N159" s="4" t="s">
        <v>1238</v>
      </c>
      <c r="O159" s="4"/>
      <c r="P159" s="4"/>
      <c r="Q159" s="4"/>
      <c r="R159">
        <v>1</v>
      </c>
      <c r="S159">
        <v>0</v>
      </c>
      <c r="T159">
        <v>0</v>
      </c>
      <c r="U159">
        <v>0</v>
      </c>
      <c r="V159">
        <v>0</v>
      </c>
      <c r="W159">
        <v>0</v>
      </c>
      <c r="X159">
        <v>0</v>
      </c>
      <c r="Y159">
        <v>0</v>
      </c>
      <c r="Z159">
        <v>0</v>
      </c>
      <c r="AA159">
        <v>0</v>
      </c>
      <c r="AB159">
        <v>0</v>
      </c>
      <c r="AC159">
        <v>1</v>
      </c>
      <c r="AD159">
        <v>1</v>
      </c>
      <c r="AE159">
        <v>1</v>
      </c>
      <c r="AF159">
        <v>0</v>
      </c>
      <c r="AG159">
        <v>0</v>
      </c>
      <c r="AH159">
        <v>0</v>
      </c>
      <c r="AI159">
        <v>0</v>
      </c>
      <c r="AJ159">
        <v>0</v>
      </c>
      <c r="AK159">
        <v>0</v>
      </c>
      <c r="AL159">
        <v>1</v>
      </c>
      <c r="AM159">
        <v>0</v>
      </c>
      <c r="AN159">
        <v>0</v>
      </c>
      <c r="AO159">
        <v>0</v>
      </c>
    </row>
    <row r="160" spans="1:43" x14ac:dyDescent="0.55000000000000004">
      <c r="A160">
        <v>1</v>
      </c>
      <c r="B160" s="5">
        <v>43970</v>
      </c>
      <c r="C160">
        <v>158</v>
      </c>
      <c r="D160" s="4" t="s">
        <v>232</v>
      </c>
      <c r="E160">
        <v>17</v>
      </c>
      <c r="F160">
        <v>818</v>
      </c>
      <c r="G160">
        <v>36</v>
      </c>
      <c r="H160">
        <v>3</v>
      </c>
      <c r="I160" s="4" t="s">
        <v>1231</v>
      </c>
      <c r="J160">
        <v>1</v>
      </c>
      <c r="K160" s="4" t="s">
        <v>1579</v>
      </c>
      <c r="L160" s="4" t="s">
        <v>1237</v>
      </c>
      <c r="M160" s="4" t="s">
        <v>1225</v>
      </c>
      <c r="N160" s="4"/>
      <c r="O160" s="4"/>
      <c r="P160" s="4"/>
      <c r="Q160" s="4"/>
      <c r="R160">
        <v>1</v>
      </c>
      <c r="S160">
        <v>0</v>
      </c>
      <c r="T160">
        <v>0</v>
      </c>
      <c r="U160">
        <v>1</v>
      </c>
      <c r="V160">
        <v>0</v>
      </c>
      <c r="W160">
        <v>0</v>
      </c>
      <c r="X160">
        <v>0</v>
      </c>
      <c r="Y160">
        <v>0</v>
      </c>
      <c r="Z160">
        <v>0</v>
      </c>
      <c r="AA160">
        <v>5</v>
      </c>
      <c r="AB160">
        <v>0</v>
      </c>
      <c r="AC160">
        <v>0</v>
      </c>
      <c r="AD160">
        <v>0</v>
      </c>
      <c r="AE160">
        <v>0</v>
      </c>
      <c r="AF160">
        <v>2</v>
      </c>
      <c r="AG160">
        <v>0</v>
      </c>
      <c r="AH160">
        <v>1</v>
      </c>
      <c r="AI160">
        <v>0</v>
      </c>
      <c r="AJ160">
        <v>0</v>
      </c>
      <c r="AK160">
        <v>0</v>
      </c>
      <c r="AL160">
        <v>0</v>
      </c>
      <c r="AM160">
        <v>0</v>
      </c>
      <c r="AN160">
        <v>0</v>
      </c>
      <c r="AO160">
        <v>0</v>
      </c>
    </row>
    <row r="161" spans="1:43" x14ac:dyDescent="0.55000000000000004">
      <c r="A161">
        <v>1</v>
      </c>
      <c r="B161" s="5">
        <v>43970</v>
      </c>
      <c r="C161">
        <v>159</v>
      </c>
      <c r="D161" s="4" t="s">
        <v>233</v>
      </c>
      <c r="E161">
        <v>1500</v>
      </c>
      <c r="F161">
        <v>3400</v>
      </c>
      <c r="G161">
        <v>404</v>
      </c>
      <c r="H161">
        <v>5</v>
      </c>
      <c r="I161" s="4" t="s">
        <v>1231</v>
      </c>
      <c r="J161">
        <v>1</v>
      </c>
      <c r="K161" s="4" t="s">
        <v>1580</v>
      </c>
      <c r="L161" s="4" t="s">
        <v>1250</v>
      </c>
      <c r="M161" s="4" t="s">
        <v>1234</v>
      </c>
      <c r="N161" s="4" t="s">
        <v>1230</v>
      </c>
      <c r="O161" s="4" t="s">
        <v>1225</v>
      </c>
      <c r="P161" s="4"/>
      <c r="Q161" s="4"/>
      <c r="R161">
        <v>1</v>
      </c>
      <c r="S161">
        <v>0</v>
      </c>
      <c r="T161">
        <v>1</v>
      </c>
      <c r="U161">
        <v>1</v>
      </c>
      <c r="V161">
        <v>1</v>
      </c>
      <c r="W161">
        <v>1</v>
      </c>
      <c r="X161">
        <v>1</v>
      </c>
      <c r="Y161">
        <v>1</v>
      </c>
      <c r="Z161">
        <v>0</v>
      </c>
      <c r="AA161">
        <v>1</v>
      </c>
      <c r="AB161">
        <v>0</v>
      </c>
      <c r="AC161">
        <v>0</v>
      </c>
      <c r="AD161">
        <v>0</v>
      </c>
      <c r="AE161">
        <v>0</v>
      </c>
      <c r="AF161">
        <v>0</v>
      </c>
      <c r="AG161">
        <v>0</v>
      </c>
      <c r="AH161">
        <v>1</v>
      </c>
      <c r="AI161">
        <v>0</v>
      </c>
      <c r="AJ161">
        <v>0</v>
      </c>
      <c r="AK161">
        <v>1</v>
      </c>
      <c r="AL161">
        <v>0</v>
      </c>
      <c r="AM161">
        <v>0</v>
      </c>
      <c r="AN161">
        <v>2</v>
      </c>
      <c r="AO161">
        <v>4</v>
      </c>
      <c r="AP161" t="s">
        <v>1581</v>
      </c>
      <c r="AQ161" t="s">
        <v>1582</v>
      </c>
    </row>
    <row r="162" spans="1:43" x14ac:dyDescent="0.55000000000000004">
      <c r="A162">
        <v>1</v>
      </c>
      <c r="B162" s="5">
        <v>43970</v>
      </c>
      <c r="C162">
        <v>160</v>
      </c>
      <c r="D162" s="4" t="s">
        <v>234</v>
      </c>
      <c r="E162">
        <v>508</v>
      </c>
      <c r="F162">
        <v>2700</v>
      </c>
      <c r="G162">
        <v>186</v>
      </c>
      <c r="H162">
        <v>2</v>
      </c>
      <c r="I162" s="4" t="s">
        <v>1247</v>
      </c>
      <c r="J162">
        <v>4</v>
      </c>
      <c r="K162" s="4" t="s">
        <v>1343</v>
      </c>
      <c r="L162" s="4" t="s">
        <v>1229</v>
      </c>
      <c r="M162" s="4"/>
      <c r="N162" s="4"/>
      <c r="O162" s="4"/>
      <c r="P162" s="4"/>
      <c r="Q162" s="4"/>
      <c r="R162">
        <v>1</v>
      </c>
      <c r="S162">
        <v>0</v>
      </c>
      <c r="T162">
        <v>0</v>
      </c>
      <c r="U162">
        <v>0</v>
      </c>
      <c r="V162">
        <v>0</v>
      </c>
      <c r="W162">
        <v>0</v>
      </c>
      <c r="X162">
        <v>0</v>
      </c>
      <c r="Y162">
        <v>0</v>
      </c>
      <c r="Z162">
        <v>0</v>
      </c>
      <c r="AA162">
        <v>0</v>
      </c>
      <c r="AB162">
        <v>0</v>
      </c>
      <c r="AC162">
        <v>0</v>
      </c>
      <c r="AD162">
        <v>0</v>
      </c>
      <c r="AE162">
        <v>1</v>
      </c>
      <c r="AF162">
        <v>0</v>
      </c>
      <c r="AG162">
        <v>0</v>
      </c>
      <c r="AH162">
        <v>0</v>
      </c>
      <c r="AI162">
        <v>1</v>
      </c>
      <c r="AJ162">
        <v>0</v>
      </c>
      <c r="AK162">
        <v>0</v>
      </c>
      <c r="AL162">
        <v>0</v>
      </c>
      <c r="AM162">
        <v>0</v>
      </c>
      <c r="AN162">
        <v>0</v>
      </c>
      <c r="AO162">
        <v>0</v>
      </c>
    </row>
    <row r="163" spans="1:43" x14ac:dyDescent="0.55000000000000004">
      <c r="A163">
        <v>1</v>
      </c>
      <c r="B163" s="5">
        <v>43971</v>
      </c>
      <c r="C163">
        <v>161</v>
      </c>
      <c r="D163" s="4" t="s">
        <v>235</v>
      </c>
      <c r="E163">
        <v>260</v>
      </c>
      <c r="F163">
        <v>2900</v>
      </c>
      <c r="G163">
        <v>158</v>
      </c>
      <c r="H163">
        <v>4</v>
      </c>
      <c r="I163" s="4" t="s">
        <v>1247</v>
      </c>
      <c r="J163">
        <v>4</v>
      </c>
      <c r="K163" s="4" t="s">
        <v>1251</v>
      </c>
      <c r="L163" s="4" t="s">
        <v>1227</v>
      </c>
      <c r="M163" s="4" t="s">
        <v>1228</v>
      </c>
      <c r="N163" s="4" t="s">
        <v>1238</v>
      </c>
      <c r="O163" s="4"/>
      <c r="P163" s="4"/>
      <c r="Q163" s="4"/>
      <c r="R163">
        <v>1</v>
      </c>
      <c r="S163">
        <v>0</v>
      </c>
      <c r="T163">
        <v>0</v>
      </c>
      <c r="U163">
        <v>0</v>
      </c>
      <c r="V163">
        <v>0</v>
      </c>
      <c r="W163">
        <v>0</v>
      </c>
      <c r="X163">
        <v>0</v>
      </c>
      <c r="Y163">
        <v>0</v>
      </c>
      <c r="Z163">
        <v>0</v>
      </c>
      <c r="AA163">
        <v>0</v>
      </c>
      <c r="AB163">
        <v>0</v>
      </c>
      <c r="AC163">
        <v>1</v>
      </c>
      <c r="AD163">
        <v>1</v>
      </c>
      <c r="AE163">
        <v>1</v>
      </c>
      <c r="AF163">
        <v>0</v>
      </c>
      <c r="AG163">
        <v>0</v>
      </c>
      <c r="AH163">
        <v>0</v>
      </c>
      <c r="AI163">
        <v>0</v>
      </c>
      <c r="AJ163">
        <v>0</v>
      </c>
      <c r="AK163">
        <v>0</v>
      </c>
      <c r="AL163">
        <v>1</v>
      </c>
      <c r="AM163">
        <v>0</v>
      </c>
      <c r="AN163">
        <v>0</v>
      </c>
      <c r="AO163">
        <v>0</v>
      </c>
    </row>
    <row r="164" spans="1:43" x14ac:dyDescent="0.55000000000000004">
      <c r="A164">
        <v>1</v>
      </c>
      <c r="B164" s="5">
        <v>43971</v>
      </c>
      <c r="C164">
        <v>162</v>
      </c>
      <c r="D164" s="4" t="s">
        <v>236</v>
      </c>
      <c r="E164">
        <v>344</v>
      </c>
      <c r="F164">
        <v>2100</v>
      </c>
      <c r="G164">
        <v>187</v>
      </c>
      <c r="H164">
        <v>2</v>
      </c>
      <c r="I164" s="4" t="s">
        <v>1247</v>
      </c>
      <c r="J164">
        <v>4</v>
      </c>
      <c r="K164" s="4" t="s">
        <v>1493</v>
      </c>
      <c r="L164" s="4" t="s">
        <v>1223</v>
      </c>
      <c r="M164" s="4"/>
      <c r="N164" s="4"/>
      <c r="O164" s="4"/>
      <c r="P164" s="4"/>
      <c r="Q164" s="4"/>
      <c r="R164">
        <v>1</v>
      </c>
      <c r="S164">
        <v>0</v>
      </c>
      <c r="T164">
        <v>0</v>
      </c>
      <c r="U164">
        <v>0</v>
      </c>
      <c r="V164">
        <v>0</v>
      </c>
      <c r="W164">
        <v>0</v>
      </c>
      <c r="X164">
        <v>0</v>
      </c>
      <c r="Y164">
        <v>0</v>
      </c>
      <c r="Z164">
        <v>0</v>
      </c>
      <c r="AA164">
        <v>0</v>
      </c>
      <c r="AB164">
        <v>1</v>
      </c>
      <c r="AC164">
        <v>0</v>
      </c>
      <c r="AD164">
        <v>0</v>
      </c>
      <c r="AE164">
        <v>1</v>
      </c>
      <c r="AF164">
        <v>0</v>
      </c>
      <c r="AG164">
        <v>0</v>
      </c>
      <c r="AH164">
        <v>0</v>
      </c>
      <c r="AI164">
        <v>0</v>
      </c>
      <c r="AJ164">
        <v>0</v>
      </c>
      <c r="AK164">
        <v>0</v>
      </c>
      <c r="AL164">
        <v>0</v>
      </c>
      <c r="AM164">
        <v>0</v>
      </c>
      <c r="AN164">
        <v>0</v>
      </c>
      <c r="AO164">
        <v>0</v>
      </c>
    </row>
    <row r="165" spans="1:43" x14ac:dyDescent="0.55000000000000004">
      <c r="A165">
        <v>1</v>
      </c>
      <c r="B165" s="5">
        <v>43972</v>
      </c>
      <c r="C165">
        <v>163</v>
      </c>
      <c r="D165" s="4" t="s">
        <v>237</v>
      </c>
      <c r="E165">
        <v>293</v>
      </c>
      <c r="F165">
        <v>2900</v>
      </c>
      <c r="G165">
        <v>153</v>
      </c>
      <c r="H165">
        <v>4</v>
      </c>
      <c r="I165" s="4" t="s">
        <v>1247</v>
      </c>
      <c r="J165">
        <v>4</v>
      </c>
      <c r="K165" s="4" t="s">
        <v>1251</v>
      </c>
      <c r="L165" s="4" t="s">
        <v>1227</v>
      </c>
      <c r="M165" s="4" t="s">
        <v>1228</v>
      </c>
      <c r="N165" s="4" t="s">
        <v>1238</v>
      </c>
      <c r="O165" s="4"/>
      <c r="P165" s="4"/>
      <c r="Q165" s="4"/>
      <c r="R165">
        <v>1</v>
      </c>
      <c r="S165">
        <v>0</v>
      </c>
      <c r="T165">
        <v>0</v>
      </c>
      <c r="U165">
        <v>0</v>
      </c>
      <c r="V165">
        <v>0</v>
      </c>
      <c r="W165">
        <v>0</v>
      </c>
      <c r="X165">
        <v>0</v>
      </c>
      <c r="Y165">
        <v>0</v>
      </c>
      <c r="Z165">
        <v>0</v>
      </c>
      <c r="AA165">
        <v>0</v>
      </c>
      <c r="AB165">
        <v>0</v>
      </c>
      <c r="AC165">
        <v>1</v>
      </c>
      <c r="AD165">
        <v>1</v>
      </c>
      <c r="AE165">
        <v>1</v>
      </c>
      <c r="AF165">
        <v>0</v>
      </c>
      <c r="AG165">
        <v>0</v>
      </c>
      <c r="AH165">
        <v>0</v>
      </c>
      <c r="AI165">
        <v>0</v>
      </c>
      <c r="AJ165">
        <v>0</v>
      </c>
      <c r="AK165">
        <v>0</v>
      </c>
      <c r="AL165">
        <v>1</v>
      </c>
      <c r="AM165">
        <v>0</v>
      </c>
      <c r="AN165">
        <v>0</v>
      </c>
      <c r="AO165">
        <v>0</v>
      </c>
    </row>
    <row r="166" spans="1:43" x14ac:dyDescent="0.55000000000000004">
      <c r="A166">
        <v>1</v>
      </c>
      <c r="B166" s="5">
        <v>43972</v>
      </c>
      <c r="C166">
        <v>164</v>
      </c>
      <c r="D166" s="4" t="s">
        <v>238</v>
      </c>
      <c r="E166">
        <v>470</v>
      </c>
      <c r="F166">
        <v>2300</v>
      </c>
      <c r="G166">
        <v>301</v>
      </c>
      <c r="H166">
        <v>3</v>
      </c>
      <c r="I166" s="4" t="s">
        <v>1247</v>
      </c>
      <c r="J166">
        <v>4</v>
      </c>
      <c r="K166" s="4" t="s">
        <v>1583</v>
      </c>
      <c r="L166" s="4" t="s">
        <v>1229</v>
      </c>
      <c r="M166" s="4" t="s">
        <v>1225</v>
      </c>
      <c r="N166" s="4"/>
      <c r="O166" s="4"/>
      <c r="P166" s="4"/>
      <c r="Q166" s="4"/>
      <c r="R166">
        <v>1</v>
      </c>
      <c r="S166">
        <v>0</v>
      </c>
      <c r="T166">
        <v>0</v>
      </c>
      <c r="U166">
        <v>0</v>
      </c>
      <c r="V166">
        <v>1</v>
      </c>
      <c r="W166">
        <v>0</v>
      </c>
      <c r="X166">
        <v>0</v>
      </c>
      <c r="Y166">
        <v>0</v>
      </c>
      <c r="Z166">
        <v>0</v>
      </c>
      <c r="AA166">
        <v>1</v>
      </c>
      <c r="AB166">
        <v>0</v>
      </c>
      <c r="AC166">
        <v>0</v>
      </c>
      <c r="AD166">
        <v>0</v>
      </c>
      <c r="AE166">
        <v>1</v>
      </c>
      <c r="AF166">
        <v>0</v>
      </c>
      <c r="AG166">
        <v>0</v>
      </c>
      <c r="AH166">
        <v>0</v>
      </c>
      <c r="AI166">
        <v>1</v>
      </c>
      <c r="AJ166">
        <v>0</v>
      </c>
      <c r="AK166">
        <v>0</v>
      </c>
      <c r="AL166">
        <v>0</v>
      </c>
      <c r="AM166">
        <v>0</v>
      </c>
      <c r="AN166">
        <v>0</v>
      </c>
      <c r="AO166">
        <v>0</v>
      </c>
    </row>
    <row r="167" spans="1:43" x14ac:dyDescent="0.55000000000000004">
      <c r="A167">
        <v>1</v>
      </c>
      <c r="B167" s="5">
        <v>43973</v>
      </c>
      <c r="C167">
        <v>165</v>
      </c>
      <c r="D167" s="4" t="s">
        <v>239</v>
      </c>
      <c r="E167">
        <v>90</v>
      </c>
      <c r="F167">
        <v>753</v>
      </c>
      <c r="G167">
        <v>60</v>
      </c>
      <c r="H167">
        <v>3</v>
      </c>
      <c r="I167" s="4" t="s">
        <v>1231</v>
      </c>
      <c r="J167">
        <v>1</v>
      </c>
      <c r="K167" s="4" t="s">
        <v>1445</v>
      </c>
      <c r="L167" s="4" t="s">
        <v>1232</v>
      </c>
      <c r="M167" s="4" t="s">
        <v>1229</v>
      </c>
      <c r="N167" s="4"/>
      <c r="O167" s="4"/>
      <c r="P167" s="4"/>
      <c r="Q167" s="4"/>
      <c r="R167">
        <v>1</v>
      </c>
      <c r="S167">
        <v>1</v>
      </c>
      <c r="T167">
        <v>0</v>
      </c>
      <c r="U167">
        <v>0</v>
      </c>
      <c r="V167">
        <v>0</v>
      </c>
      <c r="W167">
        <v>1</v>
      </c>
      <c r="X167">
        <v>0</v>
      </c>
      <c r="Y167">
        <v>0</v>
      </c>
      <c r="Z167">
        <v>0</v>
      </c>
      <c r="AA167">
        <v>0</v>
      </c>
      <c r="AB167">
        <v>0</v>
      </c>
      <c r="AC167">
        <v>0</v>
      </c>
      <c r="AD167">
        <v>0</v>
      </c>
      <c r="AE167">
        <v>0</v>
      </c>
      <c r="AF167">
        <v>0</v>
      </c>
      <c r="AG167">
        <v>3</v>
      </c>
      <c r="AH167">
        <v>8</v>
      </c>
      <c r="AI167">
        <v>1</v>
      </c>
      <c r="AJ167">
        <v>0</v>
      </c>
      <c r="AK167">
        <v>0</v>
      </c>
      <c r="AL167">
        <v>0</v>
      </c>
      <c r="AM167">
        <v>0</v>
      </c>
      <c r="AN167">
        <v>0</v>
      </c>
      <c r="AO167">
        <v>0</v>
      </c>
    </row>
    <row r="168" spans="1:43" x14ac:dyDescent="0.55000000000000004">
      <c r="A168">
        <v>1</v>
      </c>
      <c r="B168" s="5">
        <v>43973</v>
      </c>
      <c r="C168">
        <v>166</v>
      </c>
      <c r="D168" s="4" t="s">
        <v>240</v>
      </c>
      <c r="E168">
        <v>188</v>
      </c>
      <c r="F168">
        <v>2600</v>
      </c>
      <c r="G168">
        <v>90</v>
      </c>
      <c r="H168">
        <v>4</v>
      </c>
      <c r="I168" s="4" t="s">
        <v>1247</v>
      </c>
      <c r="J168">
        <v>4</v>
      </c>
      <c r="K168" s="4" t="s">
        <v>1251</v>
      </c>
      <c r="L168" s="4" t="s">
        <v>1227</v>
      </c>
      <c r="M168" s="4" t="s">
        <v>1228</v>
      </c>
      <c r="N168" s="4" t="s">
        <v>1238</v>
      </c>
      <c r="O168" s="4"/>
      <c r="P168" s="4"/>
      <c r="Q168" s="4"/>
      <c r="R168">
        <v>1</v>
      </c>
      <c r="S168">
        <v>0</v>
      </c>
      <c r="T168">
        <v>0</v>
      </c>
      <c r="U168">
        <v>0</v>
      </c>
      <c r="V168">
        <v>0</v>
      </c>
      <c r="W168">
        <v>0</v>
      </c>
      <c r="X168">
        <v>0</v>
      </c>
      <c r="Y168">
        <v>0</v>
      </c>
      <c r="Z168">
        <v>0</v>
      </c>
      <c r="AA168">
        <v>0</v>
      </c>
      <c r="AB168">
        <v>0</v>
      </c>
      <c r="AC168">
        <v>1</v>
      </c>
      <c r="AD168">
        <v>1</v>
      </c>
      <c r="AE168">
        <v>1</v>
      </c>
      <c r="AF168">
        <v>0</v>
      </c>
      <c r="AG168">
        <v>0</v>
      </c>
      <c r="AH168">
        <v>0</v>
      </c>
      <c r="AI168">
        <v>0</v>
      </c>
      <c r="AJ168">
        <v>0</v>
      </c>
      <c r="AK168">
        <v>0</v>
      </c>
      <c r="AL168">
        <v>1</v>
      </c>
      <c r="AM168">
        <v>0</v>
      </c>
      <c r="AN168">
        <v>0</v>
      </c>
      <c r="AO168">
        <v>0</v>
      </c>
    </row>
    <row r="169" spans="1:43" x14ac:dyDescent="0.55000000000000004">
      <c r="A169">
        <v>1</v>
      </c>
      <c r="B169" s="5">
        <v>43973</v>
      </c>
      <c r="C169">
        <v>167</v>
      </c>
      <c r="D169" s="4" t="s">
        <v>241</v>
      </c>
      <c r="E169">
        <v>137</v>
      </c>
      <c r="F169">
        <v>1700</v>
      </c>
      <c r="G169">
        <v>37</v>
      </c>
      <c r="H169">
        <v>3</v>
      </c>
      <c r="I169" s="4" t="s">
        <v>1231</v>
      </c>
      <c r="J169">
        <v>1</v>
      </c>
      <c r="K169" s="4" t="s">
        <v>1253</v>
      </c>
      <c r="L169" s="4" t="s">
        <v>1250</v>
      </c>
      <c r="M169" s="4" t="s">
        <v>1225</v>
      </c>
      <c r="N169" s="4"/>
      <c r="O169" s="4"/>
      <c r="P169" s="4"/>
      <c r="Q169" s="4"/>
      <c r="R169">
        <v>1</v>
      </c>
      <c r="S169">
        <v>0</v>
      </c>
      <c r="T169">
        <v>0</v>
      </c>
      <c r="U169">
        <v>0</v>
      </c>
      <c r="V169">
        <v>0</v>
      </c>
      <c r="W169">
        <v>1</v>
      </c>
      <c r="X169">
        <v>1</v>
      </c>
      <c r="Y169">
        <v>1</v>
      </c>
      <c r="Z169">
        <v>0</v>
      </c>
      <c r="AA169">
        <v>1</v>
      </c>
      <c r="AB169">
        <v>0</v>
      </c>
      <c r="AC169">
        <v>0</v>
      </c>
      <c r="AD169">
        <v>0</v>
      </c>
      <c r="AE169">
        <v>0</v>
      </c>
      <c r="AF169">
        <v>0</v>
      </c>
      <c r="AG169">
        <v>0</v>
      </c>
      <c r="AH169">
        <v>3</v>
      </c>
      <c r="AI169">
        <v>0</v>
      </c>
      <c r="AJ169">
        <v>0</v>
      </c>
      <c r="AK169">
        <v>0</v>
      </c>
      <c r="AL169">
        <v>0</v>
      </c>
      <c r="AM169">
        <v>0</v>
      </c>
      <c r="AN169">
        <v>0</v>
      </c>
      <c r="AO169">
        <v>3</v>
      </c>
    </row>
    <row r="170" spans="1:43" x14ac:dyDescent="0.55000000000000004">
      <c r="A170">
        <v>1</v>
      </c>
      <c r="B170" s="5">
        <v>43973</v>
      </c>
      <c r="C170">
        <v>168</v>
      </c>
      <c r="D170" s="4" t="s">
        <v>242</v>
      </c>
      <c r="E170">
        <v>201</v>
      </c>
      <c r="F170">
        <v>2000</v>
      </c>
      <c r="G170">
        <v>160</v>
      </c>
      <c r="H170">
        <v>4</v>
      </c>
      <c r="I170" s="4" t="s">
        <v>1231</v>
      </c>
      <c r="J170">
        <v>1</v>
      </c>
      <c r="K170" s="4" t="s">
        <v>1584</v>
      </c>
      <c r="L170" s="4" t="s">
        <v>1250</v>
      </c>
      <c r="M170" s="4" t="s">
        <v>1234</v>
      </c>
      <c r="N170" s="4" t="s">
        <v>1237</v>
      </c>
      <c r="O170" s="4"/>
      <c r="P170" s="4"/>
      <c r="Q170" s="4"/>
      <c r="R170">
        <v>1</v>
      </c>
      <c r="S170">
        <v>0</v>
      </c>
      <c r="T170">
        <v>0</v>
      </c>
      <c r="U170">
        <v>1</v>
      </c>
      <c r="V170">
        <v>1</v>
      </c>
      <c r="W170">
        <v>1</v>
      </c>
      <c r="X170">
        <v>1</v>
      </c>
      <c r="Y170">
        <v>1</v>
      </c>
      <c r="Z170">
        <v>0</v>
      </c>
      <c r="AA170">
        <v>0</v>
      </c>
      <c r="AB170">
        <v>0</v>
      </c>
      <c r="AC170">
        <v>0</v>
      </c>
      <c r="AD170">
        <v>0</v>
      </c>
      <c r="AE170">
        <v>0</v>
      </c>
      <c r="AF170">
        <v>1</v>
      </c>
      <c r="AG170">
        <v>0</v>
      </c>
      <c r="AH170">
        <v>6</v>
      </c>
      <c r="AI170">
        <v>0</v>
      </c>
      <c r="AJ170">
        <v>0</v>
      </c>
      <c r="AK170">
        <v>0</v>
      </c>
      <c r="AL170">
        <v>0</v>
      </c>
      <c r="AM170">
        <v>0</v>
      </c>
      <c r="AN170">
        <v>1</v>
      </c>
      <c r="AO170">
        <v>1</v>
      </c>
      <c r="AP170" t="s">
        <v>1585</v>
      </c>
      <c r="AQ170" t="s">
        <v>1586</v>
      </c>
    </row>
    <row r="171" spans="1:43" x14ac:dyDescent="0.55000000000000004">
      <c r="A171">
        <v>1</v>
      </c>
      <c r="B171" s="5">
        <v>43973</v>
      </c>
      <c r="C171">
        <v>169</v>
      </c>
      <c r="D171" s="4" t="s">
        <v>243</v>
      </c>
      <c r="E171">
        <v>378</v>
      </c>
      <c r="F171">
        <v>2000</v>
      </c>
      <c r="G171">
        <v>168</v>
      </c>
      <c r="H171">
        <v>2</v>
      </c>
      <c r="I171" s="4" t="s">
        <v>1247</v>
      </c>
      <c r="J171">
        <v>4</v>
      </c>
      <c r="K171" s="4" t="s">
        <v>1493</v>
      </c>
      <c r="L171" s="4" t="s">
        <v>1223</v>
      </c>
      <c r="M171" s="4"/>
      <c r="N171" s="4"/>
      <c r="O171" s="4"/>
      <c r="P171" s="4"/>
      <c r="Q171" s="4"/>
      <c r="R171">
        <v>1</v>
      </c>
      <c r="S171">
        <v>0</v>
      </c>
      <c r="T171">
        <v>0</v>
      </c>
      <c r="U171">
        <v>0</v>
      </c>
      <c r="V171">
        <v>0</v>
      </c>
      <c r="W171">
        <v>0</v>
      </c>
      <c r="X171">
        <v>0</v>
      </c>
      <c r="Y171">
        <v>0</v>
      </c>
      <c r="Z171">
        <v>0</v>
      </c>
      <c r="AA171">
        <v>0</v>
      </c>
      <c r="AB171">
        <v>1</v>
      </c>
      <c r="AC171">
        <v>0</v>
      </c>
      <c r="AD171">
        <v>0</v>
      </c>
      <c r="AE171">
        <v>1</v>
      </c>
      <c r="AF171">
        <v>0</v>
      </c>
      <c r="AG171">
        <v>0</v>
      </c>
      <c r="AH171">
        <v>0</v>
      </c>
      <c r="AI171">
        <v>0</v>
      </c>
      <c r="AJ171">
        <v>0</v>
      </c>
      <c r="AK171">
        <v>0</v>
      </c>
      <c r="AL171">
        <v>0</v>
      </c>
      <c r="AM171">
        <v>0</v>
      </c>
      <c r="AN171">
        <v>0</v>
      </c>
      <c r="AO171">
        <v>0</v>
      </c>
    </row>
    <row r="172" spans="1:43" x14ac:dyDescent="0.55000000000000004">
      <c r="A172">
        <v>1</v>
      </c>
      <c r="B172" s="5">
        <v>43974</v>
      </c>
      <c r="C172">
        <v>170</v>
      </c>
      <c r="D172" s="4" t="s">
        <v>244</v>
      </c>
      <c r="E172">
        <v>228</v>
      </c>
      <c r="F172">
        <v>2700</v>
      </c>
      <c r="G172">
        <v>195</v>
      </c>
      <c r="H172">
        <v>4</v>
      </c>
      <c r="I172" s="4" t="s">
        <v>1247</v>
      </c>
      <c r="J172">
        <v>4</v>
      </c>
      <c r="K172" s="4" t="s">
        <v>1251</v>
      </c>
      <c r="L172" s="4" t="s">
        <v>1227</v>
      </c>
      <c r="M172" s="4" t="s">
        <v>1228</v>
      </c>
      <c r="N172" s="4" t="s">
        <v>1238</v>
      </c>
      <c r="O172" s="4"/>
      <c r="P172" s="4"/>
      <c r="Q172" s="4"/>
      <c r="R172">
        <v>1</v>
      </c>
      <c r="S172">
        <v>0</v>
      </c>
      <c r="T172">
        <v>0</v>
      </c>
      <c r="U172">
        <v>0</v>
      </c>
      <c r="V172">
        <v>0</v>
      </c>
      <c r="W172">
        <v>0</v>
      </c>
      <c r="X172">
        <v>0</v>
      </c>
      <c r="Y172">
        <v>0</v>
      </c>
      <c r="Z172">
        <v>0</v>
      </c>
      <c r="AA172">
        <v>0</v>
      </c>
      <c r="AB172">
        <v>0</v>
      </c>
      <c r="AC172">
        <v>1</v>
      </c>
      <c r="AD172">
        <v>1</v>
      </c>
      <c r="AE172">
        <v>1</v>
      </c>
      <c r="AF172">
        <v>0</v>
      </c>
      <c r="AG172">
        <v>0</v>
      </c>
      <c r="AH172">
        <v>0</v>
      </c>
      <c r="AI172">
        <v>0</v>
      </c>
      <c r="AJ172">
        <v>0</v>
      </c>
      <c r="AK172">
        <v>0</v>
      </c>
      <c r="AL172">
        <v>1</v>
      </c>
      <c r="AM172">
        <v>0</v>
      </c>
      <c r="AN172">
        <v>0</v>
      </c>
      <c r="AO172">
        <v>0</v>
      </c>
    </row>
    <row r="173" spans="1:43" x14ac:dyDescent="0.55000000000000004">
      <c r="A173">
        <v>1</v>
      </c>
      <c r="B173" s="5">
        <v>43974</v>
      </c>
      <c r="C173">
        <v>171</v>
      </c>
      <c r="D173" s="4" t="s">
        <v>245</v>
      </c>
      <c r="E173">
        <v>381</v>
      </c>
      <c r="F173">
        <v>2000</v>
      </c>
      <c r="G173">
        <v>257</v>
      </c>
      <c r="H173">
        <v>2</v>
      </c>
      <c r="I173" s="4" t="s">
        <v>1247</v>
      </c>
      <c r="J173">
        <v>4</v>
      </c>
      <c r="K173" s="4" t="s">
        <v>1493</v>
      </c>
      <c r="L173" s="4" t="s">
        <v>1223</v>
      </c>
      <c r="M173" s="4"/>
      <c r="N173" s="4"/>
      <c r="O173" s="4"/>
      <c r="P173" s="4"/>
      <c r="Q173" s="4"/>
      <c r="R173">
        <v>1</v>
      </c>
      <c r="S173">
        <v>0</v>
      </c>
      <c r="T173">
        <v>0</v>
      </c>
      <c r="U173">
        <v>0</v>
      </c>
      <c r="V173">
        <v>0</v>
      </c>
      <c r="W173">
        <v>0</v>
      </c>
      <c r="X173">
        <v>0</v>
      </c>
      <c r="Y173">
        <v>0</v>
      </c>
      <c r="Z173">
        <v>0</v>
      </c>
      <c r="AA173">
        <v>0</v>
      </c>
      <c r="AB173">
        <v>1</v>
      </c>
      <c r="AC173">
        <v>0</v>
      </c>
      <c r="AD173">
        <v>0</v>
      </c>
      <c r="AE173">
        <v>1</v>
      </c>
      <c r="AF173">
        <v>0</v>
      </c>
      <c r="AG173">
        <v>0</v>
      </c>
      <c r="AH173">
        <v>0</v>
      </c>
      <c r="AI173">
        <v>0</v>
      </c>
      <c r="AJ173">
        <v>0</v>
      </c>
      <c r="AK173">
        <v>0</v>
      </c>
      <c r="AL173">
        <v>0</v>
      </c>
      <c r="AM173">
        <v>0</v>
      </c>
      <c r="AN173">
        <v>0</v>
      </c>
      <c r="AO173">
        <v>0</v>
      </c>
    </row>
    <row r="174" spans="1:43" x14ac:dyDescent="0.55000000000000004">
      <c r="A174">
        <v>1</v>
      </c>
      <c r="B174" s="5">
        <v>43974</v>
      </c>
      <c r="C174">
        <v>172</v>
      </c>
      <c r="D174" s="4" t="s">
        <v>246</v>
      </c>
      <c r="E174">
        <v>23</v>
      </c>
      <c r="F174">
        <v>463</v>
      </c>
      <c r="G174">
        <v>19</v>
      </c>
      <c r="H174">
        <v>2</v>
      </c>
      <c r="I174" s="4" t="s">
        <v>1223</v>
      </c>
      <c r="J174">
        <v>5</v>
      </c>
      <c r="K174" s="4" t="s">
        <v>1224</v>
      </c>
      <c r="L174" s="4" t="s">
        <v>1225</v>
      </c>
      <c r="M174" s="4"/>
      <c r="N174" s="4"/>
      <c r="O174" s="4"/>
      <c r="P174" s="4"/>
      <c r="Q174" s="4"/>
      <c r="R174">
        <v>1</v>
      </c>
      <c r="S174">
        <v>0</v>
      </c>
      <c r="T174">
        <v>0</v>
      </c>
      <c r="U174">
        <v>0</v>
      </c>
      <c r="V174">
        <v>0</v>
      </c>
      <c r="W174">
        <v>0</v>
      </c>
      <c r="X174">
        <v>0</v>
      </c>
      <c r="Y174">
        <v>0</v>
      </c>
      <c r="Z174">
        <v>0</v>
      </c>
      <c r="AA174">
        <v>5</v>
      </c>
      <c r="AB174">
        <v>1</v>
      </c>
      <c r="AC174">
        <v>0</v>
      </c>
      <c r="AD174">
        <v>0</v>
      </c>
      <c r="AE174">
        <v>0</v>
      </c>
      <c r="AF174">
        <v>0</v>
      </c>
      <c r="AG174">
        <v>0</v>
      </c>
      <c r="AH174">
        <v>0</v>
      </c>
      <c r="AI174">
        <v>0</v>
      </c>
      <c r="AJ174">
        <v>0</v>
      </c>
      <c r="AK174">
        <v>0</v>
      </c>
      <c r="AL174">
        <v>0</v>
      </c>
      <c r="AM174">
        <v>0</v>
      </c>
      <c r="AN174">
        <v>0</v>
      </c>
      <c r="AO174">
        <v>0</v>
      </c>
    </row>
    <row r="175" spans="1:43" x14ac:dyDescent="0.55000000000000004">
      <c r="A175">
        <v>1</v>
      </c>
      <c r="B175" s="5">
        <v>43975</v>
      </c>
      <c r="C175">
        <v>173</v>
      </c>
      <c r="D175" s="4" t="s">
        <v>247</v>
      </c>
      <c r="E175">
        <v>214</v>
      </c>
      <c r="F175">
        <v>2700</v>
      </c>
      <c r="G175">
        <v>139</v>
      </c>
      <c r="H175">
        <v>4</v>
      </c>
      <c r="I175" s="4" t="s">
        <v>1247</v>
      </c>
      <c r="J175">
        <v>4</v>
      </c>
      <c r="K175" s="4" t="s">
        <v>1251</v>
      </c>
      <c r="L175" s="4" t="s">
        <v>1227</v>
      </c>
      <c r="M175" s="4" t="s">
        <v>1228</v>
      </c>
      <c r="N175" s="4" t="s">
        <v>1238</v>
      </c>
      <c r="O175" s="4"/>
      <c r="P175" s="4"/>
      <c r="Q175" s="4"/>
      <c r="R175">
        <v>1</v>
      </c>
      <c r="S175">
        <v>0</v>
      </c>
      <c r="T175">
        <v>0</v>
      </c>
      <c r="U175">
        <v>0</v>
      </c>
      <c r="V175">
        <v>0</v>
      </c>
      <c r="W175">
        <v>0</v>
      </c>
      <c r="X175">
        <v>0</v>
      </c>
      <c r="Y175">
        <v>0</v>
      </c>
      <c r="Z175">
        <v>0</v>
      </c>
      <c r="AA175">
        <v>0</v>
      </c>
      <c r="AB175">
        <v>0</v>
      </c>
      <c r="AC175">
        <v>1</v>
      </c>
      <c r="AD175">
        <v>1</v>
      </c>
      <c r="AE175">
        <v>1</v>
      </c>
      <c r="AF175">
        <v>0</v>
      </c>
      <c r="AG175">
        <v>0</v>
      </c>
      <c r="AH175">
        <v>0</v>
      </c>
      <c r="AI175">
        <v>0</v>
      </c>
      <c r="AJ175">
        <v>0</v>
      </c>
      <c r="AK175">
        <v>0</v>
      </c>
      <c r="AL175">
        <v>1</v>
      </c>
      <c r="AM175">
        <v>0</v>
      </c>
      <c r="AN175">
        <v>0</v>
      </c>
      <c r="AO175">
        <v>0</v>
      </c>
    </row>
    <row r="176" spans="1:43" x14ac:dyDescent="0.55000000000000004">
      <c r="A176">
        <v>1</v>
      </c>
      <c r="B176" s="5">
        <v>43975</v>
      </c>
      <c r="C176">
        <v>174</v>
      </c>
      <c r="D176" s="4" t="s">
        <v>248</v>
      </c>
      <c r="E176">
        <v>183</v>
      </c>
      <c r="F176">
        <v>4800</v>
      </c>
      <c r="G176">
        <v>159</v>
      </c>
      <c r="H176">
        <v>2</v>
      </c>
      <c r="I176" s="4" t="s">
        <v>1231</v>
      </c>
      <c r="J176">
        <v>1</v>
      </c>
      <c r="K176" s="4" t="s">
        <v>1242</v>
      </c>
      <c r="L176" s="4" t="s">
        <v>1225</v>
      </c>
      <c r="M176" s="4"/>
      <c r="N176" s="4"/>
      <c r="O176" s="4"/>
      <c r="P176" s="4"/>
      <c r="Q176" s="4"/>
      <c r="R176">
        <v>1</v>
      </c>
      <c r="S176">
        <v>0</v>
      </c>
      <c r="T176">
        <v>0</v>
      </c>
      <c r="U176">
        <v>0</v>
      </c>
      <c r="V176">
        <v>0</v>
      </c>
      <c r="W176">
        <v>0</v>
      </c>
      <c r="X176">
        <v>0</v>
      </c>
      <c r="Y176">
        <v>0</v>
      </c>
      <c r="Z176">
        <v>0</v>
      </c>
      <c r="AA176">
        <v>1</v>
      </c>
      <c r="AB176">
        <v>0</v>
      </c>
      <c r="AC176">
        <v>0</v>
      </c>
      <c r="AD176">
        <v>0</v>
      </c>
      <c r="AE176">
        <v>0</v>
      </c>
      <c r="AF176">
        <v>0</v>
      </c>
      <c r="AG176">
        <v>0</v>
      </c>
      <c r="AH176">
        <v>1</v>
      </c>
      <c r="AI176">
        <v>0</v>
      </c>
      <c r="AJ176">
        <v>0</v>
      </c>
      <c r="AK176">
        <v>0</v>
      </c>
      <c r="AL176">
        <v>0</v>
      </c>
      <c r="AM176">
        <v>0</v>
      </c>
      <c r="AN176">
        <v>0</v>
      </c>
      <c r="AO176">
        <v>0</v>
      </c>
    </row>
    <row r="177" spans="1:43" x14ac:dyDescent="0.55000000000000004">
      <c r="A177">
        <v>1</v>
      </c>
      <c r="B177" s="5">
        <v>43975</v>
      </c>
      <c r="C177">
        <v>175</v>
      </c>
      <c r="D177" s="4" t="s">
        <v>249</v>
      </c>
      <c r="E177">
        <v>291</v>
      </c>
      <c r="F177">
        <v>1800</v>
      </c>
      <c r="G177">
        <v>171</v>
      </c>
      <c r="H177">
        <v>2</v>
      </c>
      <c r="I177" s="4" t="s">
        <v>1247</v>
      </c>
      <c r="J177">
        <v>4</v>
      </c>
      <c r="K177" s="4" t="s">
        <v>1493</v>
      </c>
      <c r="L177" s="4" t="s">
        <v>1223</v>
      </c>
      <c r="M177" s="4"/>
      <c r="N177" s="4"/>
      <c r="O177" s="4"/>
      <c r="P177" s="4"/>
      <c r="Q177" s="4"/>
      <c r="R177">
        <v>1</v>
      </c>
      <c r="S177">
        <v>0</v>
      </c>
      <c r="T177">
        <v>0</v>
      </c>
      <c r="U177">
        <v>0</v>
      </c>
      <c r="V177">
        <v>0</v>
      </c>
      <c r="W177">
        <v>0</v>
      </c>
      <c r="X177">
        <v>0</v>
      </c>
      <c r="Y177">
        <v>0</v>
      </c>
      <c r="Z177">
        <v>0</v>
      </c>
      <c r="AA177">
        <v>0</v>
      </c>
      <c r="AB177">
        <v>1</v>
      </c>
      <c r="AC177">
        <v>0</v>
      </c>
      <c r="AD177">
        <v>0</v>
      </c>
      <c r="AE177">
        <v>1</v>
      </c>
      <c r="AF177">
        <v>0</v>
      </c>
      <c r="AG177">
        <v>0</v>
      </c>
      <c r="AH177">
        <v>0</v>
      </c>
      <c r="AI177">
        <v>0</v>
      </c>
      <c r="AJ177">
        <v>0</v>
      </c>
      <c r="AK177">
        <v>0</v>
      </c>
      <c r="AL177">
        <v>0</v>
      </c>
      <c r="AM177">
        <v>0</v>
      </c>
      <c r="AN177">
        <v>0</v>
      </c>
      <c r="AO177">
        <v>0</v>
      </c>
    </row>
    <row r="178" spans="1:43" x14ac:dyDescent="0.55000000000000004">
      <c r="A178">
        <v>1</v>
      </c>
      <c r="B178" s="5">
        <v>43976</v>
      </c>
      <c r="C178">
        <v>176</v>
      </c>
      <c r="D178" s="4" t="s">
        <v>250</v>
      </c>
      <c r="E178">
        <v>260</v>
      </c>
      <c r="F178">
        <v>2700</v>
      </c>
      <c r="G178">
        <v>117</v>
      </c>
      <c r="H178">
        <v>4</v>
      </c>
      <c r="I178" s="4" t="s">
        <v>1247</v>
      </c>
      <c r="J178">
        <v>4</v>
      </c>
      <c r="K178" s="4" t="s">
        <v>1251</v>
      </c>
      <c r="L178" s="4" t="s">
        <v>1227</v>
      </c>
      <c r="M178" s="4" t="s">
        <v>1228</v>
      </c>
      <c r="N178" s="4" t="s">
        <v>1238</v>
      </c>
      <c r="O178" s="4"/>
      <c r="P178" s="4"/>
      <c r="Q178" s="4"/>
      <c r="R178">
        <v>1</v>
      </c>
      <c r="S178">
        <v>0</v>
      </c>
      <c r="T178">
        <v>0</v>
      </c>
      <c r="U178">
        <v>0</v>
      </c>
      <c r="V178">
        <v>0</v>
      </c>
      <c r="W178">
        <v>0</v>
      </c>
      <c r="X178">
        <v>0</v>
      </c>
      <c r="Y178">
        <v>0</v>
      </c>
      <c r="Z178">
        <v>0</v>
      </c>
      <c r="AA178">
        <v>0</v>
      </c>
      <c r="AB178">
        <v>0</v>
      </c>
      <c r="AC178">
        <v>1</v>
      </c>
      <c r="AD178">
        <v>1</v>
      </c>
      <c r="AE178">
        <v>1</v>
      </c>
      <c r="AF178">
        <v>0</v>
      </c>
      <c r="AG178">
        <v>0</v>
      </c>
      <c r="AH178">
        <v>0</v>
      </c>
      <c r="AI178">
        <v>0</v>
      </c>
      <c r="AJ178">
        <v>0</v>
      </c>
      <c r="AK178">
        <v>0</v>
      </c>
      <c r="AL178">
        <v>2</v>
      </c>
      <c r="AM178">
        <v>0</v>
      </c>
      <c r="AN178">
        <v>0</v>
      </c>
      <c r="AO178">
        <v>0</v>
      </c>
    </row>
    <row r="179" spans="1:43" x14ac:dyDescent="0.55000000000000004">
      <c r="A179">
        <v>1</v>
      </c>
      <c r="B179" s="5">
        <v>43976</v>
      </c>
      <c r="C179">
        <v>177</v>
      </c>
      <c r="D179" s="4" t="s">
        <v>251</v>
      </c>
      <c r="E179">
        <v>21</v>
      </c>
      <c r="F179">
        <v>774</v>
      </c>
      <c r="G179">
        <v>14</v>
      </c>
      <c r="H179">
        <v>4</v>
      </c>
      <c r="I179" s="4" t="s">
        <v>1223</v>
      </c>
      <c r="J179">
        <v>5</v>
      </c>
      <c r="K179" s="4" t="s">
        <v>1587</v>
      </c>
      <c r="L179" s="4" t="s">
        <v>1232</v>
      </c>
      <c r="M179" s="4" t="s">
        <v>1229</v>
      </c>
      <c r="N179" s="4" t="s">
        <v>1225</v>
      </c>
      <c r="O179" s="4"/>
      <c r="P179" s="4"/>
      <c r="Q179" s="4"/>
      <c r="R179">
        <v>1</v>
      </c>
      <c r="S179">
        <v>0</v>
      </c>
      <c r="T179">
        <v>0</v>
      </c>
      <c r="U179">
        <v>0</v>
      </c>
      <c r="V179">
        <v>0</v>
      </c>
      <c r="W179">
        <v>1</v>
      </c>
      <c r="X179">
        <v>0</v>
      </c>
      <c r="Y179">
        <v>0</v>
      </c>
      <c r="Z179">
        <v>0</v>
      </c>
      <c r="AA179">
        <v>3</v>
      </c>
      <c r="AB179">
        <v>1</v>
      </c>
      <c r="AC179">
        <v>0</v>
      </c>
      <c r="AD179">
        <v>0</v>
      </c>
      <c r="AE179">
        <v>0</v>
      </c>
      <c r="AF179">
        <v>0</v>
      </c>
      <c r="AG179">
        <v>3</v>
      </c>
      <c r="AH179">
        <v>0</v>
      </c>
      <c r="AI179">
        <v>5</v>
      </c>
      <c r="AJ179">
        <v>0</v>
      </c>
      <c r="AK179">
        <v>0</v>
      </c>
      <c r="AL179">
        <v>0</v>
      </c>
      <c r="AM179">
        <v>0</v>
      </c>
      <c r="AN179">
        <v>0</v>
      </c>
      <c r="AO179">
        <v>0</v>
      </c>
    </row>
    <row r="180" spans="1:43" x14ac:dyDescent="0.55000000000000004">
      <c r="A180">
        <v>1</v>
      </c>
      <c r="B180" s="5">
        <v>43976</v>
      </c>
      <c r="C180">
        <v>178</v>
      </c>
      <c r="D180" s="4" t="s">
        <v>252</v>
      </c>
      <c r="E180">
        <v>157</v>
      </c>
      <c r="F180">
        <v>1200</v>
      </c>
      <c r="G180">
        <v>110</v>
      </c>
      <c r="H180">
        <v>7</v>
      </c>
      <c r="I180" s="4" t="s">
        <v>1247</v>
      </c>
      <c r="J180">
        <v>4</v>
      </c>
      <c r="K180" s="4" t="s">
        <v>1588</v>
      </c>
      <c r="L180" s="4" t="s">
        <v>1250</v>
      </c>
      <c r="M180" s="4" t="s">
        <v>1232</v>
      </c>
      <c r="N180" s="4" t="s">
        <v>1237</v>
      </c>
      <c r="O180" s="4" t="s">
        <v>1230</v>
      </c>
      <c r="P180" s="4" t="s">
        <v>1229</v>
      </c>
      <c r="Q180" s="4" t="s">
        <v>1225</v>
      </c>
      <c r="R180">
        <v>1</v>
      </c>
      <c r="S180">
        <v>0</v>
      </c>
      <c r="T180">
        <v>0</v>
      </c>
      <c r="U180">
        <v>0</v>
      </c>
      <c r="V180">
        <v>0</v>
      </c>
      <c r="W180">
        <v>0</v>
      </c>
      <c r="X180">
        <v>1</v>
      </c>
      <c r="Y180">
        <v>0</v>
      </c>
      <c r="Z180">
        <v>0</v>
      </c>
      <c r="AA180">
        <v>3</v>
      </c>
      <c r="AB180">
        <v>0</v>
      </c>
      <c r="AC180">
        <v>0</v>
      </c>
      <c r="AD180">
        <v>0</v>
      </c>
      <c r="AE180">
        <v>1</v>
      </c>
      <c r="AF180">
        <v>2</v>
      </c>
      <c r="AG180">
        <v>2</v>
      </c>
      <c r="AH180">
        <v>0</v>
      </c>
      <c r="AI180">
        <v>2</v>
      </c>
      <c r="AJ180">
        <v>0</v>
      </c>
      <c r="AK180">
        <v>1</v>
      </c>
      <c r="AL180">
        <v>0</v>
      </c>
      <c r="AM180">
        <v>0</v>
      </c>
      <c r="AN180">
        <v>0</v>
      </c>
      <c r="AO180">
        <v>8</v>
      </c>
    </row>
    <row r="181" spans="1:43" x14ac:dyDescent="0.55000000000000004">
      <c r="A181">
        <v>1</v>
      </c>
      <c r="B181" s="5">
        <v>43976</v>
      </c>
      <c r="C181">
        <v>179</v>
      </c>
      <c r="D181" s="4" t="s">
        <v>253</v>
      </c>
      <c r="E181">
        <v>383</v>
      </c>
      <c r="F181">
        <v>2200</v>
      </c>
      <c r="G181">
        <v>160</v>
      </c>
      <c r="H181">
        <v>3</v>
      </c>
      <c r="I181" s="4" t="s">
        <v>1247</v>
      </c>
      <c r="J181">
        <v>4</v>
      </c>
      <c r="K181" s="4" t="s">
        <v>1537</v>
      </c>
      <c r="L181" s="4" t="s">
        <v>1237</v>
      </c>
      <c r="M181" s="4" t="s">
        <v>1225</v>
      </c>
      <c r="N181" s="4"/>
      <c r="O181" s="4"/>
      <c r="P181" s="4"/>
      <c r="Q181" s="4"/>
      <c r="R181">
        <v>1</v>
      </c>
      <c r="S181">
        <v>0</v>
      </c>
      <c r="T181">
        <v>0</v>
      </c>
      <c r="U181">
        <v>0</v>
      </c>
      <c r="V181">
        <v>0</v>
      </c>
      <c r="W181">
        <v>0</v>
      </c>
      <c r="X181">
        <v>0</v>
      </c>
      <c r="Y181">
        <v>0</v>
      </c>
      <c r="Z181">
        <v>0</v>
      </c>
      <c r="AA181">
        <v>1</v>
      </c>
      <c r="AB181">
        <v>0</v>
      </c>
      <c r="AC181">
        <v>0</v>
      </c>
      <c r="AD181">
        <v>0</v>
      </c>
      <c r="AE181">
        <v>2</v>
      </c>
      <c r="AF181">
        <v>1</v>
      </c>
      <c r="AG181">
        <v>0</v>
      </c>
      <c r="AH181">
        <v>0</v>
      </c>
      <c r="AI181">
        <v>0</v>
      </c>
      <c r="AJ181">
        <v>0</v>
      </c>
      <c r="AK181">
        <v>0</v>
      </c>
      <c r="AL181">
        <v>0</v>
      </c>
      <c r="AM181">
        <v>0</v>
      </c>
      <c r="AN181">
        <v>0</v>
      </c>
      <c r="AO181">
        <v>0</v>
      </c>
    </row>
    <row r="182" spans="1:43" x14ac:dyDescent="0.55000000000000004">
      <c r="A182">
        <v>1</v>
      </c>
      <c r="B182" s="5">
        <v>43977</v>
      </c>
      <c r="C182">
        <v>180</v>
      </c>
      <c r="D182" s="4" t="s">
        <v>254</v>
      </c>
      <c r="E182">
        <v>229</v>
      </c>
      <c r="F182">
        <v>2800</v>
      </c>
      <c r="G182">
        <v>159</v>
      </c>
      <c r="H182">
        <v>4</v>
      </c>
      <c r="I182" s="4" t="s">
        <v>1247</v>
      </c>
      <c r="J182">
        <v>4</v>
      </c>
      <c r="K182" s="4" t="s">
        <v>1251</v>
      </c>
      <c r="L182" s="4" t="s">
        <v>1227</v>
      </c>
      <c r="M182" s="4" t="s">
        <v>1228</v>
      </c>
      <c r="N182" s="4" t="s">
        <v>1238</v>
      </c>
      <c r="O182" s="4"/>
      <c r="P182" s="4"/>
      <c r="Q182" s="4"/>
      <c r="R182">
        <v>1</v>
      </c>
      <c r="S182">
        <v>0</v>
      </c>
      <c r="T182">
        <v>0</v>
      </c>
      <c r="U182">
        <v>0</v>
      </c>
      <c r="V182">
        <v>0</v>
      </c>
      <c r="W182">
        <v>0</v>
      </c>
      <c r="X182">
        <v>0</v>
      </c>
      <c r="Y182">
        <v>0</v>
      </c>
      <c r="Z182">
        <v>0</v>
      </c>
      <c r="AA182">
        <v>0</v>
      </c>
      <c r="AB182">
        <v>0</v>
      </c>
      <c r="AC182">
        <v>1</v>
      </c>
      <c r="AD182">
        <v>1</v>
      </c>
      <c r="AE182">
        <v>1</v>
      </c>
      <c r="AF182">
        <v>0</v>
      </c>
      <c r="AG182">
        <v>0</v>
      </c>
      <c r="AH182">
        <v>0</v>
      </c>
      <c r="AI182">
        <v>0</v>
      </c>
      <c r="AJ182">
        <v>0</v>
      </c>
      <c r="AK182">
        <v>0</v>
      </c>
      <c r="AL182">
        <v>1</v>
      </c>
      <c r="AM182">
        <v>0</v>
      </c>
      <c r="AN182">
        <v>0</v>
      </c>
      <c r="AO182">
        <v>0</v>
      </c>
    </row>
    <row r="183" spans="1:43" x14ac:dyDescent="0.55000000000000004">
      <c r="A183">
        <v>1</v>
      </c>
      <c r="B183" s="5">
        <v>43977</v>
      </c>
      <c r="C183">
        <v>181</v>
      </c>
      <c r="D183" s="4" t="s">
        <v>255</v>
      </c>
      <c r="E183">
        <v>417</v>
      </c>
      <c r="F183">
        <v>2200</v>
      </c>
      <c r="G183">
        <v>117</v>
      </c>
      <c r="H183">
        <v>4</v>
      </c>
      <c r="I183" s="4" t="s">
        <v>1247</v>
      </c>
      <c r="J183">
        <v>4</v>
      </c>
      <c r="K183" s="4" t="s">
        <v>1589</v>
      </c>
      <c r="L183" s="4" t="s">
        <v>1237</v>
      </c>
      <c r="M183" s="4" t="s">
        <v>1227</v>
      </c>
      <c r="N183" s="4" t="s">
        <v>1225</v>
      </c>
      <c r="O183" s="4"/>
      <c r="P183" s="4"/>
      <c r="Q183" s="4"/>
      <c r="R183">
        <v>1</v>
      </c>
      <c r="S183">
        <v>0</v>
      </c>
      <c r="T183">
        <v>0</v>
      </c>
      <c r="U183">
        <v>0</v>
      </c>
      <c r="V183">
        <v>0</v>
      </c>
      <c r="W183">
        <v>0</v>
      </c>
      <c r="X183">
        <v>0</v>
      </c>
      <c r="Y183">
        <v>0</v>
      </c>
      <c r="Z183">
        <v>0</v>
      </c>
      <c r="AA183">
        <v>1</v>
      </c>
      <c r="AB183">
        <v>0</v>
      </c>
      <c r="AC183">
        <v>1</v>
      </c>
      <c r="AD183">
        <v>0</v>
      </c>
      <c r="AE183">
        <v>1</v>
      </c>
      <c r="AF183">
        <v>1</v>
      </c>
      <c r="AG183">
        <v>0</v>
      </c>
      <c r="AH183">
        <v>0</v>
      </c>
      <c r="AI183">
        <v>0</v>
      </c>
      <c r="AJ183">
        <v>0</v>
      </c>
      <c r="AK183">
        <v>0</v>
      </c>
      <c r="AL183">
        <v>0</v>
      </c>
      <c r="AM183">
        <v>0</v>
      </c>
      <c r="AN183">
        <v>0</v>
      </c>
      <c r="AO183">
        <v>0</v>
      </c>
    </row>
    <row r="184" spans="1:43" x14ac:dyDescent="0.55000000000000004">
      <c r="A184">
        <v>1</v>
      </c>
      <c r="B184" s="5">
        <v>43978</v>
      </c>
      <c r="C184">
        <v>182</v>
      </c>
      <c r="D184" s="4" t="s">
        <v>256</v>
      </c>
      <c r="E184">
        <v>210</v>
      </c>
      <c r="F184">
        <v>2700</v>
      </c>
      <c r="G184">
        <v>154</v>
      </c>
      <c r="H184">
        <v>4</v>
      </c>
      <c r="I184" s="4" t="s">
        <v>1227</v>
      </c>
      <c r="J184">
        <v>11</v>
      </c>
      <c r="K184" s="4" t="s">
        <v>1446</v>
      </c>
      <c r="L184" s="4" t="s">
        <v>1228</v>
      </c>
      <c r="M184" s="4" t="s">
        <v>1238</v>
      </c>
      <c r="N184" s="4" t="s">
        <v>1229</v>
      </c>
      <c r="O184" s="4"/>
      <c r="P184" s="4"/>
      <c r="Q184" s="4"/>
      <c r="R184">
        <v>1</v>
      </c>
      <c r="S184">
        <v>0</v>
      </c>
      <c r="T184">
        <v>0</v>
      </c>
      <c r="U184">
        <v>0</v>
      </c>
      <c r="V184">
        <v>0</v>
      </c>
      <c r="W184">
        <v>0</v>
      </c>
      <c r="X184">
        <v>0</v>
      </c>
      <c r="Y184">
        <v>0</v>
      </c>
      <c r="Z184">
        <v>0</v>
      </c>
      <c r="AA184">
        <v>0</v>
      </c>
      <c r="AB184">
        <v>0</v>
      </c>
      <c r="AC184">
        <v>1</v>
      </c>
      <c r="AD184">
        <v>1</v>
      </c>
      <c r="AE184">
        <v>0</v>
      </c>
      <c r="AF184">
        <v>0</v>
      </c>
      <c r="AG184">
        <v>0</v>
      </c>
      <c r="AH184">
        <v>0</v>
      </c>
      <c r="AI184">
        <v>1</v>
      </c>
      <c r="AJ184">
        <v>0</v>
      </c>
      <c r="AK184">
        <v>0</v>
      </c>
      <c r="AL184">
        <v>1</v>
      </c>
      <c r="AM184">
        <v>0</v>
      </c>
      <c r="AN184">
        <v>0</v>
      </c>
      <c r="AO184">
        <v>0</v>
      </c>
    </row>
    <row r="185" spans="1:43" x14ac:dyDescent="0.55000000000000004">
      <c r="A185">
        <v>1</v>
      </c>
      <c r="B185" s="5">
        <v>43978</v>
      </c>
      <c r="C185">
        <v>183</v>
      </c>
      <c r="D185" s="4" t="s">
        <v>257</v>
      </c>
      <c r="E185">
        <v>416</v>
      </c>
      <c r="F185">
        <v>2000</v>
      </c>
      <c r="G185">
        <v>168</v>
      </c>
      <c r="H185">
        <v>3</v>
      </c>
      <c r="I185" s="4" t="s">
        <v>1247</v>
      </c>
      <c r="J185">
        <v>4</v>
      </c>
      <c r="K185" s="4" t="s">
        <v>1590</v>
      </c>
      <c r="L185" s="4" t="s">
        <v>1227</v>
      </c>
      <c r="M185" s="4" t="s">
        <v>1225</v>
      </c>
      <c r="N185" s="4"/>
      <c r="O185" s="4"/>
      <c r="P185" s="4"/>
      <c r="Q185" s="4"/>
      <c r="R185">
        <v>1</v>
      </c>
      <c r="S185">
        <v>0</v>
      </c>
      <c r="T185">
        <v>0</v>
      </c>
      <c r="U185">
        <v>0</v>
      </c>
      <c r="V185">
        <v>0</v>
      </c>
      <c r="W185">
        <v>0</v>
      </c>
      <c r="X185">
        <v>0</v>
      </c>
      <c r="Y185">
        <v>0</v>
      </c>
      <c r="Z185">
        <v>0</v>
      </c>
      <c r="AA185">
        <v>1</v>
      </c>
      <c r="AB185">
        <v>0</v>
      </c>
      <c r="AC185">
        <v>1</v>
      </c>
      <c r="AD185">
        <v>0</v>
      </c>
      <c r="AE185">
        <v>1</v>
      </c>
      <c r="AF185">
        <v>0</v>
      </c>
      <c r="AG185">
        <v>0</v>
      </c>
      <c r="AH185">
        <v>0</v>
      </c>
      <c r="AI185">
        <v>0</v>
      </c>
      <c r="AJ185">
        <v>0</v>
      </c>
      <c r="AK185">
        <v>0</v>
      </c>
      <c r="AL185">
        <v>0</v>
      </c>
      <c r="AM185">
        <v>0</v>
      </c>
      <c r="AN185">
        <v>0</v>
      </c>
      <c r="AO185">
        <v>0</v>
      </c>
    </row>
    <row r="186" spans="1:43" x14ac:dyDescent="0.55000000000000004">
      <c r="A186">
        <v>1</v>
      </c>
      <c r="B186" s="5">
        <v>43978</v>
      </c>
      <c r="C186">
        <v>184</v>
      </c>
      <c r="D186" s="4" t="s">
        <v>258</v>
      </c>
      <c r="E186">
        <v>225</v>
      </c>
      <c r="F186">
        <v>877</v>
      </c>
      <c r="G186">
        <v>65</v>
      </c>
      <c r="H186">
        <v>6</v>
      </c>
      <c r="I186" s="4" t="s">
        <v>1231</v>
      </c>
      <c r="J186">
        <v>1</v>
      </c>
      <c r="K186" s="4" t="s">
        <v>1578</v>
      </c>
      <c r="L186" s="4" t="s">
        <v>1250</v>
      </c>
      <c r="M186" s="4" t="s">
        <v>1234</v>
      </c>
      <c r="N186" s="4" t="s">
        <v>1232</v>
      </c>
      <c r="O186" s="4" t="s">
        <v>1229</v>
      </c>
      <c r="P186" s="4" t="s">
        <v>1225</v>
      </c>
      <c r="Q186" s="4"/>
      <c r="R186">
        <v>1</v>
      </c>
      <c r="S186">
        <v>0</v>
      </c>
      <c r="T186">
        <v>0</v>
      </c>
      <c r="U186">
        <v>0</v>
      </c>
      <c r="V186">
        <v>0</v>
      </c>
      <c r="W186">
        <v>1</v>
      </c>
      <c r="X186">
        <v>1</v>
      </c>
      <c r="Y186">
        <v>0</v>
      </c>
      <c r="Z186">
        <v>0</v>
      </c>
      <c r="AA186">
        <v>2</v>
      </c>
      <c r="AB186">
        <v>0</v>
      </c>
      <c r="AC186">
        <v>0</v>
      </c>
      <c r="AD186">
        <v>0</v>
      </c>
      <c r="AE186">
        <v>0</v>
      </c>
      <c r="AF186">
        <v>0</v>
      </c>
      <c r="AG186">
        <v>2</v>
      </c>
      <c r="AH186">
        <v>1</v>
      </c>
      <c r="AI186">
        <v>1</v>
      </c>
      <c r="AJ186">
        <v>0</v>
      </c>
      <c r="AK186">
        <v>0</v>
      </c>
      <c r="AL186">
        <v>0</v>
      </c>
      <c r="AM186">
        <v>0</v>
      </c>
      <c r="AN186">
        <v>3</v>
      </c>
      <c r="AO186">
        <v>9</v>
      </c>
    </row>
    <row r="187" spans="1:43" x14ac:dyDescent="0.55000000000000004">
      <c r="A187">
        <v>1</v>
      </c>
      <c r="B187" s="5">
        <v>43979</v>
      </c>
      <c r="C187">
        <v>185</v>
      </c>
      <c r="D187" s="4" t="s">
        <v>259</v>
      </c>
      <c r="E187">
        <v>171</v>
      </c>
      <c r="F187">
        <v>2300</v>
      </c>
      <c r="G187">
        <v>74</v>
      </c>
      <c r="H187">
        <v>4</v>
      </c>
      <c r="I187" s="4" t="s">
        <v>1247</v>
      </c>
      <c r="J187">
        <v>4</v>
      </c>
      <c r="K187" s="4" t="s">
        <v>1251</v>
      </c>
      <c r="L187" s="4" t="s">
        <v>1227</v>
      </c>
      <c r="M187" s="4" t="s">
        <v>1228</v>
      </c>
      <c r="N187" s="4" t="s">
        <v>1238</v>
      </c>
      <c r="O187" s="4"/>
      <c r="P187" s="4"/>
      <c r="Q187" s="4"/>
      <c r="R187">
        <v>1</v>
      </c>
      <c r="S187">
        <v>0</v>
      </c>
      <c r="T187">
        <v>0</v>
      </c>
      <c r="U187">
        <v>0</v>
      </c>
      <c r="V187">
        <v>0</v>
      </c>
      <c r="W187">
        <v>0</v>
      </c>
      <c r="X187">
        <v>0</v>
      </c>
      <c r="Y187">
        <v>0</v>
      </c>
      <c r="Z187">
        <v>0</v>
      </c>
      <c r="AA187">
        <v>0</v>
      </c>
      <c r="AB187">
        <v>0</v>
      </c>
      <c r="AC187">
        <v>1</v>
      </c>
      <c r="AD187">
        <v>2</v>
      </c>
      <c r="AE187">
        <v>1</v>
      </c>
      <c r="AF187">
        <v>0</v>
      </c>
      <c r="AG187">
        <v>0</v>
      </c>
      <c r="AH187">
        <v>0</v>
      </c>
      <c r="AI187">
        <v>0</v>
      </c>
      <c r="AJ187">
        <v>0</v>
      </c>
      <c r="AK187">
        <v>0</v>
      </c>
      <c r="AL187">
        <v>1</v>
      </c>
      <c r="AM187">
        <v>0</v>
      </c>
      <c r="AN187">
        <v>0</v>
      </c>
      <c r="AO187">
        <v>0</v>
      </c>
    </row>
    <row r="188" spans="1:43" x14ac:dyDescent="0.55000000000000004">
      <c r="A188">
        <v>1</v>
      </c>
      <c r="B188" s="5">
        <v>43979</v>
      </c>
      <c r="C188">
        <v>186</v>
      </c>
      <c r="D188" s="4" t="s">
        <v>260</v>
      </c>
      <c r="E188">
        <v>379</v>
      </c>
      <c r="F188">
        <v>2300</v>
      </c>
      <c r="G188">
        <v>124</v>
      </c>
      <c r="H188">
        <v>1</v>
      </c>
      <c r="I188" s="4" t="s">
        <v>1225</v>
      </c>
      <c r="J188">
        <v>15</v>
      </c>
      <c r="K188" s="4" t="s">
        <v>1225</v>
      </c>
      <c r="L188" s="4"/>
      <c r="M188" s="4"/>
      <c r="N188" s="4"/>
      <c r="O188" s="4"/>
      <c r="P188" s="4"/>
      <c r="Q188" s="4"/>
      <c r="R188">
        <v>1</v>
      </c>
      <c r="S188">
        <v>0</v>
      </c>
      <c r="T188">
        <v>0</v>
      </c>
      <c r="U188">
        <v>0</v>
      </c>
      <c r="V188">
        <v>0</v>
      </c>
      <c r="W188">
        <v>0</v>
      </c>
      <c r="X188">
        <v>0</v>
      </c>
      <c r="Y188">
        <v>0</v>
      </c>
      <c r="Z188">
        <v>0</v>
      </c>
      <c r="AA188">
        <v>7</v>
      </c>
      <c r="AB188">
        <v>0</v>
      </c>
      <c r="AC188">
        <v>0</v>
      </c>
      <c r="AD188">
        <v>0</v>
      </c>
      <c r="AE188">
        <v>0</v>
      </c>
      <c r="AF188">
        <v>0</v>
      </c>
      <c r="AG188">
        <v>0</v>
      </c>
      <c r="AH188">
        <v>0</v>
      </c>
      <c r="AI188">
        <v>0</v>
      </c>
      <c r="AJ188">
        <v>0</v>
      </c>
      <c r="AK188">
        <v>0</v>
      </c>
      <c r="AL188">
        <v>0</v>
      </c>
      <c r="AM188">
        <v>0</v>
      </c>
      <c r="AN188">
        <v>0</v>
      </c>
      <c r="AO188">
        <v>0</v>
      </c>
      <c r="AP188" t="s">
        <v>1591</v>
      </c>
      <c r="AQ188" t="s">
        <v>1592</v>
      </c>
    </row>
    <row r="189" spans="1:43" x14ac:dyDescent="0.55000000000000004">
      <c r="A189">
        <v>1</v>
      </c>
      <c r="B189" s="5">
        <v>43979</v>
      </c>
      <c r="C189">
        <v>187</v>
      </c>
      <c r="D189" s="4" t="s">
        <v>261</v>
      </c>
      <c r="E189">
        <v>1200</v>
      </c>
      <c r="F189">
        <v>4800</v>
      </c>
      <c r="G189">
        <v>263</v>
      </c>
      <c r="H189">
        <v>4</v>
      </c>
      <c r="I189" s="4" t="s">
        <v>1231</v>
      </c>
      <c r="J189">
        <v>1</v>
      </c>
      <c r="K189" s="4" t="s">
        <v>1593</v>
      </c>
      <c r="L189" s="4" t="s">
        <v>1250</v>
      </c>
      <c r="M189" s="4" t="s">
        <v>1234</v>
      </c>
      <c r="N189" s="4" t="s">
        <v>1232</v>
      </c>
      <c r="O189" s="4"/>
      <c r="P189" s="4"/>
      <c r="Q189" s="4"/>
      <c r="R189">
        <v>1</v>
      </c>
      <c r="S189">
        <v>1</v>
      </c>
      <c r="T189">
        <v>1</v>
      </c>
      <c r="U189">
        <v>0</v>
      </c>
      <c r="V189">
        <v>0</v>
      </c>
      <c r="W189">
        <v>0</v>
      </c>
      <c r="X189">
        <v>1</v>
      </c>
      <c r="Y189">
        <v>1</v>
      </c>
      <c r="Z189">
        <v>0</v>
      </c>
      <c r="AA189">
        <v>0</v>
      </c>
      <c r="AB189">
        <v>0</v>
      </c>
      <c r="AC189">
        <v>0</v>
      </c>
      <c r="AD189">
        <v>0</v>
      </c>
      <c r="AE189">
        <v>0</v>
      </c>
      <c r="AF189">
        <v>0</v>
      </c>
      <c r="AG189">
        <v>2</v>
      </c>
      <c r="AH189">
        <v>2</v>
      </c>
      <c r="AI189">
        <v>0</v>
      </c>
      <c r="AJ189">
        <v>0</v>
      </c>
      <c r="AK189">
        <v>0</v>
      </c>
      <c r="AL189">
        <v>0</v>
      </c>
      <c r="AM189">
        <v>0</v>
      </c>
      <c r="AN189">
        <v>1</v>
      </c>
      <c r="AO189">
        <v>6</v>
      </c>
      <c r="AP189" t="s">
        <v>1594</v>
      </c>
      <c r="AQ189" t="s">
        <v>1595</v>
      </c>
    </row>
    <row r="190" spans="1:43" x14ac:dyDescent="0.55000000000000004">
      <c r="A190">
        <v>1</v>
      </c>
      <c r="B190" s="5">
        <v>43979</v>
      </c>
      <c r="C190">
        <v>188</v>
      </c>
      <c r="D190" s="4" t="s">
        <v>262</v>
      </c>
      <c r="E190">
        <v>620</v>
      </c>
      <c r="F190">
        <v>3800</v>
      </c>
      <c r="G190">
        <v>220</v>
      </c>
      <c r="H190">
        <v>3</v>
      </c>
      <c r="I190" s="4" t="s">
        <v>1247</v>
      </c>
      <c r="J190">
        <v>4</v>
      </c>
      <c r="K190" s="4" t="s">
        <v>1573</v>
      </c>
      <c r="L190" s="4" t="s">
        <v>1223</v>
      </c>
      <c r="M190" s="4" t="s">
        <v>1229</v>
      </c>
      <c r="N190" s="4"/>
      <c r="O190" s="4"/>
      <c r="P190" s="4"/>
      <c r="Q190" s="4"/>
      <c r="R190">
        <v>1</v>
      </c>
      <c r="S190">
        <v>0</v>
      </c>
      <c r="T190">
        <v>0</v>
      </c>
      <c r="U190">
        <v>0</v>
      </c>
      <c r="V190">
        <v>0</v>
      </c>
      <c r="W190">
        <v>0</v>
      </c>
      <c r="X190">
        <v>0</v>
      </c>
      <c r="Y190">
        <v>0</v>
      </c>
      <c r="Z190">
        <v>0</v>
      </c>
      <c r="AA190">
        <v>0</v>
      </c>
      <c r="AB190">
        <v>1</v>
      </c>
      <c r="AC190">
        <v>0</v>
      </c>
      <c r="AD190">
        <v>0</v>
      </c>
      <c r="AE190">
        <v>1</v>
      </c>
      <c r="AF190">
        <v>0</v>
      </c>
      <c r="AG190">
        <v>0</v>
      </c>
      <c r="AH190">
        <v>0</v>
      </c>
      <c r="AI190">
        <v>1</v>
      </c>
      <c r="AJ190">
        <v>0</v>
      </c>
      <c r="AK190">
        <v>0</v>
      </c>
      <c r="AL190">
        <v>0</v>
      </c>
      <c r="AM190">
        <v>0</v>
      </c>
      <c r="AN190">
        <v>0</v>
      </c>
      <c r="AO190">
        <v>0</v>
      </c>
    </row>
    <row r="191" spans="1:43" x14ac:dyDescent="0.55000000000000004">
      <c r="A191">
        <v>1</v>
      </c>
      <c r="B191" s="5">
        <v>43980</v>
      </c>
      <c r="C191">
        <v>189</v>
      </c>
      <c r="D191" s="4" t="s">
        <v>263</v>
      </c>
      <c r="E191">
        <v>175</v>
      </c>
      <c r="F191">
        <v>2500</v>
      </c>
      <c r="G191">
        <v>218</v>
      </c>
      <c r="H191">
        <v>4</v>
      </c>
      <c r="I191" s="4" t="s">
        <v>1247</v>
      </c>
      <c r="J191">
        <v>4</v>
      </c>
      <c r="K191" s="4" t="s">
        <v>1251</v>
      </c>
      <c r="L191" s="4" t="s">
        <v>1227</v>
      </c>
      <c r="M191" s="4" t="s">
        <v>1228</v>
      </c>
      <c r="N191" s="4" t="s">
        <v>1238</v>
      </c>
      <c r="O191" s="4"/>
      <c r="P191" s="4"/>
      <c r="Q191" s="4"/>
      <c r="R191">
        <v>1</v>
      </c>
      <c r="S191">
        <v>0</v>
      </c>
      <c r="T191">
        <v>0</v>
      </c>
      <c r="U191">
        <v>0</v>
      </c>
      <c r="V191">
        <v>0</v>
      </c>
      <c r="W191">
        <v>0</v>
      </c>
      <c r="X191">
        <v>0</v>
      </c>
      <c r="Y191">
        <v>0</v>
      </c>
      <c r="Z191">
        <v>0</v>
      </c>
      <c r="AA191">
        <v>0</v>
      </c>
      <c r="AB191">
        <v>0</v>
      </c>
      <c r="AC191">
        <v>1</v>
      </c>
      <c r="AD191">
        <v>1</v>
      </c>
      <c r="AE191">
        <v>1</v>
      </c>
      <c r="AF191">
        <v>0</v>
      </c>
      <c r="AG191">
        <v>0</v>
      </c>
      <c r="AH191">
        <v>0</v>
      </c>
      <c r="AI191">
        <v>0</v>
      </c>
      <c r="AJ191">
        <v>0</v>
      </c>
      <c r="AK191">
        <v>0</v>
      </c>
      <c r="AL191">
        <v>1</v>
      </c>
      <c r="AM191">
        <v>0</v>
      </c>
      <c r="AN191">
        <v>0</v>
      </c>
      <c r="AO191">
        <v>0</v>
      </c>
    </row>
    <row r="192" spans="1:43" x14ac:dyDescent="0.55000000000000004">
      <c r="A192">
        <v>1</v>
      </c>
      <c r="B192" s="5">
        <v>43980</v>
      </c>
      <c r="C192">
        <v>190</v>
      </c>
      <c r="D192" s="4" t="s">
        <v>264</v>
      </c>
      <c r="E192">
        <v>451</v>
      </c>
      <c r="F192">
        <v>3000</v>
      </c>
      <c r="G192">
        <v>233</v>
      </c>
      <c r="H192">
        <v>2</v>
      </c>
      <c r="I192" s="4" t="s">
        <v>1247</v>
      </c>
      <c r="J192">
        <v>4</v>
      </c>
      <c r="K192" s="4" t="s">
        <v>1343</v>
      </c>
      <c r="L192" s="4" t="s">
        <v>1229</v>
      </c>
      <c r="M192" s="4"/>
      <c r="N192" s="4"/>
      <c r="O192" s="4"/>
      <c r="P192" s="4"/>
      <c r="Q192" s="4"/>
      <c r="R192">
        <v>1</v>
      </c>
      <c r="S192">
        <v>0</v>
      </c>
      <c r="T192">
        <v>0</v>
      </c>
      <c r="U192">
        <v>0</v>
      </c>
      <c r="V192">
        <v>0</v>
      </c>
      <c r="W192">
        <v>0</v>
      </c>
      <c r="X192">
        <v>0</v>
      </c>
      <c r="Y192">
        <v>0</v>
      </c>
      <c r="Z192">
        <v>0</v>
      </c>
      <c r="AA192">
        <v>0</v>
      </c>
      <c r="AB192">
        <v>0</v>
      </c>
      <c r="AC192">
        <v>0</v>
      </c>
      <c r="AD192">
        <v>0</v>
      </c>
      <c r="AE192">
        <v>1</v>
      </c>
      <c r="AF192">
        <v>0</v>
      </c>
      <c r="AG192">
        <v>0</v>
      </c>
      <c r="AH192">
        <v>0</v>
      </c>
      <c r="AI192">
        <v>1</v>
      </c>
      <c r="AJ192">
        <v>0</v>
      </c>
      <c r="AK192">
        <v>0</v>
      </c>
      <c r="AL192">
        <v>0</v>
      </c>
      <c r="AM192">
        <v>0</v>
      </c>
      <c r="AN192">
        <v>0</v>
      </c>
      <c r="AO192">
        <v>0</v>
      </c>
    </row>
    <row r="193" spans="1:43" x14ac:dyDescent="0.55000000000000004">
      <c r="A193">
        <v>1</v>
      </c>
      <c r="B193" s="5">
        <v>43981</v>
      </c>
      <c r="C193">
        <v>191</v>
      </c>
      <c r="D193" s="4" t="s">
        <v>265</v>
      </c>
      <c r="E193">
        <v>234</v>
      </c>
      <c r="F193">
        <v>2700</v>
      </c>
      <c r="G193">
        <v>119</v>
      </c>
      <c r="H193">
        <v>4</v>
      </c>
      <c r="I193" s="4" t="s">
        <v>1247</v>
      </c>
      <c r="J193">
        <v>4</v>
      </c>
      <c r="K193" s="4" t="s">
        <v>1251</v>
      </c>
      <c r="L193" s="4" t="s">
        <v>1227</v>
      </c>
      <c r="M193" s="4" t="s">
        <v>1228</v>
      </c>
      <c r="N193" s="4" t="s">
        <v>1238</v>
      </c>
      <c r="O193" s="4"/>
      <c r="P193" s="4"/>
      <c r="Q193" s="4"/>
      <c r="R193">
        <v>1</v>
      </c>
      <c r="S193">
        <v>0</v>
      </c>
      <c r="T193">
        <v>0</v>
      </c>
      <c r="U193">
        <v>0</v>
      </c>
      <c r="V193">
        <v>0</v>
      </c>
      <c r="W193">
        <v>0</v>
      </c>
      <c r="X193">
        <v>0</v>
      </c>
      <c r="Y193">
        <v>0</v>
      </c>
      <c r="Z193">
        <v>0</v>
      </c>
      <c r="AA193">
        <v>0</v>
      </c>
      <c r="AB193">
        <v>0</v>
      </c>
      <c r="AC193">
        <v>1</v>
      </c>
      <c r="AD193">
        <v>1</v>
      </c>
      <c r="AE193">
        <v>1</v>
      </c>
      <c r="AF193">
        <v>0</v>
      </c>
      <c r="AG193">
        <v>0</v>
      </c>
      <c r="AH193">
        <v>0</v>
      </c>
      <c r="AI193">
        <v>0</v>
      </c>
      <c r="AJ193">
        <v>0</v>
      </c>
      <c r="AK193">
        <v>0</v>
      </c>
      <c r="AL193">
        <v>1</v>
      </c>
      <c r="AM193">
        <v>0</v>
      </c>
      <c r="AN193">
        <v>0</v>
      </c>
      <c r="AO193">
        <v>0</v>
      </c>
    </row>
    <row r="194" spans="1:43" x14ac:dyDescent="0.55000000000000004">
      <c r="A194">
        <v>1</v>
      </c>
      <c r="B194" s="5">
        <v>43981</v>
      </c>
      <c r="C194">
        <v>192</v>
      </c>
      <c r="D194" s="4" t="s">
        <v>266</v>
      </c>
      <c r="E194">
        <v>362</v>
      </c>
      <c r="F194">
        <v>1900</v>
      </c>
      <c r="G194">
        <v>119</v>
      </c>
      <c r="H194">
        <v>3</v>
      </c>
      <c r="I194" s="4" t="s">
        <v>1247</v>
      </c>
      <c r="J194">
        <v>4</v>
      </c>
      <c r="K194" s="4" t="s">
        <v>1583</v>
      </c>
      <c r="L194" s="4" t="s">
        <v>1229</v>
      </c>
      <c r="M194" s="4" t="s">
        <v>1225</v>
      </c>
      <c r="N194" s="4"/>
      <c r="O194" s="4"/>
      <c r="P194" s="4"/>
      <c r="Q194" s="4"/>
      <c r="R194">
        <v>1</v>
      </c>
      <c r="S194">
        <v>0</v>
      </c>
      <c r="T194">
        <v>0</v>
      </c>
      <c r="U194">
        <v>0</v>
      </c>
      <c r="V194">
        <v>0</v>
      </c>
      <c r="W194">
        <v>0</v>
      </c>
      <c r="X194">
        <v>0</v>
      </c>
      <c r="Y194">
        <v>0</v>
      </c>
      <c r="Z194">
        <v>0</v>
      </c>
      <c r="AA194">
        <v>1</v>
      </c>
      <c r="AB194">
        <v>0</v>
      </c>
      <c r="AC194">
        <v>0</v>
      </c>
      <c r="AD194">
        <v>0</v>
      </c>
      <c r="AE194">
        <v>1</v>
      </c>
      <c r="AF194">
        <v>0</v>
      </c>
      <c r="AG194">
        <v>0</v>
      </c>
      <c r="AH194">
        <v>0</v>
      </c>
      <c r="AI194">
        <v>1</v>
      </c>
      <c r="AJ194">
        <v>0</v>
      </c>
      <c r="AK194">
        <v>0</v>
      </c>
      <c r="AL194">
        <v>0</v>
      </c>
      <c r="AM194">
        <v>0</v>
      </c>
      <c r="AN194">
        <v>0</v>
      </c>
      <c r="AO194">
        <v>0</v>
      </c>
    </row>
    <row r="195" spans="1:43" x14ac:dyDescent="0.55000000000000004">
      <c r="A195">
        <v>1</v>
      </c>
      <c r="B195" s="5">
        <v>43982</v>
      </c>
      <c r="C195">
        <v>193</v>
      </c>
      <c r="D195" s="4" t="s">
        <v>267</v>
      </c>
      <c r="E195">
        <v>259</v>
      </c>
      <c r="F195">
        <v>2900</v>
      </c>
      <c r="G195">
        <v>163</v>
      </c>
      <c r="H195">
        <v>4</v>
      </c>
      <c r="I195" s="4" t="s">
        <v>1247</v>
      </c>
      <c r="J195">
        <v>4</v>
      </c>
      <c r="K195" s="4" t="s">
        <v>1251</v>
      </c>
      <c r="L195" s="4" t="s">
        <v>1227</v>
      </c>
      <c r="M195" s="4" t="s">
        <v>1228</v>
      </c>
      <c r="N195" s="4" t="s">
        <v>1238</v>
      </c>
      <c r="O195" s="4"/>
      <c r="P195" s="4"/>
      <c r="Q195" s="4"/>
      <c r="R195">
        <v>1</v>
      </c>
      <c r="S195">
        <v>0</v>
      </c>
      <c r="T195">
        <v>0</v>
      </c>
      <c r="U195">
        <v>0</v>
      </c>
      <c r="V195">
        <v>0</v>
      </c>
      <c r="W195">
        <v>0</v>
      </c>
      <c r="X195">
        <v>0</v>
      </c>
      <c r="Y195">
        <v>0</v>
      </c>
      <c r="Z195">
        <v>0</v>
      </c>
      <c r="AA195">
        <v>0</v>
      </c>
      <c r="AB195">
        <v>0</v>
      </c>
      <c r="AC195">
        <v>1</v>
      </c>
      <c r="AD195">
        <v>1</v>
      </c>
      <c r="AE195">
        <v>1</v>
      </c>
      <c r="AF195">
        <v>0</v>
      </c>
      <c r="AG195">
        <v>0</v>
      </c>
      <c r="AH195">
        <v>0</v>
      </c>
      <c r="AI195">
        <v>0</v>
      </c>
      <c r="AJ195">
        <v>0</v>
      </c>
      <c r="AK195">
        <v>0</v>
      </c>
      <c r="AL195">
        <v>1</v>
      </c>
      <c r="AM195">
        <v>0</v>
      </c>
      <c r="AN195">
        <v>0</v>
      </c>
      <c r="AO195">
        <v>0</v>
      </c>
    </row>
    <row r="196" spans="1:43" x14ac:dyDescent="0.55000000000000004">
      <c r="A196">
        <v>1</v>
      </c>
      <c r="B196" s="5">
        <v>43982</v>
      </c>
      <c r="C196">
        <v>194</v>
      </c>
      <c r="D196" s="4" t="s">
        <v>268</v>
      </c>
      <c r="E196">
        <v>287</v>
      </c>
      <c r="F196">
        <v>1800</v>
      </c>
      <c r="G196">
        <v>142</v>
      </c>
      <c r="H196">
        <v>2</v>
      </c>
      <c r="I196" s="4" t="s">
        <v>1247</v>
      </c>
      <c r="J196">
        <v>4</v>
      </c>
      <c r="K196" s="4" t="s">
        <v>1596</v>
      </c>
      <c r="L196" s="4" t="s">
        <v>1225</v>
      </c>
      <c r="M196" s="4"/>
      <c r="N196" s="4"/>
      <c r="O196" s="4"/>
      <c r="P196" s="4"/>
      <c r="Q196" s="4"/>
      <c r="R196">
        <v>1</v>
      </c>
      <c r="S196">
        <v>0</v>
      </c>
      <c r="T196">
        <v>0</v>
      </c>
      <c r="U196">
        <v>0</v>
      </c>
      <c r="V196">
        <v>0</v>
      </c>
      <c r="W196">
        <v>0</v>
      </c>
      <c r="X196">
        <v>0</v>
      </c>
      <c r="Y196">
        <v>0</v>
      </c>
      <c r="Z196">
        <v>0</v>
      </c>
      <c r="AA196">
        <v>1</v>
      </c>
      <c r="AB196">
        <v>0</v>
      </c>
      <c r="AC196">
        <v>0</v>
      </c>
      <c r="AD196">
        <v>0</v>
      </c>
      <c r="AE196">
        <v>2</v>
      </c>
      <c r="AF196">
        <v>0</v>
      </c>
      <c r="AG196">
        <v>0</v>
      </c>
      <c r="AH196">
        <v>0</v>
      </c>
      <c r="AI196">
        <v>0</v>
      </c>
      <c r="AJ196">
        <v>0</v>
      </c>
      <c r="AK196">
        <v>0</v>
      </c>
      <c r="AL196">
        <v>0</v>
      </c>
      <c r="AM196">
        <v>0</v>
      </c>
      <c r="AN196">
        <v>0</v>
      </c>
      <c r="AO196">
        <v>0</v>
      </c>
    </row>
    <row r="197" spans="1:43" x14ac:dyDescent="0.55000000000000004">
      <c r="A197">
        <v>1</v>
      </c>
      <c r="B197" s="5">
        <v>43983</v>
      </c>
      <c r="C197">
        <v>195</v>
      </c>
      <c r="D197" s="4" t="s">
        <v>269</v>
      </c>
      <c r="E197">
        <v>184</v>
      </c>
      <c r="F197">
        <v>928</v>
      </c>
      <c r="G197">
        <v>94</v>
      </c>
      <c r="H197">
        <v>1</v>
      </c>
      <c r="I197" s="4" t="s">
        <v>1231</v>
      </c>
      <c r="J197">
        <v>1</v>
      </c>
      <c r="K197" s="4" t="s">
        <v>1231</v>
      </c>
      <c r="L197" s="4"/>
      <c r="M197" s="4"/>
      <c r="N197" s="4"/>
      <c r="O197" s="4"/>
      <c r="P197" s="4"/>
      <c r="Q197" s="4"/>
      <c r="R197">
        <v>1</v>
      </c>
      <c r="S197">
        <v>1</v>
      </c>
      <c r="T197">
        <v>1</v>
      </c>
      <c r="U197">
        <v>1</v>
      </c>
      <c r="V197">
        <v>0</v>
      </c>
      <c r="W197">
        <v>0</v>
      </c>
      <c r="X197">
        <v>0</v>
      </c>
      <c r="Y197">
        <v>0</v>
      </c>
      <c r="Z197">
        <v>0</v>
      </c>
      <c r="AA197">
        <v>0</v>
      </c>
      <c r="AB197">
        <v>0</v>
      </c>
      <c r="AC197">
        <v>0</v>
      </c>
      <c r="AD197">
        <v>0</v>
      </c>
      <c r="AE197">
        <v>0</v>
      </c>
      <c r="AF197">
        <v>0</v>
      </c>
      <c r="AG197">
        <v>0</v>
      </c>
      <c r="AH197">
        <v>6</v>
      </c>
      <c r="AI197">
        <v>0</v>
      </c>
      <c r="AJ197">
        <v>0</v>
      </c>
      <c r="AK197">
        <v>0</v>
      </c>
      <c r="AL197">
        <v>0</v>
      </c>
      <c r="AM197">
        <v>0</v>
      </c>
      <c r="AN197">
        <v>0</v>
      </c>
      <c r="AO197">
        <v>0</v>
      </c>
      <c r="AP197" t="s">
        <v>1597</v>
      </c>
      <c r="AQ197" t="s">
        <v>1598</v>
      </c>
    </row>
    <row r="198" spans="1:43" x14ac:dyDescent="0.55000000000000004">
      <c r="A198">
        <v>1</v>
      </c>
      <c r="B198" s="5">
        <v>43983</v>
      </c>
      <c r="C198">
        <v>196</v>
      </c>
      <c r="D198" s="4" t="s">
        <v>270</v>
      </c>
      <c r="E198">
        <v>487</v>
      </c>
      <c r="F198">
        <v>2191</v>
      </c>
      <c r="G198">
        <v>141</v>
      </c>
      <c r="H198">
        <v>2</v>
      </c>
      <c r="I198" s="4" t="s">
        <v>1247</v>
      </c>
      <c r="J198">
        <v>4</v>
      </c>
      <c r="K198" s="4" t="s">
        <v>1493</v>
      </c>
      <c r="L198" s="4" t="s">
        <v>1223</v>
      </c>
      <c r="M198" s="4"/>
      <c r="N198" s="4"/>
      <c r="O198" s="4"/>
      <c r="P198" s="4"/>
      <c r="Q198" s="4"/>
      <c r="R198">
        <v>1</v>
      </c>
      <c r="S198">
        <v>0</v>
      </c>
      <c r="T198">
        <v>0</v>
      </c>
      <c r="U198">
        <v>0</v>
      </c>
      <c r="V198">
        <v>0</v>
      </c>
      <c r="W198">
        <v>0</v>
      </c>
      <c r="X198">
        <v>0</v>
      </c>
      <c r="Y198">
        <v>0</v>
      </c>
      <c r="Z198">
        <v>0</v>
      </c>
      <c r="AA198">
        <v>0</v>
      </c>
      <c r="AB198">
        <v>1</v>
      </c>
      <c r="AC198">
        <v>0</v>
      </c>
      <c r="AD198">
        <v>0</v>
      </c>
      <c r="AE198">
        <v>1</v>
      </c>
      <c r="AF198">
        <v>0</v>
      </c>
      <c r="AG198">
        <v>0</v>
      </c>
      <c r="AH198">
        <v>0</v>
      </c>
      <c r="AI198">
        <v>0</v>
      </c>
      <c r="AJ198">
        <v>0</v>
      </c>
      <c r="AK198">
        <v>0</v>
      </c>
      <c r="AL198">
        <v>0</v>
      </c>
      <c r="AM198">
        <v>0</v>
      </c>
      <c r="AN198">
        <v>0</v>
      </c>
      <c r="AO198">
        <v>0</v>
      </c>
    </row>
    <row r="199" spans="1:43" x14ac:dyDescent="0.55000000000000004">
      <c r="A199">
        <v>1</v>
      </c>
      <c r="B199" s="5">
        <v>43984</v>
      </c>
      <c r="C199">
        <v>197</v>
      </c>
      <c r="D199" s="4" t="s">
        <v>271</v>
      </c>
      <c r="E199">
        <v>999</v>
      </c>
      <c r="F199">
        <v>3449</v>
      </c>
      <c r="G199">
        <v>159</v>
      </c>
      <c r="H199">
        <v>1</v>
      </c>
      <c r="I199" s="4" t="s">
        <v>1231</v>
      </c>
      <c r="J199">
        <v>1</v>
      </c>
      <c r="K199" s="4" t="s">
        <v>1231</v>
      </c>
      <c r="L199" s="4"/>
      <c r="M199" s="4"/>
      <c r="N199" s="4"/>
      <c r="O199" s="4"/>
      <c r="P199" s="4"/>
      <c r="Q199" s="4"/>
      <c r="R199">
        <v>1</v>
      </c>
      <c r="S199">
        <v>0</v>
      </c>
      <c r="T199">
        <v>0</v>
      </c>
      <c r="U199">
        <v>0</v>
      </c>
      <c r="V199">
        <v>0</v>
      </c>
      <c r="W199">
        <v>1</v>
      </c>
      <c r="X199">
        <v>0</v>
      </c>
      <c r="Y199">
        <v>0</v>
      </c>
      <c r="Z199">
        <v>0</v>
      </c>
      <c r="AA199">
        <v>0</v>
      </c>
      <c r="AB199">
        <v>0</v>
      </c>
      <c r="AC199">
        <v>0</v>
      </c>
      <c r="AD199">
        <v>0</v>
      </c>
      <c r="AE199">
        <v>0</v>
      </c>
      <c r="AF199">
        <v>0</v>
      </c>
      <c r="AG199">
        <v>0</v>
      </c>
      <c r="AH199">
        <v>1</v>
      </c>
      <c r="AI199">
        <v>0</v>
      </c>
      <c r="AJ199">
        <v>0</v>
      </c>
      <c r="AK199">
        <v>0</v>
      </c>
      <c r="AL199">
        <v>0</v>
      </c>
      <c r="AM199">
        <v>0</v>
      </c>
      <c r="AN199">
        <v>0</v>
      </c>
      <c r="AO199">
        <v>0</v>
      </c>
      <c r="AP199" t="s">
        <v>1599</v>
      </c>
      <c r="AQ199" t="s">
        <v>1600</v>
      </c>
    </row>
    <row r="200" spans="1:43" x14ac:dyDescent="0.55000000000000004">
      <c r="A200">
        <v>1</v>
      </c>
      <c r="B200" s="5">
        <v>43985</v>
      </c>
      <c r="C200">
        <v>198</v>
      </c>
      <c r="D200" s="4" t="s">
        <v>272</v>
      </c>
      <c r="E200">
        <v>398</v>
      </c>
      <c r="F200">
        <v>3040</v>
      </c>
      <c r="G200">
        <v>209</v>
      </c>
      <c r="H200">
        <v>2</v>
      </c>
      <c r="I200" s="4" t="s">
        <v>1247</v>
      </c>
      <c r="J200">
        <v>4</v>
      </c>
      <c r="K200" s="4" t="s">
        <v>1493</v>
      </c>
      <c r="L200" s="4" t="s">
        <v>1223</v>
      </c>
      <c r="M200" s="4"/>
      <c r="N200" s="4"/>
      <c r="O200" s="4"/>
      <c r="P200" s="4"/>
      <c r="Q200" s="4"/>
      <c r="R200">
        <v>1</v>
      </c>
      <c r="S200">
        <v>0</v>
      </c>
      <c r="T200">
        <v>0</v>
      </c>
      <c r="U200">
        <v>0</v>
      </c>
      <c r="V200">
        <v>0</v>
      </c>
      <c r="W200">
        <v>0</v>
      </c>
      <c r="X200">
        <v>0</v>
      </c>
      <c r="Y200">
        <v>0</v>
      </c>
      <c r="Z200">
        <v>0</v>
      </c>
      <c r="AA200">
        <v>0</v>
      </c>
      <c r="AB200">
        <v>1</v>
      </c>
      <c r="AC200">
        <v>0</v>
      </c>
      <c r="AD200">
        <v>0</v>
      </c>
      <c r="AE200">
        <v>1</v>
      </c>
      <c r="AF200">
        <v>0</v>
      </c>
      <c r="AG200">
        <v>0</v>
      </c>
      <c r="AH200">
        <v>0</v>
      </c>
      <c r="AI200">
        <v>0</v>
      </c>
      <c r="AJ200">
        <v>0</v>
      </c>
      <c r="AK200">
        <v>0</v>
      </c>
      <c r="AL200">
        <v>0</v>
      </c>
      <c r="AM200">
        <v>0</v>
      </c>
      <c r="AN200">
        <v>0</v>
      </c>
      <c r="AO200">
        <v>0</v>
      </c>
    </row>
    <row r="201" spans="1:43" x14ac:dyDescent="0.55000000000000004">
      <c r="A201">
        <v>1</v>
      </c>
      <c r="B201" s="5">
        <v>43986</v>
      </c>
      <c r="C201">
        <v>199</v>
      </c>
      <c r="D201" s="4" t="s">
        <v>273</v>
      </c>
      <c r="E201">
        <v>206</v>
      </c>
      <c r="F201">
        <v>2704</v>
      </c>
      <c r="G201">
        <v>125</v>
      </c>
      <c r="H201">
        <v>4</v>
      </c>
      <c r="I201" s="4" t="s">
        <v>1247</v>
      </c>
      <c r="J201">
        <v>4</v>
      </c>
      <c r="K201" s="4" t="s">
        <v>1251</v>
      </c>
      <c r="L201" s="4" t="s">
        <v>1227</v>
      </c>
      <c r="M201" s="4" t="s">
        <v>1228</v>
      </c>
      <c r="N201" s="4" t="s">
        <v>1238</v>
      </c>
      <c r="O201" s="4"/>
      <c r="P201" s="4"/>
      <c r="Q201" s="4"/>
      <c r="R201">
        <v>1</v>
      </c>
      <c r="S201">
        <v>0</v>
      </c>
      <c r="T201">
        <v>0</v>
      </c>
      <c r="U201">
        <v>0</v>
      </c>
      <c r="V201">
        <v>0</v>
      </c>
      <c r="W201">
        <v>0</v>
      </c>
      <c r="X201">
        <v>0</v>
      </c>
      <c r="Y201">
        <v>0</v>
      </c>
      <c r="Z201">
        <v>0</v>
      </c>
      <c r="AA201">
        <v>0</v>
      </c>
      <c r="AB201">
        <v>0</v>
      </c>
      <c r="AC201">
        <v>1</v>
      </c>
      <c r="AD201">
        <v>1</v>
      </c>
      <c r="AE201">
        <v>1</v>
      </c>
      <c r="AF201">
        <v>0</v>
      </c>
      <c r="AG201">
        <v>0</v>
      </c>
      <c r="AH201">
        <v>0</v>
      </c>
      <c r="AI201">
        <v>0</v>
      </c>
      <c r="AJ201">
        <v>0</v>
      </c>
      <c r="AK201">
        <v>0</v>
      </c>
      <c r="AL201">
        <v>1</v>
      </c>
      <c r="AM201">
        <v>0</v>
      </c>
      <c r="AN201">
        <v>0</v>
      </c>
      <c r="AO201">
        <v>0</v>
      </c>
    </row>
    <row r="202" spans="1:43" x14ac:dyDescent="0.55000000000000004">
      <c r="A202">
        <v>1</v>
      </c>
      <c r="B202" s="5">
        <v>43986</v>
      </c>
      <c r="C202">
        <v>200</v>
      </c>
      <c r="D202" s="4" t="s">
        <v>274</v>
      </c>
      <c r="E202">
        <v>531</v>
      </c>
      <c r="F202">
        <v>2475</v>
      </c>
      <c r="G202">
        <v>303</v>
      </c>
      <c r="H202">
        <v>2</v>
      </c>
      <c r="I202" s="4" t="s">
        <v>1247</v>
      </c>
      <c r="J202">
        <v>4</v>
      </c>
      <c r="K202" s="4" t="s">
        <v>1343</v>
      </c>
      <c r="L202" s="4" t="s">
        <v>1229</v>
      </c>
      <c r="M202" s="4"/>
      <c r="N202" s="4"/>
      <c r="O202" s="4"/>
      <c r="P202" s="4"/>
      <c r="Q202" s="4"/>
      <c r="R202">
        <v>1</v>
      </c>
      <c r="S202">
        <v>0</v>
      </c>
      <c r="T202">
        <v>0</v>
      </c>
      <c r="U202">
        <v>0</v>
      </c>
      <c r="V202">
        <v>0</v>
      </c>
      <c r="W202">
        <v>0</v>
      </c>
      <c r="X202">
        <v>0</v>
      </c>
      <c r="Y202">
        <v>0</v>
      </c>
      <c r="Z202">
        <v>0</v>
      </c>
      <c r="AA202">
        <v>0</v>
      </c>
      <c r="AB202">
        <v>0</v>
      </c>
      <c r="AC202">
        <v>0</v>
      </c>
      <c r="AD202">
        <v>0</v>
      </c>
      <c r="AE202">
        <v>1</v>
      </c>
      <c r="AF202">
        <v>0</v>
      </c>
      <c r="AG202">
        <v>0</v>
      </c>
      <c r="AH202">
        <v>0</v>
      </c>
      <c r="AI202">
        <v>3</v>
      </c>
      <c r="AJ202">
        <v>0</v>
      </c>
      <c r="AK202">
        <v>0</v>
      </c>
      <c r="AL202">
        <v>0</v>
      </c>
      <c r="AM202">
        <v>0</v>
      </c>
      <c r="AN202">
        <v>0</v>
      </c>
      <c r="AO202">
        <v>0</v>
      </c>
    </row>
    <row r="203" spans="1:43" x14ac:dyDescent="0.55000000000000004">
      <c r="A203">
        <v>1</v>
      </c>
      <c r="B203" s="5">
        <v>43987</v>
      </c>
      <c r="C203">
        <v>201</v>
      </c>
      <c r="D203" s="4" t="s">
        <v>275</v>
      </c>
      <c r="E203">
        <v>547</v>
      </c>
      <c r="F203">
        <v>2446</v>
      </c>
      <c r="G203">
        <v>288</v>
      </c>
      <c r="H203">
        <v>3</v>
      </c>
      <c r="I203" s="4" t="s">
        <v>1247</v>
      </c>
      <c r="J203">
        <v>4</v>
      </c>
      <c r="K203" s="4" t="s">
        <v>1537</v>
      </c>
      <c r="L203" s="4" t="s">
        <v>1237</v>
      </c>
      <c r="M203" s="4" t="s">
        <v>1225</v>
      </c>
      <c r="N203" s="4"/>
      <c r="O203" s="4"/>
      <c r="P203" s="4"/>
      <c r="Q203" s="4"/>
      <c r="R203">
        <v>1</v>
      </c>
      <c r="S203">
        <v>0</v>
      </c>
      <c r="T203">
        <v>0</v>
      </c>
      <c r="U203">
        <v>0</v>
      </c>
      <c r="V203">
        <v>0</v>
      </c>
      <c r="W203">
        <v>0</v>
      </c>
      <c r="X203">
        <v>0</v>
      </c>
      <c r="Y203">
        <v>0</v>
      </c>
      <c r="Z203">
        <v>0</v>
      </c>
      <c r="AA203">
        <v>1</v>
      </c>
      <c r="AB203">
        <v>0</v>
      </c>
      <c r="AC203">
        <v>0</v>
      </c>
      <c r="AD203">
        <v>0</v>
      </c>
      <c r="AE203">
        <v>2</v>
      </c>
      <c r="AF203">
        <v>1</v>
      </c>
      <c r="AG203">
        <v>0</v>
      </c>
      <c r="AH203">
        <v>0</v>
      </c>
      <c r="AI203">
        <v>0</v>
      </c>
      <c r="AJ203">
        <v>0</v>
      </c>
      <c r="AK203">
        <v>0</v>
      </c>
      <c r="AL203">
        <v>0</v>
      </c>
      <c r="AM203">
        <v>0</v>
      </c>
      <c r="AN203">
        <v>0</v>
      </c>
      <c r="AO203">
        <v>0</v>
      </c>
    </row>
    <row r="204" spans="1:43" x14ac:dyDescent="0.55000000000000004">
      <c r="A204">
        <v>1</v>
      </c>
      <c r="B204" s="5">
        <v>43987</v>
      </c>
      <c r="C204">
        <v>202</v>
      </c>
      <c r="D204" s="4" t="s">
        <v>276</v>
      </c>
      <c r="E204">
        <v>281</v>
      </c>
      <c r="F204">
        <v>3001</v>
      </c>
      <c r="G204">
        <v>188</v>
      </c>
      <c r="H204">
        <v>4</v>
      </c>
      <c r="I204" s="4" t="s">
        <v>1247</v>
      </c>
      <c r="J204">
        <v>4</v>
      </c>
      <c r="K204" s="4" t="s">
        <v>1251</v>
      </c>
      <c r="L204" s="4" t="s">
        <v>1227</v>
      </c>
      <c r="M204" s="4" t="s">
        <v>1228</v>
      </c>
      <c r="N204" s="4" t="s">
        <v>1238</v>
      </c>
      <c r="O204" s="4"/>
      <c r="P204" s="4"/>
      <c r="Q204" s="4"/>
      <c r="R204">
        <v>1</v>
      </c>
      <c r="S204">
        <v>0</v>
      </c>
      <c r="T204">
        <v>0</v>
      </c>
      <c r="U204">
        <v>0</v>
      </c>
      <c r="V204">
        <v>0</v>
      </c>
      <c r="W204">
        <v>0</v>
      </c>
      <c r="X204">
        <v>0</v>
      </c>
      <c r="Y204">
        <v>0</v>
      </c>
      <c r="Z204">
        <v>0</v>
      </c>
      <c r="AA204">
        <v>0</v>
      </c>
      <c r="AB204">
        <v>0</v>
      </c>
      <c r="AC204">
        <v>1</v>
      </c>
      <c r="AD204">
        <v>1</v>
      </c>
      <c r="AE204">
        <v>1</v>
      </c>
      <c r="AF204">
        <v>0</v>
      </c>
      <c r="AG204">
        <v>0</v>
      </c>
      <c r="AH204">
        <v>0</v>
      </c>
      <c r="AI204">
        <v>0</v>
      </c>
      <c r="AJ204">
        <v>0</v>
      </c>
      <c r="AK204">
        <v>0</v>
      </c>
      <c r="AL204">
        <v>1</v>
      </c>
      <c r="AM204">
        <v>0</v>
      </c>
      <c r="AN204">
        <v>0</v>
      </c>
      <c r="AO204">
        <v>0</v>
      </c>
    </row>
    <row r="205" spans="1:43" x14ac:dyDescent="0.55000000000000004">
      <c r="A205">
        <v>1</v>
      </c>
      <c r="B205" s="5">
        <v>43988</v>
      </c>
      <c r="C205">
        <v>203</v>
      </c>
      <c r="D205" s="4" t="s">
        <v>277</v>
      </c>
      <c r="E205">
        <v>141</v>
      </c>
      <c r="F205">
        <v>1484</v>
      </c>
      <c r="G205">
        <v>149</v>
      </c>
      <c r="H205">
        <v>4</v>
      </c>
      <c r="I205" s="4" t="s">
        <v>1247</v>
      </c>
      <c r="J205">
        <v>4</v>
      </c>
      <c r="K205" s="4" t="s">
        <v>1251</v>
      </c>
      <c r="L205" s="4" t="s">
        <v>1227</v>
      </c>
      <c r="M205" s="4" t="s">
        <v>1228</v>
      </c>
      <c r="N205" s="4" t="s">
        <v>1238</v>
      </c>
      <c r="O205" s="4"/>
      <c r="P205" s="4"/>
      <c r="Q205" s="4"/>
      <c r="R205">
        <v>1</v>
      </c>
      <c r="S205">
        <v>0</v>
      </c>
      <c r="T205">
        <v>0</v>
      </c>
      <c r="U205">
        <v>0</v>
      </c>
      <c r="V205">
        <v>0</v>
      </c>
      <c r="W205">
        <v>0</v>
      </c>
      <c r="X205">
        <v>0</v>
      </c>
      <c r="Y205">
        <v>0</v>
      </c>
      <c r="Z205">
        <v>0</v>
      </c>
      <c r="AA205">
        <v>0</v>
      </c>
      <c r="AB205">
        <v>0</v>
      </c>
      <c r="AC205">
        <v>1</v>
      </c>
      <c r="AD205">
        <v>1</v>
      </c>
      <c r="AE205">
        <v>1</v>
      </c>
      <c r="AF205">
        <v>0</v>
      </c>
      <c r="AG205">
        <v>0</v>
      </c>
      <c r="AH205">
        <v>0</v>
      </c>
      <c r="AI205">
        <v>0</v>
      </c>
      <c r="AJ205">
        <v>0</v>
      </c>
      <c r="AK205">
        <v>0</v>
      </c>
      <c r="AL205">
        <v>1</v>
      </c>
      <c r="AM205">
        <v>0</v>
      </c>
      <c r="AN205">
        <v>0</v>
      </c>
      <c r="AO205">
        <v>0</v>
      </c>
    </row>
    <row r="206" spans="1:43" x14ac:dyDescent="0.55000000000000004">
      <c r="A206">
        <v>1</v>
      </c>
      <c r="B206" s="5">
        <v>43989</v>
      </c>
      <c r="C206">
        <v>204</v>
      </c>
      <c r="D206" s="4" t="s">
        <v>278</v>
      </c>
      <c r="E206">
        <v>189</v>
      </c>
      <c r="F206">
        <v>2479</v>
      </c>
      <c r="G206">
        <v>114</v>
      </c>
      <c r="H206">
        <v>4</v>
      </c>
      <c r="I206" s="4" t="s">
        <v>1247</v>
      </c>
      <c r="J206">
        <v>4</v>
      </c>
      <c r="K206" s="4" t="s">
        <v>1251</v>
      </c>
      <c r="L206" s="4" t="s">
        <v>1227</v>
      </c>
      <c r="M206" s="4" t="s">
        <v>1228</v>
      </c>
      <c r="N206" s="4" t="s">
        <v>1238</v>
      </c>
      <c r="O206" s="4"/>
      <c r="P206" s="4"/>
      <c r="Q206" s="4"/>
      <c r="R206">
        <v>1</v>
      </c>
      <c r="S206">
        <v>0</v>
      </c>
      <c r="T206">
        <v>0</v>
      </c>
      <c r="U206">
        <v>0</v>
      </c>
      <c r="V206">
        <v>0</v>
      </c>
      <c r="W206">
        <v>1</v>
      </c>
      <c r="X206">
        <v>0</v>
      </c>
      <c r="Y206">
        <v>0</v>
      </c>
      <c r="Z206">
        <v>0</v>
      </c>
      <c r="AA206">
        <v>0</v>
      </c>
      <c r="AB206">
        <v>0</v>
      </c>
      <c r="AC206">
        <v>1</v>
      </c>
      <c r="AD206">
        <v>1</v>
      </c>
      <c r="AE206">
        <v>1</v>
      </c>
      <c r="AF206">
        <v>0</v>
      </c>
      <c r="AG206">
        <v>0</v>
      </c>
      <c r="AH206">
        <v>0</v>
      </c>
      <c r="AI206">
        <v>0</v>
      </c>
      <c r="AJ206">
        <v>0</v>
      </c>
      <c r="AK206">
        <v>0</v>
      </c>
      <c r="AL206">
        <v>1</v>
      </c>
      <c r="AM206">
        <v>0</v>
      </c>
      <c r="AN206">
        <v>0</v>
      </c>
      <c r="AO206">
        <v>0</v>
      </c>
    </row>
    <row r="207" spans="1:43" x14ac:dyDescent="0.55000000000000004">
      <c r="A207">
        <v>1</v>
      </c>
      <c r="B207" s="5">
        <v>43989</v>
      </c>
      <c r="C207">
        <v>205</v>
      </c>
      <c r="D207" s="4" t="s">
        <v>279</v>
      </c>
      <c r="E207">
        <v>476</v>
      </c>
      <c r="F207">
        <v>3196</v>
      </c>
      <c r="G207">
        <v>315</v>
      </c>
      <c r="H207">
        <v>2</v>
      </c>
      <c r="I207" s="4" t="s">
        <v>1247</v>
      </c>
      <c r="J207">
        <v>4</v>
      </c>
      <c r="K207" s="4" t="s">
        <v>1493</v>
      </c>
      <c r="L207" s="4" t="s">
        <v>1223</v>
      </c>
      <c r="M207" s="4"/>
      <c r="N207" s="4"/>
      <c r="O207" s="4"/>
      <c r="P207" s="4"/>
      <c r="Q207" s="4"/>
      <c r="R207">
        <v>1</v>
      </c>
      <c r="S207">
        <v>0</v>
      </c>
      <c r="T207">
        <v>0</v>
      </c>
      <c r="U207">
        <v>0</v>
      </c>
      <c r="V207">
        <v>0</v>
      </c>
      <c r="W207">
        <v>1</v>
      </c>
      <c r="X207">
        <v>0</v>
      </c>
      <c r="Y207">
        <v>0</v>
      </c>
      <c r="Z207">
        <v>0</v>
      </c>
      <c r="AA207">
        <v>0</v>
      </c>
      <c r="AB207">
        <v>1</v>
      </c>
      <c r="AC207">
        <v>0</v>
      </c>
      <c r="AD207">
        <v>0</v>
      </c>
      <c r="AE207">
        <v>1</v>
      </c>
      <c r="AF207">
        <v>0</v>
      </c>
      <c r="AG207">
        <v>0</v>
      </c>
      <c r="AH207">
        <v>0</v>
      </c>
      <c r="AI207">
        <v>0</v>
      </c>
      <c r="AJ207">
        <v>0</v>
      </c>
      <c r="AK207">
        <v>0</v>
      </c>
      <c r="AL207">
        <v>0</v>
      </c>
      <c r="AM207">
        <v>0</v>
      </c>
      <c r="AN207">
        <v>0</v>
      </c>
      <c r="AO207">
        <v>0</v>
      </c>
    </row>
    <row r="208" spans="1:43" x14ac:dyDescent="0.55000000000000004">
      <c r="A208">
        <v>1</v>
      </c>
      <c r="B208" s="5">
        <v>43990</v>
      </c>
      <c r="C208">
        <v>206</v>
      </c>
      <c r="D208" s="4" t="s">
        <v>280</v>
      </c>
      <c r="E208">
        <v>374</v>
      </c>
      <c r="F208">
        <v>3100</v>
      </c>
      <c r="G208">
        <v>217</v>
      </c>
      <c r="H208">
        <v>2</v>
      </c>
      <c r="I208" s="4" t="s">
        <v>1247</v>
      </c>
      <c r="J208">
        <v>4</v>
      </c>
      <c r="K208" s="4" t="s">
        <v>1343</v>
      </c>
      <c r="L208" s="4" t="s">
        <v>1229</v>
      </c>
      <c r="M208" s="4"/>
      <c r="N208" s="4"/>
      <c r="O208" s="4"/>
      <c r="P208" s="4"/>
      <c r="Q208" s="4"/>
      <c r="R208">
        <v>1</v>
      </c>
      <c r="S208">
        <v>0</v>
      </c>
      <c r="T208">
        <v>0</v>
      </c>
      <c r="U208">
        <v>0</v>
      </c>
      <c r="V208">
        <v>0</v>
      </c>
      <c r="W208">
        <v>0</v>
      </c>
      <c r="X208">
        <v>0</v>
      </c>
      <c r="Y208">
        <v>0</v>
      </c>
      <c r="Z208">
        <v>0</v>
      </c>
      <c r="AA208">
        <v>0</v>
      </c>
      <c r="AB208">
        <v>0</v>
      </c>
      <c r="AC208">
        <v>0</v>
      </c>
      <c r="AD208">
        <v>0</v>
      </c>
      <c r="AE208">
        <v>1</v>
      </c>
      <c r="AF208">
        <v>0</v>
      </c>
      <c r="AG208">
        <v>0</v>
      </c>
      <c r="AH208">
        <v>0</v>
      </c>
      <c r="AI208">
        <v>1</v>
      </c>
      <c r="AJ208">
        <v>0</v>
      </c>
      <c r="AK208">
        <v>0</v>
      </c>
      <c r="AL208">
        <v>0</v>
      </c>
      <c r="AM208">
        <v>0</v>
      </c>
      <c r="AN208">
        <v>0</v>
      </c>
      <c r="AO208">
        <v>0</v>
      </c>
    </row>
    <row r="209" spans="1:43" x14ac:dyDescent="0.55000000000000004">
      <c r="A209">
        <v>1</v>
      </c>
      <c r="B209" s="5">
        <v>43990</v>
      </c>
      <c r="C209">
        <v>207</v>
      </c>
      <c r="D209" s="4" t="s">
        <v>281</v>
      </c>
      <c r="E209">
        <v>145</v>
      </c>
      <c r="F209">
        <v>2093</v>
      </c>
      <c r="G209">
        <v>74</v>
      </c>
      <c r="H209">
        <v>2</v>
      </c>
      <c r="I209" s="4" t="s">
        <v>1231</v>
      </c>
      <c r="J209">
        <v>1</v>
      </c>
      <c r="K209" s="4" t="s">
        <v>1256</v>
      </c>
      <c r="L209" s="4" t="s">
        <v>1237</v>
      </c>
      <c r="M209" s="4"/>
      <c r="N209" s="4"/>
      <c r="O209" s="4"/>
      <c r="P209" s="4"/>
      <c r="Q209" s="4"/>
      <c r="R209">
        <v>1</v>
      </c>
      <c r="S209">
        <v>1</v>
      </c>
      <c r="T209">
        <v>0</v>
      </c>
      <c r="U209">
        <v>0</v>
      </c>
      <c r="V209">
        <v>1</v>
      </c>
      <c r="W209">
        <v>1</v>
      </c>
      <c r="X209">
        <v>1</v>
      </c>
      <c r="Y209">
        <v>0</v>
      </c>
      <c r="Z209">
        <v>0</v>
      </c>
      <c r="AA209">
        <v>0</v>
      </c>
      <c r="AB209">
        <v>0</v>
      </c>
      <c r="AC209">
        <v>0</v>
      </c>
      <c r="AD209">
        <v>0</v>
      </c>
      <c r="AE209">
        <v>0</v>
      </c>
      <c r="AF209">
        <v>3</v>
      </c>
      <c r="AG209">
        <v>0</v>
      </c>
      <c r="AH209">
        <v>1</v>
      </c>
      <c r="AI209">
        <v>0</v>
      </c>
      <c r="AJ209">
        <v>0</v>
      </c>
      <c r="AK209">
        <v>0</v>
      </c>
      <c r="AL209">
        <v>0</v>
      </c>
      <c r="AM209">
        <v>0</v>
      </c>
      <c r="AN209">
        <v>0</v>
      </c>
      <c r="AO209">
        <v>0</v>
      </c>
    </row>
    <row r="210" spans="1:43" x14ac:dyDescent="0.55000000000000004">
      <c r="A210">
        <v>1</v>
      </c>
      <c r="B210" s="5">
        <v>43991</v>
      </c>
      <c r="C210">
        <v>208</v>
      </c>
      <c r="D210" s="4" t="s">
        <v>282</v>
      </c>
      <c r="E210">
        <v>453</v>
      </c>
      <c r="F210">
        <v>3688</v>
      </c>
      <c r="G210">
        <v>200</v>
      </c>
      <c r="H210">
        <v>2</v>
      </c>
      <c r="I210" s="4" t="s">
        <v>1247</v>
      </c>
      <c r="J210">
        <v>4</v>
      </c>
      <c r="K210" s="4" t="s">
        <v>1343</v>
      </c>
      <c r="L210" s="4" t="s">
        <v>1229</v>
      </c>
      <c r="M210" s="4"/>
      <c r="N210" s="4"/>
      <c r="O210" s="4"/>
      <c r="P210" s="4"/>
      <c r="Q210" s="4"/>
      <c r="R210">
        <v>1</v>
      </c>
      <c r="S210">
        <v>0</v>
      </c>
      <c r="T210">
        <v>0</v>
      </c>
      <c r="U210">
        <v>0</v>
      </c>
      <c r="V210">
        <v>0</v>
      </c>
      <c r="W210">
        <v>0</v>
      </c>
      <c r="X210">
        <v>0</v>
      </c>
      <c r="Y210">
        <v>0</v>
      </c>
      <c r="Z210">
        <v>0</v>
      </c>
      <c r="AA210">
        <v>0</v>
      </c>
      <c r="AB210">
        <v>0</v>
      </c>
      <c r="AC210">
        <v>0</v>
      </c>
      <c r="AD210">
        <v>0</v>
      </c>
      <c r="AE210">
        <v>2</v>
      </c>
      <c r="AF210">
        <v>0</v>
      </c>
      <c r="AG210">
        <v>0</v>
      </c>
      <c r="AH210">
        <v>0</v>
      </c>
      <c r="AI210">
        <v>1</v>
      </c>
      <c r="AJ210">
        <v>0</v>
      </c>
      <c r="AK210">
        <v>0</v>
      </c>
      <c r="AL210">
        <v>0</v>
      </c>
      <c r="AM210">
        <v>0</v>
      </c>
      <c r="AN210">
        <v>0</v>
      </c>
      <c r="AO210">
        <v>0</v>
      </c>
    </row>
    <row r="211" spans="1:43" x14ac:dyDescent="0.55000000000000004">
      <c r="A211">
        <v>1</v>
      </c>
      <c r="B211" s="5">
        <v>43992</v>
      </c>
      <c r="C211">
        <v>209</v>
      </c>
      <c r="D211" s="4" t="s">
        <v>283</v>
      </c>
      <c r="E211">
        <v>368</v>
      </c>
      <c r="F211">
        <v>2090</v>
      </c>
      <c r="G211">
        <v>216</v>
      </c>
      <c r="H211">
        <v>2</v>
      </c>
      <c r="I211" s="4" t="s">
        <v>1247</v>
      </c>
      <c r="J211">
        <v>4</v>
      </c>
      <c r="K211" s="4" t="s">
        <v>1493</v>
      </c>
      <c r="L211" s="4" t="s">
        <v>1223</v>
      </c>
      <c r="M211" s="4"/>
      <c r="N211" s="4"/>
      <c r="O211" s="4"/>
      <c r="P211" s="4"/>
      <c r="Q211" s="4"/>
      <c r="R211">
        <v>1</v>
      </c>
      <c r="S211">
        <v>0</v>
      </c>
      <c r="T211">
        <v>0</v>
      </c>
      <c r="U211">
        <v>0</v>
      </c>
      <c r="V211">
        <v>0</v>
      </c>
      <c r="W211">
        <v>0</v>
      </c>
      <c r="X211">
        <v>0</v>
      </c>
      <c r="Y211">
        <v>0</v>
      </c>
      <c r="Z211">
        <v>0</v>
      </c>
      <c r="AA211">
        <v>0</v>
      </c>
      <c r="AB211">
        <v>1</v>
      </c>
      <c r="AC211">
        <v>0</v>
      </c>
      <c r="AD211">
        <v>0</v>
      </c>
      <c r="AE211">
        <v>1</v>
      </c>
      <c r="AF211">
        <v>0</v>
      </c>
      <c r="AG211">
        <v>0</v>
      </c>
      <c r="AH211">
        <v>0</v>
      </c>
      <c r="AI211">
        <v>0</v>
      </c>
      <c r="AJ211">
        <v>0</v>
      </c>
      <c r="AK211">
        <v>0</v>
      </c>
      <c r="AL211">
        <v>0</v>
      </c>
      <c r="AM211">
        <v>0</v>
      </c>
      <c r="AN211">
        <v>0</v>
      </c>
      <c r="AO211">
        <v>0</v>
      </c>
    </row>
    <row r="212" spans="1:43" x14ac:dyDescent="0.55000000000000004">
      <c r="A212">
        <v>1</v>
      </c>
      <c r="B212" s="5">
        <v>43993</v>
      </c>
      <c r="C212">
        <v>210</v>
      </c>
      <c r="D212" s="4" t="s">
        <v>284</v>
      </c>
      <c r="E212">
        <v>405</v>
      </c>
      <c r="F212">
        <v>3020</v>
      </c>
      <c r="G212">
        <v>161</v>
      </c>
      <c r="H212">
        <v>2</v>
      </c>
      <c r="I212" s="4" t="s">
        <v>1247</v>
      </c>
      <c r="J212">
        <v>4</v>
      </c>
      <c r="K212" s="4" t="s">
        <v>1343</v>
      </c>
      <c r="L212" s="4" t="s">
        <v>1229</v>
      </c>
      <c r="M212" s="4"/>
      <c r="N212" s="4"/>
      <c r="O212" s="4"/>
      <c r="P212" s="4"/>
      <c r="Q212" s="4"/>
      <c r="R212">
        <v>1</v>
      </c>
      <c r="S212">
        <v>0</v>
      </c>
      <c r="T212">
        <v>0</v>
      </c>
      <c r="U212">
        <v>0</v>
      </c>
      <c r="V212">
        <v>0</v>
      </c>
      <c r="W212">
        <v>0</v>
      </c>
      <c r="X212">
        <v>0</v>
      </c>
      <c r="Y212">
        <v>0</v>
      </c>
      <c r="Z212">
        <v>0</v>
      </c>
      <c r="AA212">
        <v>0</v>
      </c>
      <c r="AB212">
        <v>0</v>
      </c>
      <c r="AC212">
        <v>0</v>
      </c>
      <c r="AD212">
        <v>0</v>
      </c>
      <c r="AE212">
        <v>1</v>
      </c>
      <c r="AF212">
        <v>0</v>
      </c>
      <c r="AG212">
        <v>0</v>
      </c>
      <c r="AH212">
        <v>0</v>
      </c>
      <c r="AI212">
        <v>1</v>
      </c>
      <c r="AJ212">
        <v>0</v>
      </c>
      <c r="AK212">
        <v>0</v>
      </c>
      <c r="AL212">
        <v>0</v>
      </c>
      <c r="AM212">
        <v>0</v>
      </c>
      <c r="AN212">
        <v>0</v>
      </c>
      <c r="AO212">
        <v>0</v>
      </c>
    </row>
    <row r="213" spans="1:43" x14ac:dyDescent="0.55000000000000004">
      <c r="A213">
        <v>1</v>
      </c>
      <c r="B213" s="5">
        <v>43993</v>
      </c>
      <c r="C213">
        <v>211</v>
      </c>
      <c r="D213" s="4" t="s">
        <v>285</v>
      </c>
      <c r="E213">
        <v>168</v>
      </c>
      <c r="F213">
        <v>2631</v>
      </c>
      <c r="G213">
        <v>109</v>
      </c>
      <c r="H213">
        <v>4</v>
      </c>
      <c r="I213" s="4" t="s">
        <v>1247</v>
      </c>
      <c r="J213">
        <v>4</v>
      </c>
      <c r="K213" s="4" t="s">
        <v>1251</v>
      </c>
      <c r="L213" s="4" t="s">
        <v>1227</v>
      </c>
      <c r="M213" s="4" t="s">
        <v>1228</v>
      </c>
      <c r="N213" s="4" t="s">
        <v>1238</v>
      </c>
      <c r="O213" s="4"/>
      <c r="P213" s="4"/>
      <c r="Q213" s="4"/>
      <c r="R213">
        <v>1</v>
      </c>
      <c r="S213">
        <v>0</v>
      </c>
      <c r="T213">
        <v>0</v>
      </c>
      <c r="U213">
        <v>0</v>
      </c>
      <c r="V213">
        <v>0</v>
      </c>
      <c r="W213">
        <v>0</v>
      </c>
      <c r="X213">
        <v>0</v>
      </c>
      <c r="Y213">
        <v>0</v>
      </c>
      <c r="Z213">
        <v>0</v>
      </c>
      <c r="AA213">
        <v>0</v>
      </c>
      <c r="AB213">
        <v>0</v>
      </c>
      <c r="AC213">
        <v>1</v>
      </c>
      <c r="AD213">
        <v>1</v>
      </c>
      <c r="AE213">
        <v>1</v>
      </c>
      <c r="AF213">
        <v>0</v>
      </c>
      <c r="AG213">
        <v>0</v>
      </c>
      <c r="AH213">
        <v>0</v>
      </c>
      <c r="AI213">
        <v>0</v>
      </c>
      <c r="AJ213">
        <v>0</v>
      </c>
      <c r="AK213">
        <v>0</v>
      </c>
      <c r="AL213">
        <v>1</v>
      </c>
      <c r="AM213">
        <v>0</v>
      </c>
      <c r="AN213">
        <v>0</v>
      </c>
      <c r="AO213">
        <v>0</v>
      </c>
    </row>
    <row r="214" spans="1:43" x14ac:dyDescent="0.55000000000000004">
      <c r="A214">
        <v>1</v>
      </c>
      <c r="B214" s="5">
        <v>43994</v>
      </c>
      <c r="C214">
        <v>212</v>
      </c>
      <c r="D214" s="4" t="s">
        <v>286</v>
      </c>
      <c r="E214">
        <v>424</v>
      </c>
      <c r="F214">
        <v>2830</v>
      </c>
      <c r="G214">
        <v>237</v>
      </c>
      <c r="H214">
        <v>2</v>
      </c>
      <c r="I214" s="4" t="s">
        <v>1247</v>
      </c>
      <c r="J214">
        <v>4</v>
      </c>
      <c r="K214" s="4" t="s">
        <v>1493</v>
      </c>
      <c r="L214" s="4" t="s">
        <v>1223</v>
      </c>
      <c r="M214" s="4"/>
      <c r="N214" s="4"/>
      <c r="O214" s="4"/>
      <c r="P214" s="4"/>
      <c r="Q214" s="4"/>
      <c r="R214">
        <v>1</v>
      </c>
      <c r="S214">
        <v>0</v>
      </c>
      <c r="T214">
        <v>0</v>
      </c>
      <c r="U214">
        <v>0</v>
      </c>
      <c r="V214">
        <v>0</v>
      </c>
      <c r="W214">
        <v>0</v>
      </c>
      <c r="X214">
        <v>0</v>
      </c>
      <c r="Y214">
        <v>0</v>
      </c>
      <c r="Z214">
        <v>0</v>
      </c>
      <c r="AA214">
        <v>0</v>
      </c>
      <c r="AB214">
        <v>1</v>
      </c>
      <c r="AC214">
        <v>0</v>
      </c>
      <c r="AD214">
        <v>0</v>
      </c>
      <c r="AE214">
        <v>3</v>
      </c>
      <c r="AF214">
        <v>0</v>
      </c>
      <c r="AG214">
        <v>0</v>
      </c>
      <c r="AH214">
        <v>0</v>
      </c>
      <c r="AI214">
        <v>0</v>
      </c>
      <c r="AJ214">
        <v>0</v>
      </c>
      <c r="AK214">
        <v>0</v>
      </c>
      <c r="AL214">
        <v>0</v>
      </c>
      <c r="AM214">
        <v>0</v>
      </c>
      <c r="AN214">
        <v>0</v>
      </c>
      <c r="AO214">
        <v>0</v>
      </c>
    </row>
    <row r="215" spans="1:43" x14ac:dyDescent="0.55000000000000004">
      <c r="A215">
        <v>1</v>
      </c>
      <c r="B215" s="5">
        <v>43994</v>
      </c>
      <c r="C215">
        <v>213</v>
      </c>
      <c r="D215" s="4" t="s">
        <v>287</v>
      </c>
      <c r="E215">
        <v>169</v>
      </c>
      <c r="F215">
        <v>2133</v>
      </c>
      <c r="G215">
        <v>153</v>
      </c>
      <c r="H215">
        <v>4</v>
      </c>
      <c r="I215" s="4" t="s">
        <v>1247</v>
      </c>
      <c r="J215">
        <v>4</v>
      </c>
      <c r="K215" s="4" t="s">
        <v>1251</v>
      </c>
      <c r="L215" s="4" t="s">
        <v>1227</v>
      </c>
      <c r="M215" s="4" t="s">
        <v>1228</v>
      </c>
      <c r="N215" s="4" t="s">
        <v>1238</v>
      </c>
      <c r="O215" s="4"/>
      <c r="P215" s="4"/>
      <c r="Q215" s="4"/>
      <c r="R215">
        <v>1</v>
      </c>
      <c r="S215">
        <v>0</v>
      </c>
      <c r="T215">
        <v>0</v>
      </c>
      <c r="U215">
        <v>0</v>
      </c>
      <c r="V215">
        <v>0</v>
      </c>
      <c r="W215">
        <v>0</v>
      </c>
      <c r="X215">
        <v>0</v>
      </c>
      <c r="Y215">
        <v>0</v>
      </c>
      <c r="Z215">
        <v>0</v>
      </c>
      <c r="AA215">
        <v>0</v>
      </c>
      <c r="AB215">
        <v>0</v>
      </c>
      <c r="AC215">
        <v>1</v>
      </c>
      <c r="AD215">
        <v>1</v>
      </c>
      <c r="AE215">
        <v>1</v>
      </c>
      <c r="AF215">
        <v>0</v>
      </c>
      <c r="AG215">
        <v>0</v>
      </c>
      <c r="AH215">
        <v>0</v>
      </c>
      <c r="AI215">
        <v>0</v>
      </c>
      <c r="AJ215">
        <v>0</v>
      </c>
      <c r="AK215">
        <v>0</v>
      </c>
      <c r="AL215">
        <v>1</v>
      </c>
      <c r="AM215">
        <v>0</v>
      </c>
      <c r="AN215">
        <v>0</v>
      </c>
      <c r="AO215">
        <v>0</v>
      </c>
    </row>
    <row r="216" spans="1:43" x14ac:dyDescent="0.55000000000000004">
      <c r="A216">
        <v>1</v>
      </c>
      <c r="B216" s="5">
        <v>43995</v>
      </c>
      <c r="C216">
        <v>214</v>
      </c>
      <c r="D216" s="4" t="s">
        <v>288</v>
      </c>
      <c r="E216">
        <v>160</v>
      </c>
      <c r="F216">
        <v>2322</v>
      </c>
      <c r="G216">
        <v>112</v>
      </c>
      <c r="H216">
        <v>4</v>
      </c>
      <c r="I216" s="4" t="s">
        <v>1247</v>
      </c>
      <c r="J216">
        <v>4</v>
      </c>
      <c r="K216" s="4" t="s">
        <v>1251</v>
      </c>
      <c r="L216" s="4" t="s">
        <v>1227</v>
      </c>
      <c r="M216" s="4" t="s">
        <v>1228</v>
      </c>
      <c r="N216" s="4" t="s">
        <v>1238</v>
      </c>
      <c r="O216" s="4"/>
      <c r="P216" s="4"/>
      <c r="Q216" s="4"/>
      <c r="R216">
        <v>1</v>
      </c>
      <c r="S216">
        <v>0</v>
      </c>
      <c r="T216">
        <v>0</v>
      </c>
      <c r="U216">
        <v>0</v>
      </c>
      <c r="V216">
        <v>0</v>
      </c>
      <c r="W216">
        <v>0</v>
      </c>
      <c r="X216">
        <v>0</v>
      </c>
      <c r="Y216">
        <v>0</v>
      </c>
      <c r="Z216">
        <v>0</v>
      </c>
      <c r="AA216">
        <v>0</v>
      </c>
      <c r="AB216">
        <v>0</v>
      </c>
      <c r="AC216">
        <v>1</v>
      </c>
      <c r="AD216">
        <v>1</v>
      </c>
      <c r="AE216">
        <v>1</v>
      </c>
      <c r="AF216">
        <v>0</v>
      </c>
      <c r="AG216">
        <v>0</v>
      </c>
      <c r="AH216">
        <v>0</v>
      </c>
      <c r="AI216">
        <v>0</v>
      </c>
      <c r="AJ216">
        <v>0</v>
      </c>
      <c r="AK216">
        <v>0</v>
      </c>
      <c r="AL216">
        <v>1</v>
      </c>
      <c r="AM216">
        <v>0</v>
      </c>
      <c r="AN216">
        <v>0</v>
      </c>
      <c r="AO216">
        <v>0</v>
      </c>
    </row>
    <row r="217" spans="1:43" x14ac:dyDescent="0.55000000000000004">
      <c r="A217">
        <v>1</v>
      </c>
      <c r="B217" s="5">
        <v>43995</v>
      </c>
      <c r="C217">
        <v>215</v>
      </c>
      <c r="D217" s="4" t="s">
        <v>289</v>
      </c>
      <c r="E217">
        <v>313</v>
      </c>
      <c r="F217">
        <v>2847</v>
      </c>
      <c r="G217">
        <v>155</v>
      </c>
      <c r="H217">
        <v>2</v>
      </c>
      <c r="I217" s="4" t="s">
        <v>1247</v>
      </c>
      <c r="J217">
        <v>4</v>
      </c>
      <c r="K217" s="4" t="s">
        <v>1493</v>
      </c>
      <c r="L217" s="4" t="s">
        <v>1223</v>
      </c>
      <c r="M217" s="4"/>
      <c r="N217" s="4"/>
      <c r="O217" s="4"/>
      <c r="P217" s="4"/>
      <c r="Q217" s="4"/>
      <c r="R217">
        <v>1</v>
      </c>
      <c r="S217">
        <v>0</v>
      </c>
      <c r="T217">
        <v>0</v>
      </c>
      <c r="U217">
        <v>0</v>
      </c>
      <c r="V217">
        <v>0</v>
      </c>
      <c r="W217">
        <v>0</v>
      </c>
      <c r="X217">
        <v>0</v>
      </c>
      <c r="Y217">
        <v>0</v>
      </c>
      <c r="Z217">
        <v>0</v>
      </c>
      <c r="AA217">
        <v>0</v>
      </c>
      <c r="AB217">
        <v>1</v>
      </c>
      <c r="AC217">
        <v>0</v>
      </c>
      <c r="AD217">
        <v>0</v>
      </c>
      <c r="AE217">
        <v>1</v>
      </c>
      <c r="AF217">
        <v>0</v>
      </c>
      <c r="AG217">
        <v>0</v>
      </c>
      <c r="AH217">
        <v>0</v>
      </c>
      <c r="AI217">
        <v>0</v>
      </c>
      <c r="AJ217">
        <v>0</v>
      </c>
      <c r="AK217">
        <v>0</v>
      </c>
      <c r="AL217">
        <v>0</v>
      </c>
      <c r="AM217">
        <v>0</v>
      </c>
      <c r="AN217">
        <v>0</v>
      </c>
      <c r="AO217">
        <v>0</v>
      </c>
    </row>
    <row r="218" spans="1:43" x14ac:dyDescent="0.55000000000000004">
      <c r="A218">
        <v>1</v>
      </c>
      <c r="B218" s="5">
        <v>43996</v>
      </c>
      <c r="C218">
        <v>216</v>
      </c>
      <c r="D218" s="4" t="s">
        <v>290</v>
      </c>
      <c r="E218">
        <v>359</v>
      </c>
      <c r="F218">
        <v>2922</v>
      </c>
      <c r="G218">
        <v>175</v>
      </c>
      <c r="H218">
        <v>2</v>
      </c>
      <c r="I218" s="4" t="s">
        <v>1247</v>
      </c>
      <c r="J218">
        <v>4</v>
      </c>
      <c r="K218" s="4" t="s">
        <v>1493</v>
      </c>
      <c r="L218" s="4" t="s">
        <v>1223</v>
      </c>
      <c r="M218" s="4"/>
      <c r="N218" s="4"/>
      <c r="O218" s="4"/>
      <c r="P218" s="4"/>
      <c r="Q218" s="4"/>
      <c r="R218">
        <v>1</v>
      </c>
      <c r="S218">
        <v>0</v>
      </c>
      <c r="T218">
        <v>0</v>
      </c>
      <c r="U218">
        <v>0</v>
      </c>
      <c r="V218">
        <v>0</v>
      </c>
      <c r="W218">
        <v>0</v>
      </c>
      <c r="X218">
        <v>0</v>
      </c>
      <c r="Y218">
        <v>0</v>
      </c>
      <c r="Z218">
        <v>0</v>
      </c>
      <c r="AA218">
        <v>0</v>
      </c>
      <c r="AB218">
        <v>1</v>
      </c>
      <c r="AC218">
        <v>0</v>
      </c>
      <c r="AD218">
        <v>0</v>
      </c>
      <c r="AE218">
        <v>1</v>
      </c>
      <c r="AF218">
        <v>0</v>
      </c>
      <c r="AG218">
        <v>0</v>
      </c>
      <c r="AH218">
        <v>0</v>
      </c>
      <c r="AI218">
        <v>0</v>
      </c>
      <c r="AJ218">
        <v>0</v>
      </c>
      <c r="AK218">
        <v>0</v>
      </c>
      <c r="AL218">
        <v>0</v>
      </c>
      <c r="AM218">
        <v>0</v>
      </c>
      <c r="AN218">
        <v>0</v>
      </c>
      <c r="AO218">
        <v>0</v>
      </c>
    </row>
    <row r="219" spans="1:43" x14ac:dyDescent="0.55000000000000004">
      <c r="A219">
        <v>1</v>
      </c>
      <c r="B219" s="5">
        <v>43996</v>
      </c>
      <c r="C219">
        <v>217</v>
      </c>
      <c r="D219" s="4" t="s">
        <v>291</v>
      </c>
      <c r="E219">
        <v>168</v>
      </c>
      <c r="F219">
        <v>2257</v>
      </c>
      <c r="G219">
        <v>207</v>
      </c>
      <c r="H219">
        <v>4</v>
      </c>
      <c r="I219" s="4" t="s">
        <v>1247</v>
      </c>
      <c r="J219">
        <v>4</v>
      </c>
      <c r="K219" s="4" t="s">
        <v>1251</v>
      </c>
      <c r="L219" s="4" t="s">
        <v>1227</v>
      </c>
      <c r="M219" s="4" t="s">
        <v>1228</v>
      </c>
      <c r="N219" s="4" t="s">
        <v>1238</v>
      </c>
      <c r="O219" s="4"/>
      <c r="P219" s="4"/>
      <c r="Q219" s="4"/>
      <c r="R219">
        <v>1</v>
      </c>
      <c r="S219">
        <v>0</v>
      </c>
      <c r="T219">
        <v>0</v>
      </c>
      <c r="U219">
        <v>0</v>
      </c>
      <c r="V219">
        <v>0</v>
      </c>
      <c r="W219">
        <v>0</v>
      </c>
      <c r="X219">
        <v>0</v>
      </c>
      <c r="Y219">
        <v>0</v>
      </c>
      <c r="Z219">
        <v>0</v>
      </c>
      <c r="AA219">
        <v>0</v>
      </c>
      <c r="AB219">
        <v>0</v>
      </c>
      <c r="AC219">
        <v>1</v>
      </c>
      <c r="AD219">
        <v>1</v>
      </c>
      <c r="AE219">
        <v>1</v>
      </c>
      <c r="AF219">
        <v>0</v>
      </c>
      <c r="AG219">
        <v>0</v>
      </c>
      <c r="AH219">
        <v>0</v>
      </c>
      <c r="AI219">
        <v>0</v>
      </c>
      <c r="AJ219">
        <v>0</v>
      </c>
      <c r="AK219">
        <v>0</v>
      </c>
      <c r="AL219">
        <v>1</v>
      </c>
      <c r="AM219">
        <v>0</v>
      </c>
      <c r="AN219">
        <v>0</v>
      </c>
      <c r="AO219">
        <v>0</v>
      </c>
    </row>
    <row r="220" spans="1:43" x14ac:dyDescent="0.55000000000000004">
      <c r="A220">
        <v>1</v>
      </c>
      <c r="B220" s="5">
        <v>43997</v>
      </c>
      <c r="C220">
        <v>218</v>
      </c>
      <c r="D220" s="4" t="s">
        <v>292</v>
      </c>
      <c r="E220">
        <v>422</v>
      </c>
      <c r="F220">
        <v>3592</v>
      </c>
      <c r="G220">
        <v>260</v>
      </c>
      <c r="H220">
        <v>2</v>
      </c>
      <c r="I220" s="4" t="s">
        <v>1247</v>
      </c>
      <c r="J220">
        <v>4</v>
      </c>
      <c r="K220" s="4" t="s">
        <v>1343</v>
      </c>
      <c r="L220" s="4" t="s">
        <v>1229</v>
      </c>
      <c r="M220" s="4"/>
      <c r="N220" s="4"/>
      <c r="O220" s="4"/>
      <c r="P220" s="4"/>
      <c r="Q220" s="4"/>
      <c r="R220">
        <v>1</v>
      </c>
      <c r="S220">
        <v>0</v>
      </c>
      <c r="T220">
        <v>0</v>
      </c>
      <c r="U220">
        <v>0</v>
      </c>
      <c r="V220">
        <v>0</v>
      </c>
      <c r="W220">
        <v>0</v>
      </c>
      <c r="X220">
        <v>0</v>
      </c>
      <c r="Y220">
        <v>0</v>
      </c>
      <c r="Z220">
        <v>0</v>
      </c>
      <c r="AA220">
        <v>0</v>
      </c>
      <c r="AB220">
        <v>0</v>
      </c>
      <c r="AC220">
        <v>0</v>
      </c>
      <c r="AD220">
        <v>0</v>
      </c>
      <c r="AE220">
        <v>2</v>
      </c>
      <c r="AF220">
        <v>0</v>
      </c>
      <c r="AG220">
        <v>0</v>
      </c>
      <c r="AH220">
        <v>0</v>
      </c>
      <c r="AI220">
        <v>1</v>
      </c>
      <c r="AJ220">
        <v>0</v>
      </c>
      <c r="AK220">
        <v>0</v>
      </c>
      <c r="AL220">
        <v>0</v>
      </c>
      <c r="AM220">
        <v>0</v>
      </c>
      <c r="AN220">
        <v>0</v>
      </c>
      <c r="AO220">
        <v>0</v>
      </c>
    </row>
    <row r="221" spans="1:43" x14ac:dyDescent="0.55000000000000004">
      <c r="A221">
        <v>1</v>
      </c>
      <c r="B221" s="5">
        <v>43997</v>
      </c>
      <c r="C221">
        <v>219</v>
      </c>
      <c r="D221" s="4" t="s">
        <v>293</v>
      </c>
      <c r="E221">
        <v>164</v>
      </c>
      <c r="F221">
        <v>2481</v>
      </c>
      <c r="G221">
        <v>66</v>
      </c>
      <c r="H221">
        <v>4</v>
      </c>
      <c r="I221" s="4" t="s">
        <v>1247</v>
      </c>
      <c r="J221">
        <v>4</v>
      </c>
      <c r="K221" s="4" t="s">
        <v>1251</v>
      </c>
      <c r="L221" s="4" t="s">
        <v>1227</v>
      </c>
      <c r="M221" s="4" t="s">
        <v>1228</v>
      </c>
      <c r="N221" s="4" t="s">
        <v>1238</v>
      </c>
      <c r="O221" s="4"/>
      <c r="P221" s="4"/>
      <c r="Q221" s="4"/>
      <c r="R221">
        <v>1</v>
      </c>
      <c r="S221">
        <v>0</v>
      </c>
      <c r="T221">
        <v>0</v>
      </c>
      <c r="U221">
        <v>0</v>
      </c>
      <c r="V221">
        <v>0</v>
      </c>
      <c r="W221">
        <v>0</v>
      </c>
      <c r="X221">
        <v>0</v>
      </c>
      <c r="Y221">
        <v>0</v>
      </c>
      <c r="Z221">
        <v>0</v>
      </c>
      <c r="AA221">
        <v>0</v>
      </c>
      <c r="AB221">
        <v>0</v>
      </c>
      <c r="AC221">
        <v>1</v>
      </c>
      <c r="AD221">
        <v>1</v>
      </c>
      <c r="AE221">
        <v>1</v>
      </c>
      <c r="AF221">
        <v>0</v>
      </c>
      <c r="AG221">
        <v>0</v>
      </c>
      <c r="AH221">
        <v>0</v>
      </c>
      <c r="AI221">
        <v>0</v>
      </c>
      <c r="AJ221">
        <v>0</v>
      </c>
      <c r="AK221">
        <v>0</v>
      </c>
      <c r="AL221">
        <v>1</v>
      </c>
      <c r="AM221">
        <v>0</v>
      </c>
      <c r="AN221">
        <v>0</v>
      </c>
      <c r="AO221">
        <v>0</v>
      </c>
    </row>
    <row r="222" spans="1:43" x14ac:dyDescent="0.55000000000000004">
      <c r="A222">
        <v>1</v>
      </c>
      <c r="B222" s="5">
        <v>43997</v>
      </c>
      <c r="C222">
        <v>220</v>
      </c>
      <c r="D222" s="4" t="s">
        <v>294</v>
      </c>
      <c r="E222">
        <v>152</v>
      </c>
      <c r="F222">
        <v>897</v>
      </c>
      <c r="G222">
        <v>67</v>
      </c>
      <c r="H222">
        <v>3</v>
      </c>
      <c r="I222" s="4" t="s">
        <v>1233</v>
      </c>
      <c r="J222">
        <v>3</v>
      </c>
      <c r="K222" s="4" t="s">
        <v>1601</v>
      </c>
      <c r="L222" s="4" t="s">
        <v>1250</v>
      </c>
      <c r="M222" s="4" t="s">
        <v>1237</v>
      </c>
      <c r="N222" s="4"/>
      <c r="O222" s="4"/>
      <c r="P222" s="4"/>
      <c r="Q222" s="4"/>
      <c r="R222">
        <v>1</v>
      </c>
      <c r="S222">
        <v>0</v>
      </c>
      <c r="T222">
        <v>0</v>
      </c>
      <c r="U222">
        <v>0</v>
      </c>
      <c r="V222">
        <v>0</v>
      </c>
      <c r="W222">
        <v>0</v>
      </c>
      <c r="X222">
        <v>0</v>
      </c>
      <c r="Y222">
        <v>0</v>
      </c>
      <c r="Z222">
        <v>0</v>
      </c>
      <c r="AA222">
        <v>0</v>
      </c>
      <c r="AB222">
        <v>0</v>
      </c>
      <c r="AC222">
        <v>0</v>
      </c>
      <c r="AD222">
        <v>0</v>
      </c>
      <c r="AE222">
        <v>0</v>
      </c>
      <c r="AF222">
        <v>2</v>
      </c>
      <c r="AG222">
        <v>0</v>
      </c>
      <c r="AH222">
        <v>0</v>
      </c>
      <c r="AI222">
        <v>0</v>
      </c>
      <c r="AJ222">
        <v>0</v>
      </c>
      <c r="AK222">
        <v>0</v>
      </c>
      <c r="AL222">
        <v>0</v>
      </c>
      <c r="AM222">
        <v>2</v>
      </c>
      <c r="AN222">
        <v>0</v>
      </c>
      <c r="AO222">
        <v>1</v>
      </c>
      <c r="AP222" t="s">
        <v>1602</v>
      </c>
      <c r="AQ222" t="s">
        <v>1603</v>
      </c>
    </row>
    <row r="223" spans="1:43" x14ac:dyDescent="0.55000000000000004">
      <c r="A223">
        <v>1</v>
      </c>
      <c r="B223" s="5">
        <v>43998</v>
      </c>
      <c r="C223">
        <v>221</v>
      </c>
      <c r="D223" s="4" t="s">
        <v>295</v>
      </c>
      <c r="E223">
        <v>185</v>
      </c>
      <c r="F223">
        <v>3060</v>
      </c>
      <c r="G223">
        <v>97</v>
      </c>
      <c r="H223">
        <v>4</v>
      </c>
      <c r="I223" s="4" t="s">
        <v>1247</v>
      </c>
      <c r="J223">
        <v>4</v>
      </c>
      <c r="K223" s="4" t="s">
        <v>1251</v>
      </c>
      <c r="L223" s="4" t="s">
        <v>1227</v>
      </c>
      <c r="M223" s="4" t="s">
        <v>1228</v>
      </c>
      <c r="N223" s="4" t="s">
        <v>1238</v>
      </c>
      <c r="O223" s="4"/>
      <c r="P223" s="4"/>
      <c r="Q223" s="4"/>
      <c r="R223">
        <v>1</v>
      </c>
      <c r="S223">
        <v>0</v>
      </c>
      <c r="T223">
        <v>0</v>
      </c>
      <c r="U223">
        <v>0</v>
      </c>
      <c r="V223">
        <v>0</v>
      </c>
      <c r="W223">
        <v>0</v>
      </c>
      <c r="X223">
        <v>0</v>
      </c>
      <c r="Y223">
        <v>0</v>
      </c>
      <c r="Z223">
        <v>0</v>
      </c>
      <c r="AA223">
        <v>0</v>
      </c>
      <c r="AB223">
        <v>0</v>
      </c>
      <c r="AC223">
        <v>1</v>
      </c>
      <c r="AD223">
        <v>1</v>
      </c>
      <c r="AE223">
        <v>1</v>
      </c>
      <c r="AF223">
        <v>0</v>
      </c>
      <c r="AG223">
        <v>0</v>
      </c>
      <c r="AH223">
        <v>0</v>
      </c>
      <c r="AI223">
        <v>0</v>
      </c>
      <c r="AJ223">
        <v>0</v>
      </c>
      <c r="AK223">
        <v>0</v>
      </c>
      <c r="AL223">
        <v>1</v>
      </c>
      <c r="AM223">
        <v>0</v>
      </c>
      <c r="AN223">
        <v>0</v>
      </c>
      <c r="AO223">
        <v>0</v>
      </c>
    </row>
    <row r="224" spans="1:43" x14ac:dyDescent="0.55000000000000004">
      <c r="A224">
        <v>1</v>
      </c>
      <c r="B224" s="5">
        <v>43999</v>
      </c>
      <c r="C224">
        <v>222</v>
      </c>
      <c r="D224" s="4" t="s">
        <v>296</v>
      </c>
      <c r="E224">
        <v>77</v>
      </c>
      <c r="F224">
        <v>766</v>
      </c>
      <c r="G224">
        <v>36</v>
      </c>
      <c r="H224">
        <v>1</v>
      </c>
      <c r="I224" s="4" t="s">
        <v>1231</v>
      </c>
      <c r="J224">
        <v>1</v>
      </c>
      <c r="K224" s="4" t="s">
        <v>1231</v>
      </c>
      <c r="L224" s="4"/>
      <c r="M224" s="4"/>
      <c r="N224" s="4"/>
      <c r="O224" s="4"/>
      <c r="P224" s="4"/>
      <c r="Q224" s="4"/>
      <c r="R224">
        <v>1</v>
      </c>
      <c r="S224">
        <v>1</v>
      </c>
      <c r="T224">
        <v>1</v>
      </c>
      <c r="U224">
        <v>1</v>
      </c>
      <c r="V224">
        <v>1</v>
      </c>
      <c r="W224">
        <v>1</v>
      </c>
      <c r="X224">
        <v>1</v>
      </c>
      <c r="Y224">
        <v>1</v>
      </c>
      <c r="Z224">
        <v>0</v>
      </c>
      <c r="AA224">
        <v>0</v>
      </c>
      <c r="AB224">
        <v>0</v>
      </c>
      <c r="AC224">
        <v>0</v>
      </c>
      <c r="AD224">
        <v>0</v>
      </c>
      <c r="AE224">
        <v>0</v>
      </c>
      <c r="AF224">
        <v>0</v>
      </c>
      <c r="AG224">
        <v>0</v>
      </c>
      <c r="AH224">
        <v>4</v>
      </c>
      <c r="AI224">
        <v>0</v>
      </c>
      <c r="AJ224">
        <v>0</v>
      </c>
      <c r="AK224">
        <v>0</v>
      </c>
      <c r="AL224">
        <v>0</v>
      </c>
      <c r="AM224">
        <v>0</v>
      </c>
      <c r="AN224">
        <v>0</v>
      </c>
      <c r="AO224">
        <v>0</v>
      </c>
      <c r="AP224" t="s">
        <v>1604</v>
      </c>
      <c r="AQ224" t="s">
        <v>1605</v>
      </c>
    </row>
    <row r="225" spans="1:41" x14ac:dyDescent="0.55000000000000004">
      <c r="A225">
        <v>1</v>
      </c>
      <c r="B225" s="5">
        <v>44000</v>
      </c>
      <c r="C225">
        <v>223</v>
      </c>
      <c r="D225" s="4" t="s">
        <v>297</v>
      </c>
      <c r="E225">
        <v>361</v>
      </c>
      <c r="F225">
        <v>3136</v>
      </c>
      <c r="G225">
        <v>102</v>
      </c>
      <c r="H225">
        <v>2</v>
      </c>
      <c r="I225" s="4" t="s">
        <v>1247</v>
      </c>
      <c r="J225">
        <v>4</v>
      </c>
      <c r="K225" s="4" t="s">
        <v>1343</v>
      </c>
      <c r="L225" s="4" t="s">
        <v>1229</v>
      </c>
      <c r="M225" s="4"/>
      <c r="N225" s="4"/>
      <c r="O225" s="4"/>
      <c r="P225" s="4"/>
      <c r="Q225" s="4"/>
      <c r="R225">
        <v>1</v>
      </c>
      <c r="S225">
        <v>0</v>
      </c>
      <c r="T225">
        <v>0</v>
      </c>
      <c r="U225">
        <v>0</v>
      </c>
      <c r="V225">
        <v>0</v>
      </c>
      <c r="W225">
        <v>0</v>
      </c>
      <c r="X225">
        <v>0</v>
      </c>
      <c r="Y225">
        <v>0</v>
      </c>
      <c r="Z225">
        <v>0</v>
      </c>
      <c r="AA225">
        <v>0</v>
      </c>
      <c r="AB225">
        <v>0</v>
      </c>
      <c r="AC225">
        <v>0</v>
      </c>
      <c r="AD225">
        <v>0</v>
      </c>
      <c r="AE225">
        <v>1</v>
      </c>
      <c r="AF225">
        <v>0</v>
      </c>
      <c r="AG225">
        <v>0</v>
      </c>
      <c r="AH225">
        <v>0</v>
      </c>
      <c r="AI225">
        <v>1</v>
      </c>
      <c r="AJ225">
        <v>0</v>
      </c>
      <c r="AK225">
        <v>0</v>
      </c>
      <c r="AL225">
        <v>0</v>
      </c>
      <c r="AM225">
        <v>0</v>
      </c>
      <c r="AN225">
        <v>0</v>
      </c>
      <c r="AO225">
        <v>0</v>
      </c>
    </row>
    <row r="226" spans="1:41" x14ac:dyDescent="0.55000000000000004">
      <c r="A226">
        <v>1</v>
      </c>
      <c r="B226" s="5">
        <v>44001</v>
      </c>
      <c r="C226">
        <v>224</v>
      </c>
      <c r="D226" s="4" t="s">
        <v>298</v>
      </c>
      <c r="E226">
        <v>447</v>
      </c>
      <c r="F226">
        <v>3744</v>
      </c>
      <c r="G226">
        <v>244</v>
      </c>
      <c r="H226">
        <v>4</v>
      </c>
      <c r="I226" s="4" t="s">
        <v>1247</v>
      </c>
      <c r="J226">
        <v>4</v>
      </c>
      <c r="K226" s="4" t="s">
        <v>1606</v>
      </c>
      <c r="L226" s="4" t="s">
        <v>1223</v>
      </c>
      <c r="M226" s="4" t="s">
        <v>1250</v>
      </c>
      <c r="N226" s="4" t="s">
        <v>1229</v>
      </c>
      <c r="O226" s="4"/>
      <c r="P226" s="4"/>
      <c r="Q226" s="4"/>
      <c r="R226">
        <v>1</v>
      </c>
      <c r="S226">
        <v>0</v>
      </c>
      <c r="T226">
        <v>0</v>
      </c>
      <c r="U226">
        <v>0</v>
      </c>
      <c r="V226">
        <v>0</v>
      </c>
      <c r="W226">
        <v>0</v>
      </c>
      <c r="X226">
        <v>0</v>
      </c>
      <c r="Y226">
        <v>0</v>
      </c>
      <c r="Z226">
        <v>0</v>
      </c>
      <c r="AA226">
        <v>0</v>
      </c>
      <c r="AB226">
        <v>1</v>
      </c>
      <c r="AC226">
        <v>0</v>
      </c>
      <c r="AD226">
        <v>0</v>
      </c>
      <c r="AE226">
        <v>1</v>
      </c>
      <c r="AF226">
        <v>0</v>
      </c>
      <c r="AG226">
        <v>0</v>
      </c>
      <c r="AH226">
        <v>0</v>
      </c>
      <c r="AI226">
        <v>1</v>
      </c>
      <c r="AJ226">
        <v>0</v>
      </c>
      <c r="AK226">
        <v>0</v>
      </c>
      <c r="AL226">
        <v>0</v>
      </c>
      <c r="AM226">
        <v>0</v>
      </c>
      <c r="AN226">
        <v>0</v>
      </c>
      <c r="AO226">
        <v>1</v>
      </c>
    </row>
    <row r="227" spans="1:41" x14ac:dyDescent="0.55000000000000004">
      <c r="A227">
        <v>1</v>
      </c>
      <c r="B227" s="5">
        <v>44001</v>
      </c>
      <c r="C227">
        <v>225</v>
      </c>
      <c r="D227" s="4" t="s">
        <v>299</v>
      </c>
      <c r="E227">
        <v>221</v>
      </c>
      <c r="F227">
        <v>3015</v>
      </c>
      <c r="G227">
        <v>130</v>
      </c>
      <c r="H227">
        <v>4</v>
      </c>
      <c r="I227" s="4" t="s">
        <v>1227</v>
      </c>
      <c r="J227">
        <v>11</v>
      </c>
      <c r="K227" s="4" t="s">
        <v>1446</v>
      </c>
      <c r="L227" s="4" t="s">
        <v>1228</v>
      </c>
      <c r="M227" s="4" t="s">
        <v>1238</v>
      </c>
      <c r="N227" s="4" t="s">
        <v>1229</v>
      </c>
      <c r="O227" s="4"/>
      <c r="P227" s="4"/>
      <c r="Q227" s="4"/>
      <c r="R227">
        <v>1</v>
      </c>
      <c r="S227">
        <v>0</v>
      </c>
      <c r="T227">
        <v>0</v>
      </c>
      <c r="U227">
        <v>0</v>
      </c>
      <c r="V227">
        <v>0</v>
      </c>
      <c r="W227">
        <v>0</v>
      </c>
      <c r="X227">
        <v>0</v>
      </c>
      <c r="Y227">
        <v>0</v>
      </c>
      <c r="Z227">
        <v>0</v>
      </c>
      <c r="AA227">
        <v>0</v>
      </c>
      <c r="AB227">
        <v>0</v>
      </c>
      <c r="AC227">
        <v>1</v>
      </c>
      <c r="AD227">
        <v>1</v>
      </c>
      <c r="AE227">
        <v>0</v>
      </c>
      <c r="AF227">
        <v>0</v>
      </c>
      <c r="AG227">
        <v>0</v>
      </c>
      <c r="AH227">
        <v>0</v>
      </c>
      <c r="AI227">
        <v>1</v>
      </c>
      <c r="AJ227">
        <v>0</v>
      </c>
      <c r="AK227">
        <v>0</v>
      </c>
      <c r="AL227">
        <v>1</v>
      </c>
      <c r="AM227">
        <v>0</v>
      </c>
      <c r="AN227">
        <v>0</v>
      </c>
      <c r="AO227">
        <v>0</v>
      </c>
    </row>
    <row r="228" spans="1:41" x14ac:dyDescent="0.55000000000000004">
      <c r="A228">
        <v>1</v>
      </c>
      <c r="B228" s="5">
        <v>44002</v>
      </c>
      <c r="C228">
        <v>226</v>
      </c>
      <c r="D228" s="4" t="s">
        <v>300</v>
      </c>
      <c r="E228">
        <v>320</v>
      </c>
      <c r="F228">
        <v>3148</v>
      </c>
      <c r="G228">
        <v>150</v>
      </c>
      <c r="H228">
        <v>2</v>
      </c>
      <c r="I228" s="4" t="s">
        <v>1247</v>
      </c>
      <c r="J228">
        <v>4</v>
      </c>
      <c r="K228" s="4" t="s">
        <v>1343</v>
      </c>
      <c r="L228" s="4" t="s">
        <v>1229</v>
      </c>
      <c r="M228" s="4"/>
      <c r="N228" s="4"/>
      <c r="O228" s="4"/>
      <c r="P228" s="4"/>
      <c r="Q228" s="4"/>
      <c r="R228">
        <v>1</v>
      </c>
      <c r="S228">
        <v>0</v>
      </c>
      <c r="T228">
        <v>0</v>
      </c>
      <c r="U228">
        <v>0</v>
      </c>
      <c r="V228">
        <v>0</v>
      </c>
      <c r="W228">
        <v>0</v>
      </c>
      <c r="X228">
        <v>0</v>
      </c>
      <c r="Y228">
        <v>0</v>
      </c>
      <c r="Z228">
        <v>0</v>
      </c>
      <c r="AA228">
        <v>0</v>
      </c>
      <c r="AB228">
        <v>0</v>
      </c>
      <c r="AC228">
        <v>0</v>
      </c>
      <c r="AD228">
        <v>0</v>
      </c>
      <c r="AE228">
        <v>2</v>
      </c>
      <c r="AF228">
        <v>0</v>
      </c>
      <c r="AG228">
        <v>0</v>
      </c>
      <c r="AH228">
        <v>0</v>
      </c>
      <c r="AI228">
        <v>1</v>
      </c>
      <c r="AJ228">
        <v>0</v>
      </c>
      <c r="AK228">
        <v>0</v>
      </c>
      <c r="AL228">
        <v>0</v>
      </c>
      <c r="AM228">
        <v>0</v>
      </c>
      <c r="AN228">
        <v>0</v>
      </c>
      <c r="AO228">
        <v>0</v>
      </c>
    </row>
    <row r="229" spans="1:41" x14ac:dyDescent="0.55000000000000004">
      <c r="A229">
        <v>1</v>
      </c>
      <c r="B229" s="5">
        <v>44003</v>
      </c>
      <c r="C229">
        <v>227</v>
      </c>
      <c r="D229" s="4" t="s">
        <v>301</v>
      </c>
      <c r="E229">
        <v>312</v>
      </c>
      <c r="F229">
        <v>3051</v>
      </c>
      <c r="G229">
        <v>200</v>
      </c>
      <c r="H229">
        <v>2</v>
      </c>
      <c r="I229" s="4" t="s">
        <v>1247</v>
      </c>
      <c r="J229">
        <v>4</v>
      </c>
      <c r="K229" s="4" t="s">
        <v>1493</v>
      </c>
      <c r="L229" s="4" t="s">
        <v>1223</v>
      </c>
      <c r="M229" s="4"/>
      <c r="N229" s="4"/>
      <c r="O229" s="4"/>
      <c r="P229" s="4"/>
      <c r="Q229" s="4"/>
      <c r="R229">
        <v>1</v>
      </c>
      <c r="S229">
        <v>0</v>
      </c>
      <c r="T229">
        <v>0</v>
      </c>
      <c r="U229">
        <v>0</v>
      </c>
      <c r="V229">
        <v>0</v>
      </c>
      <c r="W229">
        <v>0</v>
      </c>
      <c r="X229">
        <v>0</v>
      </c>
      <c r="Y229">
        <v>0</v>
      </c>
      <c r="Z229">
        <v>0</v>
      </c>
      <c r="AA229">
        <v>0</v>
      </c>
      <c r="AB229">
        <v>1</v>
      </c>
      <c r="AC229">
        <v>0</v>
      </c>
      <c r="AD229">
        <v>0</v>
      </c>
      <c r="AE229">
        <v>1</v>
      </c>
      <c r="AF229">
        <v>0</v>
      </c>
      <c r="AG229">
        <v>0</v>
      </c>
      <c r="AH229">
        <v>0</v>
      </c>
      <c r="AI229">
        <v>0</v>
      </c>
      <c r="AJ229">
        <v>0</v>
      </c>
      <c r="AK229">
        <v>0</v>
      </c>
      <c r="AL229">
        <v>0</v>
      </c>
      <c r="AM229">
        <v>0</v>
      </c>
      <c r="AN229">
        <v>0</v>
      </c>
      <c r="AO229">
        <v>0</v>
      </c>
    </row>
    <row r="230" spans="1:41" x14ac:dyDescent="0.55000000000000004">
      <c r="A230">
        <v>1</v>
      </c>
      <c r="B230" s="5">
        <v>44003</v>
      </c>
      <c r="C230">
        <v>228</v>
      </c>
      <c r="D230" s="4" t="s">
        <v>302</v>
      </c>
      <c r="E230">
        <v>125</v>
      </c>
      <c r="F230">
        <v>2255</v>
      </c>
      <c r="G230">
        <v>55</v>
      </c>
      <c r="H230">
        <v>4</v>
      </c>
      <c r="I230" s="4" t="s">
        <v>1247</v>
      </c>
      <c r="J230">
        <v>4</v>
      </c>
      <c r="K230" s="4" t="s">
        <v>1251</v>
      </c>
      <c r="L230" s="4" t="s">
        <v>1227</v>
      </c>
      <c r="M230" s="4" t="s">
        <v>1228</v>
      </c>
      <c r="N230" s="4" t="s">
        <v>1238</v>
      </c>
      <c r="O230" s="4"/>
      <c r="P230" s="4"/>
      <c r="Q230" s="4"/>
      <c r="R230">
        <v>1</v>
      </c>
      <c r="S230">
        <v>0</v>
      </c>
      <c r="T230">
        <v>0</v>
      </c>
      <c r="U230">
        <v>0</v>
      </c>
      <c r="V230">
        <v>0</v>
      </c>
      <c r="W230">
        <v>0</v>
      </c>
      <c r="X230">
        <v>0</v>
      </c>
      <c r="Y230">
        <v>0</v>
      </c>
      <c r="Z230">
        <v>0</v>
      </c>
      <c r="AA230">
        <v>0</v>
      </c>
      <c r="AB230">
        <v>0</v>
      </c>
      <c r="AC230">
        <v>1</v>
      </c>
      <c r="AD230">
        <v>1</v>
      </c>
      <c r="AE230">
        <v>1</v>
      </c>
      <c r="AF230">
        <v>0</v>
      </c>
      <c r="AG230">
        <v>0</v>
      </c>
      <c r="AH230">
        <v>0</v>
      </c>
      <c r="AI230">
        <v>0</v>
      </c>
      <c r="AJ230">
        <v>0</v>
      </c>
      <c r="AK230">
        <v>0</v>
      </c>
      <c r="AL230">
        <v>1</v>
      </c>
      <c r="AM230">
        <v>0</v>
      </c>
      <c r="AN230">
        <v>0</v>
      </c>
      <c r="AO230">
        <v>0</v>
      </c>
    </row>
    <row r="231" spans="1:41" x14ac:dyDescent="0.55000000000000004">
      <c r="A231">
        <v>1</v>
      </c>
      <c r="B231" s="5">
        <v>44004</v>
      </c>
      <c r="C231">
        <v>229</v>
      </c>
      <c r="D231" s="4" t="s">
        <v>303</v>
      </c>
      <c r="E231">
        <v>364</v>
      </c>
      <c r="F231">
        <v>3393</v>
      </c>
      <c r="G231">
        <v>154</v>
      </c>
      <c r="H231">
        <v>2</v>
      </c>
      <c r="I231" s="4" t="s">
        <v>1247</v>
      </c>
      <c r="J231">
        <v>4</v>
      </c>
      <c r="K231" s="4" t="s">
        <v>1343</v>
      </c>
      <c r="L231" s="4" t="s">
        <v>1229</v>
      </c>
      <c r="M231" s="4"/>
      <c r="N231" s="4"/>
      <c r="O231" s="4"/>
      <c r="P231" s="4"/>
      <c r="Q231" s="4"/>
      <c r="R231">
        <v>1</v>
      </c>
      <c r="S231">
        <v>0</v>
      </c>
      <c r="T231">
        <v>0</v>
      </c>
      <c r="U231">
        <v>0</v>
      </c>
      <c r="V231">
        <v>0</v>
      </c>
      <c r="W231">
        <v>0</v>
      </c>
      <c r="X231">
        <v>0</v>
      </c>
      <c r="Y231">
        <v>0</v>
      </c>
      <c r="Z231">
        <v>0</v>
      </c>
      <c r="AA231">
        <v>0</v>
      </c>
      <c r="AB231">
        <v>0</v>
      </c>
      <c r="AC231">
        <v>0</v>
      </c>
      <c r="AD231">
        <v>0</v>
      </c>
      <c r="AE231">
        <v>1</v>
      </c>
      <c r="AF231">
        <v>0</v>
      </c>
      <c r="AG231">
        <v>0</v>
      </c>
      <c r="AH231">
        <v>0</v>
      </c>
      <c r="AI231">
        <v>2</v>
      </c>
      <c r="AJ231">
        <v>0</v>
      </c>
      <c r="AK231">
        <v>0</v>
      </c>
      <c r="AL231">
        <v>0</v>
      </c>
      <c r="AM231">
        <v>0</v>
      </c>
      <c r="AN231">
        <v>0</v>
      </c>
      <c r="AO231">
        <v>0</v>
      </c>
    </row>
    <row r="232" spans="1:41" x14ac:dyDescent="0.55000000000000004">
      <c r="A232">
        <v>1</v>
      </c>
      <c r="B232" s="5">
        <v>44004</v>
      </c>
      <c r="C232">
        <v>230</v>
      </c>
      <c r="D232" s="4" t="s">
        <v>304</v>
      </c>
      <c r="E232">
        <v>129</v>
      </c>
      <c r="F232">
        <v>2379</v>
      </c>
      <c r="G232">
        <v>39</v>
      </c>
      <c r="H232">
        <v>4</v>
      </c>
      <c r="I232" s="4" t="s">
        <v>1247</v>
      </c>
      <c r="J232">
        <v>4</v>
      </c>
      <c r="K232" s="4" t="s">
        <v>1251</v>
      </c>
      <c r="L232" s="4" t="s">
        <v>1227</v>
      </c>
      <c r="M232" s="4" t="s">
        <v>1228</v>
      </c>
      <c r="N232" s="4" t="s">
        <v>1238</v>
      </c>
      <c r="O232" s="4"/>
      <c r="P232" s="4"/>
      <c r="Q232" s="4"/>
      <c r="R232">
        <v>1</v>
      </c>
      <c r="S232">
        <v>0</v>
      </c>
      <c r="T232">
        <v>0</v>
      </c>
      <c r="U232">
        <v>0</v>
      </c>
      <c r="V232">
        <v>0</v>
      </c>
      <c r="W232">
        <v>0</v>
      </c>
      <c r="X232">
        <v>0</v>
      </c>
      <c r="Y232">
        <v>0</v>
      </c>
      <c r="Z232">
        <v>0</v>
      </c>
      <c r="AA232">
        <v>0</v>
      </c>
      <c r="AB232">
        <v>0</v>
      </c>
      <c r="AC232">
        <v>1</v>
      </c>
      <c r="AD232">
        <v>1</v>
      </c>
      <c r="AE232">
        <v>1</v>
      </c>
      <c r="AF232">
        <v>0</v>
      </c>
      <c r="AG232">
        <v>0</v>
      </c>
      <c r="AH232">
        <v>0</v>
      </c>
      <c r="AI232">
        <v>0</v>
      </c>
      <c r="AJ232">
        <v>0</v>
      </c>
      <c r="AK232">
        <v>0</v>
      </c>
      <c r="AL232">
        <v>1</v>
      </c>
      <c r="AM232">
        <v>0</v>
      </c>
      <c r="AN232">
        <v>0</v>
      </c>
      <c r="AO232">
        <v>0</v>
      </c>
    </row>
    <row r="233" spans="1:41" x14ac:dyDescent="0.55000000000000004">
      <c r="A233">
        <v>1</v>
      </c>
      <c r="B233" s="5">
        <v>44005</v>
      </c>
      <c r="C233">
        <v>231</v>
      </c>
      <c r="D233" s="4" t="s">
        <v>305</v>
      </c>
      <c r="E233">
        <v>418</v>
      </c>
      <c r="F233">
        <v>3774</v>
      </c>
      <c r="G233">
        <v>171</v>
      </c>
      <c r="H233">
        <v>2</v>
      </c>
      <c r="I233" s="4" t="s">
        <v>1247</v>
      </c>
      <c r="J233">
        <v>4</v>
      </c>
      <c r="K233" s="4" t="s">
        <v>1493</v>
      </c>
      <c r="L233" s="4" t="s">
        <v>1223</v>
      </c>
      <c r="M233" s="4"/>
      <c r="N233" s="4"/>
      <c r="O233" s="4"/>
      <c r="P233" s="4"/>
      <c r="Q233" s="4"/>
      <c r="R233">
        <v>1</v>
      </c>
      <c r="S233">
        <v>0</v>
      </c>
      <c r="T233">
        <v>0</v>
      </c>
      <c r="U233">
        <v>0</v>
      </c>
      <c r="V233">
        <v>0</v>
      </c>
      <c r="W233">
        <v>0</v>
      </c>
      <c r="X233">
        <v>0</v>
      </c>
      <c r="Y233">
        <v>0</v>
      </c>
      <c r="Z233">
        <v>0</v>
      </c>
      <c r="AA233">
        <v>0</v>
      </c>
      <c r="AB233">
        <v>1</v>
      </c>
      <c r="AC233">
        <v>0</v>
      </c>
      <c r="AD233">
        <v>0</v>
      </c>
      <c r="AE233">
        <v>1</v>
      </c>
      <c r="AF233">
        <v>0</v>
      </c>
      <c r="AG233">
        <v>0</v>
      </c>
      <c r="AH233">
        <v>0</v>
      </c>
      <c r="AI233">
        <v>0</v>
      </c>
      <c r="AJ233">
        <v>0</v>
      </c>
      <c r="AK233">
        <v>0</v>
      </c>
      <c r="AL233">
        <v>0</v>
      </c>
      <c r="AM233">
        <v>0</v>
      </c>
      <c r="AN233">
        <v>0</v>
      </c>
      <c r="AO233">
        <v>0</v>
      </c>
    </row>
    <row r="234" spans="1:41" x14ac:dyDescent="0.55000000000000004">
      <c r="A234">
        <v>1</v>
      </c>
      <c r="B234" s="5">
        <v>44005</v>
      </c>
      <c r="C234">
        <v>232</v>
      </c>
      <c r="D234" s="4" t="s">
        <v>306</v>
      </c>
      <c r="E234">
        <v>164</v>
      </c>
      <c r="F234">
        <v>2738</v>
      </c>
      <c r="G234">
        <v>75</v>
      </c>
      <c r="H234">
        <v>4</v>
      </c>
      <c r="I234" s="4" t="s">
        <v>1247</v>
      </c>
      <c r="J234">
        <v>4</v>
      </c>
      <c r="K234" s="4" t="s">
        <v>1251</v>
      </c>
      <c r="L234" s="4" t="s">
        <v>1227</v>
      </c>
      <c r="M234" s="4" t="s">
        <v>1228</v>
      </c>
      <c r="N234" s="4" t="s">
        <v>1238</v>
      </c>
      <c r="O234" s="4"/>
      <c r="P234" s="4"/>
      <c r="Q234" s="4"/>
      <c r="R234">
        <v>1</v>
      </c>
      <c r="S234">
        <v>0</v>
      </c>
      <c r="T234">
        <v>0</v>
      </c>
      <c r="U234">
        <v>0</v>
      </c>
      <c r="V234">
        <v>0</v>
      </c>
      <c r="W234">
        <v>0</v>
      </c>
      <c r="X234">
        <v>0</v>
      </c>
      <c r="Y234">
        <v>0</v>
      </c>
      <c r="Z234">
        <v>0</v>
      </c>
      <c r="AA234">
        <v>0</v>
      </c>
      <c r="AB234">
        <v>0</v>
      </c>
      <c r="AC234">
        <v>1</v>
      </c>
      <c r="AD234">
        <v>1</v>
      </c>
      <c r="AE234">
        <v>1</v>
      </c>
      <c r="AF234">
        <v>0</v>
      </c>
      <c r="AG234">
        <v>0</v>
      </c>
      <c r="AH234">
        <v>0</v>
      </c>
      <c r="AI234">
        <v>0</v>
      </c>
      <c r="AJ234">
        <v>0</v>
      </c>
      <c r="AK234">
        <v>0</v>
      </c>
      <c r="AL234">
        <v>1</v>
      </c>
      <c r="AM234">
        <v>0</v>
      </c>
      <c r="AN234">
        <v>0</v>
      </c>
      <c r="AO234">
        <v>0</v>
      </c>
    </row>
    <row r="235" spans="1:41" x14ac:dyDescent="0.55000000000000004">
      <c r="A235">
        <v>1</v>
      </c>
      <c r="B235" s="5">
        <v>44006</v>
      </c>
      <c r="C235">
        <v>233</v>
      </c>
      <c r="D235" s="4" t="s">
        <v>307</v>
      </c>
      <c r="E235">
        <v>110</v>
      </c>
      <c r="F235">
        <v>2248</v>
      </c>
      <c r="G235">
        <v>61</v>
      </c>
      <c r="H235">
        <v>4</v>
      </c>
      <c r="I235" s="4" t="s">
        <v>1247</v>
      </c>
      <c r="J235">
        <v>4</v>
      </c>
      <c r="K235" s="4" t="s">
        <v>1251</v>
      </c>
      <c r="L235" s="4" t="s">
        <v>1227</v>
      </c>
      <c r="M235" s="4" t="s">
        <v>1228</v>
      </c>
      <c r="N235" s="4" t="s">
        <v>1238</v>
      </c>
      <c r="O235" s="4"/>
      <c r="P235" s="4"/>
      <c r="Q235" s="4"/>
      <c r="R235">
        <v>1</v>
      </c>
      <c r="S235">
        <v>0</v>
      </c>
      <c r="T235">
        <v>0</v>
      </c>
      <c r="U235">
        <v>0</v>
      </c>
      <c r="V235">
        <v>0</v>
      </c>
      <c r="W235">
        <v>0</v>
      </c>
      <c r="X235">
        <v>0</v>
      </c>
      <c r="Y235">
        <v>0</v>
      </c>
      <c r="Z235">
        <v>0</v>
      </c>
      <c r="AA235">
        <v>0</v>
      </c>
      <c r="AB235">
        <v>0</v>
      </c>
      <c r="AC235">
        <v>1</v>
      </c>
      <c r="AD235">
        <v>1</v>
      </c>
      <c r="AE235">
        <v>1</v>
      </c>
      <c r="AF235">
        <v>0</v>
      </c>
      <c r="AG235">
        <v>0</v>
      </c>
      <c r="AH235">
        <v>0</v>
      </c>
      <c r="AI235">
        <v>0</v>
      </c>
      <c r="AJ235">
        <v>0</v>
      </c>
      <c r="AK235">
        <v>0</v>
      </c>
      <c r="AL235">
        <v>1</v>
      </c>
      <c r="AM235">
        <v>0</v>
      </c>
      <c r="AN235">
        <v>0</v>
      </c>
      <c r="AO235">
        <v>0</v>
      </c>
    </row>
    <row r="236" spans="1:41" x14ac:dyDescent="0.55000000000000004">
      <c r="A236">
        <v>1</v>
      </c>
      <c r="B236" s="5">
        <v>44006</v>
      </c>
      <c r="C236">
        <v>234</v>
      </c>
      <c r="D236" s="4" t="s">
        <v>308</v>
      </c>
      <c r="E236">
        <v>360</v>
      </c>
      <c r="F236">
        <v>3193</v>
      </c>
      <c r="G236">
        <v>177</v>
      </c>
      <c r="H236">
        <v>2</v>
      </c>
      <c r="I236" s="4" t="s">
        <v>1247</v>
      </c>
      <c r="J236">
        <v>4</v>
      </c>
      <c r="K236" s="4" t="s">
        <v>1493</v>
      </c>
      <c r="L236" s="4" t="s">
        <v>1223</v>
      </c>
      <c r="M236" s="4"/>
      <c r="N236" s="4"/>
      <c r="O236" s="4"/>
      <c r="P236" s="4"/>
      <c r="Q236" s="4"/>
      <c r="R236">
        <v>1</v>
      </c>
      <c r="S236">
        <v>0</v>
      </c>
      <c r="T236">
        <v>0</v>
      </c>
      <c r="U236">
        <v>0</v>
      </c>
      <c r="V236">
        <v>0</v>
      </c>
      <c r="W236">
        <v>0</v>
      </c>
      <c r="X236">
        <v>0</v>
      </c>
      <c r="Y236">
        <v>0</v>
      </c>
      <c r="Z236">
        <v>0</v>
      </c>
      <c r="AA236">
        <v>0</v>
      </c>
      <c r="AB236">
        <v>1</v>
      </c>
      <c r="AC236">
        <v>0</v>
      </c>
      <c r="AD236">
        <v>0</v>
      </c>
      <c r="AE236">
        <v>1</v>
      </c>
      <c r="AF236">
        <v>0</v>
      </c>
      <c r="AG236">
        <v>0</v>
      </c>
      <c r="AH236">
        <v>0</v>
      </c>
      <c r="AI236">
        <v>0</v>
      </c>
      <c r="AJ236">
        <v>0</v>
      </c>
      <c r="AK236">
        <v>0</v>
      </c>
      <c r="AL236">
        <v>0</v>
      </c>
      <c r="AM236">
        <v>0</v>
      </c>
      <c r="AN236">
        <v>0</v>
      </c>
      <c r="AO236">
        <v>0</v>
      </c>
    </row>
    <row r="237" spans="1:41" x14ac:dyDescent="0.55000000000000004">
      <c r="A237">
        <v>1</v>
      </c>
      <c r="B237" s="5">
        <v>44007</v>
      </c>
      <c r="C237">
        <v>235</v>
      </c>
      <c r="D237" s="4" t="s">
        <v>309</v>
      </c>
      <c r="E237">
        <v>505</v>
      </c>
      <c r="F237">
        <v>3897</v>
      </c>
      <c r="G237">
        <v>178</v>
      </c>
      <c r="H237">
        <v>2</v>
      </c>
      <c r="I237" s="4" t="s">
        <v>1247</v>
      </c>
      <c r="J237">
        <v>4</v>
      </c>
      <c r="K237" s="4" t="s">
        <v>1493</v>
      </c>
      <c r="L237" s="4" t="s">
        <v>1223</v>
      </c>
      <c r="M237" s="4"/>
      <c r="N237" s="4"/>
      <c r="O237" s="4"/>
      <c r="P237" s="4"/>
      <c r="Q237" s="4"/>
      <c r="R237">
        <v>1</v>
      </c>
      <c r="S237">
        <v>0</v>
      </c>
      <c r="T237">
        <v>0</v>
      </c>
      <c r="U237">
        <v>0</v>
      </c>
      <c r="V237">
        <v>0</v>
      </c>
      <c r="W237">
        <v>0</v>
      </c>
      <c r="X237">
        <v>0</v>
      </c>
      <c r="Y237">
        <v>0</v>
      </c>
      <c r="Z237">
        <v>0</v>
      </c>
      <c r="AA237">
        <v>0</v>
      </c>
      <c r="AB237">
        <v>1</v>
      </c>
      <c r="AC237">
        <v>0</v>
      </c>
      <c r="AD237">
        <v>0</v>
      </c>
      <c r="AE237">
        <v>1</v>
      </c>
      <c r="AF237">
        <v>0</v>
      </c>
      <c r="AG237">
        <v>0</v>
      </c>
      <c r="AH237">
        <v>0</v>
      </c>
      <c r="AI237">
        <v>0</v>
      </c>
      <c r="AJ237">
        <v>0</v>
      </c>
      <c r="AK237">
        <v>0</v>
      </c>
      <c r="AL237">
        <v>0</v>
      </c>
      <c r="AM237">
        <v>0</v>
      </c>
      <c r="AN237">
        <v>0</v>
      </c>
      <c r="AO237">
        <v>0</v>
      </c>
    </row>
    <row r="238" spans="1:41" x14ac:dyDescent="0.55000000000000004">
      <c r="A238">
        <v>1</v>
      </c>
      <c r="B238" s="5">
        <v>44009</v>
      </c>
      <c r="C238">
        <v>236</v>
      </c>
      <c r="D238" s="4" t="s">
        <v>310</v>
      </c>
      <c r="E238">
        <v>132</v>
      </c>
      <c r="F238">
        <v>2312</v>
      </c>
      <c r="G238">
        <v>60</v>
      </c>
      <c r="H238">
        <v>4</v>
      </c>
      <c r="I238" s="4" t="s">
        <v>1247</v>
      </c>
      <c r="J238">
        <v>4</v>
      </c>
      <c r="K238" s="4" t="s">
        <v>1251</v>
      </c>
      <c r="L238" s="4" t="s">
        <v>1227</v>
      </c>
      <c r="M238" s="4" t="s">
        <v>1228</v>
      </c>
      <c r="N238" s="4" t="s">
        <v>1238</v>
      </c>
      <c r="O238" s="4"/>
      <c r="P238" s="4"/>
      <c r="Q238" s="4"/>
      <c r="R238">
        <v>1</v>
      </c>
      <c r="S238">
        <v>0</v>
      </c>
      <c r="T238">
        <v>0</v>
      </c>
      <c r="U238">
        <v>0</v>
      </c>
      <c r="V238">
        <v>0</v>
      </c>
      <c r="W238">
        <v>0</v>
      </c>
      <c r="X238">
        <v>0</v>
      </c>
      <c r="Y238">
        <v>0</v>
      </c>
      <c r="Z238">
        <v>0</v>
      </c>
      <c r="AA238">
        <v>0</v>
      </c>
      <c r="AB238">
        <v>0</v>
      </c>
      <c r="AC238">
        <v>1</v>
      </c>
      <c r="AD238">
        <v>1</v>
      </c>
      <c r="AE238">
        <v>1</v>
      </c>
      <c r="AF238">
        <v>0</v>
      </c>
      <c r="AG238">
        <v>0</v>
      </c>
      <c r="AH238">
        <v>0</v>
      </c>
      <c r="AI238">
        <v>0</v>
      </c>
      <c r="AJ238">
        <v>0</v>
      </c>
      <c r="AK238">
        <v>0</v>
      </c>
      <c r="AL238">
        <v>1</v>
      </c>
      <c r="AM238">
        <v>0</v>
      </c>
      <c r="AN238">
        <v>0</v>
      </c>
      <c r="AO238">
        <v>0</v>
      </c>
    </row>
    <row r="239" spans="1:41" x14ac:dyDescent="0.55000000000000004">
      <c r="A239">
        <v>1</v>
      </c>
      <c r="B239" s="5">
        <v>44009</v>
      </c>
      <c r="C239">
        <v>237</v>
      </c>
      <c r="D239" s="4" t="s">
        <v>311</v>
      </c>
      <c r="E239">
        <v>442</v>
      </c>
      <c r="F239">
        <v>3163</v>
      </c>
      <c r="G239">
        <v>214</v>
      </c>
      <c r="H239">
        <v>2</v>
      </c>
      <c r="I239" s="4" t="s">
        <v>1247</v>
      </c>
      <c r="J239">
        <v>4</v>
      </c>
      <c r="K239" s="4" t="s">
        <v>1493</v>
      </c>
      <c r="L239" s="4" t="s">
        <v>1223</v>
      </c>
      <c r="M239" s="4"/>
      <c r="N239" s="4"/>
      <c r="O239" s="4"/>
      <c r="P239" s="4"/>
      <c r="Q239" s="4"/>
      <c r="R239">
        <v>1</v>
      </c>
      <c r="S239">
        <v>0</v>
      </c>
      <c r="T239">
        <v>0</v>
      </c>
      <c r="U239">
        <v>0</v>
      </c>
      <c r="V239">
        <v>0</v>
      </c>
      <c r="W239">
        <v>0</v>
      </c>
      <c r="X239">
        <v>0</v>
      </c>
      <c r="Y239">
        <v>0</v>
      </c>
      <c r="Z239">
        <v>0</v>
      </c>
      <c r="AA239">
        <v>0</v>
      </c>
      <c r="AB239">
        <v>1</v>
      </c>
      <c r="AC239">
        <v>0</v>
      </c>
      <c r="AD239">
        <v>0</v>
      </c>
      <c r="AE239">
        <v>1</v>
      </c>
      <c r="AF239">
        <v>0</v>
      </c>
      <c r="AG239">
        <v>0</v>
      </c>
      <c r="AH239">
        <v>0</v>
      </c>
      <c r="AI239">
        <v>0</v>
      </c>
      <c r="AJ239">
        <v>0</v>
      </c>
      <c r="AK239">
        <v>0</v>
      </c>
      <c r="AL239">
        <v>0</v>
      </c>
      <c r="AM239">
        <v>0</v>
      </c>
      <c r="AN239">
        <v>0</v>
      </c>
      <c r="AO239">
        <v>0</v>
      </c>
    </row>
    <row r="240" spans="1:41" x14ac:dyDescent="0.55000000000000004">
      <c r="A240">
        <v>1</v>
      </c>
      <c r="B240" s="5">
        <v>44010</v>
      </c>
      <c r="C240">
        <v>238</v>
      </c>
      <c r="D240" s="4" t="s">
        <v>312</v>
      </c>
      <c r="E240">
        <v>316</v>
      </c>
      <c r="F240">
        <v>3108</v>
      </c>
      <c r="G240">
        <v>144</v>
      </c>
      <c r="H240">
        <v>2</v>
      </c>
      <c r="I240" s="4" t="s">
        <v>1247</v>
      </c>
      <c r="J240">
        <v>4</v>
      </c>
      <c r="K240" s="4" t="s">
        <v>1493</v>
      </c>
      <c r="L240" s="4" t="s">
        <v>1223</v>
      </c>
      <c r="M240" s="4"/>
      <c r="N240" s="4"/>
      <c r="O240" s="4"/>
      <c r="P240" s="4"/>
      <c r="Q240" s="4"/>
      <c r="R240">
        <v>1</v>
      </c>
      <c r="S240">
        <v>0</v>
      </c>
      <c r="T240">
        <v>0</v>
      </c>
      <c r="U240">
        <v>0</v>
      </c>
      <c r="V240">
        <v>0</v>
      </c>
      <c r="W240">
        <v>0</v>
      </c>
      <c r="X240">
        <v>0</v>
      </c>
      <c r="Y240">
        <v>0</v>
      </c>
      <c r="Z240">
        <v>0</v>
      </c>
      <c r="AA240">
        <v>0</v>
      </c>
      <c r="AB240">
        <v>1</v>
      </c>
      <c r="AC240">
        <v>0</v>
      </c>
      <c r="AD240">
        <v>0</v>
      </c>
      <c r="AE240">
        <v>1</v>
      </c>
      <c r="AF240">
        <v>0</v>
      </c>
      <c r="AG240">
        <v>0</v>
      </c>
      <c r="AH240">
        <v>0</v>
      </c>
      <c r="AI240">
        <v>0</v>
      </c>
      <c r="AJ240">
        <v>0</v>
      </c>
      <c r="AK240">
        <v>0</v>
      </c>
      <c r="AL240">
        <v>0</v>
      </c>
      <c r="AM240">
        <v>0</v>
      </c>
      <c r="AN240">
        <v>0</v>
      </c>
      <c r="AO240">
        <v>0</v>
      </c>
    </row>
    <row r="241" spans="1:43" x14ac:dyDescent="0.55000000000000004">
      <c r="A241">
        <v>1</v>
      </c>
      <c r="B241" s="5">
        <v>44010</v>
      </c>
      <c r="C241">
        <v>239</v>
      </c>
      <c r="D241" s="4" t="s">
        <v>313</v>
      </c>
      <c r="E241">
        <v>140</v>
      </c>
      <c r="F241">
        <v>2387</v>
      </c>
      <c r="G241">
        <v>122</v>
      </c>
      <c r="H241">
        <v>4</v>
      </c>
      <c r="I241" s="4" t="s">
        <v>1247</v>
      </c>
      <c r="J241">
        <v>4</v>
      </c>
      <c r="K241" s="4" t="s">
        <v>1251</v>
      </c>
      <c r="L241" s="4" t="s">
        <v>1227</v>
      </c>
      <c r="M241" s="4" t="s">
        <v>1228</v>
      </c>
      <c r="N241" s="4" t="s">
        <v>1238</v>
      </c>
      <c r="O241" s="4"/>
      <c r="P241" s="4"/>
      <c r="Q241" s="4"/>
      <c r="R241">
        <v>1</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1</v>
      </c>
      <c r="AM241">
        <v>0</v>
      </c>
      <c r="AN241">
        <v>0</v>
      </c>
      <c r="AO241">
        <v>0</v>
      </c>
    </row>
    <row r="242" spans="1:43" x14ac:dyDescent="0.55000000000000004">
      <c r="A242">
        <v>1</v>
      </c>
      <c r="B242" s="5">
        <v>44011</v>
      </c>
      <c r="C242">
        <v>240</v>
      </c>
      <c r="D242" s="4" t="s">
        <v>314</v>
      </c>
      <c r="E242">
        <v>114</v>
      </c>
      <c r="F242">
        <v>790</v>
      </c>
      <c r="G242">
        <v>166</v>
      </c>
      <c r="H242">
        <v>1</v>
      </c>
      <c r="I242" s="4" t="s">
        <v>1225</v>
      </c>
      <c r="J242">
        <v>15</v>
      </c>
      <c r="K242" s="4" t="s">
        <v>1225</v>
      </c>
      <c r="L242" s="4"/>
      <c r="M242" s="4"/>
      <c r="N242" s="4"/>
      <c r="O242" s="4"/>
      <c r="P242" s="4"/>
      <c r="Q242" s="4"/>
      <c r="R242">
        <v>1</v>
      </c>
      <c r="S242">
        <v>0</v>
      </c>
      <c r="T242">
        <v>0</v>
      </c>
      <c r="U242">
        <v>0</v>
      </c>
      <c r="V242">
        <v>0</v>
      </c>
      <c r="W242">
        <v>0</v>
      </c>
      <c r="X242">
        <v>0</v>
      </c>
      <c r="Y242">
        <v>0</v>
      </c>
      <c r="Z242">
        <v>0</v>
      </c>
      <c r="AA242">
        <v>3</v>
      </c>
      <c r="AB242">
        <v>0</v>
      </c>
      <c r="AC242">
        <v>0</v>
      </c>
      <c r="AD242">
        <v>0</v>
      </c>
      <c r="AE242">
        <v>0</v>
      </c>
      <c r="AF242">
        <v>0</v>
      </c>
      <c r="AG242">
        <v>0</v>
      </c>
      <c r="AH242">
        <v>0</v>
      </c>
      <c r="AI242">
        <v>0</v>
      </c>
      <c r="AJ242">
        <v>0</v>
      </c>
      <c r="AK242">
        <v>0</v>
      </c>
      <c r="AL242">
        <v>0</v>
      </c>
      <c r="AM242">
        <v>0</v>
      </c>
      <c r="AN242">
        <v>0</v>
      </c>
      <c r="AO242">
        <v>0</v>
      </c>
    </row>
    <row r="243" spans="1:43" x14ac:dyDescent="0.55000000000000004">
      <c r="A243">
        <v>1</v>
      </c>
      <c r="B243" s="5">
        <v>44011</v>
      </c>
      <c r="C243">
        <v>241</v>
      </c>
      <c r="D243" s="4" t="s">
        <v>315</v>
      </c>
      <c r="E243">
        <v>134</v>
      </c>
      <c r="F243">
        <v>2277</v>
      </c>
      <c r="G243">
        <v>43</v>
      </c>
      <c r="H243">
        <v>4</v>
      </c>
      <c r="I243" s="4" t="s">
        <v>1247</v>
      </c>
      <c r="J243">
        <v>4</v>
      </c>
      <c r="K243" s="4" t="s">
        <v>1251</v>
      </c>
      <c r="L243" s="4" t="s">
        <v>1227</v>
      </c>
      <c r="M243" s="4" t="s">
        <v>1228</v>
      </c>
      <c r="N243" s="4" t="s">
        <v>1238</v>
      </c>
      <c r="O243" s="4"/>
      <c r="P243" s="4"/>
      <c r="Q243" s="4"/>
      <c r="R243">
        <v>1</v>
      </c>
      <c r="S243">
        <v>0</v>
      </c>
      <c r="T243">
        <v>0</v>
      </c>
      <c r="U243">
        <v>0</v>
      </c>
      <c r="V243">
        <v>0</v>
      </c>
      <c r="W243">
        <v>0</v>
      </c>
      <c r="X243">
        <v>0</v>
      </c>
      <c r="Y243">
        <v>0</v>
      </c>
      <c r="Z243">
        <v>0</v>
      </c>
      <c r="AA243">
        <v>0</v>
      </c>
      <c r="AB243">
        <v>0</v>
      </c>
      <c r="AC243">
        <v>1</v>
      </c>
      <c r="AD243">
        <v>1</v>
      </c>
      <c r="AE243">
        <v>1</v>
      </c>
      <c r="AF243">
        <v>0</v>
      </c>
      <c r="AG243">
        <v>0</v>
      </c>
      <c r="AH243">
        <v>0</v>
      </c>
      <c r="AI243">
        <v>0</v>
      </c>
      <c r="AJ243">
        <v>0</v>
      </c>
      <c r="AK243">
        <v>0</v>
      </c>
      <c r="AL243">
        <v>1</v>
      </c>
      <c r="AM243">
        <v>0</v>
      </c>
      <c r="AN243">
        <v>0</v>
      </c>
      <c r="AO243">
        <v>0</v>
      </c>
    </row>
    <row r="244" spans="1:43" x14ac:dyDescent="0.55000000000000004">
      <c r="A244">
        <v>1</v>
      </c>
      <c r="B244" s="5">
        <v>44011</v>
      </c>
      <c r="C244">
        <v>242</v>
      </c>
      <c r="D244" s="4" t="s">
        <v>316</v>
      </c>
      <c r="E244">
        <v>353</v>
      </c>
      <c r="F244">
        <v>3004</v>
      </c>
      <c r="G244">
        <v>140</v>
      </c>
      <c r="H244">
        <v>2</v>
      </c>
      <c r="I244" s="4" t="s">
        <v>1247</v>
      </c>
      <c r="J244">
        <v>4</v>
      </c>
      <c r="K244" s="4" t="s">
        <v>1493</v>
      </c>
      <c r="L244" s="4" t="s">
        <v>1223</v>
      </c>
      <c r="M244" s="4"/>
      <c r="N244" s="4"/>
      <c r="O244" s="4"/>
      <c r="P244" s="4"/>
      <c r="Q244" s="4"/>
      <c r="R244">
        <v>1</v>
      </c>
      <c r="S244">
        <v>0</v>
      </c>
      <c r="T244">
        <v>0</v>
      </c>
      <c r="U244">
        <v>0</v>
      </c>
      <c r="V244">
        <v>0</v>
      </c>
      <c r="W244">
        <v>0</v>
      </c>
      <c r="X244">
        <v>0</v>
      </c>
      <c r="Y244">
        <v>0</v>
      </c>
      <c r="Z244">
        <v>0</v>
      </c>
      <c r="AA244">
        <v>0</v>
      </c>
      <c r="AB244">
        <v>1</v>
      </c>
      <c r="AC244">
        <v>0</v>
      </c>
      <c r="AD244">
        <v>0</v>
      </c>
      <c r="AE244">
        <v>1</v>
      </c>
      <c r="AF244">
        <v>0</v>
      </c>
      <c r="AG244">
        <v>0</v>
      </c>
      <c r="AH244">
        <v>0</v>
      </c>
      <c r="AI244">
        <v>0</v>
      </c>
      <c r="AJ244">
        <v>0</v>
      </c>
      <c r="AK244">
        <v>0</v>
      </c>
      <c r="AL244">
        <v>0</v>
      </c>
      <c r="AM244">
        <v>0</v>
      </c>
      <c r="AN244">
        <v>0</v>
      </c>
      <c r="AO244">
        <v>0</v>
      </c>
    </row>
    <row r="245" spans="1:43" x14ac:dyDescent="0.55000000000000004">
      <c r="A245">
        <v>1</v>
      </c>
      <c r="B245" s="5">
        <v>44012</v>
      </c>
      <c r="C245">
        <v>243</v>
      </c>
      <c r="D245" s="4" t="s">
        <v>317</v>
      </c>
      <c r="E245">
        <v>336</v>
      </c>
      <c r="F245">
        <v>2993</v>
      </c>
      <c r="G245">
        <v>196</v>
      </c>
      <c r="H245">
        <v>2</v>
      </c>
      <c r="I245" s="4" t="s">
        <v>1247</v>
      </c>
      <c r="J245">
        <v>4</v>
      </c>
      <c r="K245" s="4" t="s">
        <v>1493</v>
      </c>
      <c r="L245" s="4" t="s">
        <v>1223</v>
      </c>
      <c r="M245" s="4"/>
      <c r="N245" s="4"/>
      <c r="O245" s="4"/>
      <c r="P245" s="4"/>
      <c r="Q245" s="4"/>
      <c r="R245">
        <v>1</v>
      </c>
      <c r="S245">
        <v>0</v>
      </c>
      <c r="T245">
        <v>0</v>
      </c>
      <c r="U245">
        <v>0</v>
      </c>
      <c r="V245">
        <v>0</v>
      </c>
      <c r="W245">
        <v>0</v>
      </c>
      <c r="X245">
        <v>0</v>
      </c>
      <c r="Y245">
        <v>0</v>
      </c>
      <c r="Z245">
        <v>0</v>
      </c>
      <c r="AA245">
        <v>0</v>
      </c>
      <c r="AB245">
        <v>1</v>
      </c>
      <c r="AC245">
        <v>0</v>
      </c>
      <c r="AD245">
        <v>0</v>
      </c>
      <c r="AE245">
        <v>1</v>
      </c>
      <c r="AF245">
        <v>0</v>
      </c>
      <c r="AG245">
        <v>0</v>
      </c>
      <c r="AH245">
        <v>0</v>
      </c>
      <c r="AI245">
        <v>0</v>
      </c>
      <c r="AJ245">
        <v>0</v>
      </c>
      <c r="AK245">
        <v>0</v>
      </c>
      <c r="AL245">
        <v>0</v>
      </c>
      <c r="AM245">
        <v>0</v>
      </c>
      <c r="AN245">
        <v>0</v>
      </c>
      <c r="AO245">
        <v>0</v>
      </c>
    </row>
    <row r="246" spans="1:43" x14ac:dyDescent="0.55000000000000004">
      <c r="A246">
        <v>1</v>
      </c>
      <c r="B246" s="5">
        <v>44012</v>
      </c>
      <c r="C246">
        <v>244</v>
      </c>
      <c r="D246" s="4" t="s">
        <v>318</v>
      </c>
      <c r="E246">
        <v>136</v>
      </c>
      <c r="F246">
        <v>2244</v>
      </c>
      <c r="G246">
        <v>65</v>
      </c>
      <c r="H246">
        <v>4</v>
      </c>
      <c r="I246" s="4" t="s">
        <v>1247</v>
      </c>
      <c r="J246">
        <v>4</v>
      </c>
      <c r="K246" s="4" t="s">
        <v>1251</v>
      </c>
      <c r="L246" s="4" t="s">
        <v>1227</v>
      </c>
      <c r="M246" s="4" t="s">
        <v>1228</v>
      </c>
      <c r="N246" s="4" t="s">
        <v>1238</v>
      </c>
      <c r="O246" s="4"/>
      <c r="P246" s="4"/>
      <c r="Q246" s="4"/>
      <c r="R246">
        <v>1</v>
      </c>
      <c r="S246">
        <v>0</v>
      </c>
      <c r="T246">
        <v>0</v>
      </c>
      <c r="U246">
        <v>0</v>
      </c>
      <c r="V246">
        <v>0</v>
      </c>
      <c r="W246">
        <v>0</v>
      </c>
      <c r="X246">
        <v>0</v>
      </c>
      <c r="Y246">
        <v>0</v>
      </c>
      <c r="Z246">
        <v>0</v>
      </c>
      <c r="AA246">
        <v>0</v>
      </c>
      <c r="AB246">
        <v>0</v>
      </c>
      <c r="AC246">
        <v>1</v>
      </c>
      <c r="AD246">
        <v>1</v>
      </c>
      <c r="AE246">
        <v>1</v>
      </c>
      <c r="AF246">
        <v>0</v>
      </c>
      <c r="AG246">
        <v>0</v>
      </c>
      <c r="AH246">
        <v>0</v>
      </c>
      <c r="AI246">
        <v>0</v>
      </c>
      <c r="AJ246">
        <v>0</v>
      </c>
      <c r="AK246">
        <v>0</v>
      </c>
      <c r="AL246">
        <v>1</v>
      </c>
      <c r="AM246">
        <v>0</v>
      </c>
      <c r="AN246">
        <v>0</v>
      </c>
      <c r="AO246">
        <v>0</v>
      </c>
    </row>
    <row r="247" spans="1:43" x14ac:dyDescent="0.55000000000000004">
      <c r="A247">
        <v>1</v>
      </c>
      <c r="B247" s="5">
        <v>44013</v>
      </c>
      <c r="C247">
        <v>245</v>
      </c>
      <c r="D247" s="4" t="s">
        <v>319</v>
      </c>
      <c r="E247">
        <v>357</v>
      </c>
      <c r="F247">
        <v>3000</v>
      </c>
      <c r="G247">
        <v>235</v>
      </c>
      <c r="H247">
        <v>1</v>
      </c>
      <c r="I247" s="4" t="s">
        <v>1247</v>
      </c>
      <c r="J247">
        <v>4</v>
      </c>
      <c r="K247" s="4" t="s">
        <v>1247</v>
      </c>
      <c r="L247" s="4"/>
      <c r="M247" s="4"/>
      <c r="N247" s="4"/>
      <c r="O247" s="4"/>
      <c r="P247" s="4"/>
      <c r="Q247" s="4"/>
      <c r="R247">
        <v>1</v>
      </c>
      <c r="S247">
        <v>0</v>
      </c>
      <c r="T247">
        <v>0</v>
      </c>
      <c r="U247">
        <v>0</v>
      </c>
      <c r="V247">
        <v>0</v>
      </c>
      <c r="W247">
        <v>0</v>
      </c>
      <c r="X247">
        <v>0</v>
      </c>
      <c r="Y247">
        <v>0</v>
      </c>
      <c r="Z247">
        <v>0</v>
      </c>
      <c r="AA247">
        <v>0</v>
      </c>
      <c r="AB247">
        <v>0</v>
      </c>
      <c r="AC247">
        <v>0</v>
      </c>
      <c r="AD247">
        <v>0</v>
      </c>
      <c r="AE247">
        <v>3</v>
      </c>
      <c r="AF247">
        <v>0</v>
      </c>
      <c r="AG247">
        <v>0</v>
      </c>
      <c r="AH247">
        <v>0</v>
      </c>
      <c r="AI247">
        <v>0</v>
      </c>
      <c r="AJ247">
        <v>0</v>
      </c>
      <c r="AK247">
        <v>0</v>
      </c>
      <c r="AL247">
        <v>0</v>
      </c>
      <c r="AM247">
        <v>0</v>
      </c>
      <c r="AN247">
        <v>0</v>
      </c>
      <c r="AO247">
        <v>0</v>
      </c>
    </row>
    <row r="248" spans="1:43" x14ac:dyDescent="0.55000000000000004">
      <c r="A248">
        <v>1</v>
      </c>
      <c r="B248" s="5">
        <v>44013</v>
      </c>
      <c r="C248">
        <v>246</v>
      </c>
      <c r="D248" s="4" t="s">
        <v>320</v>
      </c>
      <c r="E248">
        <v>147</v>
      </c>
      <c r="F248">
        <v>2300</v>
      </c>
      <c r="G248">
        <v>42</v>
      </c>
      <c r="H248">
        <v>4</v>
      </c>
      <c r="I248" s="4" t="s">
        <v>1247</v>
      </c>
      <c r="J248">
        <v>4</v>
      </c>
      <c r="K248" s="4" t="s">
        <v>1251</v>
      </c>
      <c r="L248" s="4" t="s">
        <v>1227</v>
      </c>
      <c r="M248" s="4" t="s">
        <v>1228</v>
      </c>
      <c r="N248" s="4" t="s">
        <v>1238</v>
      </c>
      <c r="O248" s="4"/>
      <c r="P248" s="4"/>
      <c r="Q248" s="4"/>
      <c r="R248">
        <v>1</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1</v>
      </c>
      <c r="AM248">
        <v>0</v>
      </c>
      <c r="AN248">
        <v>0</v>
      </c>
      <c r="AO248">
        <v>0</v>
      </c>
    </row>
    <row r="249" spans="1:43" x14ac:dyDescent="0.55000000000000004">
      <c r="A249">
        <v>1</v>
      </c>
      <c r="B249" s="5">
        <v>44014</v>
      </c>
      <c r="C249">
        <v>247</v>
      </c>
      <c r="D249" s="4" t="s">
        <v>321</v>
      </c>
      <c r="E249">
        <v>330</v>
      </c>
      <c r="F249">
        <v>2800</v>
      </c>
      <c r="G249">
        <v>104</v>
      </c>
      <c r="H249">
        <v>2</v>
      </c>
      <c r="I249" s="4" t="s">
        <v>1231</v>
      </c>
      <c r="J249">
        <v>1</v>
      </c>
      <c r="K249" s="4" t="s">
        <v>1447</v>
      </c>
      <c r="L249" s="4" t="s">
        <v>1247</v>
      </c>
      <c r="M249" s="4"/>
      <c r="N249" s="4"/>
      <c r="O249" s="4"/>
      <c r="P249" s="4"/>
      <c r="Q249" s="4"/>
      <c r="R249">
        <v>1</v>
      </c>
      <c r="S249">
        <v>0</v>
      </c>
      <c r="T249">
        <v>0</v>
      </c>
      <c r="U249">
        <v>0</v>
      </c>
      <c r="V249">
        <v>0</v>
      </c>
      <c r="W249">
        <v>0</v>
      </c>
      <c r="X249">
        <v>0</v>
      </c>
      <c r="Y249">
        <v>0</v>
      </c>
      <c r="Z249">
        <v>0</v>
      </c>
      <c r="AA249">
        <v>0</v>
      </c>
      <c r="AB249">
        <v>0</v>
      </c>
      <c r="AC249">
        <v>0</v>
      </c>
      <c r="AD249">
        <v>0</v>
      </c>
      <c r="AE249">
        <v>2</v>
      </c>
      <c r="AF249">
        <v>0</v>
      </c>
      <c r="AG249">
        <v>0</v>
      </c>
      <c r="AH249">
        <v>1</v>
      </c>
      <c r="AI249">
        <v>0</v>
      </c>
      <c r="AJ249">
        <v>0</v>
      </c>
      <c r="AK249">
        <v>0</v>
      </c>
      <c r="AL249">
        <v>0</v>
      </c>
      <c r="AM249">
        <v>0</v>
      </c>
      <c r="AN249">
        <v>0</v>
      </c>
      <c r="AO249">
        <v>0</v>
      </c>
    </row>
    <row r="250" spans="1:43" x14ac:dyDescent="0.55000000000000004">
      <c r="A250">
        <v>1</v>
      </c>
      <c r="B250" s="5">
        <v>44014</v>
      </c>
      <c r="C250">
        <v>248</v>
      </c>
      <c r="D250" s="4" t="s">
        <v>322</v>
      </c>
      <c r="E250">
        <v>132</v>
      </c>
      <c r="F250">
        <v>1800</v>
      </c>
      <c r="G250">
        <v>89</v>
      </c>
      <c r="H250">
        <v>4</v>
      </c>
      <c r="I250" s="4" t="s">
        <v>1231</v>
      </c>
      <c r="J250">
        <v>1</v>
      </c>
      <c r="K250" s="4" t="s">
        <v>1607</v>
      </c>
      <c r="L250" s="4" t="s">
        <v>1247</v>
      </c>
      <c r="M250" s="4" t="s">
        <v>1232</v>
      </c>
      <c r="N250" s="4" t="s">
        <v>1229</v>
      </c>
      <c r="O250" s="4"/>
      <c r="P250" s="4"/>
      <c r="Q250" s="4"/>
      <c r="R250">
        <v>1</v>
      </c>
      <c r="S250">
        <v>0</v>
      </c>
      <c r="T250">
        <v>0</v>
      </c>
      <c r="U250">
        <v>0</v>
      </c>
      <c r="V250">
        <v>0</v>
      </c>
      <c r="W250">
        <v>0</v>
      </c>
      <c r="X250">
        <v>0</v>
      </c>
      <c r="Y250">
        <v>0</v>
      </c>
      <c r="Z250">
        <v>0</v>
      </c>
      <c r="AA250">
        <v>0</v>
      </c>
      <c r="AB250">
        <v>0</v>
      </c>
      <c r="AC250">
        <v>0</v>
      </c>
      <c r="AD250">
        <v>0</v>
      </c>
      <c r="AE250">
        <v>1</v>
      </c>
      <c r="AF250">
        <v>0</v>
      </c>
      <c r="AG250">
        <v>1</v>
      </c>
      <c r="AH250">
        <v>2</v>
      </c>
      <c r="AI250">
        <v>2</v>
      </c>
      <c r="AJ250">
        <v>0</v>
      </c>
      <c r="AK250">
        <v>0</v>
      </c>
      <c r="AL250">
        <v>0</v>
      </c>
      <c r="AM250">
        <v>0</v>
      </c>
      <c r="AN250">
        <v>0</v>
      </c>
      <c r="AO250">
        <v>0</v>
      </c>
      <c r="AP250" t="s">
        <v>1608</v>
      </c>
      <c r="AQ250" t="s">
        <v>1609</v>
      </c>
    </row>
    <row r="251" spans="1:43" x14ac:dyDescent="0.55000000000000004">
      <c r="A251">
        <v>1</v>
      </c>
      <c r="B251" s="5">
        <v>44014</v>
      </c>
      <c r="C251">
        <v>249</v>
      </c>
      <c r="D251" s="4" t="s">
        <v>323</v>
      </c>
      <c r="E251">
        <v>101</v>
      </c>
      <c r="F251">
        <v>2300</v>
      </c>
      <c r="G251">
        <v>50</v>
      </c>
      <c r="H251">
        <v>4</v>
      </c>
      <c r="I251" s="4" t="s">
        <v>1247</v>
      </c>
      <c r="J251">
        <v>4</v>
      </c>
      <c r="K251" s="4" t="s">
        <v>1251</v>
      </c>
      <c r="L251" s="4" t="s">
        <v>1227</v>
      </c>
      <c r="M251" s="4" t="s">
        <v>1228</v>
      </c>
      <c r="N251" s="4" t="s">
        <v>1238</v>
      </c>
      <c r="O251" s="4"/>
      <c r="P251" s="4"/>
      <c r="Q251" s="4"/>
      <c r="R251">
        <v>1</v>
      </c>
      <c r="S251">
        <v>0</v>
      </c>
      <c r="T251">
        <v>0</v>
      </c>
      <c r="U251">
        <v>0</v>
      </c>
      <c r="V251">
        <v>0</v>
      </c>
      <c r="W251">
        <v>0</v>
      </c>
      <c r="X251">
        <v>0</v>
      </c>
      <c r="Y251">
        <v>0</v>
      </c>
      <c r="Z251">
        <v>0</v>
      </c>
      <c r="AA251">
        <v>0</v>
      </c>
      <c r="AB251">
        <v>0</v>
      </c>
      <c r="AC251">
        <v>1</v>
      </c>
      <c r="AD251">
        <v>1</v>
      </c>
      <c r="AE251">
        <v>1</v>
      </c>
      <c r="AF251">
        <v>0</v>
      </c>
      <c r="AG251">
        <v>0</v>
      </c>
      <c r="AH251">
        <v>0</v>
      </c>
      <c r="AI251">
        <v>0</v>
      </c>
      <c r="AJ251">
        <v>0</v>
      </c>
      <c r="AK251">
        <v>0</v>
      </c>
      <c r="AL251">
        <v>1</v>
      </c>
      <c r="AM251">
        <v>0</v>
      </c>
      <c r="AN251">
        <v>0</v>
      </c>
      <c r="AO251">
        <v>0</v>
      </c>
    </row>
    <row r="252" spans="1:43" x14ac:dyDescent="0.55000000000000004">
      <c r="A252">
        <v>1</v>
      </c>
      <c r="B252" s="5">
        <v>44015</v>
      </c>
      <c r="C252">
        <v>250</v>
      </c>
      <c r="D252" s="4" t="s">
        <v>324</v>
      </c>
      <c r="E252">
        <v>341</v>
      </c>
      <c r="F252">
        <v>3000</v>
      </c>
      <c r="G252">
        <v>94</v>
      </c>
      <c r="H252">
        <v>3</v>
      </c>
      <c r="I252" s="4" t="s">
        <v>1247</v>
      </c>
      <c r="J252">
        <v>4</v>
      </c>
      <c r="K252" s="4" t="s">
        <v>1610</v>
      </c>
      <c r="L252" s="4" t="s">
        <v>1237</v>
      </c>
      <c r="M252" s="4" t="s">
        <v>1229</v>
      </c>
      <c r="N252" s="4"/>
      <c r="O252" s="4"/>
      <c r="P252" s="4"/>
      <c r="Q252" s="4"/>
      <c r="R252">
        <v>1</v>
      </c>
      <c r="S252">
        <v>0</v>
      </c>
      <c r="T252">
        <v>0</v>
      </c>
      <c r="U252">
        <v>0</v>
      </c>
      <c r="V252">
        <v>0</v>
      </c>
      <c r="W252">
        <v>0</v>
      </c>
      <c r="X252">
        <v>0</v>
      </c>
      <c r="Y252">
        <v>0</v>
      </c>
      <c r="Z252">
        <v>0</v>
      </c>
      <c r="AA252">
        <v>0</v>
      </c>
      <c r="AB252">
        <v>0</v>
      </c>
      <c r="AC252">
        <v>0</v>
      </c>
      <c r="AD252">
        <v>0</v>
      </c>
      <c r="AE252">
        <v>3</v>
      </c>
      <c r="AF252">
        <v>1</v>
      </c>
      <c r="AG252">
        <v>0</v>
      </c>
      <c r="AH252">
        <v>0</v>
      </c>
      <c r="AI252">
        <v>1</v>
      </c>
      <c r="AJ252">
        <v>0</v>
      </c>
      <c r="AK252">
        <v>0</v>
      </c>
      <c r="AL252">
        <v>0</v>
      </c>
      <c r="AM252">
        <v>0</v>
      </c>
      <c r="AN252">
        <v>0</v>
      </c>
      <c r="AO252">
        <v>0</v>
      </c>
    </row>
    <row r="253" spans="1:43" x14ac:dyDescent="0.55000000000000004">
      <c r="A253">
        <v>1</v>
      </c>
      <c r="B253" s="5">
        <v>44015</v>
      </c>
      <c r="C253">
        <v>251</v>
      </c>
      <c r="D253" s="4" t="s">
        <v>325</v>
      </c>
      <c r="E253">
        <v>117</v>
      </c>
      <c r="F253">
        <v>2400</v>
      </c>
      <c r="G253">
        <v>83</v>
      </c>
      <c r="H253">
        <v>4</v>
      </c>
      <c r="I253" s="4" t="s">
        <v>1247</v>
      </c>
      <c r="J253">
        <v>4</v>
      </c>
      <c r="K253" s="4" t="s">
        <v>1251</v>
      </c>
      <c r="L253" s="4" t="s">
        <v>1227</v>
      </c>
      <c r="M253" s="4" t="s">
        <v>1228</v>
      </c>
      <c r="N253" s="4" t="s">
        <v>1238</v>
      </c>
      <c r="O253" s="4"/>
      <c r="P253" s="4"/>
      <c r="Q253" s="4"/>
      <c r="R253">
        <v>1</v>
      </c>
      <c r="S253">
        <v>0</v>
      </c>
      <c r="T253">
        <v>0</v>
      </c>
      <c r="U253">
        <v>0</v>
      </c>
      <c r="V253">
        <v>0</v>
      </c>
      <c r="W253">
        <v>0</v>
      </c>
      <c r="X253">
        <v>0</v>
      </c>
      <c r="Y253">
        <v>0</v>
      </c>
      <c r="Z253">
        <v>0</v>
      </c>
      <c r="AA253">
        <v>0</v>
      </c>
      <c r="AB253">
        <v>0</v>
      </c>
      <c r="AC253">
        <v>1</v>
      </c>
      <c r="AD253">
        <v>1</v>
      </c>
      <c r="AE253">
        <v>1</v>
      </c>
      <c r="AF253">
        <v>0</v>
      </c>
      <c r="AG253">
        <v>0</v>
      </c>
      <c r="AH253">
        <v>0</v>
      </c>
      <c r="AI253">
        <v>0</v>
      </c>
      <c r="AJ253">
        <v>0</v>
      </c>
      <c r="AK253">
        <v>0</v>
      </c>
      <c r="AL253">
        <v>1</v>
      </c>
      <c r="AM253">
        <v>0</v>
      </c>
      <c r="AN253">
        <v>0</v>
      </c>
      <c r="AO253">
        <v>0</v>
      </c>
    </row>
    <row r="254" spans="1:43" x14ac:dyDescent="0.55000000000000004">
      <c r="A254">
        <v>1</v>
      </c>
      <c r="B254" s="5">
        <v>44016</v>
      </c>
      <c r="C254">
        <v>252</v>
      </c>
      <c r="D254" s="4" t="s">
        <v>326</v>
      </c>
      <c r="E254">
        <v>231</v>
      </c>
      <c r="F254">
        <v>2600</v>
      </c>
      <c r="G254">
        <v>62</v>
      </c>
      <c r="H254">
        <v>3</v>
      </c>
      <c r="I254" s="4" t="s">
        <v>1247</v>
      </c>
      <c r="J254">
        <v>4</v>
      </c>
      <c r="K254" s="4" t="s">
        <v>1610</v>
      </c>
      <c r="L254" s="4" t="s">
        <v>1237</v>
      </c>
      <c r="M254" s="4" t="s">
        <v>1229</v>
      </c>
      <c r="N254" s="4"/>
      <c r="O254" s="4"/>
      <c r="P254" s="4"/>
      <c r="Q254" s="4"/>
      <c r="R254">
        <v>1</v>
      </c>
      <c r="S254">
        <v>0</v>
      </c>
      <c r="T254">
        <v>0</v>
      </c>
      <c r="U254">
        <v>0</v>
      </c>
      <c r="V254">
        <v>0</v>
      </c>
      <c r="W254">
        <v>0</v>
      </c>
      <c r="X254">
        <v>0</v>
      </c>
      <c r="Y254">
        <v>0</v>
      </c>
      <c r="Z254">
        <v>0</v>
      </c>
      <c r="AA254">
        <v>0</v>
      </c>
      <c r="AB254">
        <v>0</v>
      </c>
      <c r="AC254">
        <v>0</v>
      </c>
      <c r="AD254">
        <v>0</v>
      </c>
      <c r="AE254">
        <v>4</v>
      </c>
      <c r="AF254">
        <v>1</v>
      </c>
      <c r="AG254">
        <v>0</v>
      </c>
      <c r="AH254">
        <v>0</v>
      </c>
      <c r="AI254">
        <v>1</v>
      </c>
      <c r="AJ254">
        <v>0</v>
      </c>
      <c r="AK254">
        <v>0</v>
      </c>
      <c r="AL254">
        <v>0</v>
      </c>
      <c r="AM254">
        <v>0</v>
      </c>
      <c r="AN254">
        <v>0</v>
      </c>
      <c r="AO254">
        <v>0</v>
      </c>
    </row>
    <row r="255" spans="1:43" x14ac:dyDescent="0.55000000000000004">
      <c r="A255">
        <v>1</v>
      </c>
      <c r="B255" s="5">
        <v>44016</v>
      </c>
      <c r="C255">
        <v>253</v>
      </c>
      <c r="D255" s="4" t="s">
        <v>327</v>
      </c>
      <c r="E255">
        <v>108</v>
      </c>
      <c r="F255">
        <v>2200</v>
      </c>
      <c r="G255">
        <v>92</v>
      </c>
      <c r="H255">
        <v>4</v>
      </c>
      <c r="I255" s="4" t="s">
        <v>1247</v>
      </c>
      <c r="J255">
        <v>4</v>
      </c>
      <c r="K255" s="4" t="s">
        <v>1251</v>
      </c>
      <c r="L255" s="4" t="s">
        <v>1227</v>
      </c>
      <c r="M255" s="4" t="s">
        <v>1228</v>
      </c>
      <c r="N255" s="4" t="s">
        <v>1238</v>
      </c>
      <c r="O255" s="4"/>
      <c r="P255" s="4"/>
      <c r="Q255" s="4"/>
      <c r="R255">
        <v>1</v>
      </c>
      <c r="S255">
        <v>0</v>
      </c>
      <c r="T255">
        <v>0</v>
      </c>
      <c r="U255">
        <v>0</v>
      </c>
      <c r="V255">
        <v>0</v>
      </c>
      <c r="W255">
        <v>0</v>
      </c>
      <c r="X255">
        <v>0</v>
      </c>
      <c r="Y255">
        <v>0</v>
      </c>
      <c r="Z255">
        <v>0</v>
      </c>
      <c r="AA255">
        <v>0</v>
      </c>
      <c r="AB255">
        <v>0</v>
      </c>
      <c r="AC255">
        <v>1</v>
      </c>
      <c r="AD255">
        <v>1</v>
      </c>
      <c r="AE255">
        <v>1</v>
      </c>
      <c r="AF255">
        <v>0</v>
      </c>
      <c r="AG255">
        <v>0</v>
      </c>
      <c r="AH255">
        <v>0</v>
      </c>
      <c r="AI255">
        <v>0</v>
      </c>
      <c r="AJ255">
        <v>0</v>
      </c>
      <c r="AK255">
        <v>0</v>
      </c>
      <c r="AL255">
        <v>2</v>
      </c>
      <c r="AM255">
        <v>0</v>
      </c>
      <c r="AN255">
        <v>0</v>
      </c>
      <c r="AO255">
        <v>0</v>
      </c>
    </row>
    <row r="256" spans="1:43" x14ac:dyDescent="0.55000000000000004">
      <c r="A256">
        <v>1</v>
      </c>
      <c r="B256" s="5">
        <v>44017</v>
      </c>
      <c r="C256">
        <v>254</v>
      </c>
      <c r="D256" s="4" t="s">
        <v>328</v>
      </c>
      <c r="E256">
        <v>371</v>
      </c>
      <c r="F256">
        <v>3100</v>
      </c>
      <c r="G256">
        <v>327</v>
      </c>
      <c r="H256">
        <v>3</v>
      </c>
      <c r="I256" s="4" t="s">
        <v>1247</v>
      </c>
      <c r="J256">
        <v>4</v>
      </c>
      <c r="K256" s="4" t="s">
        <v>1610</v>
      </c>
      <c r="L256" s="4" t="s">
        <v>1237</v>
      </c>
      <c r="M256" s="4" t="s">
        <v>1229</v>
      </c>
      <c r="N256" s="4"/>
      <c r="O256" s="4"/>
      <c r="P256" s="4"/>
      <c r="Q256" s="4"/>
      <c r="R256">
        <v>1</v>
      </c>
      <c r="S256">
        <v>0</v>
      </c>
      <c r="T256">
        <v>0</v>
      </c>
      <c r="U256">
        <v>0</v>
      </c>
      <c r="V256">
        <v>0</v>
      </c>
      <c r="W256">
        <v>0</v>
      </c>
      <c r="X256">
        <v>0</v>
      </c>
      <c r="Y256">
        <v>0</v>
      </c>
      <c r="Z256">
        <v>0</v>
      </c>
      <c r="AA256">
        <v>0</v>
      </c>
      <c r="AB256">
        <v>0</v>
      </c>
      <c r="AC256">
        <v>0</v>
      </c>
      <c r="AD256">
        <v>0</v>
      </c>
      <c r="AE256">
        <v>2</v>
      </c>
      <c r="AF256">
        <v>1</v>
      </c>
      <c r="AG256">
        <v>0</v>
      </c>
      <c r="AH256">
        <v>0</v>
      </c>
      <c r="AI256">
        <v>1</v>
      </c>
      <c r="AJ256">
        <v>0</v>
      </c>
      <c r="AK256">
        <v>0</v>
      </c>
      <c r="AL256">
        <v>0</v>
      </c>
      <c r="AM256">
        <v>0</v>
      </c>
      <c r="AN256">
        <v>0</v>
      </c>
      <c r="AO256">
        <v>0</v>
      </c>
    </row>
    <row r="257" spans="1:41" x14ac:dyDescent="0.55000000000000004">
      <c r="A257">
        <v>1</v>
      </c>
      <c r="B257" s="5">
        <v>44017</v>
      </c>
      <c r="C257">
        <v>255</v>
      </c>
      <c r="D257" s="4" t="s">
        <v>329</v>
      </c>
      <c r="E257">
        <v>167</v>
      </c>
      <c r="F257">
        <v>2400</v>
      </c>
      <c r="G257">
        <v>99</v>
      </c>
      <c r="H257">
        <v>4</v>
      </c>
      <c r="I257" s="4" t="s">
        <v>1247</v>
      </c>
      <c r="J257">
        <v>4</v>
      </c>
      <c r="K257" s="4" t="s">
        <v>1251</v>
      </c>
      <c r="L257" s="4" t="s">
        <v>1227</v>
      </c>
      <c r="M257" s="4" t="s">
        <v>1228</v>
      </c>
      <c r="N257" s="4" t="s">
        <v>1238</v>
      </c>
      <c r="O257" s="4"/>
      <c r="P257" s="4"/>
      <c r="Q257" s="4"/>
      <c r="R257">
        <v>1</v>
      </c>
      <c r="S257">
        <v>0</v>
      </c>
      <c r="T257">
        <v>0</v>
      </c>
      <c r="U257">
        <v>0</v>
      </c>
      <c r="V257">
        <v>0</v>
      </c>
      <c r="W257">
        <v>0</v>
      </c>
      <c r="X257">
        <v>0</v>
      </c>
      <c r="Y257">
        <v>0</v>
      </c>
      <c r="Z257">
        <v>0</v>
      </c>
      <c r="AA257">
        <v>0</v>
      </c>
      <c r="AB257">
        <v>0</v>
      </c>
      <c r="AC257">
        <v>1</v>
      </c>
      <c r="AD257">
        <v>1</v>
      </c>
      <c r="AE257">
        <v>1</v>
      </c>
      <c r="AF257">
        <v>0</v>
      </c>
      <c r="AG257">
        <v>0</v>
      </c>
      <c r="AH257">
        <v>0</v>
      </c>
      <c r="AI257">
        <v>0</v>
      </c>
      <c r="AJ257">
        <v>0</v>
      </c>
      <c r="AK257">
        <v>0</v>
      </c>
      <c r="AL257">
        <v>1</v>
      </c>
      <c r="AM257">
        <v>0</v>
      </c>
      <c r="AN257">
        <v>0</v>
      </c>
      <c r="AO257">
        <v>0</v>
      </c>
    </row>
    <row r="258" spans="1:41" x14ac:dyDescent="0.55000000000000004">
      <c r="A258">
        <v>1</v>
      </c>
      <c r="B258" s="5">
        <v>44018</v>
      </c>
      <c r="C258">
        <v>256</v>
      </c>
      <c r="D258" s="4" t="s">
        <v>330</v>
      </c>
      <c r="E258">
        <v>375</v>
      </c>
      <c r="F258">
        <v>2900</v>
      </c>
      <c r="G258">
        <v>193</v>
      </c>
      <c r="H258">
        <v>3</v>
      </c>
      <c r="I258" s="4" t="s">
        <v>1247</v>
      </c>
      <c r="J258">
        <v>4</v>
      </c>
      <c r="K258" s="4" t="s">
        <v>1610</v>
      </c>
      <c r="L258" s="4" t="s">
        <v>1237</v>
      </c>
      <c r="M258" s="4" t="s">
        <v>1229</v>
      </c>
      <c r="N258" s="4"/>
      <c r="O258" s="4"/>
      <c r="P258" s="4"/>
      <c r="Q258" s="4"/>
      <c r="R258">
        <v>1</v>
      </c>
      <c r="S258">
        <v>0</v>
      </c>
      <c r="T258">
        <v>0</v>
      </c>
      <c r="U258">
        <v>0</v>
      </c>
      <c r="V258">
        <v>0</v>
      </c>
      <c r="W258">
        <v>0</v>
      </c>
      <c r="X258">
        <v>0</v>
      </c>
      <c r="Y258">
        <v>0</v>
      </c>
      <c r="Z258">
        <v>0</v>
      </c>
      <c r="AA258">
        <v>0</v>
      </c>
      <c r="AB258">
        <v>0</v>
      </c>
      <c r="AC258">
        <v>0</v>
      </c>
      <c r="AD258">
        <v>0</v>
      </c>
      <c r="AE258">
        <v>3</v>
      </c>
      <c r="AF258">
        <v>1</v>
      </c>
      <c r="AG258">
        <v>0</v>
      </c>
      <c r="AH258">
        <v>0</v>
      </c>
      <c r="AI258">
        <v>2</v>
      </c>
      <c r="AJ258">
        <v>0</v>
      </c>
      <c r="AK258">
        <v>0</v>
      </c>
      <c r="AL258">
        <v>0</v>
      </c>
      <c r="AM258">
        <v>0</v>
      </c>
      <c r="AN258">
        <v>0</v>
      </c>
      <c r="AO258">
        <v>0</v>
      </c>
    </row>
    <row r="259" spans="1:41" x14ac:dyDescent="0.55000000000000004">
      <c r="A259">
        <v>1</v>
      </c>
      <c r="B259" s="5">
        <v>44018</v>
      </c>
      <c r="C259">
        <v>257</v>
      </c>
      <c r="D259" s="4" t="s">
        <v>331</v>
      </c>
      <c r="E259">
        <v>138</v>
      </c>
      <c r="F259">
        <v>2500</v>
      </c>
      <c r="G259">
        <v>114</v>
      </c>
      <c r="H259">
        <v>4</v>
      </c>
      <c r="I259" s="4" t="s">
        <v>1247</v>
      </c>
      <c r="J259">
        <v>4</v>
      </c>
      <c r="K259" s="4" t="s">
        <v>1251</v>
      </c>
      <c r="L259" s="4" t="s">
        <v>1227</v>
      </c>
      <c r="M259" s="4" t="s">
        <v>1228</v>
      </c>
      <c r="N259" s="4" t="s">
        <v>1238</v>
      </c>
      <c r="O259" s="4"/>
      <c r="P259" s="4"/>
      <c r="Q259" s="4"/>
      <c r="R259">
        <v>1</v>
      </c>
      <c r="S259">
        <v>0</v>
      </c>
      <c r="T259">
        <v>0</v>
      </c>
      <c r="U259">
        <v>0</v>
      </c>
      <c r="V259">
        <v>0</v>
      </c>
      <c r="W259">
        <v>0</v>
      </c>
      <c r="X259">
        <v>0</v>
      </c>
      <c r="Y259">
        <v>0</v>
      </c>
      <c r="Z259">
        <v>0</v>
      </c>
      <c r="AA259">
        <v>0</v>
      </c>
      <c r="AB259">
        <v>0</v>
      </c>
      <c r="AC259">
        <v>1</v>
      </c>
      <c r="AD259">
        <v>1</v>
      </c>
      <c r="AE259">
        <v>1</v>
      </c>
      <c r="AF259">
        <v>0</v>
      </c>
      <c r="AG259">
        <v>0</v>
      </c>
      <c r="AH259">
        <v>0</v>
      </c>
      <c r="AI259">
        <v>0</v>
      </c>
      <c r="AJ259">
        <v>0</v>
      </c>
      <c r="AK259">
        <v>0</v>
      </c>
      <c r="AL259">
        <v>1</v>
      </c>
      <c r="AM259">
        <v>0</v>
      </c>
      <c r="AN259">
        <v>0</v>
      </c>
      <c r="AO259">
        <v>0</v>
      </c>
    </row>
    <row r="260" spans="1:41" x14ac:dyDescent="0.55000000000000004">
      <c r="A260">
        <v>1</v>
      </c>
      <c r="B260" s="5">
        <v>44019</v>
      </c>
      <c r="C260">
        <v>258</v>
      </c>
      <c r="D260" s="4" t="s">
        <v>332</v>
      </c>
      <c r="E260">
        <v>418</v>
      </c>
      <c r="F260">
        <v>3300</v>
      </c>
      <c r="G260">
        <v>225</v>
      </c>
      <c r="H260">
        <v>3</v>
      </c>
      <c r="I260" s="4" t="s">
        <v>1247</v>
      </c>
      <c r="J260">
        <v>4</v>
      </c>
      <c r="K260" s="4" t="s">
        <v>1610</v>
      </c>
      <c r="L260" s="4" t="s">
        <v>1237</v>
      </c>
      <c r="M260" s="4" t="s">
        <v>1229</v>
      </c>
      <c r="N260" s="4"/>
      <c r="O260" s="4"/>
      <c r="P260" s="4"/>
      <c r="Q260" s="4"/>
      <c r="R260">
        <v>1</v>
      </c>
      <c r="S260">
        <v>0</v>
      </c>
      <c r="T260">
        <v>0</v>
      </c>
      <c r="U260">
        <v>0</v>
      </c>
      <c r="V260">
        <v>0</v>
      </c>
      <c r="W260">
        <v>0</v>
      </c>
      <c r="X260">
        <v>0</v>
      </c>
      <c r="Y260">
        <v>0</v>
      </c>
      <c r="Z260">
        <v>0</v>
      </c>
      <c r="AA260">
        <v>0</v>
      </c>
      <c r="AB260">
        <v>0</v>
      </c>
      <c r="AC260">
        <v>0</v>
      </c>
      <c r="AD260">
        <v>0</v>
      </c>
      <c r="AE260">
        <v>2</v>
      </c>
      <c r="AF260">
        <v>1</v>
      </c>
      <c r="AG260">
        <v>0</v>
      </c>
      <c r="AH260">
        <v>0</v>
      </c>
      <c r="AI260">
        <v>1</v>
      </c>
      <c r="AJ260">
        <v>0</v>
      </c>
      <c r="AK260">
        <v>0</v>
      </c>
      <c r="AL260">
        <v>0</v>
      </c>
      <c r="AM260">
        <v>0</v>
      </c>
      <c r="AN260">
        <v>0</v>
      </c>
      <c r="AO260">
        <v>0</v>
      </c>
    </row>
    <row r="261" spans="1:41" x14ac:dyDescent="0.55000000000000004">
      <c r="A261">
        <v>1</v>
      </c>
      <c r="B261" s="5">
        <v>44019</v>
      </c>
      <c r="C261">
        <v>259</v>
      </c>
      <c r="D261" s="4" t="s">
        <v>333</v>
      </c>
      <c r="E261">
        <v>161</v>
      </c>
      <c r="F261">
        <v>2100</v>
      </c>
      <c r="G261">
        <v>170</v>
      </c>
      <c r="H261">
        <v>6</v>
      </c>
      <c r="I261" s="4" t="s">
        <v>1233</v>
      </c>
      <c r="J261">
        <v>3</v>
      </c>
      <c r="K261" s="4" t="s">
        <v>1611</v>
      </c>
      <c r="L261" s="4" t="s">
        <v>1247</v>
      </c>
      <c r="M261" s="4" t="s">
        <v>1250</v>
      </c>
      <c r="N261" s="4" t="s">
        <v>1232</v>
      </c>
      <c r="O261" s="4" t="s">
        <v>1229</v>
      </c>
      <c r="P261" s="4" t="s">
        <v>1225</v>
      </c>
      <c r="Q261" s="4"/>
      <c r="R261">
        <v>1</v>
      </c>
      <c r="S261">
        <v>0</v>
      </c>
      <c r="T261">
        <v>0</v>
      </c>
      <c r="U261">
        <v>0</v>
      </c>
      <c r="V261">
        <v>0</v>
      </c>
      <c r="W261">
        <v>0</v>
      </c>
      <c r="X261">
        <v>0</v>
      </c>
      <c r="Y261">
        <v>0</v>
      </c>
      <c r="Z261">
        <v>0</v>
      </c>
      <c r="AA261">
        <v>1</v>
      </c>
      <c r="AB261">
        <v>0</v>
      </c>
      <c r="AC261">
        <v>0</v>
      </c>
      <c r="AD261">
        <v>0</v>
      </c>
      <c r="AE261">
        <v>2</v>
      </c>
      <c r="AF261">
        <v>0</v>
      </c>
      <c r="AG261">
        <v>1</v>
      </c>
      <c r="AH261">
        <v>0</v>
      </c>
      <c r="AI261">
        <v>1</v>
      </c>
      <c r="AJ261">
        <v>0</v>
      </c>
      <c r="AK261">
        <v>0</v>
      </c>
      <c r="AL261">
        <v>0</v>
      </c>
      <c r="AM261">
        <v>1</v>
      </c>
      <c r="AN261">
        <v>0</v>
      </c>
      <c r="AO261">
        <v>1</v>
      </c>
    </row>
    <row r="262" spans="1:41" x14ac:dyDescent="0.55000000000000004">
      <c r="A262">
        <v>1</v>
      </c>
      <c r="B262" s="5">
        <v>44019</v>
      </c>
      <c r="C262">
        <v>260</v>
      </c>
      <c r="D262" s="4" t="s">
        <v>334</v>
      </c>
      <c r="E262">
        <v>217</v>
      </c>
      <c r="F262">
        <v>2600</v>
      </c>
      <c r="G262">
        <v>174</v>
      </c>
      <c r="H262">
        <v>4</v>
      </c>
      <c r="I262" s="4" t="s">
        <v>1247</v>
      </c>
      <c r="J262">
        <v>4</v>
      </c>
      <c r="K262" s="4" t="s">
        <v>1251</v>
      </c>
      <c r="L262" s="4" t="s">
        <v>1227</v>
      </c>
      <c r="M262" s="4" t="s">
        <v>1228</v>
      </c>
      <c r="N262" s="4" t="s">
        <v>1238</v>
      </c>
      <c r="O262" s="4"/>
      <c r="P262" s="4"/>
      <c r="Q262" s="4"/>
      <c r="R262">
        <v>1</v>
      </c>
      <c r="S262">
        <v>0</v>
      </c>
      <c r="T262">
        <v>0</v>
      </c>
      <c r="U262">
        <v>0</v>
      </c>
      <c r="V262">
        <v>0</v>
      </c>
      <c r="W262">
        <v>0</v>
      </c>
      <c r="X262">
        <v>0</v>
      </c>
      <c r="Y262">
        <v>0</v>
      </c>
      <c r="Z262">
        <v>0</v>
      </c>
      <c r="AA262">
        <v>0</v>
      </c>
      <c r="AB262">
        <v>0</v>
      </c>
      <c r="AC262">
        <v>1</v>
      </c>
      <c r="AD262">
        <v>1</v>
      </c>
      <c r="AE262">
        <v>1</v>
      </c>
      <c r="AF262">
        <v>0</v>
      </c>
      <c r="AG262">
        <v>0</v>
      </c>
      <c r="AH262">
        <v>0</v>
      </c>
      <c r="AI262">
        <v>0</v>
      </c>
      <c r="AJ262">
        <v>0</v>
      </c>
      <c r="AK262">
        <v>0</v>
      </c>
      <c r="AL262">
        <v>1</v>
      </c>
      <c r="AM262">
        <v>0</v>
      </c>
      <c r="AN262">
        <v>0</v>
      </c>
      <c r="AO262">
        <v>0</v>
      </c>
    </row>
    <row r="263" spans="1:41" x14ac:dyDescent="0.55000000000000004">
      <c r="A263">
        <v>1</v>
      </c>
      <c r="B263" s="5">
        <v>44020</v>
      </c>
      <c r="C263">
        <v>261</v>
      </c>
      <c r="D263" s="4" t="s">
        <v>335</v>
      </c>
      <c r="E263">
        <v>176</v>
      </c>
      <c r="F263">
        <v>2600</v>
      </c>
      <c r="G263">
        <v>110</v>
      </c>
      <c r="H263">
        <v>4</v>
      </c>
      <c r="I263" s="4" t="s">
        <v>1247</v>
      </c>
      <c r="J263">
        <v>4</v>
      </c>
      <c r="K263" s="4" t="s">
        <v>1251</v>
      </c>
      <c r="L263" s="4" t="s">
        <v>1227</v>
      </c>
      <c r="M263" s="4" t="s">
        <v>1228</v>
      </c>
      <c r="N263" s="4" t="s">
        <v>1238</v>
      </c>
      <c r="O263" s="4"/>
      <c r="P263" s="4"/>
      <c r="Q263" s="4"/>
      <c r="R263">
        <v>1</v>
      </c>
      <c r="S263">
        <v>0</v>
      </c>
      <c r="T263">
        <v>0</v>
      </c>
      <c r="U263">
        <v>0</v>
      </c>
      <c r="V263">
        <v>0</v>
      </c>
      <c r="W263">
        <v>0</v>
      </c>
      <c r="X263">
        <v>0</v>
      </c>
      <c r="Y263">
        <v>0</v>
      </c>
      <c r="Z263">
        <v>0</v>
      </c>
      <c r="AA263">
        <v>0</v>
      </c>
      <c r="AB263">
        <v>0</v>
      </c>
      <c r="AC263">
        <v>1</v>
      </c>
      <c r="AD263">
        <v>1</v>
      </c>
      <c r="AE263">
        <v>1</v>
      </c>
      <c r="AF263">
        <v>0</v>
      </c>
      <c r="AG263">
        <v>0</v>
      </c>
      <c r="AH263">
        <v>0</v>
      </c>
      <c r="AI263">
        <v>0</v>
      </c>
      <c r="AJ263">
        <v>0</v>
      </c>
      <c r="AK263">
        <v>0</v>
      </c>
      <c r="AL263">
        <v>1</v>
      </c>
      <c r="AM263">
        <v>0</v>
      </c>
      <c r="AN263">
        <v>0</v>
      </c>
      <c r="AO263">
        <v>0</v>
      </c>
    </row>
    <row r="264" spans="1:41" x14ac:dyDescent="0.55000000000000004">
      <c r="A264">
        <v>1</v>
      </c>
      <c r="B264" s="5">
        <v>44021</v>
      </c>
      <c r="C264">
        <v>262</v>
      </c>
      <c r="D264" s="4" t="s">
        <v>336</v>
      </c>
      <c r="E264">
        <v>413</v>
      </c>
      <c r="F264">
        <v>2900</v>
      </c>
      <c r="G264">
        <v>205</v>
      </c>
      <c r="H264">
        <v>3</v>
      </c>
      <c r="I264" s="4" t="s">
        <v>1247</v>
      </c>
      <c r="J264">
        <v>4</v>
      </c>
      <c r="K264" s="4" t="s">
        <v>1610</v>
      </c>
      <c r="L264" s="4" t="s">
        <v>1237</v>
      </c>
      <c r="M264" s="4" t="s">
        <v>1229</v>
      </c>
      <c r="N264" s="4"/>
      <c r="O264" s="4"/>
      <c r="P264" s="4"/>
      <c r="Q264" s="4"/>
      <c r="R264">
        <v>1</v>
      </c>
      <c r="S264">
        <v>0</v>
      </c>
      <c r="T264">
        <v>0</v>
      </c>
      <c r="U264">
        <v>0</v>
      </c>
      <c r="V264">
        <v>0</v>
      </c>
      <c r="W264">
        <v>0</v>
      </c>
      <c r="X264">
        <v>0</v>
      </c>
      <c r="Y264">
        <v>0</v>
      </c>
      <c r="Z264">
        <v>0</v>
      </c>
      <c r="AA264">
        <v>0</v>
      </c>
      <c r="AB264">
        <v>0</v>
      </c>
      <c r="AC264">
        <v>0</v>
      </c>
      <c r="AD264">
        <v>0</v>
      </c>
      <c r="AE264">
        <v>2</v>
      </c>
      <c r="AF264">
        <v>1</v>
      </c>
      <c r="AG264">
        <v>0</v>
      </c>
      <c r="AH264">
        <v>0</v>
      </c>
      <c r="AI264">
        <v>1</v>
      </c>
      <c r="AJ264">
        <v>0</v>
      </c>
      <c r="AK264">
        <v>0</v>
      </c>
      <c r="AL264">
        <v>0</v>
      </c>
      <c r="AM264">
        <v>0</v>
      </c>
      <c r="AN264">
        <v>0</v>
      </c>
      <c r="AO264">
        <v>0</v>
      </c>
    </row>
    <row r="265" spans="1:41" x14ac:dyDescent="0.55000000000000004">
      <c r="A265">
        <v>1</v>
      </c>
      <c r="B265" s="5">
        <v>44021</v>
      </c>
      <c r="C265">
        <v>263</v>
      </c>
      <c r="D265" s="4" t="s">
        <v>337</v>
      </c>
      <c r="E265">
        <v>203</v>
      </c>
      <c r="F265">
        <v>2400</v>
      </c>
      <c r="G265">
        <v>89</v>
      </c>
      <c r="H265">
        <v>4</v>
      </c>
      <c r="I265" s="4" t="s">
        <v>1247</v>
      </c>
      <c r="J265">
        <v>4</v>
      </c>
      <c r="K265" s="4" t="s">
        <v>1251</v>
      </c>
      <c r="L265" s="4" t="s">
        <v>1227</v>
      </c>
      <c r="M265" s="4" t="s">
        <v>1228</v>
      </c>
      <c r="N265" s="4" t="s">
        <v>1238</v>
      </c>
      <c r="O265" s="4"/>
      <c r="P265" s="4"/>
      <c r="Q265" s="4"/>
      <c r="R265">
        <v>1</v>
      </c>
      <c r="S265">
        <v>0</v>
      </c>
      <c r="T265">
        <v>0</v>
      </c>
      <c r="U265">
        <v>0</v>
      </c>
      <c r="V265">
        <v>0</v>
      </c>
      <c r="W265">
        <v>0</v>
      </c>
      <c r="X265">
        <v>0</v>
      </c>
      <c r="Y265">
        <v>0</v>
      </c>
      <c r="Z265">
        <v>0</v>
      </c>
      <c r="AA265">
        <v>0</v>
      </c>
      <c r="AB265">
        <v>0</v>
      </c>
      <c r="AC265">
        <v>1</v>
      </c>
      <c r="AD265">
        <v>1</v>
      </c>
      <c r="AE265">
        <v>1</v>
      </c>
      <c r="AF265">
        <v>0</v>
      </c>
      <c r="AG265">
        <v>0</v>
      </c>
      <c r="AH265">
        <v>0</v>
      </c>
      <c r="AI265">
        <v>0</v>
      </c>
      <c r="AJ265">
        <v>0</v>
      </c>
      <c r="AK265">
        <v>0</v>
      </c>
      <c r="AL265">
        <v>1</v>
      </c>
      <c r="AM265">
        <v>0</v>
      </c>
      <c r="AN265">
        <v>0</v>
      </c>
      <c r="AO265">
        <v>0</v>
      </c>
    </row>
    <row r="266" spans="1:41" x14ac:dyDescent="0.55000000000000004">
      <c r="A266">
        <v>1</v>
      </c>
      <c r="B266" s="5">
        <v>44022</v>
      </c>
      <c r="C266">
        <v>264</v>
      </c>
      <c r="D266" s="4" t="s">
        <v>338</v>
      </c>
      <c r="E266">
        <v>362</v>
      </c>
      <c r="F266">
        <v>3100</v>
      </c>
      <c r="G266">
        <v>194</v>
      </c>
      <c r="H266">
        <v>3</v>
      </c>
      <c r="I266" s="4" t="s">
        <v>1247</v>
      </c>
      <c r="J266">
        <v>4</v>
      </c>
      <c r="K266" s="4" t="s">
        <v>1610</v>
      </c>
      <c r="L266" s="4" t="s">
        <v>1237</v>
      </c>
      <c r="M266" s="4" t="s">
        <v>1229</v>
      </c>
      <c r="N266" s="4"/>
      <c r="O266" s="4"/>
      <c r="P266" s="4"/>
      <c r="Q266" s="4"/>
      <c r="R266">
        <v>1</v>
      </c>
      <c r="S266">
        <v>0</v>
      </c>
      <c r="T266">
        <v>0</v>
      </c>
      <c r="U266">
        <v>0</v>
      </c>
      <c r="V266">
        <v>0</v>
      </c>
      <c r="W266">
        <v>0</v>
      </c>
      <c r="X266">
        <v>0</v>
      </c>
      <c r="Y266">
        <v>0</v>
      </c>
      <c r="Z266">
        <v>0</v>
      </c>
      <c r="AA266">
        <v>0</v>
      </c>
      <c r="AB266">
        <v>0</v>
      </c>
      <c r="AC266">
        <v>0</v>
      </c>
      <c r="AD266">
        <v>0</v>
      </c>
      <c r="AE266">
        <v>2</v>
      </c>
      <c r="AF266">
        <v>1</v>
      </c>
      <c r="AG266">
        <v>0</v>
      </c>
      <c r="AH266">
        <v>0</v>
      </c>
      <c r="AI266">
        <v>1</v>
      </c>
      <c r="AJ266">
        <v>0</v>
      </c>
      <c r="AK266">
        <v>0</v>
      </c>
      <c r="AL266">
        <v>0</v>
      </c>
      <c r="AM266">
        <v>0</v>
      </c>
      <c r="AN266">
        <v>0</v>
      </c>
      <c r="AO266">
        <v>0</v>
      </c>
    </row>
    <row r="267" spans="1:41" x14ac:dyDescent="0.55000000000000004">
      <c r="A267">
        <v>1</v>
      </c>
      <c r="B267" s="5">
        <v>44022</v>
      </c>
      <c r="C267">
        <v>265</v>
      </c>
      <c r="D267" s="4" t="s">
        <v>339</v>
      </c>
      <c r="E267">
        <v>156</v>
      </c>
      <c r="F267">
        <v>2500</v>
      </c>
      <c r="G267">
        <v>30</v>
      </c>
      <c r="H267">
        <v>4</v>
      </c>
      <c r="I267" s="4" t="s">
        <v>1247</v>
      </c>
      <c r="J267">
        <v>4</v>
      </c>
      <c r="K267" s="4" t="s">
        <v>1251</v>
      </c>
      <c r="L267" s="4" t="s">
        <v>1227</v>
      </c>
      <c r="M267" s="4" t="s">
        <v>1228</v>
      </c>
      <c r="N267" s="4" t="s">
        <v>1238</v>
      </c>
      <c r="O267" s="4"/>
      <c r="P267" s="4"/>
      <c r="Q267" s="4"/>
      <c r="R267">
        <v>1</v>
      </c>
      <c r="S267">
        <v>0</v>
      </c>
      <c r="T267">
        <v>0</v>
      </c>
      <c r="U267">
        <v>0</v>
      </c>
      <c r="V267">
        <v>0</v>
      </c>
      <c r="W267">
        <v>0</v>
      </c>
      <c r="X267">
        <v>0</v>
      </c>
      <c r="Y267">
        <v>0</v>
      </c>
      <c r="Z267">
        <v>0</v>
      </c>
      <c r="AA267">
        <v>0</v>
      </c>
      <c r="AB267">
        <v>0</v>
      </c>
      <c r="AC267">
        <v>1</v>
      </c>
      <c r="AD267">
        <v>1</v>
      </c>
      <c r="AE267">
        <v>1</v>
      </c>
      <c r="AF267">
        <v>0</v>
      </c>
      <c r="AG267">
        <v>0</v>
      </c>
      <c r="AH267">
        <v>0</v>
      </c>
      <c r="AI267">
        <v>0</v>
      </c>
      <c r="AJ267">
        <v>0</v>
      </c>
      <c r="AK267">
        <v>0</v>
      </c>
      <c r="AL267">
        <v>1</v>
      </c>
      <c r="AM267">
        <v>0</v>
      </c>
      <c r="AN267">
        <v>0</v>
      </c>
      <c r="AO267">
        <v>0</v>
      </c>
    </row>
    <row r="268" spans="1:41" x14ac:dyDescent="0.55000000000000004">
      <c r="A268">
        <v>1</v>
      </c>
      <c r="B268" s="5">
        <v>44023</v>
      </c>
      <c r="C268">
        <v>266</v>
      </c>
      <c r="D268" s="4" t="s">
        <v>340</v>
      </c>
      <c r="E268">
        <v>370</v>
      </c>
      <c r="F268">
        <v>3200</v>
      </c>
      <c r="G268">
        <v>163</v>
      </c>
      <c r="H268">
        <v>4</v>
      </c>
      <c r="I268" s="4" t="s">
        <v>1247</v>
      </c>
      <c r="J268">
        <v>4</v>
      </c>
      <c r="K268" s="4" t="s">
        <v>1612</v>
      </c>
      <c r="L268" s="4" t="s">
        <v>1237</v>
      </c>
      <c r="M268" s="4" t="s">
        <v>1229</v>
      </c>
      <c r="N268" s="4" t="s">
        <v>1225</v>
      </c>
      <c r="O268" s="4"/>
      <c r="P268" s="4"/>
      <c r="Q268" s="4"/>
      <c r="R268">
        <v>1</v>
      </c>
      <c r="S268">
        <v>0</v>
      </c>
      <c r="T268">
        <v>0</v>
      </c>
      <c r="U268">
        <v>0</v>
      </c>
      <c r="V268">
        <v>0</v>
      </c>
      <c r="W268">
        <v>0</v>
      </c>
      <c r="X268">
        <v>0</v>
      </c>
      <c r="Y268">
        <v>0</v>
      </c>
      <c r="Z268">
        <v>0</v>
      </c>
      <c r="AA268">
        <v>2</v>
      </c>
      <c r="AB268">
        <v>0</v>
      </c>
      <c r="AC268">
        <v>0</v>
      </c>
      <c r="AD268">
        <v>0</v>
      </c>
      <c r="AE268">
        <v>2</v>
      </c>
      <c r="AF268">
        <v>1</v>
      </c>
      <c r="AG268">
        <v>0</v>
      </c>
      <c r="AH268">
        <v>0</v>
      </c>
      <c r="AI268">
        <v>1</v>
      </c>
      <c r="AJ268">
        <v>0</v>
      </c>
      <c r="AK268">
        <v>0</v>
      </c>
      <c r="AL268">
        <v>0</v>
      </c>
      <c r="AM268">
        <v>0</v>
      </c>
      <c r="AN268">
        <v>0</v>
      </c>
      <c r="AO268">
        <v>0</v>
      </c>
    </row>
    <row r="269" spans="1:41" x14ac:dyDescent="0.55000000000000004">
      <c r="A269">
        <v>1</v>
      </c>
      <c r="B269" s="5">
        <v>44023</v>
      </c>
      <c r="C269">
        <v>267</v>
      </c>
      <c r="D269" s="4" t="s">
        <v>341</v>
      </c>
      <c r="E269">
        <v>157</v>
      </c>
      <c r="F269">
        <v>2400</v>
      </c>
      <c r="G269">
        <v>71</v>
      </c>
      <c r="H269">
        <v>4</v>
      </c>
      <c r="I269" s="4" t="s">
        <v>1247</v>
      </c>
      <c r="J269">
        <v>4</v>
      </c>
      <c r="K269" s="4" t="s">
        <v>1251</v>
      </c>
      <c r="L269" s="4" t="s">
        <v>1227</v>
      </c>
      <c r="M269" s="4" t="s">
        <v>1228</v>
      </c>
      <c r="N269" s="4" t="s">
        <v>1238</v>
      </c>
      <c r="O269" s="4"/>
      <c r="P269" s="4"/>
      <c r="Q269" s="4"/>
      <c r="R269">
        <v>1</v>
      </c>
      <c r="S269">
        <v>0</v>
      </c>
      <c r="T269">
        <v>0</v>
      </c>
      <c r="U269">
        <v>0</v>
      </c>
      <c r="V269">
        <v>0</v>
      </c>
      <c r="W269">
        <v>0</v>
      </c>
      <c r="X269">
        <v>0</v>
      </c>
      <c r="Y269">
        <v>0</v>
      </c>
      <c r="Z269">
        <v>0</v>
      </c>
      <c r="AA269">
        <v>0</v>
      </c>
      <c r="AB269">
        <v>0</v>
      </c>
      <c r="AC269">
        <v>1</v>
      </c>
      <c r="AD269">
        <v>1</v>
      </c>
      <c r="AE269">
        <v>1</v>
      </c>
      <c r="AF269">
        <v>0</v>
      </c>
      <c r="AG269">
        <v>0</v>
      </c>
      <c r="AH269">
        <v>0</v>
      </c>
      <c r="AI269">
        <v>0</v>
      </c>
      <c r="AJ269">
        <v>0</v>
      </c>
      <c r="AK269">
        <v>0</v>
      </c>
      <c r="AL269">
        <v>2</v>
      </c>
      <c r="AM269">
        <v>0</v>
      </c>
      <c r="AN269">
        <v>0</v>
      </c>
      <c r="AO269">
        <v>0</v>
      </c>
    </row>
    <row r="270" spans="1:41" x14ac:dyDescent="0.55000000000000004">
      <c r="A270">
        <v>1</v>
      </c>
      <c r="B270" s="5">
        <v>44024</v>
      </c>
      <c r="C270">
        <v>268</v>
      </c>
      <c r="D270" s="4" t="s">
        <v>342</v>
      </c>
      <c r="E270">
        <v>287</v>
      </c>
      <c r="F270">
        <v>3100</v>
      </c>
      <c r="G270">
        <v>146</v>
      </c>
      <c r="H270">
        <v>3</v>
      </c>
      <c r="I270" s="4" t="s">
        <v>1247</v>
      </c>
      <c r="J270">
        <v>4</v>
      </c>
      <c r="K270" s="4" t="s">
        <v>1583</v>
      </c>
      <c r="L270" s="4" t="s">
        <v>1229</v>
      </c>
      <c r="M270" s="4" t="s">
        <v>1225</v>
      </c>
      <c r="N270" s="4"/>
      <c r="O270" s="4"/>
      <c r="P270" s="4"/>
      <c r="Q270" s="4"/>
      <c r="R270">
        <v>1</v>
      </c>
      <c r="S270">
        <v>0</v>
      </c>
      <c r="T270">
        <v>0</v>
      </c>
      <c r="U270">
        <v>0</v>
      </c>
      <c r="V270">
        <v>0</v>
      </c>
      <c r="W270">
        <v>0</v>
      </c>
      <c r="X270">
        <v>0</v>
      </c>
      <c r="Y270">
        <v>0</v>
      </c>
      <c r="Z270">
        <v>0</v>
      </c>
      <c r="AA270">
        <v>1</v>
      </c>
      <c r="AB270">
        <v>0</v>
      </c>
      <c r="AC270">
        <v>0</v>
      </c>
      <c r="AD270">
        <v>0</v>
      </c>
      <c r="AE270">
        <v>1</v>
      </c>
      <c r="AF270">
        <v>0</v>
      </c>
      <c r="AG270">
        <v>0</v>
      </c>
      <c r="AH270">
        <v>0</v>
      </c>
      <c r="AI270">
        <v>1</v>
      </c>
      <c r="AJ270">
        <v>0</v>
      </c>
      <c r="AK270">
        <v>0</v>
      </c>
      <c r="AL270">
        <v>0</v>
      </c>
      <c r="AM270">
        <v>0</v>
      </c>
      <c r="AN270">
        <v>0</v>
      </c>
      <c r="AO270">
        <v>0</v>
      </c>
    </row>
    <row r="271" spans="1:41" x14ac:dyDescent="0.55000000000000004">
      <c r="A271">
        <v>1</v>
      </c>
      <c r="B271" s="5">
        <v>44024</v>
      </c>
      <c r="C271">
        <v>269</v>
      </c>
      <c r="D271" s="4" t="s">
        <v>343</v>
      </c>
      <c r="E271">
        <v>156</v>
      </c>
      <c r="F271">
        <v>2700</v>
      </c>
      <c r="G271">
        <v>79</v>
      </c>
      <c r="H271">
        <v>4</v>
      </c>
      <c r="I271" s="4" t="s">
        <v>1247</v>
      </c>
      <c r="J271">
        <v>4</v>
      </c>
      <c r="K271" s="4" t="s">
        <v>1251</v>
      </c>
      <c r="L271" s="4" t="s">
        <v>1227</v>
      </c>
      <c r="M271" s="4" t="s">
        <v>1228</v>
      </c>
      <c r="N271" s="4" t="s">
        <v>1238</v>
      </c>
      <c r="O271" s="4"/>
      <c r="P271" s="4"/>
      <c r="Q271" s="4"/>
      <c r="R271">
        <v>1</v>
      </c>
      <c r="S271">
        <v>0</v>
      </c>
      <c r="T271">
        <v>0</v>
      </c>
      <c r="U271">
        <v>0</v>
      </c>
      <c r="V271">
        <v>0</v>
      </c>
      <c r="W271">
        <v>0</v>
      </c>
      <c r="X271">
        <v>0</v>
      </c>
      <c r="Y271">
        <v>0</v>
      </c>
      <c r="Z271">
        <v>0</v>
      </c>
      <c r="AA271">
        <v>0</v>
      </c>
      <c r="AB271">
        <v>0</v>
      </c>
      <c r="AC271">
        <v>1</v>
      </c>
      <c r="AD271">
        <v>1</v>
      </c>
      <c r="AE271">
        <v>1</v>
      </c>
      <c r="AF271">
        <v>0</v>
      </c>
      <c r="AG271">
        <v>0</v>
      </c>
      <c r="AH271">
        <v>0</v>
      </c>
      <c r="AI271">
        <v>0</v>
      </c>
      <c r="AJ271">
        <v>0</v>
      </c>
      <c r="AK271">
        <v>0</v>
      </c>
      <c r="AL271">
        <v>1</v>
      </c>
      <c r="AM271">
        <v>0</v>
      </c>
      <c r="AN271">
        <v>0</v>
      </c>
      <c r="AO271">
        <v>0</v>
      </c>
    </row>
    <row r="272" spans="1:41" x14ac:dyDescent="0.55000000000000004">
      <c r="A272">
        <v>1</v>
      </c>
      <c r="B272" s="5">
        <v>44025</v>
      </c>
      <c r="C272">
        <v>270</v>
      </c>
      <c r="D272" s="4" t="s">
        <v>344</v>
      </c>
      <c r="E272">
        <v>415</v>
      </c>
      <c r="F272">
        <v>3300</v>
      </c>
      <c r="G272">
        <v>178</v>
      </c>
      <c r="H272">
        <v>3</v>
      </c>
      <c r="I272" s="4" t="s">
        <v>1247</v>
      </c>
      <c r="J272">
        <v>4</v>
      </c>
      <c r="K272" s="4" t="s">
        <v>1537</v>
      </c>
      <c r="L272" s="4" t="s">
        <v>1237</v>
      </c>
      <c r="M272" s="4" t="s">
        <v>1225</v>
      </c>
      <c r="N272" s="4"/>
      <c r="O272" s="4"/>
      <c r="P272" s="4"/>
      <c r="Q272" s="4"/>
      <c r="R272">
        <v>1</v>
      </c>
      <c r="S272">
        <v>0</v>
      </c>
      <c r="T272">
        <v>0</v>
      </c>
      <c r="U272">
        <v>0</v>
      </c>
      <c r="V272">
        <v>0</v>
      </c>
      <c r="W272">
        <v>0</v>
      </c>
      <c r="X272">
        <v>0</v>
      </c>
      <c r="Y272">
        <v>0</v>
      </c>
      <c r="Z272">
        <v>0</v>
      </c>
      <c r="AA272">
        <v>1</v>
      </c>
      <c r="AB272">
        <v>0</v>
      </c>
      <c r="AC272">
        <v>0</v>
      </c>
      <c r="AD272">
        <v>0</v>
      </c>
      <c r="AE272">
        <v>1</v>
      </c>
      <c r="AF272">
        <v>2</v>
      </c>
      <c r="AG272">
        <v>0</v>
      </c>
      <c r="AH272">
        <v>0</v>
      </c>
      <c r="AI272">
        <v>0</v>
      </c>
      <c r="AJ272">
        <v>0</v>
      </c>
      <c r="AK272">
        <v>0</v>
      </c>
      <c r="AL272">
        <v>0</v>
      </c>
      <c r="AM272">
        <v>0</v>
      </c>
      <c r="AN272">
        <v>0</v>
      </c>
      <c r="AO272">
        <v>0</v>
      </c>
    </row>
    <row r="273" spans="1:43" x14ac:dyDescent="0.55000000000000004">
      <c r="A273">
        <v>1</v>
      </c>
      <c r="B273" s="5">
        <v>44025</v>
      </c>
      <c r="C273">
        <v>271</v>
      </c>
      <c r="D273" s="4" t="s">
        <v>345</v>
      </c>
      <c r="E273">
        <v>134</v>
      </c>
      <c r="F273">
        <v>2200</v>
      </c>
      <c r="G273">
        <v>96</v>
      </c>
      <c r="H273">
        <v>4</v>
      </c>
      <c r="I273" s="4" t="s">
        <v>1247</v>
      </c>
      <c r="J273">
        <v>4</v>
      </c>
      <c r="K273" s="4" t="s">
        <v>1251</v>
      </c>
      <c r="L273" s="4" t="s">
        <v>1227</v>
      </c>
      <c r="M273" s="4" t="s">
        <v>1228</v>
      </c>
      <c r="N273" s="4" t="s">
        <v>1238</v>
      </c>
      <c r="O273" s="4"/>
      <c r="P273" s="4"/>
      <c r="Q273" s="4"/>
      <c r="R273">
        <v>1</v>
      </c>
      <c r="S273">
        <v>0</v>
      </c>
      <c r="T273">
        <v>0</v>
      </c>
      <c r="U273">
        <v>0</v>
      </c>
      <c r="V273">
        <v>0</v>
      </c>
      <c r="W273">
        <v>0</v>
      </c>
      <c r="X273">
        <v>0</v>
      </c>
      <c r="Y273">
        <v>0</v>
      </c>
      <c r="Z273">
        <v>0</v>
      </c>
      <c r="AA273">
        <v>0</v>
      </c>
      <c r="AB273">
        <v>0</v>
      </c>
      <c r="AC273">
        <v>1</v>
      </c>
      <c r="AD273">
        <v>1</v>
      </c>
      <c r="AE273">
        <v>1</v>
      </c>
      <c r="AF273">
        <v>0</v>
      </c>
      <c r="AG273">
        <v>0</v>
      </c>
      <c r="AH273">
        <v>0</v>
      </c>
      <c r="AI273">
        <v>0</v>
      </c>
      <c r="AJ273">
        <v>0</v>
      </c>
      <c r="AK273">
        <v>0</v>
      </c>
      <c r="AL273">
        <v>1</v>
      </c>
      <c r="AM273">
        <v>0</v>
      </c>
      <c r="AN273">
        <v>0</v>
      </c>
      <c r="AO273">
        <v>0</v>
      </c>
    </row>
    <row r="274" spans="1:43" x14ac:dyDescent="0.55000000000000004">
      <c r="A274">
        <v>1</v>
      </c>
      <c r="B274" s="5">
        <v>44026</v>
      </c>
      <c r="C274">
        <v>272</v>
      </c>
      <c r="D274" s="4" t="s">
        <v>346</v>
      </c>
      <c r="E274">
        <v>402</v>
      </c>
      <c r="F274">
        <v>3100</v>
      </c>
      <c r="G274">
        <v>119</v>
      </c>
      <c r="H274">
        <v>3</v>
      </c>
      <c r="I274" s="4" t="s">
        <v>1247</v>
      </c>
      <c r="J274">
        <v>4</v>
      </c>
      <c r="K274" s="4" t="s">
        <v>1610</v>
      </c>
      <c r="L274" s="4" t="s">
        <v>1237</v>
      </c>
      <c r="M274" s="4" t="s">
        <v>1229</v>
      </c>
      <c r="N274" s="4"/>
      <c r="O274" s="4"/>
      <c r="P274" s="4"/>
      <c r="Q274" s="4"/>
      <c r="R274">
        <v>1</v>
      </c>
      <c r="S274">
        <v>0</v>
      </c>
      <c r="T274">
        <v>0</v>
      </c>
      <c r="U274">
        <v>0</v>
      </c>
      <c r="V274">
        <v>0</v>
      </c>
      <c r="W274">
        <v>0</v>
      </c>
      <c r="X274">
        <v>0</v>
      </c>
      <c r="Y274">
        <v>0</v>
      </c>
      <c r="Z274">
        <v>0</v>
      </c>
      <c r="AA274">
        <v>0</v>
      </c>
      <c r="AB274">
        <v>0</v>
      </c>
      <c r="AC274">
        <v>0</v>
      </c>
      <c r="AD274">
        <v>0</v>
      </c>
      <c r="AE274">
        <v>3</v>
      </c>
      <c r="AF274">
        <v>2</v>
      </c>
      <c r="AG274">
        <v>0</v>
      </c>
      <c r="AH274">
        <v>0</v>
      </c>
      <c r="AI274">
        <v>1</v>
      </c>
      <c r="AJ274">
        <v>0</v>
      </c>
      <c r="AK274">
        <v>0</v>
      </c>
      <c r="AL274">
        <v>0</v>
      </c>
      <c r="AM274">
        <v>0</v>
      </c>
      <c r="AN274">
        <v>0</v>
      </c>
      <c r="AO274">
        <v>0</v>
      </c>
    </row>
    <row r="275" spans="1:43" x14ac:dyDescent="0.55000000000000004">
      <c r="A275">
        <v>1</v>
      </c>
      <c r="B275" s="5">
        <v>44026</v>
      </c>
      <c r="C275">
        <v>273</v>
      </c>
      <c r="D275" s="4" t="s">
        <v>347</v>
      </c>
      <c r="E275">
        <v>154</v>
      </c>
      <c r="F275">
        <v>2300</v>
      </c>
      <c r="G275">
        <v>99</v>
      </c>
      <c r="H275">
        <v>4</v>
      </c>
      <c r="I275" s="4" t="s">
        <v>1247</v>
      </c>
      <c r="J275">
        <v>4</v>
      </c>
      <c r="K275" s="4" t="s">
        <v>1251</v>
      </c>
      <c r="L275" s="4" t="s">
        <v>1227</v>
      </c>
      <c r="M275" s="4" t="s">
        <v>1228</v>
      </c>
      <c r="N275" s="4" t="s">
        <v>1238</v>
      </c>
      <c r="O275" s="4"/>
      <c r="P275" s="4"/>
      <c r="Q275" s="4"/>
      <c r="R275">
        <v>1</v>
      </c>
      <c r="S275">
        <v>0</v>
      </c>
      <c r="T275">
        <v>0</v>
      </c>
      <c r="U275">
        <v>0</v>
      </c>
      <c r="V275">
        <v>0</v>
      </c>
      <c r="W275">
        <v>0</v>
      </c>
      <c r="X275">
        <v>0</v>
      </c>
      <c r="Y275">
        <v>0</v>
      </c>
      <c r="Z275">
        <v>0</v>
      </c>
      <c r="AA275">
        <v>0</v>
      </c>
      <c r="AB275">
        <v>0</v>
      </c>
      <c r="AC275">
        <v>1</v>
      </c>
      <c r="AD275">
        <v>1</v>
      </c>
      <c r="AE275">
        <v>1</v>
      </c>
      <c r="AF275">
        <v>0</v>
      </c>
      <c r="AG275">
        <v>0</v>
      </c>
      <c r="AH275">
        <v>0</v>
      </c>
      <c r="AI275">
        <v>0</v>
      </c>
      <c r="AJ275">
        <v>0</v>
      </c>
      <c r="AK275">
        <v>0</v>
      </c>
      <c r="AL275">
        <v>1</v>
      </c>
      <c r="AM275">
        <v>0</v>
      </c>
      <c r="AN275">
        <v>0</v>
      </c>
      <c r="AO275">
        <v>0</v>
      </c>
    </row>
    <row r="276" spans="1:43" x14ac:dyDescent="0.55000000000000004">
      <c r="A276">
        <v>1</v>
      </c>
      <c r="B276" s="5">
        <v>44027</v>
      </c>
      <c r="C276">
        <v>274</v>
      </c>
      <c r="D276" s="4" t="s">
        <v>348</v>
      </c>
      <c r="E276">
        <v>300</v>
      </c>
      <c r="F276">
        <v>300</v>
      </c>
      <c r="G276">
        <v>169</v>
      </c>
      <c r="H276">
        <v>2</v>
      </c>
      <c r="I276" s="4" t="s">
        <v>1247</v>
      </c>
      <c r="J276">
        <v>4</v>
      </c>
      <c r="K276" s="4" t="s">
        <v>1343</v>
      </c>
      <c r="L276" s="4" t="s">
        <v>1229</v>
      </c>
      <c r="M276" s="4"/>
      <c r="N276" s="4"/>
      <c r="O276" s="4"/>
      <c r="P276" s="4"/>
      <c r="Q276" s="4"/>
      <c r="R276">
        <v>1</v>
      </c>
      <c r="S276">
        <v>0</v>
      </c>
      <c r="T276">
        <v>0</v>
      </c>
      <c r="U276">
        <v>0</v>
      </c>
      <c r="V276">
        <v>0</v>
      </c>
      <c r="W276">
        <v>0</v>
      </c>
      <c r="X276">
        <v>0</v>
      </c>
      <c r="Y276">
        <v>0</v>
      </c>
      <c r="Z276">
        <v>0</v>
      </c>
      <c r="AA276">
        <v>0</v>
      </c>
      <c r="AB276">
        <v>0</v>
      </c>
      <c r="AC276">
        <v>0</v>
      </c>
      <c r="AD276">
        <v>0</v>
      </c>
      <c r="AE276">
        <v>2</v>
      </c>
      <c r="AF276">
        <v>0</v>
      </c>
      <c r="AG276">
        <v>0</v>
      </c>
      <c r="AH276">
        <v>0</v>
      </c>
      <c r="AI276">
        <v>1</v>
      </c>
      <c r="AJ276">
        <v>0</v>
      </c>
      <c r="AK276">
        <v>0</v>
      </c>
      <c r="AL276">
        <v>0</v>
      </c>
      <c r="AM276">
        <v>0</v>
      </c>
      <c r="AN276">
        <v>0</v>
      </c>
      <c r="AO276">
        <v>0</v>
      </c>
    </row>
    <row r="277" spans="1:43" x14ac:dyDescent="0.55000000000000004">
      <c r="A277">
        <v>1</v>
      </c>
      <c r="B277" s="5">
        <v>44027</v>
      </c>
      <c r="C277">
        <v>275</v>
      </c>
      <c r="D277" s="4" t="s">
        <v>349</v>
      </c>
      <c r="E277">
        <v>133</v>
      </c>
      <c r="F277">
        <v>2300</v>
      </c>
      <c r="G277">
        <v>129</v>
      </c>
      <c r="H277">
        <v>4</v>
      </c>
      <c r="I277" s="4" t="s">
        <v>1247</v>
      </c>
      <c r="J277">
        <v>4</v>
      </c>
      <c r="K277" s="4" t="s">
        <v>1251</v>
      </c>
      <c r="L277" s="4" t="s">
        <v>1227</v>
      </c>
      <c r="M277" s="4" t="s">
        <v>1228</v>
      </c>
      <c r="N277" s="4" t="s">
        <v>1238</v>
      </c>
      <c r="O277" s="4"/>
      <c r="P277" s="4"/>
      <c r="Q277" s="4"/>
      <c r="R277">
        <v>1</v>
      </c>
      <c r="S277">
        <v>0</v>
      </c>
      <c r="T277">
        <v>0</v>
      </c>
      <c r="U277">
        <v>0</v>
      </c>
      <c r="V277">
        <v>0</v>
      </c>
      <c r="W277">
        <v>1</v>
      </c>
      <c r="X277">
        <v>0</v>
      </c>
      <c r="Y277">
        <v>0</v>
      </c>
      <c r="Z277">
        <v>0</v>
      </c>
      <c r="AA277">
        <v>0</v>
      </c>
      <c r="AB277">
        <v>0</v>
      </c>
      <c r="AC277">
        <v>1</v>
      </c>
      <c r="AD277">
        <v>1</v>
      </c>
      <c r="AE277">
        <v>1</v>
      </c>
      <c r="AF277">
        <v>0</v>
      </c>
      <c r="AG277">
        <v>0</v>
      </c>
      <c r="AH277">
        <v>0</v>
      </c>
      <c r="AI277">
        <v>0</v>
      </c>
      <c r="AJ277">
        <v>0</v>
      </c>
      <c r="AK277">
        <v>0</v>
      </c>
      <c r="AL277">
        <v>1</v>
      </c>
      <c r="AM277">
        <v>0</v>
      </c>
      <c r="AN277">
        <v>0</v>
      </c>
      <c r="AO277">
        <v>0</v>
      </c>
    </row>
    <row r="278" spans="1:43" x14ac:dyDescent="0.55000000000000004">
      <c r="A278">
        <v>1</v>
      </c>
      <c r="B278" s="5">
        <v>44028</v>
      </c>
      <c r="C278">
        <v>276</v>
      </c>
      <c r="D278" s="4" t="s">
        <v>350</v>
      </c>
      <c r="E278">
        <v>251</v>
      </c>
      <c r="F278">
        <v>2900</v>
      </c>
      <c r="G278">
        <v>147</v>
      </c>
      <c r="H278">
        <v>3</v>
      </c>
      <c r="I278" s="4" t="s">
        <v>1247</v>
      </c>
      <c r="J278">
        <v>4</v>
      </c>
      <c r="K278" s="4" t="s">
        <v>1560</v>
      </c>
      <c r="L278" s="4" t="s">
        <v>1223</v>
      </c>
      <c r="M278" s="4" t="s">
        <v>1225</v>
      </c>
      <c r="N278" s="4"/>
      <c r="O278" s="4"/>
      <c r="P278" s="4"/>
      <c r="Q278" s="4"/>
      <c r="R278">
        <v>1</v>
      </c>
      <c r="S278">
        <v>0</v>
      </c>
      <c r="T278">
        <v>0</v>
      </c>
      <c r="U278">
        <v>0</v>
      </c>
      <c r="V278">
        <v>0</v>
      </c>
      <c r="W278">
        <v>0</v>
      </c>
      <c r="X278">
        <v>0</v>
      </c>
      <c r="Y278">
        <v>0</v>
      </c>
      <c r="Z278">
        <v>0</v>
      </c>
      <c r="AA278">
        <v>1</v>
      </c>
      <c r="AB278">
        <v>1</v>
      </c>
      <c r="AC278">
        <v>0</v>
      </c>
      <c r="AD278">
        <v>0</v>
      </c>
      <c r="AE278">
        <v>1</v>
      </c>
      <c r="AF278">
        <v>0</v>
      </c>
      <c r="AG278">
        <v>0</v>
      </c>
      <c r="AH278">
        <v>0</v>
      </c>
      <c r="AI278">
        <v>0</v>
      </c>
      <c r="AJ278">
        <v>0</v>
      </c>
      <c r="AK278">
        <v>0</v>
      </c>
      <c r="AL278">
        <v>0</v>
      </c>
      <c r="AM278">
        <v>0</v>
      </c>
      <c r="AN278">
        <v>0</v>
      </c>
      <c r="AO278">
        <v>0</v>
      </c>
    </row>
    <row r="279" spans="1:43" x14ac:dyDescent="0.55000000000000004">
      <c r="A279">
        <v>1</v>
      </c>
      <c r="B279" s="5">
        <v>44028</v>
      </c>
      <c r="C279">
        <v>277</v>
      </c>
      <c r="D279" s="4" t="s">
        <v>351</v>
      </c>
      <c r="E279">
        <v>111</v>
      </c>
      <c r="F279">
        <v>2300</v>
      </c>
      <c r="G279">
        <v>58</v>
      </c>
      <c r="H279">
        <v>4</v>
      </c>
      <c r="I279" s="4" t="s">
        <v>1247</v>
      </c>
      <c r="J279">
        <v>4</v>
      </c>
      <c r="K279" s="4" t="s">
        <v>1251</v>
      </c>
      <c r="L279" s="4" t="s">
        <v>1227</v>
      </c>
      <c r="M279" s="4" t="s">
        <v>1228</v>
      </c>
      <c r="N279" s="4" t="s">
        <v>1238</v>
      </c>
      <c r="O279" s="4"/>
      <c r="P279" s="4"/>
      <c r="Q279" s="4"/>
      <c r="R279">
        <v>1</v>
      </c>
      <c r="S279">
        <v>0</v>
      </c>
      <c r="T279">
        <v>0</v>
      </c>
      <c r="U279">
        <v>0</v>
      </c>
      <c r="V279">
        <v>0</v>
      </c>
      <c r="W279">
        <v>0</v>
      </c>
      <c r="X279">
        <v>0</v>
      </c>
      <c r="Y279">
        <v>0</v>
      </c>
      <c r="Z279">
        <v>0</v>
      </c>
      <c r="AA279">
        <v>0</v>
      </c>
      <c r="AB279">
        <v>0</v>
      </c>
      <c r="AC279">
        <v>1</v>
      </c>
      <c r="AD279">
        <v>1</v>
      </c>
      <c r="AE279">
        <v>1</v>
      </c>
      <c r="AF279">
        <v>0</v>
      </c>
      <c r="AG279">
        <v>0</v>
      </c>
      <c r="AH279">
        <v>0</v>
      </c>
      <c r="AI279">
        <v>0</v>
      </c>
      <c r="AJ279">
        <v>0</v>
      </c>
      <c r="AK279">
        <v>0</v>
      </c>
      <c r="AL279">
        <v>2</v>
      </c>
      <c r="AM279">
        <v>0</v>
      </c>
      <c r="AN279">
        <v>0</v>
      </c>
      <c r="AO279">
        <v>0</v>
      </c>
    </row>
    <row r="280" spans="1:43" x14ac:dyDescent="0.55000000000000004">
      <c r="A280">
        <v>1</v>
      </c>
      <c r="B280" s="5">
        <v>44029</v>
      </c>
      <c r="C280">
        <v>278</v>
      </c>
      <c r="D280" s="4" t="s">
        <v>352</v>
      </c>
      <c r="E280">
        <v>347</v>
      </c>
      <c r="F280">
        <v>2800</v>
      </c>
      <c r="G280">
        <v>173</v>
      </c>
      <c r="H280">
        <v>1</v>
      </c>
      <c r="I280" s="4" t="s">
        <v>1247</v>
      </c>
      <c r="J280">
        <v>4</v>
      </c>
      <c r="K280" s="4" t="s">
        <v>1247</v>
      </c>
      <c r="L280" s="4"/>
      <c r="M280" s="4"/>
      <c r="N280" s="4"/>
      <c r="O280" s="4"/>
      <c r="P280" s="4"/>
      <c r="Q280" s="4"/>
      <c r="R280">
        <v>1</v>
      </c>
      <c r="S280">
        <v>0</v>
      </c>
      <c r="T280">
        <v>0</v>
      </c>
      <c r="U280">
        <v>0</v>
      </c>
      <c r="V280">
        <v>0</v>
      </c>
      <c r="W280">
        <v>0</v>
      </c>
      <c r="X280">
        <v>0</v>
      </c>
      <c r="Y280">
        <v>0</v>
      </c>
      <c r="Z280">
        <v>0</v>
      </c>
      <c r="AA280">
        <v>0</v>
      </c>
      <c r="AB280">
        <v>0</v>
      </c>
      <c r="AC280">
        <v>0</v>
      </c>
      <c r="AD280">
        <v>0</v>
      </c>
      <c r="AE280">
        <v>2</v>
      </c>
      <c r="AF280">
        <v>0</v>
      </c>
      <c r="AG280">
        <v>0</v>
      </c>
      <c r="AH280">
        <v>0</v>
      </c>
      <c r="AI280">
        <v>0</v>
      </c>
      <c r="AJ280">
        <v>0</v>
      </c>
      <c r="AK280">
        <v>0</v>
      </c>
      <c r="AL280">
        <v>0</v>
      </c>
      <c r="AM280">
        <v>0</v>
      </c>
      <c r="AN280">
        <v>0</v>
      </c>
      <c r="AO280">
        <v>0</v>
      </c>
    </row>
    <row r="281" spans="1:43" x14ac:dyDescent="0.55000000000000004">
      <c r="A281">
        <v>1</v>
      </c>
      <c r="B281" s="5">
        <v>44029</v>
      </c>
      <c r="C281">
        <v>279</v>
      </c>
      <c r="D281" s="4" t="s">
        <v>353</v>
      </c>
      <c r="E281">
        <v>214</v>
      </c>
      <c r="F281">
        <v>2200</v>
      </c>
      <c r="G281">
        <v>107</v>
      </c>
      <c r="H281">
        <v>6</v>
      </c>
      <c r="I281" s="4" t="s">
        <v>1231</v>
      </c>
      <c r="J281">
        <v>1</v>
      </c>
      <c r="K281" s="4" t="s">
        <v>1613</v>
      </c>
      <c r="L281" s="4" t="s">
        <v>1233</v>
      </c>
      <c r="M281" s="4" t="s">
        <v>1247</v>
      </c>
      <c r="N281" s="4" t="s">
        <v>1223</v>
      </c>
      <c r="O281" s="4" t="s">
        <v>1237</v>
      </c>
      <c r="P281" s="4" t="s">
        <v>1225</v>
      </c>
      <c r="Q281" s="4"/>
      <c r="R281">
        <v>1</v>
      </c>
      <c r="S281">
        <v>0</v>
      </c>
      <c r="T281">
        <v>0</v>
      </c>
      <c r="U281">
        <v>0</v>
      </c>
      <c r="V281">
        <v>0</v>
      </c>
      <c r="W281">
        <v>0</v>
      </c>
      <c r="X281">
        <v>0</v>
      </c>
      <c r="Y281">
        <v>0</v>
      </c>
      <c r="Z281">
        <v>0</v>
      </c>
      <c r="AA281">
        <v>1</v>
      </c>
      <c r="AB281">
        <v>1</v>
      </c>
      <c r="AC281">
        <v>0</v>
      </c>
      <c r="AD281">
        <v>0</v>
      </c>
      <c r="AE281">
        <v>2</v>
      </c>
      <c r="AF281">
        <v>1</v>
      </c>
      <c r="AG281">
        <v>0</v>
      </c>
      <c r="AH281">
        <v>1</v>
      </c>
      <c r="AI281">
        <v>0</v>
      </c>
      <c r="AJ281">
        <v>0</v>
      </c>
      <c r="AK281">
        <v>0</v>
      </c>
      <c r="AL281">
        <v>0</v>
      </c>
      <c r="AM281">
        <v>1</v>
      </c>
      <c r="AN281">
        <v>0</v>
      </c>
      <c r="AO281">
        <v>0</v>
      </c>
      <c r="AP281" t="s">
        <v>1614</v>
      </c>
      <c r="AQ281" t="s">
        <v>1615</v>
      </c>
    </row>
    <row r="282" spans="1:43" x14ac:dyDescent="0.55000000000000004">
      <c r="A282">
        <v>1</v>
      </c>
      <c r="B282" s="5">
        <v>44029</v>
      </c>
      <c r="C282">
        <v>280</v>
      </c>
      <c r="D282" s="4" t="s">
        <v>354</v>
      </c>
      <c r="E282">
        <v>135</v>
      </c>
      <c r="F282">
        <v>2200</v>
      </c>
      <c r="G282">
        <v>81</v>
      </c>
      <c r="H282">
        <v>4</v>
      </c>
      <c r="I282" s="4" t="s">
        <v>1247</v>
      </c>
      <c r="J282">
        <v>4</v>
      </c>
      <c r="K282" s="4" t="s">
        <v>1251</v>
      </c>
      <c r="L282" s="4" t="s">
        <v>1227</v>
      </c>
      <c r="M282" s="4" t="s">
        <v>1228</v>
      </c>
      <c r="N282" s="4" t="s">
        <v>1238</v>
      </c>
      <c r="O282" s="4"/>
      <c r="P282" s="4"/>
      <c r="Q282" s="4"/>
      <c r="R282">
        <v>1</v>
      </c>
      <c r="S282">
        <v>0</v>
      </c>
      <c r="T282">
        <v>0</v>
      </c>
      <c r="U282">
        <v>0</v>
      </c>
      <c r="V282">
        <v>0</v>
      </c>
      <c r="W282">
        <v>0</v>
      </c>
      <c r="X282">
        <v>0</v>
      </c>
      <c r="Y282">
        <v>0</v>
      </c>
      <c r="Z282">
        <v>0</v>
      </c>
      <c r="AA282">
        <v>0</v>
      </c>
      <c r="AB282">
        <v>0</v>
      </c>
      <c r="AC282">
        <v>1</v>
      </c>
      <c r="AD282">
        <v>1</v>
      </c>
      <c r="AE282">
        <v>1</v>
      </c>
      <c r="AF282">
        <v>0</v>
      </c>
      <c r="AG282">
        <v>0</v>
      </c>
      <c r="AH282">
        <v>0</v>
      </c>
      <c r="AI282">
        <v>0</v>
      </c>
      <c r="AJ282">
        <v>0</v>
      </c>
      <c r="AK282">
        <v>0</v>
      </c>
      <c r="AL282">
        <v>1</v>
      </c>
      <c r="AM282">
        <v>0</v>
      </c>
      <c r="AN282">
        <v>0</v>
      </c>
      <c r="AO282">
        <v>0</v>
      </c>
    </row>
    <row r="283" spans="1:43" x14ac:dyDescent="0.55000000000000004">
      <c r="A283">
        <v>1</v>
      </c>
      <c r="B283" s="5">
        <v>44030</v>
      </c>
      <c r="C283">
        <v>281</v>
      </c>
      <c r="D283" s="4" t="s">
        <v>355</v>
      </c>
      <c r="E283">
        <v>265</v>
      </c>
      <c r="F283">
        <v>2800</v>
      </c>
      <c r="G283">
        <v>78</v>
      </c>
      <c r="H283">
        <v>2</v>
      </c>
      <c r="I283" s="4" t="s">
        <v>1247</v>
      </c>
      <c r="J283">
        <v>4</v>
      </c>
      <c r="K283" s="4" t="s">
        <v>1493</v>
      </c>
      <c r="L283" s="4" t="s">
        <v>1223</v>
      </c>
      <c r="M283" s="4"/>
      <c r="N283" s="4"/>
      <c r="O283" s="4"/>
      <c r="P283" s="4"/>
      <c r="Q283" s="4"/>
      <c r="R283">
        <v>1</v>
      </c>
      <c r="S283">
        <v>0</v>
      </c>
      <c r="T283">
        <v>0</v>
      </c>
      <c r="U283">
        <v>0</v>
      </c>
      <c r="V283">
        <v>0</v>
      </c>
      <c r="W283">
        <v>0</v>
      </c>
      <c r="X283">
        <v>0</v>
      </c>
      <c r="Y283">
        <v>0</v>
      </c>
      <c r="Z283">
        <v>0</v>
      </c>
      <c r="AA283">
        <v>0</v>
      </c>
      <c r="AB283">
        <v>1</v>
      </c>
      <c r="AC283">
        <v>0</v>
      </c>
      <c r="AD283">
        <v>0</v>
      </c>
      <c r="AE283">
        <v>1</v>
      </c>
      <c r="AF283">
        <v>0</v>
      </c>
      <c r="AG283">
        <v>0</v>
      </c>
      <c r="AH283">
        <v>0</v>
      </c>
      <c r="AI283">
        <v>0</v>
      </c>
      <c r="AJ283">
        <v>0</v>
      </c>
      <c r="AK283">
        <v>0</v>
      </c>
      <c r="AL283">
        <v>0</v>
      </c>
      <c r="AM283">
        <v>0</v>
      </c>
      <c r="AN283">
        <v>0</v>
      </c>
      <c r="AO283">
        <v>0</v>
      </c>
    </row>
    <row r="284" spans="1:43" x14ac:dyDescent="0.55000000000000004">
      <c r="A284">
        <v>1</v>
      </c>
      <c r="B284" s="5">
        <v>44030</v>
      </c>
      <c r="C284">
        <v>282</v>
      </c>
      <c r="D284" s="4" t="s">
        <v>356</v>
      </c>
      <c r="E284">
        <v>131</v>
      </c>
      <c r="F284">
        <v>2400</v>
      </c>
      <c r="G284">
        <v>119</v>
      </c>
      <c r="H284">
        <v>4</v>
      </c>
      <c r="I284" s="4" t="s">
        <v>1247</v>
      </c>
      <c r="J284">
        <v>4</v>
      </c>
      <c r="K284" s="4" t="s">
        <v>1251</v>
      </c>
      <c r="L284" s="4" t="s">
        <v>1227</v>
      </c>
      <c r="M284" s="4" t="s">
        <v>1228</v>
      </c>
      <c r="N284" s="4" t="s">
        <v>1238</v>
      </c>
      <c r="O284" s="4"/>
      <c r="P284" s="4"/>
      <c r="Q284" s="4"/>
      <c r="R284">
        <v>1</v>
      </c>
      <c r="S284">
        <v>0</v>
      </c>
      <c r="T284">
        <v>0</v>
      </c>
      <c r="U284">
        <v>0</v>
      </c>
      <c r="V284">
        <v>0</v>
      </c>
      <c r="W284">
        <v>1</v>
      </c>
      <c r="X284">
        <v>0</v>
      </c>
      <c r="Y284">
        <v>0</v>
      </c>
      <c r="Z284">
        <v>0</v>
      </c>
      <c r="AA284">
        <v>0</v>
      </c>
      <c r="AB284">
        <v>0</v>
      </c>
      <c r="AC284">
        <v>1</v>
      </c>
      <c r="AD284">
        <v>1</v>
      </c>
      <c r="AE284">
        <v>1</v>
      </c>
      <c r="AF284">
        <v>0</v>
      </c>
      <c r="AG284">
        <v>0</v>
      </c>
      <c r="AH284">
        <v>0</v>
      </c>
      <c r="AI284">
        <v>0</v>
      </c>
      <c r="AJ284">
        <v>0</v>
      </c>
      <c r="AK284">
        <v>0</v>
      </c>
      <c r="AL284">
        <v>1</v>
      </c>
      <c r="AM284">
        <v>0</v>
      </c>
      <c r="AN284">
        <v>0</v>
      </c>
      <c r="AO284">
        <v>0</v>
      </c>
    </row>
    <row r="285" spans="1:43" x14ac:dyDescent="0.55000000000000004">
      <c r="A285">
        <v>1</v>
      </c>
      <c r="B285" s="5">
        <v>44031</v>
      </c>
      <c r="C285">
        <v>283</v>
      </c>
      <c r="D285" s="4" t="s">
        <v>357</v>
      </c>
      <c r="E285">
        <v>234</v>
      </c>
      <c r="F285">
        <v>2700</v>
      </c>
      <c r="G285">
        <v>176</v>
      </c>
      <c r="H285">
        <v>1</v>
      </c>
      <c r="I285" s="4" t="s">
        <v>1247</v>
      </c>
      <c r="J285">
        <v>4</v>
      </c>
      <c r="K285" s="4" t="s">
        <v>1247</v>
      </c>
      <c r="L285" s="4"/>
      <c r="M285" s="4"/>
      <c r="N285" s="4"/>
      <c r="O285" s="4"/>
      <c r="P285" s="4"/>
      <c r="Q285" s="4"/>
      <c r="R285">
        <v>1</v>
      </c>
      <c r="S285">
        <v>0</v>
      </c>
      <c r="T285">
        <v>0</v>
      </c>
      <c r="U285">
        <v>0</v>
      </c>
      <c r="V285">
        <v>0</v>
      </c>
      <c r="W285">
        <v>0</v>
      </c>
      <c r="X285">
        <v>0</v>
      </c>
      <c r="Y285">
        <v>0</v>
      </c>
      <c r="Z285">
        <v>0</v>
      </c>
      <c r="AA285">
        <v>0</v>
      </c>
      <c r="AB285">
        <v>0</v>
      </c>
      <c r="AC285">
        <v>0</v>
      </c>
      <c r="AD285">
        <v>0</v>
      </c>
      <c r="AE285">
        <v>2</v>
      </c>
      <c r="AF285">
        <v>0</v>
      </c>
      <c r="AG285">
        <v>0</v>
      </c>
      <c r="AH285">
        <v>0</v>
      </c>
      <c r="AI285">
        <v>0</v>
      </c>
      <c r="AJ285">
        <v>0</v>
      </c>
      <c r="AK285">
        <v>0</v>
      </c>
      <c r="AL285">
        <v>0</v>
      </c>
      <c r="AM285">
        <v>0</v>
      </c>
      <c r="AN285">
        <v>0</v>
      </c>
      <c r="AO285">
        <v>0</v>
      </c>
    </row>
    <row r="286" spans="1:43" x14ac:dyDescent="0.55000000000000004">
      <c r="A286">
        <v>1</v>
      </c>
      <c r="B286" s="5">
        <v>44031</v>
      </c>
      <c r="C286">
        <v>284</v>
      </c>
      <c r="D286" s="4" t="s">
        <v>358</v>
      </c>
      <c r="E286">
        <v>148</v>
      </c>
      <c r="F286">
        <v>2300</v>
      </c>
      <c r="G286">
        <v>77</v>
      </c>
      <c r="H286">
        <v>4</v>
      </c>
      <c r="I286" s="4" t="s">
        <v>1247</v>
      </c>
      <c r="J286">
        <v>4</v>
      </c>
      <c r="K286" s="4" t="s">
        <v>1251</v>
      </c>
      <c r="L286" s="4" t="s">
        <v>1227</v>
      </c>
      <c r="M286" s="4" t="s">
        <v>1228</v>
      </c>
      <c r="N286" s="4" t="s">
        <v>1238</v>
      </c>
      <c r="O286" s="4"/>
      <c r="P286" s="4"/>
      <c r="Q286" s="4"/>
      <c r="R286">
        <v>1</v>
      </c>
      <c r="S286">
        <v>0</v>
      </c>
      <c r="T286">
        <v>0</v>
      </c>
      <c r="U286">
        <v>0</v>
      </c>
      <c r="V286">
        <v>0</v>
      </c>
      <c r="W286">
        <v>0</v>
      </c>
      <c r="X286">
        <v>0</v>
      </c>
      <c r="Y286">
        <v>0</v>
      </c>
      <c r="Z286">
        <v>0</v>
      </c>
      <c r="AA286">
        <v>0</v>
      </c>
      <c r="AB286">
        <v>0</v>
      </c>
      <c r="AC286">
        <v>1</v>
      </c>
      <c r="AD286">
        <v>1</v>
      </c>
      <c r="AE286">
        <v>1</v>
      </c>
      <c r="AF286">
        <v>0</v>
      </c>
      <c r="AG286">
        <v>0</v>
      </c>
      <c r="AH286">
        <v>0</v>
      </c>
      <c r="AI286">
        <v>0</v>
      </c>
      <c r="AJ286">
        <v>0</v>
      </c>
      <c r="AK286">
        <v>0</v>
      </c>
      <c r="AL286">
        <v>1</v>
      </c>
      <c r="AM286">
        <v>0</v>
      </c>
      <c r="AN286">
        <v>0</v>
      </c>
      <c r="AO286">
        <v>0</v>
      </c>
    </row>
    <row r="287" spans="1:43" x14ac:dyDescent="0.55000000000000004">
      <c r="A287">
        <v>1</v>
      </c>
      <c r="B287" s="5">
        <v>44032</v>
      </c>
      <c r="C287">
        <v>285</v>
      </c>
      <c r="D287" s="4" t="s">
        <v>359</v>
      </c>
      <c r="E287">
        <v>339</v>
      </c>
      <c r="F287">
        <v>3300</v>
      </c>
      <c r="G287">
        <v>161</v>
      </c>
      <c r="H287">
        <v>1</v>
      </c>
      <c r="I287" s="4" t="s">
        <v>1247</v>
      </c>
      <c r="J287">
        <v>4</v>
      </c>
      <c r="K287" s="4" t="s">
        <v>1247</v>
      </c>
      <c r="L287" s="4"/>
      <c r="M287" s="4"/>
      <c r="N287" s="4"/>
      <c r="O287" s="4"/>
      <c r="P287" s="4"/>
      <c r="Q287" s="4"/>
      <c r="R287">
        <v>1</v>
      </c>
      <c r="S287">
        <v>0</v>
      </c>
      <c r="T287">
        <v>0</v>
      </c>
      <c r="U287">
        <v>0</v>
      </c>
      <c r="V287">
        <v>0</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row>
    <row r="288" spans="1:43" x14ac:dyDescent="0.55000000000000004">
      <c r="A288">
        <v>1</v>
      </c>
      <c r="B288" s="5">
        <v>44032</v>
      </c>
      <c r="C288">
        <v>286</v>
      </c>
      <c r="D288" s="4" t="s">
        <v>360</v>
      </c>
      <c r="E288">
        <v>103</v>
      </c>
      <c r="F288">
        <v>2300</v>
      </c>
      <c r="G288">
        <v>57</v>
      </c>
      <c r="H288">
        <v>3</v>
      </c>
      <c r="I288" s="4" t="s">
        <v>1247</v>
      </c>
      <c r="J288">
        <v>4</v>
      </c>
      <c r="K288" s="4" t="s">
        <v>1448</v>
      </c>
      <c r="L288" s="4" t="s">
        <v>1227</v>
      </c>
      <c r="M288" s="4" t="s">
        <v>1238</v>
      </c>
      <c r="N288" s="4"/>
      <c r="O288" s="4"/>
      <c r="P288" s="4"/>
      <c r="Q288" s="4"/>
      <c r="R288">
        <v>1</v>
      </c>
      <c r="S288">
        <v>0</v>
      </c>
      <c r="T288">
        <v>0</v>
      </c>
      <c r="U288">
        <v>0</v>
      </c>
      <c r="V288">
        <v>0</v>
      </c>
      <c r="W288">
        <v>0</v>
      </c>
      <c r="X288">
        <v>0</v>
      </c>
      <c r="Y288">
        <v>0</v>
      </c>
      <c r="Z288">
        <v>0</v>
      </c>
      <c r="AA288">
        <v>0</v>
      </c>
      <c r="AB288">
        <v>0</v>
      </c>
      <c r="AC288">
        <v>2</v>
      </c>
      <c r="AD288">
        <v>0</v>
      </c>
      <c r="AE288">
        <v>1</v>
      </c>
      <c r="AF288">
        <v>0</v>
      </c>
      <c r="AG288">
        <v>0</v>
      </c>
      <c r="AH288">
        <v>0</v>
      </c>
      <c r="AI288">
        <v>0</v>
      </c>
      <c r="AJ288">
        <v>0</v>
      </c>
      <c r="AK288">
        <v>0</v>
      </c>
      <c r="AL288">
        <v>1</v>
      </c>
      <c r="AM288">
        <v>0</v>
      </c>
      <c r="AN288">
        <v>0</v>
      </c>
      <c r="AO288">
        <v>0</v>
      </c>
    </row>
    <row r="289" spans="1:43" x14ac:dyDescent="0.55000000000000004">
      <c r="A289">
        <v>1</v>
      </c>
      <c r="B289" s="5">
        <v>44033</v>
      </c>
      <c r="C289">
        <v>287</v>
      </c>
      <c r="D289" s="4" t="s">
        <v>361</v>
      </c>
      <c r="E289">
        <v>292</v>
      </c>
      <c r="F289">
        <v>2900</v>
      </c>
      <c r="G289">
        <v>220</v>
      </c>
      <c r="H289">
        <v>2</v>
      </c>
      <c r="I289" s="4" t="s">
        <v>1247</v>
      </c>
      <c r="J289">
        <v>4</v>
      </c>
      <c r="K289" s="4" t="s">
        <v>1493</v>
      </c>
      <c r="L289" s="4" t="s">
        <v>1223</v>
      </c>
      <c r="M289" s="4"/>
      <c r="N289" s="4"/>
      <c r="O289" s="4"/>
      <c r="P289" s="4"/>
      <c r="Q289" s="4"/>
      <c r="R289">
        <v>1</v>
      </c>
      <c r="S289">
        <v>0</v>
      </c>
      <c r="T289">
        <v>0</v>
      </c>
      <c r="U289">
        <v>0</v>
      </c>
      <c r="V289">
        <v>0</v>
      </c>
      <c r="W289">
        <v>0</v>
      </c>
      <c r="X289">
        <v>0</v>
      </c>
      <c r="Y289">
        <v>0</v>
      </c>
      <c r="Z289">
        <v>0</v>
      </c>
      <c r="AA289">
        <v>0</v>
      </c>
      <c r="AB289">
        <v>2</v>
      </c>
      <c r="AC289">
        <v>0</v>
      </c>
      <c r="AD289">
        <v>0</v>
      </c>
      <c r="AE289">
        <v>1</v>
      </c>
      <c r="AF289">
        <v>0</v>
      </c>
      <c r="AG289">
        <v>0</v>
      </c>
      <c r="AH289">
        <v>0</v>
      </c>
      <c r="AI289">
        <v>0</v>
      </c>
      <c r="AJ289">
        <v>0</v>
      </c>
      <c r="AK289">
        <v>0</v>
      </c>
      <c r="AL289">
        <v>0</v>
      </c>
      <c r="AM289">
        <v>0</v>
      </c>
      <c r="AN289">
        <v>0</v>
      </c>
      <c r="AO289">
        <v>0</v>
      </c>
    </row>
    <row r="290" spans="1:43" x14ac:dyDescent="0.55000000000000004">
      <c r="A290">
        <v>1</v>
      </c>
      <c r="B290" s="5">
        <v>44033</v>
      </c>
      <c r="C290">
        <v>288</v>
      </c>
      <c r="D290" s="4" t="s">
        <v>362</v>
      </c>
      <c r="E290">
        <v>110</v>
      </c>
      <c r="F290">
        <v>2200</v>
      </c>
      <c r="G290">
        <v>128</v>
      </c>
      <c r="H290">
        <v>4</v>
      </c>
      <c r="I290" s="4" t="s">
        <v>1247</v>
      </c>
      <c r="J290">
        <v>4</v>
      </c>
      <c r="K290" s="4" t="s">
        <v>1251</v>
      </c>
      <c r="L290" s="4" t="s">
        <v>1227</v>
      </c>
      <c r="M290" s="4" t="s">
        <v>1228</v>
      </c>
      <c r="N290" s="4" t="s">
        <v>1238</v>
      </c>
      <c r="O290" s="4"/>
      <c r="P290" s="4"/>
      <c r="Q290" s="4"/>
      <c r="R290">
        <v>1</v>
      </c>
      <c r="S290">
        <v>0</v>
      </c>
      <c r="T290">
        <v>0</v>
      </c>
      <c r="U290">
        <v>0</v>
      </c>
      <c r="V290">
        <v>0</v>
      </c>
      <c r="W290">
        <v>0</v>
      </c>
      <c r="X290">
        <v>0</v>
      </c>
      <c r="Y290">
        <v>0</v>
      </c>
      <c r="Z290">
        <v>0</v>
      </c>
      <c r="AA290">
        <v>0</v>
      </c>
      <c r="AB290">
        <v>0</v>
      </c>
      <c r="AC290">
        <v>1</v>
      </c>
      <c r="AD290">
        <v>1</v>
      </c>
      <c r="AE290">
        <v>1</v>
      </c>
      <c r="AF290">
        <v>0</v>
      </c>
      <c r="AG290">
        <v>0</v>
      </c>
      <c r="AH290">
        <v>0</v>
      </c>
      <c r="AI290">
        <v>0</v>
      </c>
      <c r="AJ290">
        <v>0</v>
      </c>
      <c r="AK290">
        <v>0</v>
      </c>
      <c r="AL290">
        <v>1</v>
      </c>
      <c r="AM290">
        <v>0</v>
      </c>
      <c r="AN290">
        <v>0</v>
      </c>
      <c r="AO290">
        <v>0</v>
      </c>
    </row>
    <row r="291" spans="1:43" x14ac:dyDescent="0.55000000000000004">
      <c r="A291">
        <v>1</v>
      </c>
      <c r="B291" s="5">
        <v>44034</v>
      </c>
      <c r="C291">
        <v>289</v>
      </c>
      <c r="D291" s="4" t="s">
        <v>363</v>
      </c>
      <c r="E291">
        <v>290</v>
      </c>
      <c r="F291">
        <v>3000</v>
      </c>
      <c r="G291">
        <v>105</v>
      </c>
      <c r="H291">
        <v>3</v>
      </c>
      <c r="I291" s="4" t="s">
        <v>1247</v>
      </c>
      <c r="J291">
        <v>4</v>
      </c>
      <c r="K291" s="4" t="s">
        <v>1560</v>
      </c>
      <c r="L291" s="4" t="s">
        <v>1223</v>
      </c>
      <c r="M291" s="4" t="s">
        <v>1225</v>
      </c>
      <c r="N291" s="4"/>
      <c r="O291" s="4"/>
      <c r="P291" s="4"/>
      <c r="Q291" s="4"/>
      <c r="R291">
        <v>1</v>
      </c>
      <c r="S291">
        <v>0</v>
      </c>
      <c r="T291">
        <v>0</v>
      </c>
      <c r="U291">
        <v>0</v>
      </c>
      <c r="V291">
        <v>0</v>
      </c>
      <c r="W291">
        <v>0</v>
      </c>
      <c r="X291">
        <v>0</v>
      </c>
      <c r="Y291">
        <v>0</v>
      </c>
      <c r="Z291">
        <v>0</v>
      </c>
      <c r="AA291">
        <v>1</v>
      </c>
      <c r="AB291">
        <v>1</v>
      </c>
      <c r="AC291">
        <v>0</v>
      </c>
      <c r="AD291">
        <v>0</v>
      </c>
      <c r="AE291">
        <v>1</v>
      </c>
      <c r="AF291">
        <v>0</v>
      </c>
      <c r="AG291">
        <v>0</v>
      </c>
      <c r="AH291">
        <v>0</v>
      </c>
      <c r="AI291">
        <v>0</v>
      </c>
      <c r="AJ291">
        <v>0</v>
      </c>
      <c r="AK291">
        <v>0</v>
      </c>
      <c r="AL291">
        <v>0</v>
      </c>
      <c r="AM291">
        <v>0</v>
      </c>
      <c r="AN291">
        <v>0</v>
      </c>
      <c r="AO291">
        <v>0</v>
      </c>
    </row>
    <row r="292" spans="1:43" x14ac:dyDescent="0.55000000000000004">
      <c r="A292">
        <v>1</v>
      </c>
      <c r="B292" s="5">
        <v>44034</v>
      </c>
      <c r="C292">
        <v>290</v>
      </c>
      <c r="D292" s="4" t="s">
        <v>364</v>
      </c>
      <c r="E292">
        <v>132</v>
      </c>
      <c r="F292">
        <v>2500</v>
      </c>
      <c r="G292">
        <v>99</v>
      </c>
      <c r="H292">
        <v>4</v>
      </c>
      <c r="I292" s="4" t="s">
        <v>1247</v>
      </c>
      <c r="J292">
        <v>4</v>
      </c>
      <c r="K292" s="4" t="s">
        <v>1251</v>
      </c>
      <c r="L292" s="4" t="s">
        <v>1227</v>
      </c>
      <c r="M292" s="4" t="s">
        <v>1228</v>
      </c>
      <c r="N292" s="4" t="s">
        <v>1238</v>
      </c>
      <c r="O292" s="4"/>
      <c r="P292" s="4"/>
      <c r="Q292" s="4"/>
      <c r="R292">
        <v>1</v>
      </c>
      <c r="S292">
        <v>0</v>
      </c>
      <c r="T292">
        <v>0</v>
      </c>
      <c r="U292">
        <v>0</v>
      </c>
      <c r="V292">
        <v>0</v>
      </c>
      <c r="W292">
        <v>0</v>
      </c>
      <c r="X292">
        <v>0</v>
      </c>
      <c r="Y292">
        <v>0</v>
      </c>
      <c r="Z292">
        <v>0</v>
      </c>
      <c r="AA292">
        <v>0</v>
      </c>
      <c r="AB292">
        <v>0</v>
      </c>
      <c r="AC292">
        <v>1</v>
      </c>
      <c r="AD292">
        <v>2</v>
      </c>
      <c r="AE292">
        <v>1</v>
      </c>
      <c r="AF292">
        <v>0</v>
      </c>
      <c r="AG292">
        <v>0</v>
      </c>
      <c r="AH292">
        <v>0</v>
      </c>
      <c r="AI292">
        <v>0</v>
      </c>
      <c r="AJ292">
        <v>0</v>
      </c>
      <c r="AK292">
        <v>0</v>
      </c>
      <c r="AL292">
        <v>2</v>
      </c>
      <c r="AM292">
        <v>0</v>
      </c>
      <c r="AN292">
        <v>0</v>
      </c>
      <c r="AO292">
        <v>0</v>
      </c>
    </row>
    <row r="293" spans="1:43" x14ac:dyDescent="0.55000000000000004">
      <c r="A293">
        <v>1</v>
      </c>
      <c r="B293" s="5">
        <v>44035</v>
      </c>
      <c r="C293">
        <v>291</v>
      </c>
      <c r="D293" s="4" t="s">
        <v>365</v>
      </c>
      <c r="E293">
        <v>212</v>
      </c>
      <c r="F293">
        <v>2200</v>
      </c>
      <c r="G293">
        <v>114</v>
      </c>
      <c r="H293">
        <v>3</v>
      </c>
      <c r="I293" s="4" t="s">
        <v>1247</v>
      </c>
      <c r="J293">
        <v>4</v>
      </c>
      <c r="K293" s="4" t="s">
        <v>1560</v>
      </c>
      <c r="L293" s="4" t="s">
        <v>1223</v>
      </c>
      <c r="M293" s="4" t="s">
        <v>1225</v>
      </c>
      <c r="N293" s="4"/>
      <c r="O293" s="4"/>
      <c r="P293" s="4"/>
      <c r="Q293" s="4"/>
      <c r="R293">
        <v>1</v>
      </c>
      <c r="S293">
        <v>0</v>
      </c>
      <c r="T293">
        <v>0</v>
      </c>
      <c r="U293">
        <v>0</v>
      </c>
      <c r="V293">
        <v>0</v>
      </c>
      <c r="W293">
        <v>0</v>
      </c>
      <c r="X293">
        <v>0</v>
      </c>
      <c r="Y293">
        <v>0</v>
      </c>
      <c r="Z293">
        <v>0</v>
      </c>
      <c r="AA293">
        <v>1</v>
      </c>
      <c r="AB293">
        <v>1</v>
      </c>
      <c r="AC293">
        <v>0</v>
      </c>
      <c r="AD293">
        <v>0</v>
      </c>
      <c r="AE293">
        <v>2</v>
      </c>
      <c r="AF293">
        <v>0</v>
      </c>
      <c r="AG293">
        <v>0</v>
      </c>
      <c r="AH293">
        <v>0</v>
      </c>
      <c r="AI293">
        <v>0</v>
      </c>
      <c r="AJ293">
        <v>0</v>
      </c>
      <c r="AK293">
        <v>0</v>
      </c>
      <c r="AL293">
        <v>0</v>
      </c>
      <c r="AM293">
        <v>0</v>
      </c>
      <c r="AN293">
        <v>0</v>
      </c>
      <c r="AO293">
        <v>0</v>
      </c>
    </row>
    <row r="294" spans="1:43" x14ac:dyDescent="0.55000000000000004">
      <c r="A294">
        <v>1</v>
      </c>
      <c r="B294" s="5">
        <v>44035</v>
      </c>
      <c r="C294">
        <v>292</v>
      </c>
      <c r="D294" s="4" t="s">
        <v>366</v>
      </c>
      <c r="E294">
        <v>144</v>
      </c>
      <c r="F294">
        <v>2200</v>
      </c>
      <c r="G294">
        <v>74</v>
      </c>
      <c r="H294">
        <v>4</v>
      </c>
      <c r="I294" s="4" t="s">
        <v>1247</v>
      </c>
      <c r="J294">
        <v>4</v>
      </c>
      <c r="K294" s="4" t="s">
        <v>1251</v>
      </c>
      <c r="L294" s="4" t="s">
        <v>1227</v>
      </c>
      <c r="M294" s="4" t="s">
        <v>1228</v>
      </c>
      <c r="N294" s="4" t="s">
        <v>1238</v>
      </c>
      <c r="O294" s="4"/>
      <c r="P294" s="4"/>
      <c r="Q294" s="4"/>
      <c r="R294">
        <v>1</v>
      </c>
      <c r="S294">
        <v>0</v>
      </c>
      <c r="T294">
        <v>0</v>
      </c>
      <c r="U294">
        <v>0</v>
      </c>
      <c r="V294">
        <v>0</v>
      </c>
      <c r="W294">
        <v>0</v>
      </c>
      <c r="X294">
        <v>0</v>
      </c>
      <c r="Y294">
        <v>0</v>
      </c>
      <c r="Z294">
        <v>0</v>
      </c>
      <c r="AA294">
        <v>0</v>
      </c>
      <c r="AB294">
        <v>0</v>
      </c>
      <c r="AC294">
        <v>1</v>
      </c>
      <c r="AD294">
        <v>2</v>
      </c>
      <c r="AE294">
        <v>1</v>
      </c>
      <c r="AF294">
        <v>0</v>
      </c>
      <c r="AG294">
        <v>0</v>
      </c>
      <c r="AH294">
        <v>0</v>
      </c>
      <c r="AI294">
        <v>0</v>
      </c>
      <c r="AJ294">
        <v>0</v>
      </c>
      <c r="AK294">
        <v>0</v>
      </c>
      <c r="AL294">
        <v>2</v>
      </c>
      <c r="AM294">
        <v>0</v>
      </c>
      <c r="AN294">
        <v>0</v>
      </c>
      <c r="AO294">
        <v>0</v>
      </c>
    </row>
    <row r="295" spans="1:43" x14ac:dyDescent="0.55000000000000004">
      <c r="A295">
        <v>1</v>
      </c>
      <c r="B295" s="5">
        <v>44036</v>
      </c>
      <c r="C295">
        <v>293</v>
      </c>
      <c r="D295" s="4" t="s">
        <v>367</v>
      </c>
      <c r="E295">
        <v>207</v>
      </c>
      <c r="F295">
        <v>2400</v>
      </c>
      <c r="G295">
        <v>75</v>
      </c>
      <c r="H295">
        <v>3</v>
      </c>
      <c r="I295" s="4" t="s">
        <v>1247</v>
      </c>
      <c r="J295">
        <v>4</v>
      </c>
      <c r="K295" s="4" t="s">
        <v>1560</v>
      </c>
      <c r="L295" s="4" t="s">
        <v>1223</v>
      </c>
      <c r="M295" s="4" t="s">
        <v>1225</v>
      </c>
      <c r="N295" s="4"/>
      <c r="O295" s="4"/>
      <c r="P295" s="4"/>
      <c r="Q295" s="4"/>
      <c r="R295">
        <v>1</v>
      </c>
      <c r="S295">
        <v>0</v>
      </c>
      <c r="T295">
        <v>0</v>
      </c>
      <c r="U295">
        <v>0</v>
      </c>
      <c r="V295">
        <v>0</v>
      </c>
      <c r="W295">
        <v>0</v>
      </c>
      <c r="X295">
        <v>0</v>
      </c>
      <c r="Y295">
        <v>0</v>
      </c>
      <c r="Z295">
        <v>0</v>
      </c>
      <c r="AA295">
        <v>1</v>
      </c>
      <c r="AB295">
        <v>1</v>
      </c>
      <c r="AC295">
        <v>0</v>
      </c>
      <c r="AD295">
        <v>0</v>
      </c>
      <c r="AE295">
        <v>1</v>
      </c>
      <c r="AF295">
        <v>0</v>
      </c>
      <c r="AG295">
        <v>0</v>
      </c>
      <c r="AH295">
        <v>0</v>
      </c>
      <c r="AI295">
        <v>0</v>
      </c>
      <c r="AJ295">
        <v>0</v>
      </c>
      <c r="AK295">
        <v>0</v>
      </c>
      <c r="AL295">
        <v>0</v>
      </c>
      <c r="AM295">
        <v>0</v>
      </c>
      <c r="AN295">
        <v>0</v>
      </c>
      <c r="AO295">
        <v>0</v>
      </c>
    </row>
    <row r="296" spans="1:43" x14ac:dyDescent="0.55000000000000004">
      <c r="A296">
        <v>1</v>
      </c>
      <c r="B296" s="5">
        <v>44036</v>
      </c>
      <c r="C296">
        <v>294</v>
      </c>
      <c r="D296" s="4" t="s">
        <v>368</v>
      </c>
      <c r="E296">
        <v>86</v>
      </c>
      <c r="F296">
        <v>1500</v>
      </c>
      <c r="G296">
        <v>57</v>
      </c>
      <c r="H296">
        <v>4</v>
      </c>
      <c r="I296" s="4" t="s">
        <v>1231</v>
      </c>
      <c r="J296">
        <v>1</v>
      </c>
      <c r="K296" s="4" t="s">
        <v>1616</v>
      </c>
      <c r="L296" s="4" t="s">
        <v>1247</v>
      </c>
      <c r="M296" s="4" t="s">
        <v>1232</v>
      </c>
      <c r="N296" s="4" t="s">
        <v>1237</v>
      </c>
      <c r="O296" s="4"/>
      <c r="P296" s="4"/>
      <c r="Q296" s="4"/>
      <c r="R296">
        <v>1</v>
      </c>
      <c r="S296">
        <v>0</v>
      </c>
      <c r="T296">
        <v>0</v>
      </c>
      <c r="U296">
        <v>0</v>
      </c>
      <c r="V296">
        <v>1</v>
      </c>
      <c r="W296">
        <v>1</v>
      </c>
      <c r="X296">
        <v>1</v>
      </c>
      <c r="Y296">
        <v>0</v>
      </c>
      <c r="Z296">
        <v>0</v>
      </c>
      <c r="AA296">
        <v>0</v>
      </c>
      <c r="AB296">
        <v>0</v>
      </c>
      <c r="AC296">
        <v>0</v>
      </c>
      <c r="AD296">
        <v>0</v>
      </c>
      <c r="AE296">
        <v>3</v>
      </c>
      <c r="AF296">
        <v>4</v>
      </c>
      <c r="AG296">
        <v>1</v>
      </c>
      <c r="AH296">
        <v>2</v>
      </c>
      <c r="AI296">
        <v>0</v>
      </c>
      <c r="AJ296">
        <v>0</v>
      </c>
      <c r="AK296">
        <v>0</v>
      </c>
      <c r="AL296">
        <v>0</v>
      </c>
      <c r="AM296">
        <v>0</v>
      </c>
      <c r="AN296">
        <v>0</v>
      </c>
      <c r="AO296">
        <v>0</v>
      </c>
      <c r="AP296" t="s">
        <v>1617</v>
      </c>
      <c r="AQ296" t="s">
        <v>1618</v>
      </c>
    </row>
    <row r="297" spans="1:43" x14ac:dyDescent="0.55000000000000004">
      <c r="A297">
        <v>1</v>
      </c>
      <c r="B297" s="5">
        <v>44036</v>
      </c>
      <c r="C297">
        <v>295</v>
      </c>
      <c r="D297" s="4" t="s">
        <v>369</v>
      </c>
      <c r="E297">
        <v>69</v>
      </c>
      <c r="F297">
        <v>1300</v>
      </c>
      <c r="G297">
        <v>57</v>
      </c>
      <c r="H297">
        <v>4</v>
      </c>
      <c r="I297" s="4" t="s">
        <v>1247</v>
      </c>
      <c r="J297">
        <v>4</v>
      </c>
      <c r="K297" s="4" t="s">
        <v>1251</v>
      </c>
      <c r="L297" s="4" t="s">
        <v>1227</v>
      </c>
      <c r="M297" s="4" t="s">
        <v>1228</v>
      </c>
      <c r="N297" s="4" t="s">
        <v>1238</v>
      </c>
      <c r="O297" s="4"/>
      <c r="P297" s="4"/>
      <c r="Q297" s="4"/>
      <c r="R297">
        <v>1</v>
      </c>
      <c r="S297">
        <v>0</v>
      </c>
      <c r="T297">
        <v>0</v>
      </c>
      <c r="U297">
        <v>0</v>
      </c>
      <c r="V297">
        <v>0</v>
      </c>
      <c r="W297">
        <v>0</v>
      </c>
      <c r="X297">
        <v>0</v>
      </c>
      <c r="Y297">
        <v>0</v>
      </c>
      <c r="Z297">
        <v>0</v>
      </c>
      <c r="AA297">
        <v>0</v>
      </c>
      <c r="AB297">
        <v>0</v>
      </c>
      <c r="AC297">
        <v>1</v>
      </c>
      <c r="AD297">
        <v>1</v>
      </c>
      <c r="AE297">
        <v>1</v>
      </c>
      <c r="AF297">
        <v>0</v>
      </c>
      <c r="AG297">
        <v>0</v>
      </c>
      <c r="AH297">
        <v>0</v>
      </c>
      <c r="AI297">
        <v>0</v>
      </c>
      <c r="AJ297">
        <v>0</v>
      </c>
      <c r="AK297">
        <v>0</v>
      </c>
      <c r="AL297">
        <v>1</v>
      </c>
      <c r="AM297">
        <v>0</v>
      </c>
      <c r="AN297">
        <v>0</v>
      </c>
      <c r="AO297">
        <v>0</v>
      </c>
    </row>
    <row r="298" spans="1:43" x14ac:dyDescent="0.55000000000000004">
      <c r="A298">
        <v>1</v>
      </c>
      <c r="B298" s="5">
        <v>44037</v>
      </c>
      <c r="C298">
        <v>296</v>
      </c>
      <c r="D298" s="4" t="s">
        <v>370</v>
      </c>
      <c r="E298">
        <v>501</v>
      </c>
      <c r="F298">
        <v>3400</v>
      </c>
      <c r="G298">
        <v>210</v>
      </c>
      <c r="H298">
        <v>4</v>
      </c>
      <c r="I298" s="4" t="s">
        <v>1247</v>
      </c>
      <c r="J298">
        <v>4</v>
      </c>
      <c r="K298" s="4" t="s">
        <v>1619</v>
      </c>
      <c r="L298" s="4" t="s">
        <v>1223</v>
      </c>
      <c r="M298" s="4" t="s">
        <v>1229</v>
      </c>
      <c r="N298" s="4" t="s">
        <v>1225</v>
      </c>
      <c r="O298" s="4"/>
      <c r="P298" s="4"/>
      <c r="Q298" s="4"/>
      <c r="R298">
        <v>1</v>
      </c>
      <c r="S298">
        <v>0</v>
      </c>
      <c r="T298">
        <v>0</v>
      </c>
      <c r="U298">
        <v>0</v>
      </c>
      <c r="V298">
        <v>0</v>
      </c>
      <c r="W298">
        <v>0</v>
      </c>
      <c r="X298">
        <v>0</v>
      </c>
      <c r="Y298">
        <v>0</v>
      </c>
      <c r="Z298">
        <v>0</v>
      </c>
      <c r="AA298">
        <v>1</v>
      </c>
      <c r="AB298">
        <v>1</v>
      </c>
      <c r="AC298">
        <v>0</v>
      </c>
      <c r="AD298">
        <v>0</v>
      </c>
      <c r="AE298">
        <v>4</v>
      </c>
      <c r="AF298">
        <v>0</v>
      </c>
      <c r="AG298">
        <v>0</v>
      </c>
      <c r="AH298">
        <v>0</v>
      </c>
      <c r="AI298">
        <v>1</v>
      </c>
      <c r="AJ298">
        <v>0</v>
      </c>
      <c r="AK298">
        <v>0</v>
      </c>
      <c r="AL298">
        <v>0</v>
      </c>
      <c r="AM298">
        <v>0</v>
      </c>
      <c r="AN298">
        <v>0</v>
      </c>
      <c r="AO298">
        <v>0</v>
      </c>
    </row>
    <row r="299" spans="1:43" x14ac:dyDescent="0.55000000000000004">
      <c r="A299">
        <v>1</v>
      </c>
      <c r="B299" s="5">
        <v>44037</v>
      </c>
      <c r="C299">
        <v>297</v>
      </c>
      <c r="D299" s="4" t="s">
        <v>371</v>
      </c>
      <c r="E299">
        <v>150</v>
      </c>
      <c r="F299">
        <v>2300</v>
      </c>
      <c r="G299">
        <v>146</v>
      </c>
      <c r="H299">
        <v>4</v>
      </c>
      <c r="I299" s="4" t="s">
        <v>1247</v>
      </c>
      <c r="J299">
        <v>4</v>
      </c>
      <c r="K299" s="4" t="s">
        <v>1251</v>
      </c>
      <c r="L299" s="4" t="s">
        <v>1227</v>
      </c>
      <c r="M299" s="4" t="s">
        <v>1228</v>
      </c>
      <c r="N299" s="4" t="s">
        <v>1238</v>
      </c>
      <c r="O299" s="4"/>
      <c r="P299" s="4"/>
      <c r="Q299" s="4"/>
      <c r="R299">
        <v>1</v>
      </c>
      <c r="S299">
        <v>0</v>
      </c>
      <c r="T299">
        <v>0</v>
      </c>
      <c r="U299">
        <v>0</v>
      </c>
      <c r="V299">
        <v>0</v>
      </c>
      <c r="W299">
        <v>0</v>
      </c>
      <c r="X299">
        <v>0</v>
      </c>
      <c r="Y299">
        <v>0</v>
      </c>
      <c r="Z299">
        <v>0</v>
      </c>
      <c r="AA299">
        <v>0</v>
      </c>
      <c r="AB299">
        <v>0</v>
      </c>
      <c r="AC299">
        <v>1</v>
      </c>
      <c r="AD299">
        <v>1</v>
      </c>
      <c r="AE299">
        <v>1</v>
      </c>
      <c r="AF299">
        <v>0</v>
      </c>
      <c r="AG299">
        <v>0</v>
      </c>
      <c r="AH299">
        <v>0</v>
      </c>
      <c r="AI299">
        <v>0</v>
      </c>
      <c r="AJ299">
        <v>0</v>
      </c>
      <c r="AK299">
        <v>0</v>
      </c>
      <c r="AL299">
        <v>1</v>
      </c>
      <c r="AM299">
        <v>0</v>
      </c>
      <c r="AN299">
        <v>0</v>
      </c>
      <c r="AO299">
        <v>0</v>
      </c>
    </row>
    <row r="300" spans="1:43" x14ac:dyDescent="0.55000000000000004">
      <c r="A300">
        <v>1</v>
      </c>
      <c r="B300" s="5">
        <v>44038</v>
      </c>
      <c r="C300">
        <v>298</v>
      </c>
      <c r="D300" s="4" t="s">
        <v>372</v>
      </c>
      <c r="E300">
        <v>291</v>
      </c>
      <c r="F300">
        <v>2900</v>
      </c>
      <c r="G300">
        <v>112</v>
      </c>
      <c r="H300">
        <v>3</v>
      </c>
      <c r="I300" s="4" t="s">
        <v>1247</v>
      </c>
      <c r="J300">
        <v>4</v>
      </c>
      <c r="K300" s="4" t="s">
        <v>1560</v>
      </c>
      <c r="L300" s="4" t="s">
        <v>1223</v>
      </c>
      <c r="M300" s="4" t="s">
        <v>1225</v>
      </c>
      <c r="N300" s="4"/>
      <c r="O300" s="4"/>
      <c r="P300" s="4"/>
      <c r="Q300" s="4"/>
      <c r="R300">
        <v>1</v>
      </c>
      <c r="S300">
        <v>0</v>
      </c>
      <c r="T300">
        <v>0</v>
      </c>
      <c r="U300">
        <v>0</v>
      </c>
      <c r="V300">
        <v>0</v>
      </c>
      <c r="W300">
        <v>0</v>
      </c>
      <c r="X300">
        <v>0</v>
      </c>
      <c r="Y300">
        <v>0</v>
      </c>
      <c r="Z300">
        <v>0</v>
      </c>
      <c r="AA300">
        <v>1</v>
      </c>
      <c r="AB300">
        <v>1</v>
      </c>
      <c r="AC300">
        <v>0</v>
      </c>
      <c r="AD300">
        <v>0</v>
      </c>
      <c r="AE300">
        <v>1</v>
      </c>
      <c r="AF300">
        <v>0</v>
      </c>
      <c r="AG300">
        <v>0</v>
      </c>
      <c r="AH300">
        <v>0</v>
      </c>
      <c r="AI300">
        <v>0</v>
      </c>
      <c r="AJ300">
        <v>0</v>
      </c>
      <c r="AK300">
        <v>0</v>
      </c>
      <c r="AL300">
        <v>0</v>
      </c>
      <c r="AM300">
        <v>0</v>
      </c>
      <c r="AN300">
        <v>0</v>
      </c>
      <c r="AO300">
        <v>0</v>
      </c>
    </row>
    <row r="301" spans="1:43" x14ac:dyDescent="0.55000000000000004">
      <c r="A301">
        <v>1</v>
      </c>
      <c r="B301" s="5">
        <v>44038</v>
      </c>
      <c r="C301">
        <v>299</v>
      </c>
      <c r="D301" s="4" t="s">
        <v>373</v>
      </c>
      <c r="E301">
        <v>141</v>
      </c>
      <c r="F301">
        <v>2400</v>
      </c>
      <c r="G301">
        <v>106</v>
      </c>
      <c r="H301">
        <v>4</v>
      </c>
      <c r="I301" s="4" t="s">
        <v>1247</v>
      </c>
      <c r="J301">
        <v>4</v>
      </c>
      <c r="K301" s="4" t="s">
        <v>1251</v>
      </c>
      <c r="L301" s="4" t="s">
        <v>1227</v>
      </c>
      <c r="M301" s="4" t="s">
        <v>1228</v>
      </c>
      <c r="N301" s="4" t="s">
        <v>1238</v>
      </c>
      <c r="O301" s="4"/>
      <c r="P301" s="4"/>
      <c r="Q301" s="4"/>
      <c r="R301">
        <v>1</v>
      </c>
      <c r="S301">
        <v>0</v>
      </c>
      <c r="T301">
        <v>0</v>
      </c>
      <c r="U301">
        <v>0</v>
      </c>
      <c r="V301">
        <v>0</v>
      </c>
      <c r="W301">
        <v>0</v>
      </c>
      <c r="X301">
        <v>0</v>
      </c>
      <c r="Y301">
        <v>0</v>
      </c>
      <c r="Z301">
        <v>0</v>
      </c>
      <c r="AA301">
        <v>0</v>
      </c>
      <c r="AB301">
        <v>0</v>
      </c>
      <c r="AC301">
        <v>1</v>
      </c>
      <c r="AD301">
        <v>1</v>
      </c>
      <c r="AE301">
        <v>1</v>
      </c>
      <c r="AF301">
        <v>0</v>
      </c>
      <c r="AG301">
        <v>0</v>
      </c>
      <c r="AH301">
        <v>0</v>
      </c>
      <c r="AI301">
        <v>0</v>
      </c>
      <c r="AJ301">
        <v>0</v>
      </c>
      <c r="AK301">
        <v>0</v>
      </c>
      <c r="AL301">
        <v>1</v>
      </c>
      <c r="AM301">
        <v>0</v>
      </c>
      <c r="AN301">
        <v>0</v>
      </c>
      <c r="AO301">
        <v>0</v>
      </c>
    </row>
    <row r="302" spans="1:43" x14ac:dyDescent="0.55000000000000004">
      <c r="A302">
        <v>1</v>
      </c>
      <c r="B302" s="5">
        <v>44039</v>
      </c>
      <c r="C302">
        <v>300</v>
      </c>
      <c r="D302" s="4" t="s">
        <v>374</v>
      </c>
      <c r="E302">
        <v>263</v>
      </c>
      <c r="F302">
        <v>2500</v>
      </c>
      <c r="G302">
        <v>163</v>
      </c>
      <c r="H302">
        <v>3</v>
      </c>
      <c r="I302" s="4" t="s">
        <v>1247</v>
      </c>
      <c r="J302">
        <v>4</v>
      </c>
      <c r="K302" s="4" t="s">
        <v>1560</v>
      </c>
      <c r="L302" s="4" t="s">
        <v>1223</v>
      </c>
      <c r="M302" s="4" t="s">
        <v>1225</v>
      </c>
      <c r="N302" s="4"/>
      <c r="O302" s="4"/>
      <c r="P302" s="4"/>
      <c r="Q302" s="4"/>
      <c r="R302">
        <v>1</v>
      </c>
      <c r="S302">
        <v>0</v>
      </c>
      <c r="T302">
        <v>0</v>
      </c>
      <c r="U302">
        <v>0</v>
      </c>
      <c r="V302">
        <v>0</v>
      </c>
      <c r="W302">
        <v>0</v>
      </c>
      <c r="X302">
        <v>0</v>
      </c>
      <c r="Y302">
        <v>0</v>
      </c>
      <c r="Z302">
        <v>0</v>
      </c>
      <c r="AA302">
        <v>1</v>
      </c>
      <c r="AB302">
        <v>1</v>
      </c>
      <c r="AC302">
        <v>0</v>
      </c>
      <c r="AD302">
        <v>0</v>
      </c>
      <c r="AE302">
        <v>1</v>
      </c>
      <c r="AF302">
        <v>0</v>
      </c>
      <c r="AG302">
        <v>0</v>
      </c>
      <c r="AH302">
        <v>0</v>
      </c>
      <c r="AI302">
        <v>0</v>
      </c>
      <c r="AJ302">
        <v>0</v>
      </c>
      <c r="AK302">
        <v>0</v>
      </c>
      <c r="AL302">
        <v>0</v>
      </c>
      <c r="AM302">
        <v>0</v>
      </c>
      <c r="AN302">
        <v>0</v>
      </c>
      <c r="AO302">
        <v>0</v>
      </c>
    </row>
    <row r="303" spans="1:43" x14ac:dyDescent="0.55000000000000004">
      <c r="A303">
        <v>1</v>
      </c>
      <c r="B303" s="5">
        <v>44039</v>
      </c>
      <c r="C303">
        <v>301</v>
      </c>
      <c r="D303" s="4" t="s">
        <v>375</v>
      </c>
      <c r="E303">
        <v>130</v>
      </c>
      <c r="F303">
        <v>1900</v>
      </c>
      <c r="G303">
        <v>115</v>
      </c>
      <c r="H303">
        <v>4</v>
      </c>
      <c r="I303" s="4" t="s">
        <v>1247</v>
      </c>
      <c r="J303">
        <v>4</v>
      </c>
      <c r="K303" s="4" t="s">
        <v>1251</v>
      </c>
      <c r="L303" s="4" t="s">
        <v>1227</v>
      </c>
      <c r="M303" s="4" t="s">
        <v>1228</v>
      </c>
      <c r="N303" s="4" t="s">
        <v>1238</v>
      </c>
      <c r="O303" s="4"/>
      <c r="P303" s="4"/>
      <c r="Q303" s="4"/>
      <c r="R303">
        <v>1</v>
      </c>
      <c r="S303">
        <v>0</v>
      </c>
      <c r="T303">
        <v>0</v>
      </c>
      <c r="U303">
        <v>0</v>
      </c>
      <c r="V303">
        <v>0</v>
      </c>
      <c r="W303">
        <v>0</v>
      </c>
      <c r="X303">
        <v>0</v>
      </c>
      <c r="Y303">
        <v>0</v>
      </c>
      <c r="Z303">
        <v>0</v>
      </c>
      <c r="AA303">
        <v>0</v>
      </c>
      <c r="AB303">
        <v>0</v>
      </c>
      <c r="AC303">
        <v>1</v>
      </c>
      <c r="AD303">
        <v>1</v>
      </c>
      <c r="AE303">
        <v>1</v>
      </c>
      <c r="AF303">
        <v>0</v>
      </c>
      <c r="AG303">
        <v>0</v>
      </c>
      <c r="AH303">
        <v>0</v>
      </c>
      <c r="AI303">
        <v>0</v>
      </c>
      <c r="AJ303">
        <v>0</v>
      </c>
      <c r="AK303">
        <v>0</v>
      </c>
      <c r="AL303">
        <v>1</v>
      </c>
      <c r="AM303">
        <v>0</v>
      </c>
      <c r="AN303">
        <v>0</v>
      </c>
      <c r="AO303">
        <v>0</v>
      </c>
    </row>
    <row r="304" spans="1:43" x14ac:dyDescent="0.55000000000000004">
      <c r="A304">
        <v>1</v>
      </c>
      <c r="B304" s="5">
        <v>44040</v>
      </c>
      <c r="C304">
        <v>302</v>
      </c>
      <c r="D304" s="4" t="s">
        <v>376</v>
      </c>
      <c r="E304">
        <v>263</v>
      </c>
      <c r="F304">
        <v>3000</v>
      </c>
      <c r="G304">
        <v>103</v>
      </c>
      <c r="H304">
        <v>4</v>
      </c>
      <c r="I304" s="4" t="s">
        <v>1247</v>
      </c>
      <c r="J304">
        <v>4</v>
      </c>
      <c r="K304" s="4" t="s">
        <v>1619</v>
      </c>
      <c r="L304" s="4" t="s">
        <v>1223</v>
      </c>
      <c r="M304" s="4" t="s">
        <v>1229</v>
      </c>
      <c r="N304" s="4" t="s">
        <v>1225</v>
      </c>
      <c r="O304" s="4"/>
      <c r="P304" s="4"/>
      <c r="Q304" s="4"/>
      <c r="R304">
        <v>1</v>
      </c>
      <c r="S304">
        <v>0</v>
      </c>
      <c r="T304">
        <v>0</v>
      </c>
      <c r="U304">
        <v>0</v>
      </c>
      <c r="V304">
        <v>0</v>
      </c>
      <c r="W304">
        <v>0</v>
      </c>
      <c r="X304">
        <v>0</v>
      </c>
      <c r="Y304">
        <v>0</v>
      </c>
      <c r="Z304">
        <v>0</v>
      </c>
      <c r="AA304">
        <v>1</v>
      </c>
      <c r="AB304">
        <v>1</v>
      </c>
      <c r="AC304">
        <v>0</v>
      </c>
      <c r="AD304">
        <v>0</v>
      </c>
      <c r="AE304">
        <v>1</v>
      </c>
      <c r="AF304">
        <v>0</v>
      </c>
      <c r="AG304">
        <v>0</v>
      </c>
      <c r="AH304">
        <v>0</v>
      </c>
      <c r="AI304">
        <v>1</v>
      </c>
      <c r="AJ304">
        <v>0</v>
      </c>
      <c r="AK304">
        <v>0</v>
      </c>
      <c r="AL304">
        <v>0</v>
      </c>
      <c r="AM304">
        <v>0</v>
      </c>
      <c r="AN304">
        <v>0</v>
      </c>
      <c r="AO304">
        <v>0</v>
      </c>
    </row>
    <row r="305" spans="1:43" x14ac:dyDescent="0.55000000000000004">
      <c r="A305">
        <v>1</v>
      </c>
      <c r="B305" s="5">
        <v>44040</v>
      </c>
      <c r="C305">
        <v>303</v>
      </c>
      <c r="D305" s="4" t="s">
        <v>377</v>
      </c>
      <c r="E305">
        <v>109</v>
      </c>
      <c r="F305">
        <v>2300</v>
      </c>
      <c r="G305">
        <v>120</v>
      </c>
      <c r="H305">
        <v>4</v>
      </c>
      <c r="I305" s="4" t="s">
        <v>1247</v>
      </c>
      <c r="J305">
        <v>4</v>
      </c>
      <c r="K305" s="4" t="s">
        <v>1251</v>
      </c>
      <c r="L305" s="4" t="s">
        <v>1227</v>
      </c>
      <c r="M305" s="4" t="s">
        <v>1228</v>
      </c>
      <c r="N305" s="4" t="s">
        <v>1238</v>
      </c>
      <c r="O305" s="4"/>
      <c r="P305" s="4"/>
      <c r="Q305" s="4"/>
      <c r="R305">
        <v>1</v>
      </c>
      <c r="S305">
        <v>0</v>
      </c>
      <c r="T305">
        <v>0</v>
      </c>
      <c r="U305">
        <v>0</v>
      </c>
      <c r="V305">
        <v>0</v>
      </c>
      <c r="W305">
        <v>0</v>
      </c>
      <c r="X305">
        <v>0</v>
      </c>
      <c r="Y305">
        <v>0</v>
      </c>
      <c r="Z305">
        <v>0</v>
      </c>
      <c r="AA305">
        <v>0</v>
      </c>
      <c r="AB305">
        <v>0</v>
      </c>
      <c r="AC305">
        <v>1</v>
      </c>
      <c r="AD305">
        <v>1</v>
      </c>
      <c r="AE305">
        <v>1</v>
      </c>
      <c r="AF305">
        <v>0</v>
      </c>
      <c r="AG305">
        <v>0</v>
      </c>
      <c r="AH305">
        <v>0</v>
      </c>
      <c r="AI305">
        <v>0</v>
      </c>
      <c r="AJ305">
        <v>0</v>
      </c>
      <c r="AK305">
        <v>0</v>
      </c>
      <c r="AL305">
        <v>2</v>
      </c>
      <c r="AM305">
        <v>0</v>
      </c>
      <c r="AN305">
        <v>0</v>
      </c>
      <c r="AO305">
        <v>0</v>
      </c>
    </row>
    <row r="306" spans="1:43" x14ac:dyDescent="0.55000000000000004">
      <c r="A306">
        <v>1</v>
      </c>
      <c r="B306" s="5">
        <v>44041</v>
      </c>
      <c r="C306">
        <v>304</v>
      </c>
      <c r="D306" s="4" t="s">
        <v>378</v>
      </c>
      <c r="E306">
        <v>240</v>
      </c>
      <c r="F306">
        <v>2800</v>
      </c>
      <c r="G306">
        <v>99</v>
      </c>
      <c r="H306">
        <v>2</v>
      </c>
      <c r="I306" s="4" t="s">
        <v>1247</v>
      </c>
      <c r="J306">
        <v>4</v>
      </c>
      <c r="K306" s="4" t="s">
        <v>1493</v>
      </c>
      <c r="L306" s="4" t="s">
        <v>1223</v>
      </c>
      <c r="M306" s="4"/>
      <c r="N306" s="4"/>
      <c r="O306" s="4"/>
      <c r="P306" s="4"/>
      <c r="Q306" s="4"/>
      <c r="R306">
        <v>1</v>
      </c>
      <c r="S306">
        <v>0</v>
      </c>
      <c r="T306">
        <v>0</v>
      </c>
      <c r="U306">
        <v>0</v>
      </c>
      <c r="V306">
        <v>0</v>
      </c>
      <c r="W306">
        <v>0</v>
      </c>
      <c r="X306">
        <v>0</v>
      </c>
      <c r="Y306">
        <v>0</v>
      </c>
      <c r="Z306">
        <v>0</v>
      </c>
      <c r="AA306">
        <v>0</v>
      </c>
      <c r="AB306">
        <v>1</v>
      </c>
      <c r="AC306">
        <v>0</v>
      </c>
      <c r="AD306">
        <v>0</v>
      </c>
      <c r="AE306">
        <v>1</v>
      </c>
      <c r="AF306">
        <v>0</v>
      </c>
      <c r="AG306">
        <v>0</v>
      </c>
      <c r="AH306">
        <v>0</v>
      </c>
      <c r="AI306">
        <v>0</v>
      </c>
      <c r="AJ306">
        <v>0</v>
      </c>
      <c r="AK306">
        <v>0</v>
      </c>
      <c r="AL306">
        <v>0</v>
      </c>
      <c r="AM306">
        <v>0</v>
      </c>
      <c r="AN306">
        <v>0</v>
      </c>
      <c r="AO306">
        <v>0</v>
      </c>
    </row>
    <row r="307" spans="1:43" x14ac:dyDescent="0.55000000000000004">
      <c r="A307">
        <v>1</v>
      </c>
      <c r="B307" s="5">
        <v>44041</v>
      </c>
      <c r="C307">
        <v>305</v>
      </c>
      <c r="D307" s="4" t="s">
        <v>379</v>
      </c>
      <c r="E307">
        <v>108</v>
      </c>
      <c r="F307">
        <v>2100</v>
      </c>
      <c r="G307">
        <v>54</v>
      </c>
      <c r="H307">
        <v>4</v>
      </c>
      <c r="I307" s="4" t="s">
        <v>1223</v>
      </c>
      <c r="J307">
        <v>5</v>
      </c>
      <c r="K307" s="4" t="s">
        <v>1620</v>
      </c>
      <c r="L307" s="4" t="s">
        <v>1227</v>
      </c>
      <c r="M307" s="4" t="s">
        <v>1228</v>
      </c>
      <c r="N307" s="4" t="s">
        <v>1238</v>
      </c>
      <c r="O307" s="4"/>
      <c r="P307" s="4"/>
      <c r="Q307" s="4"/>
      <c r="R307">
        <v>1</v>
      </c>
      <c r="S307">
        <v>0</v>
      </c>
      <c r="T307">
        <v>0</v>
      </c>
      <c r="U307">
        <v>0</v>
      </c>
      <c r="V307">
        <v>0</v>
      </c>
      <c r="W307">
        <v>1</v>
      </c>
      <c r="X307">
        <v>0</v>
      </c>
      <c r="Y307">
        <v>0</v>
      </c>
      <c r="Z307">
        <v>0</v>
      </c>
      <c r="AA307">
        <v>0</v>
      </c>
      <c r="AB307">
        <v>1</v>
      </c>
      <c r="AC307">
        <v>1</v>
      </c>
      <c r="AD307">
        <v>1</v>
      </c>
      <c r="AE307">
        <v>0</v>
      </c>
      <c r="AF307">
        <v>0</v>
      </c>
      <c r="AG307">
        <v>0</v>
      </c>
      <c r="AH307">
        <v>0</v>
      </c>
      <c r="AI307">
        <v>0</v>
      </c>
      <c r="AJ307">
        <v>0</v>
      </c>
      <c r="AK307">
        <v>0</v>
      </c>
      <c r="AL307">
        <v>1</v>
      </c>
      <c r="AM307">
        <v>0</v>
      </c>
      <c r="AN307">
        <v>0</v>
      </c>
      <c r="AO307">
        <v>0</v>
      </c>
    </row>
    <row r="308" spans="1:43" x14ac:dyDescent="0.55000000000000004">
      <c r="A308">
        <v>1</v>
      </c>
      <c r="B308" s="5">
        <v>44042</v>
      </c>
      <c r="C308">
        <v>306</v>
      </c>
      <c r="D308" s="4" t="s">
        <v>380</v>
      </c>
      <c r="E308">
        <v>227</v>
      </c>
      <c r="F308">
        <v>2900</v>
      </c>
      <c r="G308">
        <v>105</v>
      </c>
      <c r="H308">
        <v>2</v>
      </c>
      <c r="I308" s="4" t="s">
        <v>1247</v>
      </c>
      <c r="J308">
        <v>4</v>
      </c>
      <c r="K308" s="4" t="s">
        <v>1493</v>
      </c>
      <c r="L308" s="4" t="s">
        <v>1223</v>
      </c>
      <c r="M308" s="4"/>
      <c r="N308" s="4"/>
      <c r="O308" s="4"/>
      <c r="P308" s="4"/>
      <c r="Q308" s="4"/>
      <c r="R308">
        <v>1</v>
      </c>
      <c r="S308">
        <v>0</v>
      </c>
      <c r="T308">
        <v>0</v>
      </c>
      <c r="U308">
        <v>0</v>
      </c>
      <c r="V308">
        <v>0</v>
      </c>
      <c r="W308">
        <v>0</v>
      </c>
      <c r="X308">
        <v>0</v>
      </c>
      <c r="Y308">
        <v>0</v>
      </c>
      <c r="Z308">
        <v>0</v>
      </c>
      <c r="AA308">
        <v>0</v>
      </c>
      <c r="AB308">
        <v>1</v>
      </c>
      <c r="AC308">
        <v>0</v>
      </c>
      <c r="AD308">
        <v>0</v>
      </c>
      <c r="AE308">
        <v>1</v>
      </c>
      <c r="AF308">
        <v>0</v>
      </c>
      <c r="AG308">
        <v>0</v>
      </c>
      <c r="AH308">
        <v>0</v>
      </c>
      <c r="AI308">
        <v>0</v>
      </c>
      <c r="AJ308">
        <v>0</v>
      </c>
      <c r="AK308">
        <v>0</v>
      </c>
      <c r="AL308">
        <v>0</v>
      </c>
      <c r="AM308">
        <v>0</v>
      </c>
      <c r="AN308">
        <v>0</v>
      </c>
      <c r="AO308">
        <v>0</v>
      </c>
    </row>
    <row r="309" spans="1:43" x14ac:dyDescent="0.55000000000000004">
      <c r="A309">
        <v>1</v>
      </c>
      <c r="B309" s="5">
        <v>44042</v>
      </c>
      <c r="C309">
        <v>307</v>
      </c>
      <c r="D309" s="4" t="s">
        <v>381</v>
      </c>
      <c r="E309">
        <v>58</v>
      </c>
      <c r="F309">
        <v>482</v>
      </c>
      <c r="G309">
        <v>37</v>
      </c>
      <c r="H309">
        <v>1</v>
      </c>
      <c r="I309" s="4" t="s">
        <v>1250</v>
      </c>
      <c r="J309">
        <v>6</v>
      </c>
      <c r="K309" s="4" t="s">
        <v>1250</v>
      </c>
      <c r="L309" s="4"/>
      <c r="M309" s="4"/>
      <c r="N309" s="4"/>
      <c r="O309" s="4"/>
      <c r="P309" s="4"/>
      <c r="Q309" s="4"/>
      <c r="R309">
        <v>1</v>
      </c>
      <c r="S309">
        <v>0</v>
      </c>
      <c r="T309">
        <v>0</v>
      </c>
      <c r="U309">
        <v>0</v>
      </c>
      <c r="V309">
        <v>0</v>
      </c>
      <c r="W309">
        <v>0</v>
      </c>
      <c r="X309">
        <v>1</v>
      </c>
      <c r="Y309">
        <v>0</v>
      </c>
      <c r="Z309">
        <v>0</v>
      </c>
      <c r="AA309">
        <v>0</v>
      </c>
      <c r="AB309">
        <v>0</v>
      </c>
      <c r="AC309">
        <v>0</v>
      </c>
      <c r="AD309">
        <v>0</v>
      </c>
      <c r="AE309">
        <v>0</v>
      </c>
      <c r="AF309">
        <v>0</v>
      </c>
      <c r="AG309">
        <v>0</v>
      </c>
      <c r="AH309">
        <v>0</v>
      </c>
      <c r="AI309">
        <v>0</v>
      </c>
      <c r="AJ309">
        <v>0</v>
      </c>
      <c r="AK309">
        <v>0</v>
      </c>
      <c r="AL309">
        <v>0</v>
      </c>
      <c r="AM309">
        <v>0</v>
      </c>
      <c r="AN309">
        <v>0</v>
      </c>
      <c r="AO309">
        <v>5</v>
      </c>
      <c r="AP309" t="s">
        <v>1621</v>
      </c>
      <c r="AQ309" t="s">
        <v>1622</v>
      </c>
    </row>
    <row r="310" spans="1:43" x14ac:dyDescent="0.55000000000000004">
      <c r="A310">
        <v>1</v>
      </c>
      <c r="B310" s="5">
        <v>44042</v>
      </c>
      <c r="C310">
        <v>308</v>
      </c>
      <c r="D310" s="4" t="s">
        <v>382</v>
      </c>
      <c r="E310">
        <v>105</v>
      </c>
      <c r="F310">
        <v>2300</v>
      </c>
      <c r="G310">
        <v>35</v>
      </c>
      <c r="H310">
        <v>4</v>
      </c>
      <c r="I310" s="4" t="s">
        <v>1247</v>
      </c>
      <c r="J310">
        <v>4</v>
      </c>
      <c r="K310" s="4" t="s">
        <v>1251</v>
      </c>
      <c r="L310" s="4" t="s">
        <v>1227</v>
      </c>
      <c r="M310" s="4" t="s">
        <v>1228</v>
      </c>
      <c r="N310" s="4" t="s">
        <v>1238</v>
      </c>
      <c r="O310" s="4"/>
      <c r="P310" s="4"/>
      <c r="Q310" s="4"/>
      <c r="R310">
        <v>1</v>
      </c>
      <c r="S310">
        <v>0</v>
      </c>
      <c r="T310">
        <v>0</v>
      </c>
      <c r="U310">
        <v>0</v>
      </c>
      <c r="V310">
        <v>0</v>
      </c>
      <c r="W310">
        <v>0</v>
      </c>
      <c r="X310">
        <v>0</v>
      </c>
      <c r="Y310">
        <v>0</v>
      </c>
      <c r="Z310">
        <v>0</v>
      </c>
      <c r="AA310">
        <v>0</v>
      </c>
      <c r="AB310">
        <v>0</v>
      </c>
      <c r="AC310">
        <v>1</v>
      </c>
      <c r="AD310">
        <v>1</v>
      </c>
      <c r="AE310">
        <v>1</v>
      </c>
      <c r="AF310">
        <v>0</v>
      </c>
      <c r="AG310">
        <v>0</v>
      </c>
      <c r="AH310">
        <v>0</v>
      </c>
      <c r="AI310">
        <v>0</v>
      </c>
      <c r="AJ310">
        <v>0</v>
      </c>
      <c r="AK310">
        <v>0</v>
      </c>
      <c r="AL310">
        <v>1</v>
      </c>
      <c r="AM310">
        <v>0</v>
      </c>
      <c r="AN310">
        <v>0</v>
      </c>
      <c r="AO310">
        <v>0</v>
      </c>
    </row>
    <row r="311" spans="1:43" x14ac:dyDescent="0.55000000000000004">
      <c r="A311">
        <v>1</v>
      </c>
      <c r="B311" s="5">
        <v>44043</v>
      </c>
      <c r="C311">
        <v>309</v>
      </c>
      <c r="D311" s="4" t="s">
        <v>383</v>
      </c>
      <c r="E311">
        <v>223</v>
      </c>
      <c r="F311">
        <v>2600</v>
      </c>
      <c r="G311">
        <v>96</v>
      </c>
      <c r="H311">
        <v>3</v>
      </c>
      <c r="I311" s="4" t="s">
        <v>1247</v>
      </c>
      <c r="J311">
        <v>4</v>
      </c>
      <c r="K311" s="4" t="s">
        <v>1560</v>
      </c>
      <c r="L311" s="4" t="s">
        <v>1223</v>
      </c>
      <c r="M311" s="4" t="s">
        <v>1225</v>
      </c>
      <c r="N311" s="4"/>
      <c r="O311" s="4"/>
      <c r="P311" s="4"/>
      <c r="Q311" s="4"/>
      <c r="R311">
        <v>1</v>
      </c>
      <c r="S311">
        <v>0</v>
      </c>
      <c r="T311">
        <v>0</v>
      </c>
      <c r="U311">
        <v>0</v>
      </c>
      <c r="V311">
        <v>0</v>
      </c>
      <c r="W311">
        <v>0</v>
      </c>
      <c r="X311">
        <v>0</v>
      </c>
      <c r="Y311">
        <v>0</v>
      </c>
      <c r="Z311">
        <v>0</v>
      </c>
      <c r="AA311">
        <v>1</v>
      </c>
      <c r="AB311">
        <v>1</v>
      </c>
      <c r="AC311">
        <v>0</v>
      </c>
      <c r="AD311">
        <v>0</v>
      </c>
      <c r="AE311">
        <v>1</v>
      </c>
      <c r="AF311">
        <v>0</v>
      </c>
      <c r="AG311">
        <v>0</v>
      </c>
      <c r="AH311">
        <v>0</v>
      </c>
      <c r="AI311">
        <v>0</v>
      </c>
      <c r="AJ311">
        <v>0</v>
      </c>
      <c r="AK311">
        <v>0</v>
      </c>
      <c r="AL311">
        <v>0</v>
      </c>
      <c r="AM311">
        <v>0</v>
      </c>
      <c r="AN311">
        <v>0</v>
      </c>
      <c r="AO311">
        <v>0</v>
      </c>
    </row>
    <row r="312" spans="1:43" x14ac:dyDescent="0.55000000000000004">
      <c r="A312">
        <v>1</v>
      </c>
      <c r="B312" s="5">
        <v>44043</v>
      </c>
      <c r="C312">
        <v>310</v>
      </c>
      <c r="D312" s="4" t="s">
        <v>384</v>
      </c>
      <c r="E312">
        <v>105</v>
      </c>
      <c r="F312">
        <v>2300</v>
      </c>
      <c r="G312">
        <v>104</v>
      </c>
      <c r="H312">
        <v>4</v>
      </c>
      <c r="I312" s="4" t="s">
        <v>1227</v>
      </c>
      <c r="J312">
        <v>11</v>
      </c>
      <c r="K312" s="4" t="s">
        <v>1446</v>
      </c>
      <c r="L312" s="4" t="s">
        <v>1228</v>
      </c>
      <c r="M312" s="4" t="s">
        <v>1238</v>
      </c>
      <c r="N312" s="4" t="s">
        <v>1229</v>
      </c>
      <c r="O312" s="4"/>
      <c r="P312" s="4"/>
      <c r="Q312" s="4"/>
      <c r="R312">
        <v>1</v>
      </c>
      <c r="S312">
        <v>0</v>
      </c>
      <c r="T312">
        <v>0</v>
      </c>
      <c r="U312">
        <v>0</v>
      </c>
      <c r="V312">
        <v>0</v>
      </c>
      <c r="W312">
        <v>0</v>
      </c>
      <c r="X312">
        <v>0</v>
      </c>
      <c r="Y312">
        <v>0</v>
      </c>
      <c r="Z312">
        <v>0</v>
      </c>
      <c r="AA312">
        <v>0</v>
      </c>
      <c r="AB312">
        <v>0</v>
      </c>
      <c r="AC312">
        <v>1</v>
      </c>
      <c r="AD312">
        <v>1</v>
      </c>
      <c r="AE312">
        <v>0</v>
      </c>
      <c r="AF312">
        <v>0</v>
      </c>
      <c r="AG312">
        <v>0</v>
      </c>
      <c r="AH312">
        <v>0</v>
      </c>
      <c r="AI312">
        <v>1</v>
      </c>
      <c r="AJ312">
        <v>0</v>
      </c>
      <c r="AK312">
        <v>0</v>
      </c>
      <c r="AL312">
        <v>1</v>
      </c>
      <c r="AM312">
        <v>0</v>
      </c>
      <c r="AN312">
        <v>0</v>
      </c>
      <c r="AO312">
        <v>0</v>
      </c>
    </row>
    <row r="313" spans="1:43" x14ac:dyDescent="0.55000000000000004">
      <c r="A313">
        <v>1</v>
      </c>
      <c r="B313" s="5">
        <v>44044</v>
      </c>
      <c r="C313">
        <v>311</v>
      </c>
      <c r="D313" s="4" t="s">
        <v>385</v>
      </c>
      <c r="E313">
        <v>116</v>
      </c>
      <c r="F313">
        <v>2300</v>
      </c>
      <c r="G313">
        <v>70</v>
      </c>
      <c r="H313">
        <v>4</v>
      </c>
      <c r="I313" s="4" t="s">
        <v>1227</v>
      </c>
      <c r="J313">
        <v>11</v>
      </c>
      <c r="K313" s="4" t="s">
        <v>1446</v>
      </c>
      <c r="L313" s="4" t="s">
        <v>1228</v>
      </c>
      <c r="M313" s="4" t="s">
        <v>1238</v>
      </c>
      <c r="N313" s="4" t="s">
        <v>1229</v>
      </c>
      <c r="O313" s="4"/>
      <c r="P313" s="4"/>
      <c r="Q313" s="4"/>
      <c r="R313">
        <v>1</v>
      </c>
      <c r="S313">
        <v>0</v>
      </c>
      <c r="T313">
        <v>0</v>
      </c>
      <c r="U313">
        <v>0</v>
      </c>
      <c r="V313">
        <v>0</v>
      </c>
      <c r="W313">
        <v>0</v>
      </c>
      <c r="X313">
        <v>0</v>
      </c>
      <c r="Y313">
        <v>0</v>
      </c>
      <c r="Z313">
        <v>0</v>
      </c>
      <c r="AA313">
        <v>0</v>
      </c>
      <c r="AB313">
        <v>0</v>
      </c>
      <c r="AC313">
        <v>1</v>
      </c>
      <c r="AD313">
        <v>1</v>
      </c>
      <c r="AE313">
        <v>0</v>
      </c>
      <c r="AF313">
        <v>0</v>
      </c>
      <c r="AG313">
        <v>0</v>
      </c>
      <c r="AH313">
        <v>0</v>
      </c>
      <c r="AI313">
        <v>1</v>
      </c>
      <c r="AJ313">
        <v>0</v>
      </c>
      <c r="AK313">
        <v>0</v>
      </c>
      <c r="AL313">
        <v>1</v>
      </c>
      <c r="AM313">
        <v>0</v>
      </c>
      <c r="AN313">
        <v>0</v>
      </c>
      <c r="AO313">
        <v>0</v>
      </c>
    </row>
    <row r="314" spans="1:43" x14ac:dyDescent="0.55000000000000004">
      <c r="A314">
        <v>2</v>
      </c>
      <c r="B314" s="5">
        <v>44044</v>
      </c>
      <c r="C314">
        <v>312</v>
      </c>
      <c r="D314" s="4" t="s">
        <v>386</v>
      </c>
      <c r="E314">
        <v>4</v>
      </c>
      <c r="F314">
        <v>4</v>
      </c>
      <c r="H314">
        <v>1</v>
      </c>
      <c r="I314" s="4" t="s">
        <v>1228</v>
      </c>
      <c r="J314">
        <v>12</v>
      </c>
      <c r="K314" s="4" t="s">
        <v>1228</v>
      </c>
      <c r="L314" s="4"/>
      <c r="M314" s="4"/>
      <c r="N314" s="4"/>
      <c r="O314" s="4"/>
      <c r="P314" s="4"/>
      <c r="Q314" s="4"/>
      <c r="R314">
        <v>1</v>
      </c>
      <c r="S314">
        <v>0</v>
      </c>
      <c r="T314">
        <v>0</v>
      </c>
      <c r="U314">
        <v>0</v>
      </c>
      <c r="V314">
        <v>0</v>
      </c>
      <c r="W314">
        <v>0</v>
      </c>
      <c r="X314">
        <v>0</v>
      </c>
      <c r="Y314">
        <v>0</v>
      </c>
      <c r="Z314">
        <v>0</v>
      </c>
      <c r="AA314">
        <v>0</v>
      </c>
      <c r="AB314">
        <v>0</v>
      </c>
      <c r="AC314">
        <v>0</v>
      </c>
      <c r="AD314">
        <v>2</v>
      </c>
      <c r="AE314">
        <v>0</v>
      </c>
      <c r="AF314">
        <v>0</v>
      </c>
      <c r="AG314">
        <v>0</v>
      </c>
      <c r="AH314">
        <v>0</v>
      </c>
      <c r="AI314">
        <v>0</v>
      </c>
      <c r="AJ314">
        <v>0</v>
      </c>
      <c r="AK314">
        <v>0</v>
      </c>
      <c r="AL314">
        <v>0</v>
      </c>
      <c r="AM314">
        <v>0</v>
      </c>
      <c r="AN314">
        <v>0</v>
      </c>
      <c r="AO314">
        <v>0</v>
      </c>
    </row>
    <row r="315" spans="1:43" x14ac:dyDescent="0.55000000000000004">
      <c r="A315">
        <v>2</v>
      </c>
      <c r="B315" s="5">
        <v>44044</v>
      </c>
      <c r="C315">
        <v>313</v>
      </c>
      <c r="D315" s="4" t="s">
        <v>387</v>
      </c>
      <c r="E315">
        <v>3</v>
      </c>
      <c r="F315">
        <v>7</v>
      </c>
      <c r="H315">
        <v>1</v>
      </c>
      <c r="I315" s="4" t="s">
        <v>1238</v>
      </c>
      <c r="J315">
        <v>13</v>
      </c>
      <c r="K315" s="4" t="s">
        <v>1238</v>
      </c>
      <c r="L315" s="4"/>
      <c r="M315" s="4"/>
      <c r="N315" s="4"/>
      <c r="O315" s="4"/>
      <c r="P315" s="4"/>
      <c r="Q315" s="4"/>
      <c r="R315">
        <v>1</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2</v>
      </c>
      <c r="AM315">
        <v>0</v>
      </c>
      <c r="AN315">
        <v>0</v>
      </c>
      <c r="AO315">
        <v>0</v>
      </c>
    </row>
    <row r="316" spans="1:43" x14ac:dyDescent="0.55000000000000004">
      <c r="A316">
        <v>2</v>
      </c>
      <c r="B316" s="5">
        <v>44044</v>
      </c>
      <c r="C316">
        <v>314</v>
      </c>
      <c r="D316" s="4" t="s">
        <v>388</v>
      </c>
      <c r="E316">
        <v>2</v>
      </c>
      <c r="F316">
        <v>2</v>
      </c>
      <c r="H316">
        <v>1</v>
      </c>
      <c r="I316" s="4" t="s">
        <v>1229</v>
      </c>
      <c r="J316">
        <v>14</v>
      </c>
      <c r="K316" s="4" t="s">
        <v>1229</v>
      </c>
      <c r="L316" s="4"/>
      <c r="M316" s="4"/>
      <c r="N316" s="4"/>
      <c r="O316" s="4"/>
      <c r="P316" s="4"/>
      <c r="Q316" s="4"/>
      <c r="R316">
        <v>1</v>
      </c>
      <c r="S316">
        <v>0</v>
      </c>
      <c r="T316">
        <v>0</v>
      </c>
      <c r="U316">
        <v>0</v>
      </c>
      <c r="V316">
        <v>0</v>
      </c>
      <c r="W316">
        <v>0</v>
      </c>
      <c r="X316">
        <v>0</v>
      </c>
      <c r="Y316">
        <v>0</v>
      </c>
      <c r="Z316">
        <v>0</v>
      </c>
      <c r="AA316">
        <v>0</v>
      </c>
      <c r="AB316">
        <v>0</v>
      </c>
      <c r="AC316">
        <v>0</v>
      </c>
      <c r="AD316">
        <v>0</v>
      </c>
      <c r="AE316">
        <v>0</v>
      </c>
      <c r="AF316">
        <v>0</v>
      </c>
      <c r="AG316">
        <v>0</v>
      </c>
      <c r="AH316">
        <v>0</v>
      </c>
      <c r="AI316">
        <v>1</v>
      </c>
      <c r="AJ316">
        <v>0</v>
      </c>
      <c r="AK316">
        <v>0</v>
      </c>
      <c r="AL316">
        <v>0</v>
      </c>
      <c r="AM316">
        <v>0</v>
      </c>
      <c r="AN316">
        <v>0</v>
      </c>
      <c r="AO316">
        <v>0</v>
      </c>
    </row>
    <row r="317" spans="1:43" x14ac:dyDescent="0.55000000000000004">
      <c r="A317">
        <v>2</v>
      </c>
      <c r="B317" s="5">
        <v>44044</v>
      </c>
      <c r="C317">
        <v>315</v>
      </c>
      <c r="D317" s="4" t="s">
        <v>389</v>
      </c>
      <c r="E317">
        <v>3</v>
      </c>
      <c r="F317">
        <v>9</v>
      </c>
      <c r="H317">
        <v>2</v>
      </c>
      <c r="I317" s="4" t="s">
        <v>1247</v>
      </c>
      <c r="J317">
        <v>4</v>
      </c>
      <c r="K317" s="4" t="s">
        <v>1257</v>
      </c>
      <c r="L317" s="4" t="s">
        <v>1227</v>
      </c>
      <c r="M317" s="4"/>
      <c r="N317" s="4"/>
      <c r="O317" s="4"/>
      <c r="P317" s="4"/>
      <c r="Q317" s="4"/>
      <c r="R317">
        <v>1</v>
      </c>
      <c r="S317">
        <v>0</v>
      </c>
      <c r="T317">
        <v>0</v>
      </c>
      <c r="U317">
        <v>0</v>
      </c>
      <c r="V317">
        <v>0</v>
      </c>
      <c r="W317">
        <v>0</v>
      </c>
      <c r="X317">
        <v>0</v>
      </c>
      <c r="Y317">
        <v>0</v>
      </c>
      <c r="Z317">
        <v>0</v>
      </c>
      <c r="AA317">
        <v>0</v>
      </c>
      <c r="AB317">
        <v>0</v>
      </c>
      <c r="AC317">
        <v>1</v>
      </c>
      <c r="AD317">
        <v>0</v>
      </c>
      <c r="AE317">
        <v>1</v>
      </c>
      <c r="AF317">
        <v>0</v>
      </c>
      <c r="AG317">
        <v>0</v>
      </c>
      <c r="AH317">
        <v>0</v>
      </c>
      <c r="AI317">
        <v>0</v>
      </c>
      <c r="AJ317">
        <v>0</v>
      </c>
      <c r="AK317">
        <v>0</v>
      </c>
      <c r="AL317">
        <v>0</v>
      </c>
      <c r="AM317">
        <v>0</v>
      </c>
      <c r="AN317">
        <v>0</v>
      </c>
      <c r="AO317">
        <v>0</v>
      </c>
    </row>
    <row r="318" spans="1:43" x14ac:dyDescent="0.55000000000000004">
      <c r="A318">
        <v>2</v>
      </c>
      <c r="B318" s="5">
        <v>44044</v>
      </c>
      <c r="C318">
        <v>316</v>
      </c>
      <c r="D318" s="4" t="s">
        <v>390</v>
      </c>
      <c r="E318">
        <v>7</v>
      </c>
      <c r="F318">
        <v>16</v>
      </c>
      <c r="H318">
        <v>1</v>
      </c>
      <c r="I318" s="4" t="s">
        <v>1227</v>
      </c>
      <c r="J318">
        <v>11</v>
      </c>
      <c r="K318" s="4" t="s">
        <v>1227</v>
      </c>
      <c r="L318" s="4"/>
      <c r="M318" s="4"/>
      <c r="N318" s="4"/>
      <c r="O318" s="4"/>
      <c r="P318" s="4"/>
      <c r="Q318" s="4"/>
      <c r="R318">
        <v>1</v>
      </c>
      <c r="S318">
        <v>0</v>
      </c>
      <c r="T318">
        <v>0</v>
      </c>
      <c r="U318">
        <v>0</v>
      </c>
      <c r="V318">
        <v>0</v>
      </c>
      <c r="W318">
        <v>0</v>
      </c>
      <c r="X318">
        <v>0</v>
      </c>
      <c r="Y318">
        <v>0</v>
      </c>
      <c r="Z318">
        <v>0</v>
      </c>
      <c r="AA318">
        <v>0</v>
      </c>
      <c r="AB318">
        <v>0</v>
      </c>
      <c r="AC318">
        <v>1</v>
      </c>
      <c r="AD318">
        <v>0</v>
      </c>
      <c r="AE318">
        <v>0</v>
      </c>
      <c r="AF318">
        <v>0</v>
      </c>
      <c r="AG318">
        <v>0</v>
      </c>
      <c r="AH318">
        <v>0</v>
      </c>
      <c r="AI318">
        <v>0</v>
      </c>
      <c r="AJ318">
        <v>0</v>
      </c>
      <c r="AK318">
        <v>0</v>
      </c>
      <c r="AL318">
        <v>0</v>
      </c>
      <c r="AM318">
        <v>0</v>
      </c>
      <c r="AN318">
        <v>0</v>
      </c>
      <c r="AO318">
        <v>0</v>
      </c>
    </row>
    <row r="319" spans="1:43" x14ac:dyDescent="0.55000000000000004">
      <c r="A319">
        <v>2</v>
      </c>
      <c r="B319" s="5">
        <v>44043</v>
      </c>
      <c r="C319">
        <v>317</v>
      </c>
      <c r="D319" s="4" t="s">
        <v>391</v>
      </c>
      <c r="E319">
        <v>1</v>
      </c>
      <c r="F319">
        <v>1</v>
      </c>
      <c r="H319">
        <v>1</v>
      </c>
      <c r="I319" s="4" t="s">
        <v>1228</v>
      </c>
      <c r="J319">
        <v>12</v>
      </c>
      <c r="K319" s="4" t="s">
        <v>1228</v>
      </c>
      <c r="L319" s="4"/>
      <c r="M319" s="4"/>
      <c r="N319" s="4"/>
      <c r="O319" s="4"/>
      <c r="P319" s="4"/>
      <c r="Q319" s="4"/>
      <c r="R319">
        <v>1</v>
      </c>
      <c r="S319">
        <v>0</v>
      </c>
      <c r="T319">
        <v>0</v>
      </c>
      <c r="U319">
        <v>0</v>
      </c>
      <c r="V319">
        <v>0</v>
      </c>
      <c r="W319">
        <v>0</v>
      </c>
      <c r="X319">
        <v>0</v>
      </c>
      <c r="Y319">
        <v>0</v>
      </c>
      <c r="Z319">
        <v>0</v>
      </c>
      <c r="AA319">
        <v>0</v>
      </c>
      <c r="AB319">
        <v>0</v>
      </c>
      <c r="AC319">
        <v>0</v>
      </c>
      <c r="AD319">
        <v>2</v>
      </c>
      <c r="AE319">
        <v>0</v>
      </c>
      <c r="AF319">
        <v>0</v>
      </c>
      <c r="AG319">
        <v>0</v>
      </c>
      <c r="AH319">
        <v>0</v>
      </c>
      <c r="AI319">
        <v>0</v>
      </c>
      <c r="AJ319">
        <v>0</v>
      </c>
      <c r="AK319">
        <v>0</v>
      </c>
      <c r="AL319">
        <v>0</v>
      </c>
      <c r="AM319">
        <v>0</v>
      </c>
      <c r="AN319">
        <v>0</v>
      </c>
      <c r="AO319">
        <v>0</v>
      </c>
    </row>
    <row r="320" spans="1:43" x14ac:dyDescent="0.55000000000000004">
      <c r="A320">
        <v>2</v>
      </c>
      <c r="B320" s="5">
        <v>44043</v>
      </c>
      <c r="C320">
        <v>318</v>
      </c>
      <c r="D320" s="4" t="s">
        <v>392</v>
      </c>
      <c r="E320">
        <v>1</v>
      </c>
      <c r="F320">
        <v>3</v>
      </c>
      <c r="H320">
        <v>1</v>
      </c>
      <c r="I320" s="4" t="s">
        <v>1238</v>
      </c>
      <c r="J320">
        <v>13</v>
      </c>
      <c r="K320" s="4" t="s">
        <v>1238</v>
      </c>
      <c r="L320" s="4"/>
      <c r="M320" s="4"/>
      <c r="N320" s="4"/>
      <c r="O320" s="4"/>
      <c r="P320" s="4"/>
      <c r="Q320" s="4"/>
      <c r="R320">
        <v>1</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2</v>
      </c>
      <c r="AM320">
        <v>0</v>
      </c>
      <c r="AN320">
        <v>0</v>
      </c>
      <c r="AO320">
        <v>0</v>
      </c>
    </row>
    <row r="321" spans="1:41" x14ac:dyDescent="0.55000000000000004">
      <c r="A321">
        <v>2</v>
      </c>
      <c r="B321" s="5">
        <v>44043</v>
      </c>
      <c r="C321">
        <v>319</v>
      </c>
      <c r="D321" s="4" t="s">
        <v>388</v>
      </c>
      <c r="E321">
        <v>1</v>
      </c>
      <c r="F321">
        <v>2</v>
      </c>
      <c r="H321">
        <v>1</v>
      </c>
      <c r="I321" s="4" t="s">
        <v>1229</v>
      </c>
      <c r="J321">
        <v>14</v>
      </c>
      <c r="K321" s="4" t="s">
        <v>1229</v>
      </c>
      <c r="L321" s="4"/>
      <c r="M321" s="4"/>
      <c r="N321" s="4"/>
      <c r="O321" s="4"/>
      <c r="P321" s="4"/>
      <c r="Q321" s="4"/>
      <c r="R321">
        <v>1</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row>
    <row r="322" spans="1:41" x14ac:dyDescent="0.55000000000000004">
      <c r="A322">
        <v>2</v>
      </c>
      <c r="B322" s="5">
        <v>44043</v>
      </c>
      <c r="C322">
        <v>320</v>
      </c>
      <c r="D322" s="4" t="s">
        <v>393</v>
      </c>
      <c r="E322">
        <v>8</v>
      </c>
      <c r="F322">
        <v>7</v>
      </c>
      <c r="H322">
        <v>2</v>
      </c>
      <c r="I322" s="4" t="s">
        <v>1247</v>
      </c>
      <c r="J322">
        <v>4</v>
      </c>
      <c r="K322" s="4" t="s">
        <v>1257</v>
      </c>
      <c r="L322" s="4" t="s">
        <v>1227</v>
      </c>
      <c r="M322" s="4"/>
      <c r="N322" s="4"/>
      <c r="O322" s="4"/>
      <c r="P322" s="4"/>
      <c r="Q322" s="4"/>
      <c r="R322">
        <v>1</v>
      </c>
      <c r="S322">
        <v>0</v>
      </c>
      <c r="T322">
        <v>0</v>
      </c>
      <c r="U322">
        <v>0</v>
      </c>
      <c r="V322">
        <v>0</v>
      </c>
      <c r="W322">
        <v>0</v>
      </c>
      <c r="X322">
        <v>0</v>
      </c>
      <c r="Y322">
        <v>0</v>
      </c>
      <c r="Z322">
        <v>0</v>
      </c>
      <c r="AA322">
        <v>0</v>
      </c>
      <c r="AB322">
        <v>0</v>
      </c>
      <c r="AC322">
        <v>1</v>
      </c>
      <c r="AD322">
        <v>0</v>
      </c>
      <c r="AE322">
        <v>1</v>
      </c>
      <c r="AF322">
        <v>0</v>
      </c>
      <c r="AG322">
        <v>0</v>
      </c>
      <c r="AH322">
        <v>0</v>
      </c>
      <c r="AI322">
        <v>0</v>
      </c>
      <c r="AJ322">
        <v>0</v>
      </c>
      <c r="AK322">
        <v>0</v>
      </c>
      <c r="AL322">
        <v>0</v>
      </c>
      <c r="AM322">
        <v>0</v>
      </c>
      <c r="AN322">
        <v>0</v>
      </c>
      <c r="AO322">
        <v>0</v>
      </c>
    </row>
    <row r="323" spans="1:41" x14ac:dyDescent="0.55000000000000004">
      <c r="A323">
        <v>2</v>
      </c>
      <c r="B323" s="5">
        <v>44043</v>
      </c>
      <c r="C323">
        <v>321</v>
      </c>
      <c r="D323" s="4" t="s">
        <v>394</v>
      </c>
      <c r="E323">
        <v>8</v>
      </c>
      <c r="F323">
        <v>20</v>
      </c>
      <c r="H323">
        <v>1</v>
      </c>
      <c r="I323" s="4" t="s">
        <v>1227</v>
      </c>
      <c r="J323">
        <v>11</v>
      </c>
      <c r="K323" s="4" t="s">
        <v>1227</v>
      </c>
      <c r="L323" s="4"/>
      <c r="M323" s="4"/>
      <c r="N323" s="4"/>
      <c r="O323" s="4"/>
      <c r="P323" s="4"/>
      <c r="Q323" s="4"/>
      <c r="R323">
        <v>1</v>
      </c>
      <c r="S323">
        <v>0</v>
      </c>
      <c r="T323">
        <v>0</v>
      </c>
      <c r="U323">
        <v>0</v>
      </c>
      <c r="V323">
        <v>0</v>
      </c>
      <c r="W323">
        <v>0</v>
      </c>
      <c r="X323">
        <v>0</v>
      </c>
      <c r="Y323">
        <v>0</v>
      </c>
      <c r="Z323">
        <v>0</v>
      </c>
      <c r="AA323">
        <v>0</v>
      </c>
      <c r="AB323">
        <v>0</v>
      </c>
      <c r="AC323">
        <v>1</v>
      </c>
      <c r="AD323">
        <v>0</v>
      </c>
      <c r="AE323">
        <v>0</v>
      </c>
      <c r="AF323">
        <v>0</v>
      </c>
      <c r="AG323">
        <v>0</v>
      </c>
      <c r="AH323">
        <v>0</v>
      </c>
      <c r="AI323">
        <v>0</v>
      </c>
      <c r="AJ323">
        <v>0</v>
      </c>
      <c r="AK323">
        <v>0</v>
      </c>
      <c r="AL323">
        <v>0</v>
      </c>
      <c r="AM323">
        <v>0</v>
      </c>
      <c r="AN323">
        <v>0</v>
      </c>
      <c r="AO323">
        <v>0</v>
      </c>
    </row>
    <row r="324" spans="1:41" x14ac:dyDescent="0.55000000000000004">
      <c r="A324">
        <v>2</v>
      </c>
      <c r="B324" s="5">
        <v>44042</v>
      </c>
      <c r="C324">
        <v>322</v>
      </c>
      <c r="D324" s="4" t="s">
        <v>395</v>
      </c>
      <c r="E324">
        <v>0</v>
      </c>
      <c r="F324">
        <v>1</v>
      </c>
      <c r="H324">
        <v>1</v>
      </c>
      <c r="I324" s="4" t="s">
        <v>1228</v>
      </c>
      <c r="J324">
        <v>12</v>
      </c>
      <c r="K324" s="4" t="s">
        <v>1228</v>
      </c>
      <c r="L324" s="4"/>
      <c r="M324" s="4"/>
      <c r="N324" s="4"/>
      <c r="O324" s="4"/>
      <c r="P324" s="4"/>
      <c r="Q324" s="4"/>
      <c r="R324">
        <v>1</v>
      </c>
      <c r="S324">
        <v>0</v>
      </c>
      <c r="T324">
        <v>0</v>
      </c>
      <c r="U324">
        <v>0</v>
      </c>
      <c r="V324">
        <v>0</v>
      </c>
      <c r="W324">
        <v>0</v>
      </c>
      <c r="X324">
        <v>0</v>
      </c>
      <c r="Y324">
        <v>0</v>
      </c>
      <c r="Z324">
        <v>0</v>
      </c>
      <c r="AA324">
        <v>0</v>
      </c>
      <c r="AB324">
        <v>0</v>
      </c>
      <c r="AC324">
        <v>0</v>
      </c>
      <c r="AD324">
        <v>2</v>
      </c>
      <c r="AE324">
        <v>0</v>
      </c>
      <c r="AF324">
        <v>0</v>
      </c>
      <c r="AG324">
        <v>0</v>
      </c>
      <c r="AH324">
        <v>0</v>
      </c>
      <c r="AI324">
        <v>0</v>
      </c>
      <c r="AJ324">
        <v>0</v>
      </c>
      <c r="AK324">
        <v>0</v>
      </c>
      <c r="AL324">
        <v>0</v>
      </c>
      <c r="AM324">
        <v>0</v>
      </c>
      <c r="AN324">
        <v>0</v>
      </c>
      <c r="AO324">
        <v>0</v>
      </c>
    </row>
    <row r="325" spans="1:41" x14ac:dyDescent="0.55000000000000004">
      <c r="A325">
        <v>2</v>
      </c>
      <c r="B325" s="5">
        <v>44042</v>
      </c>
      <c r="C325">
        <v>323</v>
      </c>
      <c r="D325" s="4" t="s">
        <v>396</v>
      </c>
      <c r="E325">
        <v>0</v>
      </c>
      <c r="F325">
        <v>1</v>
      </c>
      <c r="H325">
        <v>1</v>
      </c>
      <c r="I325" s="4" t="s">
        <v>1238</v>
      </c>
      <c r="J325">
        <v>13</v>
      </c>
      <c r="K325" s="4" t="s">
        <v>1238</v>
      </c>
      <c r="L325" s="4"/>
      <c r="M325" s="4"/>
      <c r="N325" s="4"/>
      <c r="O325" s="4"/>
      <c r="P325" s="4"/>
      <c r="Q325" s="4"/>
      <c r="R325">
        <v>1</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2</v>
      </c>
      <c r="AM325">
        <v>0</v>
      </c>
      <c r="AN325">
        <v>0</v>
      </c>
      <c r="AO325">
        <v>0</v>
      </c>
    </row>
    <row r="326" spans="1:41" x14ac:dyDescent="0.55000000000000004">
      <c r="A326">
        <v>2</v>
      </c>
      <c r="B326" s="5">
        <v>44042</v>
      </c>
      <c r="C326">
        <v>324</v>
      </c>
      <c r="D326" s="4" t="s">
        <v>388</v>
      </c>
      <c r="E326">
        <v>0</v>
      </c>
      <c r="F326">
        <v>0</v>
      </c>
      <c r="H326">
        <v>1</v>
      </c>
      <c r="I326" s="4" t="s">
        <v>1229</v>
      </c>
      <c r="J326">
        <v>14</v>
      </c>
      <c r="K326" s="4" t="s">
        <v>1229</v>
      </c>
      <c r="L326" s="4"/>
      <c r="M326" s="4"/>
      <c r="N326" s="4"/>
      <c r="O326" s="4"/>
      <c r="P326" s="4"/>
      <c r="Q326" s="4"/>
      <c r="R326">
        <v>1</v>
      </c>
      <c r="S326">
        <v>0</v>
      </c>
      <c r="T326">
        <v>0</v>
      </c>
      <c r="U326">
        <v>0</v>
      </c>
      <c r="V326">
        <v>0</v>
      </c>
      <c r="W326">
        <v>0</v>
      </c>
      <c r="X326">
        <v>0</v>
      </c>
      <c r="Y326">
        <v>0</v>
      </c>
      <c r="Z326">
        <v>0</v>
      </c>
      <c r="AA326">
        <v>0</v>
      </c>
      <c r="AB326">
        <v>0</v>
      </c>
      <c r="AC326">
        <v>0</v>
      </c>
      <c r="AD326">
        <v>0</v>
      </c>
      <c r="AE326">
        <v>0</v>
      </c>
      <c r="AF326">
        <v>0</v>
      </c>
      <c r="AG326">
        <v>0</v>
      </c>
      <c r="AH326">
        <v>0</v>
      </c>
      <c r="AI326">
        <v>1</v>
      </c>
      <c r="AJ326">
        <v>0</v>
      </c>
      <c r="AK326">
        <v>0</v>
      </c>
      <c r="AL326">
        <v>0</v>
      </c>
      <c r="AM326">
        <v>0</v>
      </c>
      <c r="AN326">
        <v>0</v>
      </c>
      <c r="AO326">
        <v>0</v>
      </c>
    </row>
    <row r="327" spans="1:41" x14ac:dyDescent="0.55000000000000004">
      <c r="A327">
        <v>2</v>
      </c>
      <c r="B327" s="5">
        <v>44042</v>
      </c>
      <c r="C327">
        <v>325</v>
      </c>
      <c r="D327" s="4" t="s">
        <v>397</v>
      </c>
      <c r="E327">
        <v>1</v>
      </c>
      <c r="F327">
        <v>2</v>
      </c>
      <c r="H327">
        <v>2</v>
      </c>
      <c r="I327" s="4" t="s">
        <v>1247</v>
      </c>
      <c r="J327">
        <v>4</v>
      </c>
      <c r="K327" s="4" t="s">
        <v>1257</v>
      </c>
      <c r="L327" s="4" t="s">
        <v>1227</v>
      </c>
      <c r="M327" s="4"/>
      <c r="N327" s="4"/>
      <c r="O327" s="4"/>
      <c r="P327" s="4"/>
      <c r="Q327" s="4"/>
      <c r="R327">
        <v>1</v>
      </c>
      <c r="S327">
        <v>0</v>
      </c>
      <c r="T327">
        <v>0</v>
      </c>
      <c r="U327">
        <v>0</v>
      </c>
      <c r="V327">
        <v>0</v>
      </c>
      <c r="W327">
        <v>0</v>
      </c>
      <c r="X327">
        <v>0</v>
      </c>
      <c r="Y327">
        <v>0</v>
      </c>
      <c r="Z327">
        <v>0</v>
      </c>
      <c r="AA327">
        <v>0</v>
      </c>
      <c r="AB327">
        <v>0</v>
      </c>
      <c r="AC327">
        <v>1</v>
      </c>
      <c r="AD327">
        <v>0</v>
      </c>
      <c r="AE327">
        <v>1</v>
      </c>
      <c r="AF327">
        <v>0</v>
      </c>
      <c r="AG327">
        <v>0</v>
      </c>
      <c r="AH327">
        <v>0</v>
      </c>
      <c r="AI327">
        <v>0</v>
      </c>
      <c r="AJ327">
        <v>0</v>
      </c>
      <c r="AK327">
        <v>0</v>
      </c>
      <c r="AL327">
        <v>0</v>
      </c>
      <c r="AM327">
        <v>0</v>
      </c>
      <c r="AN327">
        <v>0</v>
      </c>
      <c r="AO327">
        <v>0</v>
      </c>
    </row>
    <row r="328" spans="1:41" x14ac:dyDescent="0.55000000000000004">
      <c r="A328">
        <v>2</v>
      </c>
      <c r="B328" s="5">
        <v>44042</v>
      </c>
      <c r="C328">
        <v>326</v>
      </c>
      <c r="D328" s="4" t="s">
        <v>398</v>
      </c>
      <c r="E328">
        <v>13</v>
      </c>
      <c r="F328">
        <v>18</v>
      </c>
      <c r="H328">
        <v>1</v>
      </c>
      <c r="I328" s="4" t="s">
        <v>1250</v>
      </c>
      <c r="J328">
        <v>6</v>
      </c>
      <c r="K328" s="4" t="s">
        <v>1250</v>
      </c>
      <c r="L328" s="4"/>
      <c r="M328" s="4"/>
      <c r="N328" s="4"/>
      <c r="O328" s="4"/>
      <c r="P328" s="4"/>
      <c r="Q328" s="4"/>
      <c r="R328">
        <v>1</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1</v>
      </c>
    </row>
    <row r="329" spans="1:41" x14ac:dyDescent="0.55000000000000004">
      <c r="A329">
        <v>2</v>
      </c>
      <c r="B329" s="5">
        <v>44042</v>
      </c>
      <c r="C329">
        <v>327</v>
      </c>
      <c r="D329" s="4" t="s">
        <v>399</v>
      </c>
      <c r="E329">
        <v>8</v>
      </c>
      <c r="F329">
        <v>17</v>
      </c>
      <c r="H329">
        <v>1</v>
      </c>
      <c r="I329" s="4" t="s">
        <v>1227</v>
      </c>
      <c r="J329">
        <v>11</v>
      </c>
      <c r="K329" s="4" t="s">
        <v>1227</v>
      </c>
      <c r="L329" s="4"/>
      <c r="M329" s="4"/>
      <c r="N329" s="4"/>
      <c r="O329" s="4"/>
      <c r="P329" s="4"/>
      <c r="Q329" s="4"/>
      <c r="R329">
        <v>1</v>
      </c>
      <c r="S329">
        <v>0</v>
      </c>
      <c r="T329">
        <v>0</v>
      </c>
      <c r="U329">
        <v>0</v>
      </c>
      <c r="V329">
        <v>0</v>
      </c>
      <c r="W329">
        <v>0</v>
      </c>
      <c r="X329">
        <v>0</v>
      </c>
      <c r="Y329">
        <v>0</v>
      </c>
      <c r="Z329">
        <v>0</v>
      </c>
      <c r="AA329">
        <v>0</v>
      </c>
      <c r="AB329">
        <v>0</v>
      </c>
      <c r="AC329">
        <v>1</v>
      </c>
      <c r="AD329">
        <v>0</v>
      </c>
      <c r="AE329">
        <v>0</v>
      </c>
      <c r="AF329">
        <v>0</v>
      </c>
      <c r="AG329">
        <v>0</v>
      </c>
      <c r="AH329">
        <v>0</v>
      </c>
      <c r="AI329">
        <v>0</v>
      </c>
      <c r="AJ329">
        <v>0</v>
      </c>
      <c r="AK329">
        <v>0</v>
      </c>
      <c r="AL329">
        <v>0</v>
      </c>
      <c r="AM329">
        <v>0</v>
      </c>
      <c r="AN329">
        <v>0</v>
      </c>
      <c r="AO329">
        <v>0</v>
      </c>
    </row>
    <row r="330" spans="1:41" x14ac:dyDescent="0.55000000000000004">
      <c r="A330">
        <v>2</v>
      </c>
      <c r="B330" s="5">
        <v>44041</v>
      </c>
      <c r="C330">
        <v>328</v>
      </c>
      <c r="D330" s="4" t="s">
        <v>400</v>
      </c>
      <c r="E330">
        <v>1</v>
      </c>
      <c r="F330">
        <v>5</v>
      </c>
      <c r="H330">
        <v>1</v>
      </c>
      <c r="I330" s="4" t="s">
        <v>1228</v>
      </c>
      <c r="J330">
        <v>12</v>
      </c>
      <c r="K330" s="4" t="s">
        <v>1228</v>
      </c>
      <c r="L330" s="4"/>
      <c r="M330" s="4"/>
      <c r="N330" s="4"/>
      <c r="O330" s="4"/>
      <c r="P330" s="4"/>
      <c r="Q330" s="4"/>
      <c r="R330">
        <v>1</v>
      </c>
      <c r="S330">
        <v>0</v>
      </c>
      <c r="T330">
        <v>0</v>
      </c>
      <c r="U330">
        <v>0</v>
      </c>
      <c r="V330">
        <v>0</v>
      </c>
      <c r="W330">
        <v>0</v>
      </c>
      <c r="X330">
        <v>0</v>
      </c>
      <c r="Y330">
        <v>0</v>
      </c>
      <c r="Z330">
        <v>0</v>
      </c>
      <c r="AA330">
        <v>0</v>
      </c>
      <c r="AB330">
        <v>0</v>
      </c>
      <c r="AC330">
        <v>0</v>
      </c>
      <c r="AD330">
        <v>2</v>
      </c>
      <c r="AE330">
        <v>0</v>
      </c>
      <c r="AF330">
        <v>0</v>
      </c>
      <c r="AG330">
        <v>0</v>
      </c>
      <c r="AH330">
        <v>0</v>
      </c>
      <c r="AI330">
        <v>0</v>
      </c>
      <c r="AJ330">
        <v>0</v>
      </c>
      <c r="AK330">
        <v>0</v>
      </c>
      <c r="AL330">
        <v>0</v>
      </c>
      <c r="AM330">
        <v>0</v>
      </c>
      <c r="AN330">
        <v>0</v>
      </c>
      <c r="AO330">
        <v>0</v>
      </c>
    </row>
    <row r="331" spans="1:41" x14ac:dyDescent="0.55000000000000004">
      <c r="A331">
        <v>2</v>
      </c>
      <c r="B331" s="5">
        <v>44041</v>
      </c>
      <c r="C331">
        <v>329</v>
      </c>
      <c r="D331" s="4" t="s">
        <v>401</v>
      </c>
      <c r="E331">
        <v>0</v>
      </c>
      <c r="F331">
        <v>5</v>
      </c>
      <c r="H331">
        <v>1</v>
      </c>
      <c r="I331" s="4" t="s">
        <v>1238</v>
      </c>
      <c r="J331">
        <v>13</v>
      </c>
      <c r="K331" s="4" t="s">
        <v>1238</v>
      </c>
      <c r="L331" s="4"/>
      <c r="M331" s="4"/>
      <c r="N331" s="4"/>
      <c r="O331" s="4"/>
      <c r="P331" s="4"/>
      <c r="Q331" s="4"/>
      <c r="R331">
        <v>1</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2</v>
      </c>
      <c r="AM331">
        <v>0</v>
      </c>
      <c r="AN331">
        <v>0</v>
      </c>
      <c r="AO331">
        <v>0</v>
      </c>
    </row>
    <row r="332" spans="1:41" x14ac:dyDescent="0.55000000000000004">
      <c r="A332">
        <v>2</v>
      </c>
      <c r="B332" s="5">
        <v>44041</v>
      </c>
      <c r="C332">
        <v>330</v>
      </c>
      <c r="D332" s="4" t="s">
        <v>388</v>
      </c>
      <c r="E332">
        <v>0</v>
      </c>
      <c r="F332">
        <v>0</v>
      </c>
      <c r="H332">
        <v>1</v>
      </c>
      <c r="I332" s="4" t="s">
        <v>1229</v>
      </c>
      <c r="J332">
        <v>14</v>
      </c>
      <c r="K332" s="4" t="s">
        <v>1229</v>
      </c>
      <c r="L332" s="4"/>
      <c r="M332" s="4"/>
      <c r="N332" s="4"/>
      <c r="O332" s="4"/>
      <c r="P332" s="4"/>
      <c r="Q332" s="4"/>
      <c r="R332">
        <v>1</v>
      </c>
      <c r="S332">
        <v>0</v>
      </c>
      <c r="T332">
        <v>0</v>
      </c>
      <c r="U332">
        <v>0</v>
      </c>
      <c r="V332">
        <v>0</v>
      </c>
      <c r="W332">
        <v>0</v>
      </c>
      <c r="X332">
        <v>0</v>
      </c>
      <c r="Y332">
        <v>0</v>
      </c>
      <c r="Z332">
        <v>0</v>
      </c>
      <c r="AA332">
        <v>0</v>
      </c>
      <c r="AB332">
        <v>0</v>
      </c>
      <c r="AC332">
        <v>0</v>
      </c>
      <c r="AD332">
        <v>0</v>
      </c>
      <c r="AE332">
        <v>0</v>
      </c>
      <c r="AF332">
        <v>0</v>
      </c>
      <c r="AG332">
        <v>0</v>
      </c>
      <c r="AH332">
        <v>0</v>
      </c>
      <c r="AI332">
        <v>1</v>
      </c>
      <c r="AJ332">
        <v>0</v>
      </c>
      <c r="AK332">
        <v>0</v>
      </c>
      <c r="AL332">
        <v>0</v>
      </c>
      <c r="AM332">
        <v>0</v>
      </c>
      <c r="AN332">
        <v>0</v>
      </c>
      <c r="AO332">
        <v>0</v>
      </c>
    </row>
    <row r="333" spans="1:41" x14ac:dyDescent="0.55000000000000004">
      <c r="A333">
        <v>2</v>
      </c>
      <c r="B333" s="5">
        <v>44041</v>
      </c>
      <c r="C333">
        <v>331</v>
      </c>
      <c r="D333" s="4" t="s">
        <v>402</v>
      </c>
      <c r="E333">
        <v>3</v>
      </c>
      <c r="F333">
        <v>7</v>
      </c>
      <c r="H333">
        <v>2</v>
      </c>
      <c r="I333" s="4" t="s">
        <v>1247</v>
      </c>
      <c r="J333">
        <v>4</v>
      </c>
      <c r="K333" s="4" t="s">
        <v>1257</v>
      </c>
      <c r="L333" s="4" t="s">
        <v>1227</v>
      </c>
      <c r="M333" s="4"/>
      <c r="N333" s="4"/>
      <c r="O333" s="4"/>
      <c r="P333" s="4"/>
      <c r="Q333" s="4"/>
      <c r="R333">
        <v>1</v>
      </c>
      <c r="S333">
        <v>0</v>
      </c>
      <c r="T333">
        <v>0</v>
      </c>
      <c r="U333">
        <v>0</v>
      </c>
      <c r="V333">
        <v>0</v>
      </c>
      <c r="W333">
        <v>0</v>
      </c>
      <c r="X333">
        <v>0</v>
      </c>
      <c r="Y333">
        <v>0</v>
      </c>
      <c r="Z333">
        <v>0</v>
      </c>
      <c r="AA333">
        <v>0</v>
      </c>
      <c r="AB333">
        <v>0</v>
      </c>
      <c r="AC333">
        <v>1</v>
      </c>
      <c r="AD333">
        <v>0</v>
      </c>
      <c r="AE333">
        <v>1</v>
      </c>
      <c r="AF333">
        <v>0</v>
      </c>
      <c r="AG333">
        <v>0</v>
      </c>
      <c r="AH333">
        <v>0</v>
      </c>
      <c r="AI333">
        <v>0</v>
      </c>
      <c r="AJ333">
        <v>0</v>
      </c>
      <c r="AK333">
        <v>0</v>
      </c>
      <c r="AL333">
        <v>0</v>
      </c>
      <c r="AM333">
        <v>0</v>
      </c>
      <c r="AN333">
        <v>0</v>
      </c>
      <c r="AO333">
        <v>0</v>
      </c>
    </row>
    <row r="334" spans="1:41" x14ac:dyDescent="0.55000000000000004">
      <c r="A334">
        <v>2</v>
      </c>
      <c r="B334" s="5">
        <v>44041</v>
      </c>
      <c r="C334">
        <v>332</v>
      </c>
      <c r="D334" s="4" t="s">
        <v>403</v>
      </c>
      <c r="E334">
        <v>3</v>
      </c>
      <c r="F334">
        <v>13</v>
      </c>
      <c r="H334">
        <v>1</v>
      </c>
      <c r="I334" s="4" t="s">
        <v>1227</v>
      </c>
      <c r="J334">
        <v>11</v>
      </c>
      <c r="K334" s="4" t="s">
        <v>1227</v>
      </c>
      <c r="L334" s="4"/>
      <c r="M334" s="4"/>
      <c r="N334" s="4"/>
      <c r="O334" s="4"/>
      <c r="P334" s="4"/>
      <c r="Q334" s="4"/>
      <c r="R334">
        <v>1</v>
      </c>
      <c r="S334">
        <v>0</v>
      </c>
      <c r="T334">
        <v>0</v>
      </c>
      <c r="U334">
        <v>0</v>
      </c>
      <c r="V334">
        <v>0</v>
      </c>
      <c r="W334">
        <v>0</v>
      </c>
      <c r="X334">
        <v>0</v>
      </c>
      <c r="Y334">
        <v>0</v>
      </c>
      <c r="Z334">
        <v>0</v>
      </c>
      <c r="AA334">
        <v>0</v>
      </c>
      <c r="AB334">
        <v>0</v>
      </c>
      <c r="AC334">
        <v>1</v>
      </c>
      <c r="AD334">
        <v>0</v>
      </c>
      <c r="AE334">
        <v>0</v>
      </c>
      <c r="AF334">
        <v>0</v>
      </c>
      <c r="AG334">
        <v>0</v>
      </c>
      <c r="AH334">
        <v>0</v>
      </c>
      <c r="AI334">
        <v>0</v>
      </c>
      <c r="AJ334">
        <v>0</v>
      </c>
      <c r="AK334">
        <v>0</v>
      </c>
      <c r="AL334">
        <v>0</v>
      </c>
      <c r="AM334">
        <v>0</v>
      </c>
      <c r="AN334">
        <v>0</v>
      </c>
      <c r="AO334">
        <v>0</v>
      </c>
    </row>
    <row r="335" spans="1:41" x14ac:dyDescent="0.55000000000000004">
      <c r="A335">
        <v>2</v>
      </c>
      <c r="B335" s="5">
        <v>44040</v>
      </c>
      <c r="C335">
        <v>333</v>
      </c>
      <c r="D335" s="4" t="s">
        <v>404</v>
      </c>
      <c r="E335">
        <v>1</v>
      </c>
      <c r="F335">
        <v>3</v>
      </c>
      <c r="H335">
        <v>1</v>
      </c>
      <c r="I335" s="4" t="s">
        <v>1228</v>
      </c>
      <c r="J335">
        <v>12</v>
      </c>
      <c r="K335" s="4" t="s">
        <v>1228</v>
      </c>
      <c r="L335" s="4"/>
      <c r="M335" s="4"/>
      <c r="N335" s="4"/>
      <c r="O335" s="4"/>
      <c r="P335" s="4"/>
      <c r="Q335" s="4"/>
      <c r="R335">
        <v>1</v>
      </c>
      <c r="S335">
        <v>0</v>
      </c>
      <c r="T335">
        <v>0</v>
      </c>
      <c r="U335">
        <v>0</v>
      </c>
      <c r="V335">
        <v>0</v>
      </c>
      <c r="W335">
        <v>0</v>
      </c>
      <c r="X335">
        <v>0</v>
      </c>
      <c r="Y335">
        <v>0</v>
      </c>
      <c r="Z335">
        <v>0</v>
      </c>
      <c r="AA335">
        <v>0</v>
      </c>
      <c r="AB335">
        <v>0</v>
      </c>
      <c r="AC335">
        <v>0</v>
      </c>
      <c r="AD335">
        <v>2</v>
      </c>
      <c r="AE335">
        <v>0</v>
      </c>
      <c r="AF335">
        <v>0</v>
      </c>
      <c r="AG335">
        <v>0</v>
      </c>
      <c r="AH335">
        <v>0</v>
      </c>
      <c r="AI335">
        <v>0</v>
      </c>
      <c r="AJ335">
        <v>0</v>
      </c>
      <c r="AK335">
        <v>0</v>
      </c>
      <c r="AL335">
        <v>0</v>
      </c>
      <c r="AM335">
        <v>0</v>
      </c>
      <c r="AN335">
        <v>0</v>
      </c>
      <c r="AO335">
        <v>0</v>
      </c>
    </row>
    <row r="336" spans="1:41" x14ac:dyDescent="0.55000000000000004">
      <c r="A336">
        <v>2</v>
      </c>
      <c r="B336" s="5">
        <v>44040</v>
      </c>
      <c r="C336">
        <v>334</v>
      </c>
      <c r="D336" s="4" t="s">
        <v>405</v>
      </c>
      <c r="E336">
        <v>1</v>
      </c>
      <c r="F336">
        <v>3</v>
      </c>
      <c r="H336">
        <v>1</v>
      </c>
      <c r="I336" s="4" t="s">
        <v>1238</v>
      </c>
      <c r="J336">
        <v>13</v>
      </c>
      <c r="K336" s="4" t="s">
        <v>1238</v>
      </c>
      <c r="L336" s="4"/>
      <c r="M336" s="4"/>
      <c r="N336" s="4"/>
      <c r="O336" s="4"/>
      <c r="P336" s="4"/>
      <c r="Q336" s="4"/>
      <c r="R336">
        <v>1</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2</v>
      </c>
      <c r="AM336">
        <v>0</v>
      </c>
      <c r="AN336">
        <v>0</v>
      </c>
      <c r="AO336">
        <v>0</v>
      </c>
    </row>
    <row r="337" spans="1:41" x14ac:dyDescent="0.55000000000000004">
      <c r="A337">
        <v>2</v>
      </c>
      <c r="B337" s="5">
        <v>44040</v>
      </c>
      <c r="C337">
        <v>335</v>
      </c>
      <c r="D337" s="4" t="s">
        <v>388</v>
      </c>
      <c r="E337">
        <v>1</v>
      </c>
      <c r="F337">
        <v>1</v>
      </c>
      <c r="H337">
        <v>1</v>
      </c>
      <c r="I337" s="4" t="s">
        <v>1229</v>
      </c>
      <c r="J337">
        <v>14</v>
      </c>
      <c r="K337" s="4" t="s">
        <v>1229</v>
      </c>
      <c r="L337" s="4"/>
      <c r="M337" s="4"/>
      <c r="N337" s="4"/>
      <c r="O337" s="4"/>
      <c r="P337" s="4"/>
      <c r="Q337" s="4"/>
      <c r="R337">
        <v>1</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row>
    <row r="338" spans="1:41" x14ac:dyDescent="0.55000000000000004">
      <c r="A338">
        <v>2</v>
      </c>
      <c r="B338" s="5">
        <v>44040</v>
      </c>
      <c r="C338">
        <v>336</v>
      </c>
      <c r="D338" s="4" t="s">
        <v>406</v>
      </c>
      <c r="E338">
        <v>2</v>
      </c>
      <c r="F338">
        <v>7</v>
      </c>
      <c r="H338">
        <v>2</v>
      </c>
      <c r="I338" s="4" t="s">
        <v>1247</v>
      </c>
      <c r="J338">
        <v>4</v>
      </c>
      <c r="K338" s="4" t="s">
        <v>1257</v>
      </c>
      <c r="L338" s="4" t="s">
        <v>1227</v>
      </c>
      <c r="M338" s="4"/>
      <c r="N338" s="4"/>
      <c r="O338" s="4"/>
      <c r="P338" s="4"/>
      <c r="Q338" s="4"/>
      <c r="R338">
        <v>1</v>
      </c>
      <c r="S338">
        <v>0</v>
      </c>
      <c r="T338">
        <v>0</v>
      </c>
      <c r="U338">
        <v>0</v>
      </c>
      <c r="V338">
        <v>0</v>
      </c>
      <c r="W338">
        <v>0</v>
      </c>
      <c r="X338">
        <v>0</v>
      </c>
      <c r="Y338">
        <v>0</v>
      </c>
      <c r="Z338">
        <v>0</v>
      </c>
      <c r="AA338">
        <v>0</v>
      </c>
      <c r="AB338">
        <v>0</v>
      </c>
      <c r="AC338">
        <v>1</v>
      </c>
      <c r="AD338">
        <v>0</v>
      </c>
      <c r="AE338">
        <v>1</v>
      </c>
      <c r="AF338">
        <v>0</v>
      </c>
      <c r="AG338">
        <v>0</v>
      </c>
      <c r="AH338">
        <v>0</v>
      </c>
      <c r="AI338">
        <v>0</v>
      </c>
      <c r="AJ338">
        <v>0</v>
      </c>
      <c r="AK338">
        <v>0</v>
      </c>
      <c r="AL338">
        <v>0</v>
      </c>
      <c r="AM338">
        <v>0</v>
      </c>
      <c r="AN338">
        <v>0</v>
      </c>
      <c r="AO338">
        <v>0</v>
      </c>
    </row>
    <row r="339" spans="1:41" x14ac:dyDescent="0.55000000000000004">
      <c r="A339">
        <v>2</v>
      </c>
      <c r="B339" s="5">
        <v>44040</v>
      </c>
      <c r="C339">
        <v>337</v>
      </c>
      <c r="D339" s="4" t="s">
        <v>407</v>
      </c>
      <c r="E339">
        <v>10</v>
      </c>
      <c r="F339">
        <v>24</v>
      </c>
      <c r="H339">
        <v>1</v>
      </c>
      <c r="I339" s="4" t="s">
        <v>1227</v>
      </c>
      <c r="J339">
        <v>11</v>
      </c>
      <c r="K339" s="4" t="s">
        <v>1227</v>
      </c>
      <c r="L339" s="4"/>
      <c r="M339" s="4"/>
      <c r="N339" s="4"/>
      <c r="O339" s="4"/>
      <c r="P339" s="4"/>
      <c r="Q339" s="4"/>
      <c r="R339">
        <v>1</v>
      </c>
      <c r="S339">
        <v>0</v>
      </c>
      <c r="T339">
        <v>0</v>
      </c>
      <c r="U339">
        <v>0</v>
      </c>
      <c r="V339">
        <v>0</v>
      </c>
      <c r="W339">
        <v>0</v>
      </c>
      <c r="X339">
        <v>0</v>
      </c>
      <c r="Y339">
        <v>0</v>
      </c>
      <c r="Z339">
        <v>0</v>
      </c>
      <c r="AA339">
        <v>0</v>
      </c>
      <c r="AB339">
        <v>0</v>
      </c>
      <c r="AC339">
        <v>1</v>
      </c>
      <c r="AD339">
        <v>0</v>
      </c>
      <c r="AE339">
        <v>0</v>
      </c>
      <c r="AF339">
        <v>0</v>
      </c>
      <c r="AG339">
        <v>0</v>
      </c>
      <c r="AH339">
        <v>0</v>
      </c>
      <c r="AI339">
        <v>0</v>
      </c>
      <c r="AJ339">
        <v>0</v>
      </c>
      <c r="AK339">
        <v>0</v>
      </c>
      <c r="AL339">
        <v>0</v>
      </c>
      <c r="AM339">
        <v>0</v>
      </c>
      <c r="AN339">
        <v>0</v>
      </c>
      <c r="AO339">
        <v>0</v>
      </c>
    </row>
    <row r="340" spans="1:41" x14ac:dyDescent="0.55000000000000004">
      <c r="A340">
        <v>2</v>
      </c>
      <c r="B340" s="5">
        <v>44039</v>
      </c>
      <c r="C340">
        <v>338</v>
      </c>
      <c r="D340" s="4" t="s">
        <v>408</v>
      </c>
      <c r="E340">
        <v>1</v>
      </c>
      <c r="F340">
        <v>3</v>
      </c>
      <c r="H340">
        <v>1</v>
      </c>
      <c r="I340" s="4" t="s">
        <v>1228</v>
      </c>
      <c r="J340">
        <v>12</v>
      </c>
      <c r="K340" s="4" t="s">
        <v>1228</v>
      </c>
      <c r="L340" s="4"/>
      <c r="M340" s="4"/>
      <c r="N340" s="4"/>
      <c r="O340" s="4"/>
      <c r="P340" s="4"/>
      <c r="Q340" s="4"/>
      <c r="R340">
        <v>1</v>
      </c>
      <c r="S340">
        <v>0</v>
      </c>
      <c r="T340">
        <v>0</v>
      </c>
      <c r="U340">
        <v>0</v>
      </c>
      <c r="V340">
        <v>0</v>
      </c>
      <c r="W340">
        <v>0</v>
      </c>
      <c r="X340">
        <v>0</v>
      </c>
      <c r="Y340">
        <v>0</v>
      </c>
      <c r="Z340">
        <v>0</v>
      </c>
      <c r="AA340">
        <v>0</v>
      </c>
      <c r="AB340">
        <v>0</v>
      </c>
      <c r="AC340">
        <v>0</v>
      </c>
      <c r="AD340">
        <v>2</v>
      </c>
      <c r="AE340">
        <v>0</v>
      </c>
      <c r="AF340">
        <v>0</v>
      </c>
      <c r="AG340">
        <v>0</v>
      </c>
      <c r="AH340">
        <v>0</v>
      </c>
      <c r="AI340">
        <v>0</v>
      </c>
      <c r="AJ340">
        <v>0</v>
      </c>
      <c r="AK340">
        <v>0</v>
      </c>
      <c r="AL340">
        <v>0</v>
      </c>
      <c r="AM340">
        <v>0</v>
      </c>
      <c r="AN340">
        <v>0</v>
      </c>
      <c r="AO340">
        <v>0</v>
      </c>
    </row>
    <row r="341" spans="1:41" x14ac:dyDescent="0.55000000000000004">
      <c r="A341">
        <v>2</v>
      </c>
      <c r="B341" s="5">
        <v>44039</v>
      </c>
      <c r="C341">
        <v>339</v>
      </c>
      <c r="D341" s="4" t="s">
        <v>409</v>
      </c>
      <c r="E341">
        <v>1</v>
      </c>
      <c r="F341">
        <v>4</v>
      </c>
      <c r="H341">
        <v>1</v>
      </c>
      <c r="I341" s="4" t="s">
        <v>1238</v>
      </c>
      <c r="J341">
        <v>13</v>
      </c>
      <c r="K341" s="4" t="s">
        <v>1238</v>
      </c>
      <c r="L341" s="4"/>
      <c r="M341" s="4"/>
      <c r="N341" s="4"/>
      <c r="O341" s="4"/>
      <c r="P341" s="4"/>
      <c r="Q341" s="4"/>
      <c r="R341">
        <v>1</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2</v>
      </c>
      <c r="AM341">
        <v>0</v>
      </c>
      <c r="AN341">
        <v>0</v>
      </c>
      <c r="AO341">
        <v>0</v>
      </c>
    </row>
    <row r="342" spans="1:41" x14ac:dyDescent="0.55000000000000004">
      <c r="A342">
        <v>2</v>
      </c>
      <c r="B342" s="5">
        <v>44039</v>
      </c>
      <c r="C342">
        <v>340</v>
      </c>
      <c r="D342" s="4" t="s">
        <v>388</v>
      </c>
      <c r="E342">
        <v>1</v>
      </c>
      <c r="F342">
        <v>2</v>
      </c>
      <c r="H342">
        <v>1</v>
      </c>
      <c r="I342" s="4" t="s">
        <v>1229</v>
      </c>
      <c r="J342">
        <v>14</v>
      </c>
      <c r="K342" s="4" t="s">
        <v>1229</v>
      </c>
      <c r="L342" s="4"/>
      <c r="M342" s="4"/>
      <c r="N342" s="4"/>
      <c r="O342" s="4"/>
      <c r="P342" s="4"/>
      <c r="Q342" s="4"/>
      <c r="R342">
        <v>1</v>
      </c>
      <c r="S342">
        <v>0</v>
      </c>
      <c r="T342">
        <v>0</v>
      </c>
      <c r="U342">
        <v>0</v>
      </c>
      <c r="V342">
        <v>0</v>
      </c>
      <c r="W342">
        <v>0</v>
      </c>
      <c r="X342">
        <v>0</v>
      </c>
      <c r="Y342">
        <v>0</v>
      </c>
      <c r="Z342">
        <v>0</v>
      </c>
      <c r="AA342">
        <v>0</v>
      </c>
      <c r="AB342">
        <v>0</v>
      </c>
      <c r="AC342">
        <v>0</v>
      </c>
      <c r="AD342">
        <v>0</v>
      </c>
      <c r="AE342">
        <v>0</v>
      </c>
      <c r="AF342">
        <v>0</v>
      </c>
      <c r="AG342">
        <v>0</v>
      </c>
      <c r="AH342">
        <v>0</v>
      </c>
      <c r="AI342">
        <v>1</v>
      </c>
      <c r="AJ342">
        <v>0</v>
      </c>
      <c r="AK342">
        <v>0</v>
      </c>
      <c r="AL342">
        <v>0</v>
      </c>
      <c r="AM342">
        <v>0</v>
      </c>
      <c r="AN342">
        <v>0</v>
      </c>
      <c r="AO342">
        <v>0</v>
      </c>
    </row>
    <row r="343" spans="1:41" x14ac:dyDescent="0.55000000000000004">
      <c r="A343">
        <v>2</v>
      </c>
      <c r="B343" s="5">
        <v>44039</v>
      </c>
      <c r="C343">
        <v>341</v>
      </c>
      <c r="D343" s="4" t="s">
        <v>410</v>
      </c>
      <c r="E343">
        <v>3</v>
      </c>
      <c r="F343">
        <v>3</v>
      </c>
      <c r="H343">
        <v>2</v>
      </c>
      <c r="I343" s="4" t="s">
        <v>1247</v>
      </c>
      <c r="J343">
        <v>4</v>
      </c>
      <c r="K343" s="4" t="s">
        <v>1257</v>
      </c>
      <c r="L343" s="4" t="s">
        <v>1227</v>
      </c>
      <c r="M343" s="4"/>
      <c r="N343" s="4"/>
      <c r="O343" s="4"/>
      <c r="P343" s="4"/>
      <c r="Q343" s="4"/>
      <c r="R343">
        <v>1</v>
      </c>
      <c r="S343">
        <v>0</v>
      </c>
      <c r="T343">
        <v>0</v>
      </c>
      <c r="U343">
        <v>0</v>
      </c>
      <c r="V343">
        <v>0</v>
      </c>
      <c r="W343">
        <v>0</v>
      </c>
      <c r="X343">
        <v>0</v>
      </c>
      <c r="Y343">
        <v>0</v>
      </c>
      <c r="Z343">
        <v>0</v>
      </c>
      <c r="AA343">
        <v>0</v>
      </c>
      <c r="AB343">
        <v>0</v>
      </c>
      <c r="AC343">
        <v>1</v>
      </c>
      <c r="AD343">
        <v>0</v>
      </c>
      <c r="AE343">
        <v>1</v>
      </c>
      <c r="AF343">
        <v>0</v>
      </c>
      <c r="AG343">
        <v>0</v>
      </c>
      <c r="AH343">
        <v>0</v>
      </c>
      <c r="AI343">
        <v>0</v>
      </c>
      <c r="AJ343">
        <v>0</v>
      </c>
      <c r="AK343">
        <v>0</v>
      </c>
      <c r="AL343">
        <v>0</v>
      </c>
      <c r="AM343">
        <v>0</v>
      </c>
      <c r="AN343">
        <v>0</v>
      </c>
      <c r="AO343">
        <v>0</v>
      </c>
    </row>
    <row r="344" spans="1:41" x14ac:dyDescent="0.55000000000000004">
      <c r="A344">
        <v>2</v>
      </c>
      <c r="B344" s="5">
        <v>44039</v>
      </c>
      <c r="C344">
        <v>342</v>
      </c>
      <c r="D344" s="4" t="s">
        <v>411</v>
      </c>
      <c r="E344">
        <v>11</v>
      </c>
      <c r="F344">
        <v>23</v>
      </c>
      <c r="H344">
        <v>1</v>
      </c>
      <c r="I344" s="4" t="s">
        <v>1227</v>
      </c>
      <c r="J344">
        <v>11</v>
      </c>
      <c r="K344" s="4" t="s">
        <v>1227</v>
      </c>
      <c r="L344" s="4"/>
      <c r="M344" s="4"/>
      <c r="N344" s="4"/>
      <c r="O344" s="4"/>
      <c r="P344" s="4"/>
      <c r="Q344" s="4"/>
      <c r="R344">
        <v>1</v>
      </c>
      <c r="S344">
        <v>0</v>
      </c>
      <c r="T344">
        <v>0</v>
      </c>
      <c r="U344">
        <v>0</v>
      </c>
      <c r="V344">
        <v>0</v>
      </c>
      <c r="W344">
        <v>0</v>
      </c>
      <c r="X344">
        <v>0</v>
      </c>
      <c r="Y344">
        <v>0</v>
      </c>
      <c r="Z344">
        <v>0</v>
      </c>
      <c r="AA344">
        <v>0</v>
      </c>
      <c r="AB344">
        <v>0</v>
      </c>
      <c r="AC344">
        <v>1</v>
      </c>
      <c r="AD344">
        <v>0</v>
      </c>
      <c r="AE344">
        <v>0</v>
      </c>
      <c r="AF344">
        <v>0</v>
      </c>
      <c r="AG344">
        <v>0</v>
      </c>
      <c r="AH344">
        <v>0</v>
      </c>
      <c r="AI344">
        <v>0</v>
      </c>
      <c r="AJ344">
        <v>0</v>
      </c>
      <c r="AK344">
        <v>0</v>
      </c>
      <c r="AL344">
        <v>0</v>
      </c>
      <c r="AM344">
        <v>0</v>
      </c>
      <c r="AN344">
        <v>0</v>
      </c>
      <c r="AO344">
        <v>0</v>
      </c>
    </row>
    <row r="345" spans="1:41" x14ac:dyDescent="0.55000000000000004">
      <c r="A345">
        <v>2</v>
      </c>
      <c r="B345" s="5">
        <v>44038</v>
      </c>
      <c r="C345">
        <v>343</v>
      </c>
      <c r="D345" s="4" t="s">
        <v>412</v>
      </c>
      <c r="E345">
        <v>2</v>
      </c>
      <c r="F345">
        <v>4</v>
      </c>
      <c r="H345">
        <v>1</v>
      </c>
      <c r="I345" s="4" t="s">
        <v>1228</v>
      </c>
      <c r="J345">
        <v>12</v>
      </c>
      <c r="K345" s="4" t="s">
        <v>1228</v>
      </c>
      <c r="L345" s="4"/>
      <c r="M345" s="4"/>
      <c r="N345" s="4"/>
      <c r="O345" s="4"/>
      <c r="P345" s="4"/>
      <c r="Q345" s="4"/>
      <c r="R345">
        <v>1</v>
      </c>
      <c r="S345">
        <v>0</v>
      </c>
      <c r="T345">
        <v>0</v>
      </c>
      <c r="U345">
        <v>0</v>
      </c>
      <c r="V345">
        <v>0</v>
      </c>
      <c r="W345">
        <v>0</v>
      </c>
      <c r="X345">
        <v>0</v>
      </c>
      <c r="Y345">
        <v>0</v>
      </c>
      <c r="Z345">
        <v>0</v>
      </c>
      <c r="AA345">
        <v>0</v>
      </c>
      <c r="AB345">
        <v>0</v>
      </c>
      <c r="AC345">
        <v>0</v>
      </c>
      <c r="AD345">
        <v>2</v>
      </c>
      <c r="AE345">
        <v>0</v>
      </c>
      <c r="AF345">
        <v>0</v>
      </c>
      <c r="AG345">
        <v>0</v>
      </c>
      <c r="AH345">
        <v>0</v>
      </c>
      <c r="AI345">
        <v>0</v>
      </c>
      <c r="AJ345">
        <v>0</v>
      </c>
      <c r="AK345">
        <v>0</v>
      </c>
      <c r="AL345">
        <v>0</v>
      </c>
      <c r="AM345">
        <v>0</v>
      </c>
      <c r="AN345">
        <v>0</v>
      </c>
      <c r="AO345">
        <v>0</v>
      </c>
    </row>
    <row r="346" spans="1:41" x14ac:dyDescent="0.55000000000000004">
      <c r="A346">
        <v>2</v>
      </c>
      <c r="B346" s="5">
        <v>44038</v>
      </c>
      <c r="C346">
        <v>344</v>
      </c>
      <c r="D346" s="4" t="s">
        <v>413</v>
      </c>
      <c r="E346">
        <v>2</v>
      </c>
      <c r="F346">
        <v>5</v>
      </c>
      <c r="H346">
        <v>1</v>
      </c>
      <c r="I346" s="4" t="s">
        <v>1238</v>
      </c>
      <c r="J346">
        <v>13</v>
      </c>
      <c r="K346" s="4" t="s">
        <v>1238</v>
      </c>
      <c r="L346" s="4"/>
      <c r="M346" s="4"/>
      <c r="N346" s="4"/>
      <c r="O346" s="4"/>
      <c r="P346" s="4"/>
      <c r="Q346" s="4"/>
      <c r="R346">
        <v>1</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2</v>
      </c>
      <c r="AM346">
        <v>0</v>
      </c>
      <c r="AN346">
        <v>0</v>
      </c>
      <c r="AO346">
        <v>0</v>
      </c>
    </row>
    <row r="347" spans="1:41" x14ac:dyDescent="0.55000000000000004">
      <c r="A347">
        <v>2</v>
      </c>
      <c r="B347" s="5">
        <v>44038</v>
      </c>
      <c r="C347">
        <v>345</v>
      </c>
      <c r="D347" s="4" t="s">
        <v>414</v>
      </c>
      <c r="E347">
        <v>2</v>
      </c>
      <c r="F347">
        <v>2</v>
      </c>
      <c r="H347">
        <v>1</v>
      </c>
      <c r="I347" s="4" t="s">
        <v>1229</v>
      </c>
      <c r="J347">
        <v>14</v>
      </c>
      <c r="K347" s="4" t="s">
        <v>1229</v>
      </c>
      <c r="L347" s="4"/>
      <c r="M347" s="4"/>
      <c r="N347" s="4"/>
      <c r="O347" s="4"/>
      <c r="P347" s="4"/>
      <c r="Q347" s="4"/>
      <c r="R347">
        <v>1</v>
      </c>
      <c r="S347">
        <v>0</v>
      </c>
      <c r="T347">
        <v>0</v>
      </c>
      <c r="U347">
        <v>0</v>
      </c>
      <c r="V347">
        <v>0</v>
      </c>
      <c r="W347">
        <v>0</v>
      </c>
      <c r="X347">
        <v>0</v>
      </c>
      <c r="Y347">
        <v>0</v>
      </c>
      <c r="Z347">
        <v>0</v>
      </c>
      <c r="AA347">
        <v>0</v>
      </c>
      <c r="AB347">
        <v>0</v>
      </c>
      <c r="AC347">
        <v>0</v>
      </c>
      <c r="AD347">
        <v>0</v>
      </c>
      <c r="AE347">
        <v>0</v>
      </c>
      <c r="AF347">
        <v>0</v>
      </c>
      <c r="AG347">
        <v>0</v>
      </c>
      <c r="AH347">
        <v>0</v>
      </c>
      <c r="AI347">
        <v>1</v>
      </c>
      <c r="AJ347">
        <v>0</v>
      </c>
      <c r="AK347">
        <v>0</v>
      </c>
      <c r="AL347">
        <v>0</v>
      </c>
      <c r="AM347">
        <v>0</v>
      </c>
      <c r="AN347">
        <v>0</v>
      </c>
      <c r="AO347">
        <v>0</v>
      </c>
    </row>
    <row r="348" spans="1:41" x14ac:dyDescent="0.55000000000000004">
      <c r="A348">
        <v>2</v>
      </c>
      <c r="B348" s="5">
        <v>44038</v>
      </c>
      <c r="C348">
        <v>346</v>
      </c>
      <c r="D348" s="4" t="s">
        <v>415</v>
      </c>
      <c r="E348">
        <v>4</v>
      </c>
      <c r="F348">
        <v>8</v>
      </c>
      <c r="H348">
        <v>2</v>
      </c>
      <c r="I348" s="4" t="s">
        <v>1247</v>
      </c>
      <c r="J348">
        <v>4</v>
      </c>
      <c r="K348" s="4" t="s">
        <v>1257</v>
      </c>
      <c r="L348" s="4" t="s">
        <v>1227</v>
      </c>
      <c r="M348" s="4"/>
      <c r="N348" s="4"/>
      <c r="O348" s="4"/>
      <c r="P348" s="4"/>
      <c r="Q348" s="4"/>
      <c r="R348">
        <v>1</v>
      </c>
      <c r="S348">
        <v>0</v>
      </c>
      <c r="T348">
        <v>0</v>
      </c>
      <c r="U348">
        <v>0</v>
      </c>
      <c r="V348">
        <v>0</v>
      </c>
      <c r="W348">
        <v>0</v>
      </c>
      <c r="X348">
        <v>0</v>
      </c>
      <c r="Y348">
        <v>0</v>
      </c>
      <c r="Z348">
        <v>0</v>
      </c>
      <c r="AA348">
        <v>0</v>
      </c>
      <c r="AB348">
        <v>0</v>
      </c>
      <c r="AC348">
        <v>1</v>
      </c>
      <c r="AD348">
        <v>0</v>
      </c>
      <c r="AE348">
        <v>1</v>
      </c>
      <c r="AF348">
        <v>0</v>
      </c>
      <c r="AG348">
        <v>0</v>
      </c>
      <c r="AH348">
        <v>0</v>
      </c>
      <c r="AI348">
        <v>0</v>
      </c>
      <c r="AJ348">
        <v>0</v>
      </c>
      <c r="AK348">
        <v>0</v>
      </c>
      <c r="AL348">
        <v>0</v>
      </c>
      <c r="AM348">
        <v>0</v>
      </c>
      <c r="AN348">
        <v>0</v>
      </c>
      <c r="AO348">
        <v>0</v>
      </c>
    </row>
    <row r="349" spans="1:41" x14ac:dyDescent="0.55000000000000004">
      <c r="A349">
        <v>2</v>
      </c>
      <c r="B349" s="5">
        <v>44038</v>
      </c>
      <c r="C349">
        <v>347</v>
      </c>
      <c r="D349" s="4" t="s">
        <v>416</v>
      </c>
      <c r="E349">
        <v>6</v>
      </c>
      <c r="F349">
        <v>15</v>
      </c>
      <c r="H349">
        <v>1</v>
      </c>
      <c r="I349" s="4" t="s">
        <v>1227</v>
      </c>
      <c r="J349">
        <v>11</v>
      </c>
      <c r="K349" s="4" t="s">
        <v>1227</v>
      </c>
      <c r="L349" s="4"/>
      <c r="M349" s="4"/>
      <c r="N349" s="4"/>
      <c r="O349" s="4"/>
      <c r="P349" s="4"/>
      <c r="Q349" s="4"/>
      <c r="R349">
        <v>1</v>
      </c>
      <c r="S349">
        <v>0</v>
      </c>
      <c r="T349">
        <v>0</v>
      </c>
      <c r="U349">
        <v>0</v>
      </c>
      <c r="V349">
        <v>0</v>
      </c>
      <c r="W349">
        <v>0</v>
      </c>
      <c r="X349">
        <v>0</v>
      </c>
      <c r="Y349">
        <v>0</v>
      </c>
      <c r="Z349">
        <v>0</v>
      </c>
      <c r="AA349">
        <v>0</v>
      </c>
      <c r="AB349">
        <v>0</v>
      </c>
      <c r="AC349">
        <v>1</v>
      </c>
      <c r="AD349">
        <v>0</v>
      </c>
      <c r="AE349">
        <v>0</v>
      </c>
      <c r="AF349">
        <v>0</v>
      </c>
      <c r="AG349">
        <v>0</v>
      </c>
      <c r="AH349">
        <v>0</v>
      </c>
      <c r="AI349">
        <v>0</v>
      </c>
      <c r="AJ349">
        <v>0</v>
      </c>
      <c r="AK349">
        <v>0</v>
      </c>
      <c r="AL349">
        <v>0</v>
      </c>
      <c r="AM349">
        <v>0</v>
      </c>
      <c r="AN349">
        <v>0</v>
      </c>
      <c r="AO349">
        <v>0</v>
      </c>
    </row>
    <row r="350" spans="1:41" x14ac:dyDescent="0.55000000000000004">
      <c r="A350">
        <v>2</v>
      </c>
      <c r="B350" s="5">
        <v>44037</v>
      </c>
      <c r="C350">
        <v>348</v>
      </c>
      <c r="D350" s="4" t="s">
        <v>395</v>
      </c>
      <c r="E350">
        <v>2</v>
      </c>
      <c r="F350">
        <v>6</v>
      </c>
      <c r="H350">
        <v>1</v>
      </c>
      <c r="I350" s="4" t="s">
        <v>1228</v>
      </c>
      <c r="J350">
        <v>12</v>
      </c>
      <c r="K350" s="4" t="s">
        <v>1228</v>
      </c>
      <c r="L350" s="4"/>
      <c r="M350" s="4"/>
      <c r="N350" s="4"/>
      <c r="O350" s="4"/>
      <c r="P350" s="4"/>
      <c r="Q350" s="4"/>
      <c r="R350">
        <v>1</v>
      </c>
      <c r="S350">
        <v>0</v>
      </c>
      <c r="T350">
        <v>0</v>
      </c>
      <c r="U350">
        <v>0</v>
      </c>
      <c r="V350">
        <v>0</v>
      </c>
      <c r="W350">
        <v>0</v>
      </c>
      <c r="X350">
        <v>0</v>
      </c>
      <c r="Y350">
        <v>0</v>
      </c>
      <c r="Z350">
        <v>0</v>
      </c>
      <c r="AA350">
        <v>0</v>
      </c>
      <c r="AB350">
        <v>0</v>
      </c>
      <c r="AC350">
        <v>0</v>
      </c>
      <c r="AD350">
        <v>2</v>
      </c>
      <c r="AE350">
        <v>0</v>
      </c>
      <c r="AF350">
        <v>0</v>
      </c>
      <c r="AG350">
        <v>0</v>
      </c>
      <c r="AH350">
        <v>0</v>
      </c>
      <c r="AI350">
        <v>0</v>
      </c>
      <c r="AJ350">
        <v>0</v>
      </c>
      <c r="AK350">
        <v>0</v>
      </c>
      <c r="AL350">
        <v>0</v>
      </c>
      <c r="AM350">
        <v>0</v>
      </c>
      <c r="AN350">
        <v>0</v>
      </c>
      <c r="AO350">
        <v>0</v>
      </c>
    </row>
    <row r="351" spans="1:41" x14ac:dyDescent="0.55000000000000004">
      <c r="A351">
        <v>2</v>
      </c>
      <c r="B351" s="5">
        <v>44037</v>
      </c>
      <c r="C351">
        <v>349</v>
      </c>
      <c r="D351" s="4" t="s">
        <v>417</v>
      </c>
      <c r="E351">
        <v>2</v>
      </c>
      <c r="F351">
        <v>7</v>
      </c>
      <c r="H351">
        <v>1</v>
      </c>
      <c r="I351" s="4" t="s">
        <v>1238</v>
      </c>
      <c r="J351">
        <v>13</v>
      </c>
      <c r="K351" s="4" t="s">
        <v>1238</v>
      </c>
      <c r="L351" s="4"/>
      <c r="M351" s="4"/>
      <c r="N351" s="4"/>
      <c r="O351" s="4"/>
      <c r="P351" s="4"/>
      <c r="Q351" s="4"/>
      <c r="R351">
        <v>1</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2</v>
      </c>
      <c r="AM351">
        <v>0</v>
      </c>
      <c r="AN351">
        <v>0</v>
      </c>
      <c r="AO351">
        <v>0</v>
      </c>
    </row>
    <row r="352" spans="1:41" x14ac:dyDescent="0.55000000000000004">
      <c r="A352">
        <v>2</v>
      </c>
      <c r="B352" s="5">
        <v>44037</v>
      </c>
      <c r="C352">
        <v>350</v>
      </c>
      <c r="D352" s="4" t="s">
        <v>388</v>
      </c>
      <c r="E352">
        <v>1</v>
      </c>
      <c r="F352">
        <v>3</v>
      </c>
      <c r="H352">
        <v>1</v>
      </c>
      <c r="I352" s="4" t="s">
        <v>1229</v>
      </c>
      <c r="J352">
        <v>14</v>
      </c>
      <c r="K352" s="4" t="s">
        <v>1229</v>
      </c>
      <c r="L352" s="4"/>
      <c r="M352" s="4"/>
      <c r="N352" s="4"/>
      <c r="O352" s="4"/>
      <c r="P352" s="4"/>
      <c r="Q352" s="4"/>
      <c r="R352">
        <v>1</v>
      </c>
      <c r="S352">
        <v>0</v>
      </c>
      <c r="T352">
        <v>0</v>
      </c>
      <c r="U352">
        <v>0</v>
      </c>
      <c r="V352">
        <v>0</v>
      </c>
      <c r="W352">
        <v>0</v>
      </c>
      <c r="X352">
        <v>0</v>
      </c>
      <c r="Y352">
        <v>0</v>
      </c>
      <c r="Z352">
        <v>0</v>
      </c>
      <c r="AA352">
        <v>0</v>
      </c>
      <c r="AB352">
        <v>0</v>
      </c>
      <c r="AC352">
        <v>0</v>
      </c>
      <c r="AD352">
        <v>0</v>
      </c>
      <c r="AE352">
        <v>0</v>
      </c>
      <c r="AF352">
        <v>0</v>
      </c>
      <c r="AG352">
        <v>0</v>
      </c>
      <c r="AH352">
        <v>0</v>
      </c>
      <c r="AI352">
        <v>1</v>
      </c>
      <c r="AJ352">
        <v>0</v>
      </c>
      <c r="AK352">
        <v>0</v>
      </c>
      <c r="AL352">
        <v>0</v>
      </c>
      <c r="AM352">
        <v>0</v>
      </c>
      <c r="AN352">
        <v>0</v>
      </c>
      <c r="AO352">
        <v>0</v>
      </c>
    </row>
    <row r="353" spans="1:41" x14ac:dyDescent="0.55000000000000004">
      <c r="A353">
        <v>2</v>
      </c>
      <c r="B353" s="5">
        <v>44037</v>
      </c>
      <c r="C353">
        <v>351</v>
      </c>
      <c r="D353" s="4" t="s">
        <v>418</v>
      </c>
      <c r="E353">
        <v>11</v>
      </c>
      <c r="F353">
        <v>18</v>
      </c>
      <c r="H353">
        <v>2</v>
      </c>
      <c r="I353" s="4" t="s">
        <v>1247</v>
      </c>
      <c r="J353">
        <v>4</v>
      </c>
      <c r="K353" s="4" t="s">
        <v>1257</v>
      </c>
      <c r="L353" s="4" t="s">
        <v>1227</v>
      </c>
      <c r="M353" s="4"/>
      <c r="N353" s="4"/>
      <c r="O353" s="4"/>
      <c r="P353" s="4"/>
      <c r="Q353" s="4"/>
      <c r="R353">
        <v>1</v>
      </c>
      <c r="S353">
        <v>0</v>
      </c>
      <c r="T353">
        <v>0</v>
      </c>
      <c r="U353">
        <v>0</v>
      </c>
      <c r="V353">
        <v>0</v>
      </c>
      <c r="W353">
        <v>0</v>
      </c>
      <c r="X353">
        <v>0</v>
      </c>
      <c r="Y353">
        <v>0</v>
      </c>
      <c r="Z353">
        <v>0</v>
      </c>
      <c r="AA353">
        <v>0</v>
      </c>
      <c r="AB353">
        <v>0</v>
      </c>
      <c r="AC353">
        <v>1</v>
      </c>
      <c r="AD353">
        <v>0</v>
      </c>
      <c r="AE353">
        <v>1</v>
      </c>
      <c r="AF353">
        <v>0</v>
      </c>
      <c r="AG353">
        <v>0</v>
      </c>
      <c r="AH353">
        <v>0</v>
      </c>
      <c r="AI353">
        <v>0</v>
      </c>
      <c r="AJ353">
        <v>0</v>
      </c>
      <c r="AK353">
        <v>0</v>
      </c>
      <c r="AL353">
        <v>0</v>
      </c>
      <c r="AM353">
        <v>0</v>
      </c>
      <c r="AN353">
        <v>0</v>
      </c>
      <c r="AO353">
        <v>0</v>
      </c>
    </row>
    <row r="354" spans="1:41" x14ac:dyDescent="0.55000000000000004">
      <c r="A354">
        <v>2</v>
      </c>
      <c r="B354" s="5">
        <v>44037</v>
      </c>
      <c r="C354">
        <v>352</v>
      </c>
      <c r="D354" s="4" t="s">
        <v>419</v>
      </c>
      <c r="E354">
        <v>14</v>
      </c>
      <c r="F354">
        <v>31</v>
      </c>
      <c r="H354">
        <v>1</v>
      </c>
      <c r="I354" s="4" t="s">
        <v>1227</v>
      </c>
      <c r="J354">
        <v>11</v>
      </c>
      <c r="K354" s="4" t="s">
        <v>1227</v>
      </c>
      <c r="L354" s="4"/>
      <c r="M354" s="4"/>
      <c r="N354" s="4"/>
      <c r="O354" s="4"/>
      <c r="P354" s="4"/>
      <c r="Q354" s="4"/>
      <c r="R354">
        <v>1</v>
      </c>
      <c r="S354">
        <v>0</v>
      </c>
      <c r="T354">
        <v>0</v>
      </c>
      <c r="U354">
        <v>0</v>
      </c>
      <c r="V354">
        <v>0</v>
      </c>
      <c r="W354">
        <v>0</v>
      </c>
      <c r="X354">
        <v>0</v>
      </c>
      <c r="Y354">
        <v>0</v>
      </c>
      <c r="Z354">
        <v>0</v>
      </c>
      <c r="AA354">
        <v>0</v>
      </c>
      <c r="AB354">
        <v>0</v>
      </c>
      <c r="AC354">
        <v>1</v>
      </c>
      <c r="AD354">
        <v>0</v>
      </c>
      <c r="AE354">
        <v>0</v>
      </c>
      <c r="AF354">
        <v>0</v>
      </c>
      <c r="AG354">
        <v>0</v>
      </c>
      <c r="AH354">
        <v>0</v>
      </c>
      <c r="AI354">
        <v>0</v>
      </c>
      <c r="AJ354">
        <v>0</v>
      </c>
      <c r="AK354">
        <v>0</v>
      </c>
      <c r="AL354">
        <v>0</v>
      </c>
      <c r="AM354">
        <v>0</v>
      </c>
      <c r="AN354">
        <v>0</v>
      </c>
      <c r="AO354">
        <v>0</v>
      </c>
    </row>
    <row r="355" spans="1:41" x14ac:dyDescent="0.55000000000000004">
      <c r="A355">
        <v>2</v>
      </c>
      <c r="B355" s="5">
        <v>44036</v>
      </c>
      <c r="C355">
        <v>353</v>
      </c>
      <c r="D355" s="4" t="s">
        <v>420</v>
      </c>
      <c r="E355">
        <v>0</v>
      </c>
      <c r="F355">
        <v>4</v>
      </c>
      <c r="H355">
        <v>1</v>
      </c>
      <c r="I355" s="4" t="s">
        <v>1228</v>
      </c>
      <c r="J355">
        <v>12</v>
      </c>
      <c r="K355" s="4" t="s">
        <v>1228</v>
      </c>
      <c r="L355" s="4"/>
      <c r="M355" s="4"/>
      <c r="N355" s="4"/>
      <c r="O355" s="4"/>
      <c r="P355" s="4"/>
      <c r="Q355" s="4"/>
      <c r="R355">
        <v>1</v>
      </c>
      <c r="S355">
        <v>0</v>
      </c>
      <c r="T355">
        <v>0</v>
      </c>
      <c r="U355">
        <v>0</v>
      </c>
      <c r="V355">
        <v>0</v>
      </c>
      <c r="W355">
        <v>0</v>
      </c>
      <c r="X355">
        <v>0</v>
      </c>
      <c r="Y355">
        <v>0</v>
      </c>
      <c r="Z355">
        <v>0</v>
      </c>
      <c r="AA355">
        <v>0</v>
      </c>
      <c r="AB355">
        <v>0</v>
      </c>
      <c r="AC355">
        <v>0</v>
      </c>
      <c r="AD355">
        <v>2</v>
      </c>
      <c r="AE355">
        <v>0</v>
      </c>
      <c r="AF355">
        <v>0</v>
      </c>
      <c r="AG355">
        <v>0</v>
      </c>
      <c r="AH355">
        <v>0</v>
      </c>
      <c r="AI355">
        <v>0</v>
      </c>
      <c r="AJ355">
        <v>0</v>
      </c>
      <c r="AK355">
        <v>0</v>
      </c>
      <c r="AL355">
        <v>0</v>
      </c>
      <c r="AM355">
        <v>0</v>
      </c>
      <c r="AN355">
        <v>0</v>
      </c>
      <c r="AO355">
        <v>0</v>
      </c>
    </row>
    <row r="356" spans="1:41" x14ac:dyDescent="0.55000000000000004">
      <c r="A356">
        <v>2</v>
      </c>
      <c r="B356" s="5">
        <v>44036</v>
      </c>
      <c r="C356">
        <v>354</v>
      </c>
      <c r="D356" s="4" t="s">
        <v>421</v>
      </c>
      <c r="E356">
        <v>1</v>
      </c>
      <c r="F356">
        <v>6</v>
      </c>
      <c r="H356">
        <v>1</v>
      </c>
      <c r="I356" s="4" t="s">
        <v>1238</v>
      </c>
      <c r="J356">
        <v>13</v>
      </c>
      <c r="K356" s="4" t="s">
        <v>1238</v>
      </c>
      <c r="L356" s="4"/>
      <c r="M356" s="4"/>
      <c r="N356" s="4"/>
      <c r="O356" s="4"/>
      <c r="P356" s="4"/>
      <c r="Q356" s="4"/>
      <c r="R356">
        <v>1</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2</v>
      </c>
      <c r="AM356">
        <v>0</v>
      </c>
      <c r="AN356">
        <v>0</v>
      </c>
      <c r="AO356">
        <v>0</v>
      </c>
    </row>
    <row r="357" spans="1:41" x14ac:dyDescent="0.55000000000000004">
      <c r="A357">
        <v>2</v>
      </c>
      <c r="B357" s="5">
        <v>44036</v>
      </c>
      <c r="C357">
        <v>355</v>
      </c>
      <c r="D357" s="4" t="s">
        <v>388</v>
      </c>
      <c r="E357">
        <v>1</v>
      </c>
      <c r="F357">
        <v>2</v>
      </c>
      <c r="H357">
        <v>1</v>
      </c>
      <c r="I357" s="4" t="s">
        <v>1229</v>
      </c>
      <c r="J357">
        <v>14</v>
      </c>
      <c r="K357" s="4" t="s">
        <v>1229</v>
      </c>
      <c r="L357" s="4"/>
      <c r="M357" s="4"/>
      <c r="N357" s="4"/>
      <c r="O357" s="4"/>
      <c r="P357" s="4"/>
      <c r="Q357" s="4"/>
      <c r="R357">
        <v>1</v>
      </c>
      <c r="S357">
        <v>0</v>
      </c>
      <c r="T357">
        <v>0</v>
      </c>
      <c r="U357">
        <v>0</v>
      </c>
      <c r="V357">
        <v>0</v>
      </c>
      <c r="W357">
        <v>0</v>
      </c>
      <c r="X357">
        <v>0</v>
      </c>
      <c r="Y357">
        <v>0</v>
      </c>
      <c r="Z357">
        <v>0</v>
      </c>
      <c r="AA357">
        <v>0</v>
      </c>
      <c r="AB357">
        <v>0</v>
      </c>
      <c r="AC357">
        <v>0</v>
      </c>
      <c r="AD357">
        <v>0</v>
      </c>
      <c r="AE357">
        <v>0</v>
      </c>
      <c r="AF357">
        <v>0</v>
      </c>
      <c r="AG357">
        <v>0</v>
      </c>
      <c r="AH357">
        <v>0</v>
      </c>
      <c r="AI357">
        <v>1</v>
      </c>
      <c r="AJ357">
        <v>0</v>
      </c>
      <c r="AK357">
        <v>0</v>
      </c>
      <c r="AL357">
        <v>0</v>
      </c>
      <c r="AM357">
        <v>0</v>
      </c>
      <c r="AN357">
        <v>0</v>
      </c>
      <c r="AO357">
        <v>0</v>
      </c>
    </row>
    <row r="358" spans="1:41" x14ac:dyDescent="0.55000000000000004">
      <c r="A358">
        <v>2</v>
      </c>
      <c r="B358" s="5">
        <v>44036</v>
      </c>
      <c r="C358">
        <v>356</v>
      </c>
      <c r="D358" s="4" t="s">
        <v>422</v>
      </c>
      <c r="E358">
        <v>1</v>
      </c>
      <c r="F358">
        <v>12</v>
      </c>
      <c r="H358">
        <v>2</v>
      </c>
      <c r="I358" s="4" t="s">
        <v>1247</v>
      </c>
      <c r="J358">
        <v>4</v>
      </c>
      <c r="K358" s="4" t="s">
        <v>1257</v>
      </c>
      <c r="L358" s="4" t="s">
        <v>1227</v>
      </c>
      <c r="M358" s="4"/>
      <c r="N358" s="4"/>
      <c r="O358" s="4"/>
      <c r="P358" s="4"/>
      <c r="Q358" s="4"/>
      <c r="R358">
        <v>1</v>
      </c>
      <c r="S358">
        <v>0</v>
      </c>
      <c r="T358">
        <v>0</v>
      </c>
      <c r="U358">
        <v>0</v>
      </c>
      <c r="V358">
        <v>0</v>
      </c>
      <c r="W358">
        <v>0</v>
      </c>
      <c r="X358">
        <v>0</v>
      </c>
      <c r="Y358">
        <v>0</v>
      </c>
      <c r="Z358">
        <v>0</v>
      </c>
      <c r="AA358">
        <v>0</v>
      </c>
      <c r="AB358">
        <v>0</v>
      </c>
      <c r="AC358">
        <v>1</v>
      </c>
      <c r="AD358">
        <v>0</v>
      </c>
      <c r="AE358">
        <v>1</v>
      </c>
      <c r="AF358">
        <v>0</v>
      </c>
      <c r="AG358">
        <v>0</v>
      </c>
      <c r="AH358">
        <v>0</v>
      </c>
      <c r="AI358">
        <v>0</v>
      </c>
      <c r="AJ358">
        <v>0</v>
      </c>
      <c r="AK358">
        <v>0</v>
      </c>
      <c r="AL358">
        <v>0</v>
      </c>
      <c r="AM358">
        <v>0</v>
      </c>
      <c r="AN358">
        <v>0</v>
      </c>
      <c r="AO358">
        <v>0</v>
      </c>
    </row>
    <row r="359" spans="1:41" x14ac:dyDescent="0.55000000000000004">
      <c r="A359">
        <v>2</v>
      </c>
      <c r="B359" s="5">
        <v>44036</v>
      </c>
      <c r="C359">
        <v>357</v>
      </c>
      <c r="D359" s="4" t="s">
        <v>423</v>
      </c>
      <c r="E359">
        <v>5</v>
      </c>
      <c r="F359">
        <v>17</v>
      </c>
      <c r="H359">
        <v>1</v>
      </c>
      <c r="I359" s="4" t="s">
        <v>1247</v>
      </c>
      <c r="J359">
        <v>4</v>
      </c>
      <c r="K359" s="4" t="s">
        <v>1247</v>
      </c>
      <c r="L359" s="4"/>
      <c r="M359" s="4"/>
      <c r="N359" s="4"/>
      <c r="O359" s="4"/>
      <c r="P359" s="4"/>
      <c r="Q359" s="4"/>
      <c r="R359">
        <v>1</v>
      </c>
      <c r="S359">
        <v>0</v>
      </c>
      <c r="T359">
        <v>0</v>
      </c>
      <c r="U359">
        <v>0</v>
      </c>
      <c r="V359">
        <v>0</v>
      </c>
      <c r="W359">
        <v>0</v>
      </c>
      <c r="X359">
        <v>0</v>
      </c>
      <c r="Y359">
        <v>0</v>
      </c>
      <c r="Z359">
        <v>0</v>
      </c>
      <c r="AA359">
        <v>0</v>
      </c>
      <c r="AB359">
        <v>0</v>
      </c>
      <c r="AC359">
        <v>0</v>
      </c>
      <c r="AD359">
        <v>0</v>
      </c>
      <c r="AE359">
        <v>1</v>
      </c>
      <c r="AF359">
        <v>0</v>
      </c>
      <c r="AG359">
        <v>0</v>
      </c>
      <c r="AH359">
        <v>0</v>
      </c>
      <c r="AI359">
        <v>0</v>
      </c>
      <c r="AJ359">
        <v>0</v>
      </c>
      <c r="AK359">
        <v>0</v>
      </c>
      <c r="AL359">
        <v>0</v>
      </c>
      <c r="AM359">
        <v>0</v>
      </c>
      <c r="AN359">
        <v>0</v>
      </c>
      <c r="AO359">
        <v>0</v>
      </c>
    </row>
    <row r="360" spans="1:41" x14ac:dyDescent="0.55000000000000004">
      <c r="A360">
        <v>2</v>
      </c>
      <c r="B360" s="5">
        <v>44036</v>
      </c>
      <c r="C360">
        <v>358</v>
      </c>
      <c r="D360" s="4" t="s">
        <v>424</v>
      </c>
      <c r="E360">
        <v>3</v>
      </c>
      <c r="F360">
        <v>6</v>
      </c>
      <c r="H360">
        <v>1</v>
      </c>
      <c r="I360" s="4" t="s">
        <v>1227</v>
      </c>
      <c r="J360">
        <v>11</v>
      </c>
      <c r="K360" s="4" t="s">
        <v>1227</v>
      </c>
      <c r="L360" s="4"/>
      <c r="M360" s="4"/>
      <c r="N360" s="4"/>
      <c r="O360" s="4"/>
      <c r="P360" s="4"/>
      <c r="Q360" s="4"/>
      <c r="R360">
        <v>1</v>
      </c>
      <c r="S360">
        <v>0</v>
      </c>
      <c r="T360">
        <v>0</v>
      </c>
      <c r="U360">
        <v>0</v>
      </c>
      <c r="V360">
        <v>0</v>
      </c>
      <c r="W360">
        <v>0</v>
      </c>
      <c r="X360">
        <v>0</v>
      </c>
      <c r="Y360">
        <v>0</v>
      </c>
      <c r="Z360">
        <v>0</v>
      </c>
      <c r="AA360">
        <v>0</v>
      </c>
      <c r="AB360">
        <v>0</v>
      </c>
      <c r="AC360">
        <v>1</v>
      </c>
      <c r="AD360">
        <v>0</v>
      </c>
      <c r="AE360">
        <v>0</v>
      </c>
      <c r="AF360">
        <v>0</v>
      </c>
      <c r="AG360">
        <v>0</v>
      </c>
      <c r="AH360">
        <v>0</v>
      </c>
      <c r="AI360">
        <v>0</v>
      </c>
      <c r="AJ360">
        <v>0</v>
      </c>
      <c r="AK360">
        <v>0</v>
      </c>
      <c r="AL360">
        <v>0</v>
      </c>
      <c r="AM360">
        <v>0</v>
      </c>
      <c r="AN360">
        <v>0</v>
      </c>
      <c r="AO360">
        <v>0</v>
      </c>
    </row>
    <row r="361" spans="1:41" x14ac:dyDescent="0.55000000000000004">
      <c r="A361">
        <v>2</v>
      </c>
      <c r="B361" s="5">
        <v>44035</v>
      </c>
      <c r="C361">
        <v>359</v>
      </c>
      <c r="D361" s="4" t="s">
        <v>425</v>
      </c>
      <c r="E361">
        <v>2</v>
      </c>
      <c r="F361">
        <v>3</v>
      </c>
      <c r="H361">
        <v>1</v>
      </c>
      <c r="I361" s="4" t="s">
        <v>1228</v>
      </c>
      <c r="J361">
        <v>12</v>
      </c>
      <c r="K361" s="4" t="s">
        <v>1228</v>
      </c>
      <c r="L361" s="4"/>
      <c r="M361" s="4"/>
      <c r="N361" s="4"/>
      <c r="O361" s="4"/>
      <c r="P361" s="4"/>
      <c r="Q361" s="4"/>
      <c r="R361">
        <v>1</v>
      </c>
      <c r="S361">
        <v>0</v>
      </c>
      <c r="T361">
        <v>0</v>
      </c>
      <c r="U361">
        <v>0</v>
      </c>
      <c r="V361">
        <v>0</v>
      </c>
      <c r="W361">
        <v>0</v>
      </c>
      <c r="X361">
        <v>0</v>
      </c>
      <c r="Y361">
        <v>0</v>
      </c>
      <c r="Z361">
        <v>0</v>
      </c>
      <c r="AA361">
        <v>0</v>
      </c>
      <c r="AB361">
        <v>0</v>
      </c>
      <c r="AC361">
        <v>0</v>
      </c>
      <c r="AD361">
        <v>2</v>
      </c>
      <c r="AE361">
        <v>0</v>
      </c>
      <c r="AF361">
        <v>0</v>
      </c>
      <c r="AG361">
        <v>0</v>
      </c>
      <c r="AH361">
        <v>0</v>
      </c>
      <c r="AI361">
        <v>0</v>
      </c>
      <c r="AJ361">
        <v>0</v>
      </c>
      <c r="AK361">
        <v>0</v>
      </c>
      <c r="AL361">
        <v>0</v>
      </c>
      <c r="AM361">
        <v>0</v>
      </c>
      <c r="AN361">
        <v>0</v>
      </c>
      <c r="AO361">
        <v>0</v>
      </c>
    </row>
    <row r="362" spans="1:41" x14ac:dyDescent="0.55000000000000004">
      <c r="A362">
        <v>2</v>
      </c>
      <c r="B362" s="5">
        <v>44035</v>
      </c>
      <c r="C362">
        <v>360</v>
      </c>
      <c r="D362" s="4" t="s">
        <v>426</v>
      </c>
      <c r="E362">
        <v>1</v>
      </c>
      <c r="F362">
        <v>5</v>
      </c>
      <c r="H362">
        <v>1</v>
      </c>
      <c r="I362" s="4" t="s">
        <v>1238</v>
      </c>
      <c r="J362">
        <v>13</v>
      </c>
      <c r="K362" s="4" t="s">
        <v>1238</v>
      </c>
      <c r="L362" s="4"/>
      <c r="M362" s="4"/>
      <c r="N362" s="4"/>
      <c r="O362" s="4"/>
      <c r="P362" s="4"/>
      <c r="Q362" s="4"/>
      <c r="R362">
        <v>1</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2</v>
      </c>
      <c r="AM362">
        <v>0</v>
      </c>
      <c r="AN362">
        <v>0</v>
      </c>
      <c r="AO362">
        <v>0</v>
      </c>
    </row>
    <row r="363" spans="1:41" x14ac:dyDescent="0.55000000000000004">
      <c r="A363">
        <v>2</v>
      </c>
      <c r="B363" s="5">
        <v>44035</v>
      </c>
      <c r="C363">
        <v>361</v>
      </c>
      <c r="D363" s="4" t="s">
        <v>414</v>
      </c>
      <c r="E363">
        <v>0</v>
      </c>
      <c r="F363">
        <v>2</v>
      </c>
      <c r="H363">
        <v>1</v>
      </c>
      <c r="I363" s="4" t="s">
        <v>1229</v>
      </c>
      <c r="J363">
        <v>14</v>
      </c>
      <c r="K363" s="4" t="s">
        <v>1229</v>
      </c>
      <c r="L363" s="4"/>
      <c r="M363" s="4"/>
      <c r="N363" s="4"/>
      <c r="O363" s="4"/>
      <c r="P363" s="4"/>
      <c r="Q363" s="4"/>
      <c r="R363">
        <v>1</v>
      </c>
      <c r="S363">
        <v>0</v>
      </c>
      <c r="T363">
        <v>0</v>
      </c>
      <c r="U363">
        <v>0</v>
      </c>
      <c r="V363">
        <v>0</v>
      </c>
      <c r="W363">
        <v>0</v>
      </c>
      <c r="X363">
        <v>0</v>
      </c>
      <c r="Y363">
        <v>0</v>
      </c>
      <c r="Z363">
        <v>0</v>
      </c>
      <c r="AA363">
        <v>0</v>
      </c>
      <c r="AB363">
        <v>0</v>
      </c>
      <c r="AC363">
        <v>0</v>
      </c>
      <c r="AD363">
        <v>0</v>
      </c>
      <c r="AE363">
        <v>0</v>
      </c>
      <c r="AF363">
        <v>0</v>
      </c>
      <c r="AG363">
        <v>0</v>
      </c>
      <c r="AH363">
        <v>0</v>
      </c>
      <c r="AI363">
        <v>1</v>
      </c>
      <c r="AJ363">
        <v>0</v>
      </c>
      <c r="AK363">
        <v>0</v>
      </c>
      <c r="AL363">
        <v>0</v>
      </c>
      <c r="AM363">
        <v>0</v>
      </c>
      <c r="AN363">
        <v>0</v>
      </c>
      <c r="AO363">
        <v>0</v>
      </c>
    </row>
    <row r="364" spans="1:41" x14ac:dyDescent="0.55000000000000004">
      <c r="A364">
        <v>2</v>
      </c>
      <c r="B364" s="5">
        <v>44035</v>
      </c>
      <c r="C364">
        <v>362</v>
      </c>
      <c r="D364" s="4" t="s">
        <v>427</v>
      </c>
      <c r="E364">
        <v>2</v>
      </c>
      <c r="F364">
        <v>12</v>
      </c>
      <c r="H364">
        <v>2</v>
      </c>
      <c r="I364" s="4" t="s">
        <v>1247</v>
      </c>
      <c r="J364">
        <v>4</v>
      </c>
      <c r="K364" s="4" t="s">
        <v>1257</v>
      </c>
      <c r="L364" s="4" t="s">
        <v>1227</v>
      </c>
      <c r="M364" s="4"/>
      <c r="N364" s="4"/>
      <c r="O364" s="4"/>
      <c r="P364" s="4"/>
      <c r="Q364" s="4"/>
      <c r="R364">
        <v>1</v>
      </c>
      <c r="S364">
        <v>0</v>
      </c>
      <c r="T364">
        <v>0</v>
      </c>
      <c r="U364">
        <v>0</v>
      </c>
      <c r="V364">
        <v>0</v>
      </c>
      <c r="W364">
        <v>0</v>
      </c>
      <c r="X364">
        <v>0</v>
      </c>
      <c r="Y364">
        <v>0</v>
      </c>
      <c r="Z364">
        <v>0</v>
      </c>
      <c r="AA364">
        <v>0</v>
      </c>
      <c r="AB364">
        <v>0</v>
      </c>
      <c r="AC364">
        <v>1</v>
      </c>
      <c r="AD364">
        <v>0</v>
      </c>
      <c r="AE364">
        <v>1</v>
      </c>
      <c r="AF364">
        <v>0</v>
      </c>
      <c r="AG364">
        <v>0</v>
      </c>
      <c r="AH364">
        <v>0</v>
      </c>
      <c r="AI364">
        <v>0</v>
      </c>
      <c r="AJ364">
        <v>0</v>
      </c>
      <c r="AK364">
        <v>0</v>
      </c>
      <c r="AL364">
        <v>0</v>
      </c>
      <c r="AM364">
        <v>0</v>
      </c>
      <c r="AN364">
        <v>0</v>
      </c>
      <c r="AO364">
        <v>0</v>
      </c>
    </row>
    <row r="365" spans="1:41" x14ac:dyDescent="0.55000000000000004">
      <c r="A365">
        <v>2</v>
      </c>
      <c r="B365" s="5">
        <v>44035</v>
      </c>
      <c r="C365">
        <v>363</v>
      </c>
      <c r="D365" s="4" t="s">
        <v>428</v>
      </c>
      <c r="E365">
        <v>3</v>
      </c>
      <c r="F365">
        <v>4</v>
      </c>
      <c r="H365">
        <v>1</v>
      </c>
      <c r="I365" s="4" t="s">
        <v>1227</v>
      </c>
      <c r="J365">
        <v>11</v>
      </c>
      <c r="K365" s="4" t="s">
        <v>1227</v>
      </c>
      <c r="L365" s="4"/>
      <c r="M365" s="4"/>
      <c r="N365" s="4"/>
      <c r="O365" s="4"/>
      <c r="P365" s="4"/>
      <c r="Q365" s="4"/>
      <c r="R365">
        <v>1</v>
      </c>
      <c r="S365">
        <v>0</v>
      </c>
      <c r="T365">
        <v>0</v>
      </c>
      <c r="U365">
        <v>0</v>
      </c>
      <c r="V365">
        <v>0</v>
      </c>
      <c r="W365">
        <v>0</v>
      </c>
      <c r="X365">
        <v>0</v>
      </c>
      <c r="Y365">
        <v>0</v>
      </c>
      <c r="Z365">
        <v>0</v>
      </c>
      <c r="AA365">
        <v>0</v>
      </c>
      <c r="AB365">
        <v>0</v>
      </c>
      <c r="AC365">
        <v>1</v>
      </c>
      <c r="AD365">
        <v>0</v>
      </c>
      <c r="AE365">
        <v>0</v>
      </c>
      <c r="AF365">
        <v>0</v>
      </c>
      <c r="AG365">
        <v>0</v>
      </c>
      <c r="AH365">
        <v>0</v>
      </c>
      <c r="AI365">
        <v>0</v>
      </c>
      <c r="AJ365">
        <v>0</v>
      </c>
      <c r="AK365">
        <v>0</v>
      </c>
      <c r="AL365">
        <v>0</v>
      </c>
      <c r="AM365">
        <v>0</v>
      </c>
      <c r="AN365">
        <v>0</v>
      </c>
      <c r="AO365">
        <v>0</v>
      </c>
    </row>
    <row r="366" spans="1:41" x14ac:dyDescent="0.55000000000000004">
      <c r="A366">
        <v>2</v>
      </c>
      <c r="B366" s="5">
        <v>44034</v>
      </c>
      <c r="C366">
        <v>364</v>
      </c>
      <c r="D366" s="4" t="s">
        <v>429</v>
      </c>
      <c r="E366">
        <v>1</v>
      </c>
      <c r="F366">
        <v>13</v>
      </c>
      <c r="H366">
        <v>1</v>
      </c>
      <c r="I366" s="4" t="s">
        <v>1228</v>
      </c>
      <c r="J366">
        <v>12</v>
      </c>
      <c r="K366" s="4" t="s">
        <v>1228</v>
      </c>
      <c r="L366" s="4"/>
      <c r="M366" s="4"/>
      <c r="N366" s="4"/>
      <c r="O366" s="4"/>
      <c r="P366" s="4"/>
      <c r="Q366" s="4"/>
      <c r="R366">
        <v>1</v>
      </c>
      <c r="S366">
        <v>0</v>
      </c>
      <c r="T366">
        <v>0</v>
      </c>
      <c r="U366">
        <v>0</v>
      </c>
      <c r="V366">
        <v>0</v>
      </c>
      <c r="W366">
        <v>0</v>
      </c>
      <c r="X366">
        <v>0</v>
      </c>
      <c r="Y366">
        <v>0</v>
      </c>
      <c r="Z366">
        <v>0</v>
      </c>
      <c r="AA366">
        <v>0</v>
      </c>
      <c r="AB366">
        <v>0</v>
      </c>
      <c r="AC366">
        <v>0</v>
      </c>
      <c r="AD366">
        <v>2</v>
      </c>
      <c r="AE366">
        <v>0</v>
      </c>
      <c r="AF366">
        <v>0</v>
      </c>
      <c r="AG366">
        <v>0</v>
      </c>
      <c r="AH366">
        <v>0</v>
      </c>
      <c r="AI366">
        <v>0</v>
      </c>
      <c r="AJ366">
        <v>0</v>
      </c>
      <c r="AK366">
        <v>0</v>
      </c>
      <c r="AL366">
        <v>0</v>
      </c>
      <c r="AM366">
        <v>0</v>
      </c>
      <c r="AN366">
        <v>0</v>
      </c>
      <c r="AO366">
        <v>0</v>
      </c>
    </row>
    <row r="367" spans="1:41" x14ac:dyDescent="0.55000000000000004">
      <c r="A367">
        <v>2</v>
      </c>
      <c r="B367" s="5">
        <v>44034</v>
      </c>
      <c r="C367">
        <v>365</v>
      </c>
      <c r="D367" s="4" t="s">
        <v>430</v>
      </c>
      <c r="E367">
        <v>1</v>
      </c>
      <c r="F367">
        <v>9</v>
      </c>
      <c r="H367">
        <v>2</v>
      </c>
      <c r="I367" s="4" t="s">
        <v>1227</v>
      </c>
      <c r="J367">
        <v>11</v>
      </c>
      <c r="K367" s="4" t="s">
        <v>1449</v>
      </c>
      <c r="L367" s="4" t="s">
        <v>1238</v>
      </c>
      <c r="M367" s="4"/>
      <c r="N367" s="4"/>
      <c r="O367" s="4"/>
      <c r="P367" s="4"/>
      <c r="Q367" s="4"/>
      <c r="R367">
        <v>1</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1</v>
      </c>
      <c r="AM367">
        <v>0</v>
      </c>
      <c r="AN367">
        <v>0</v>
      </c>
      <c r="AO367">
        <v>0</v>
      </c>
    </row>
    <row r="368" spans="1:41" x14ac:dyDescent="0.55000000000000004">
      <c r="A368">
        <v>2</v>
      </c>
      <c r="B368" s="5">
        <v>44034</v>
      </c>
      <c r="C368">
        <v>366</v>
      </c>
      <c r="D368" s="4" t="s">
        <v>414</v>
      </c>
      <c r="E368">
        <v>0</v>
      </c>
      <c r="F368">
        <v>6</v>
      </c>
      <c r="H368">
        <v>1</v>
      </c>
      <c r="I368" s="4" t="s">
        <v>1229</v>
      </c>
      <c r="J368">
        <v>14</v>
      </c>
      <c r="K368" s="4" t="s">
        <v>1229</v>
      </c>
      <c r="L368" s="4"/>
      <c r="M368" s="4"/>
      <c r="N368" s="4"/>
      <c r="O368" s="4"/>
      <c r="P368" s="4"/>
      <c r="Q368" s="4"/>
      <c r="R368">
        <v>1</v>
      </c>
      <c r="S368">
        <v>0</v>
      </c>
      <c r="T368">
        <v>0</v>
      </c>
      <c r="U368">
        <v>0</v>
      </c>
      <c r="V368">
        <v>0</v>
      </c>
      <c r="W368">
        <v>0</v>
      </c>
      <c r="X368">
        <v>0</v>
      </c>
      <c r="Y368">
        <v>0</v>
      </c>
      <c r="Z368">
        <v>0</v>
      </c>
      <c r="AA368">
        <v>0</v>
      </c>
      <c r="AB368">
        <v>0</v>
      </c>
      <c r="AC368">
        <v>0</v>
      </c>
      <c r="AD368">
        <v>0</v>
      </c>
      <c r="AE368">
        <v>0</v>
      </c>
      <c r="AF368">
        <v>0</v>
      </c>
      <c r="AG368">
        <v>0</v>
      </c>
      <c r="AH368">
        <v>0</v>
      </c>
      <c r="AI368">
        <v>1</v>
      </c>
      <c r="AJ368">
        <v>0</v>
      </c>
      <c r="AK368">
        <v>0</v>
      </c>
      <c r="AL368">
        <v>0</v>
      </c>
      <c r="AM368">
        <v>0</v>
      </c>
      <c r="AN368">
        <v>0</v>
      </c>
      <c r="AO368">
        <v>0</v>
      </c>
    </row>
    <row r="369" spans="1:41" x14ac:dyDescent="0.55000000000000004">
      <c r="A369">
        <v>2</v>
      </c>
      <c r="B369" s="5">
        <v>44034</v>
      </c>
      <c r="C369">
        <v>367</v>
      </c>
      <c r="D369" s="4" t="s">
        <v>431</v>
      </c>
      <c r="E369">
        <v>1</v>
      </c>
      <c r="F369">
        <v>5</v>
      </c>
      <c r="H369">
        <v>2</v>
      </c>
      <c r="I369" s="4" t="s">
        <v>1247</v>
      </c>
      <c r="J369">
        <v>4</v>
      </c>
      <c r="K369" s="4" t="s">
        <v>1257</v>
      </c>
      <c r="L369" s="4" t="s">
        <v>1227</v>
      </c>
      <c r="M369" s="4"/>
      <c r="N369" s="4"/>
      <c r="O369" s="4"/>
      <c r="P369" s="4"/>
      <c r="Q369" s="4"/>
      <c r="R369">
        <v>1</v>
      </c>
      <c r="S369">
        <v>0</v>
      </c>
      <c r="T369">
        <v>0</v>
      </c>
      <c r="U369">
        <v>0</v>
      </c>
      <c r="V369">
        <v>0</v>
      </c>
      <c r="W369">
        <v>0</v>
      </c>
      <c r="X369">
        <v>0</v>
      </c>
      <c r="Y369">
        <v>0</v>
      </c>
      <c r="Z369">
        <v>0</v>
      </c>
      <c r="AA369">
        <v>0</v>
      </c>
      <c r="AB369">
        <v>0</v>
      </c>
      <c r="AC369">
        <v>1</v>
      </c>
      <c r="AD369">
        <v>0</v>
      </c>
      <c r="AE369">
        <v>1</v>
      </c>
      <c r="AF369">
        <v>0</v>
      </c>
      <c r="AG369">
        <v>0</v>
      </c>
      <c r="AH369">
        <v>0</v>
      </c>
      <c r="AI369">
        <v>0</v>
      </c>
      <c r="AJ369">
        <v>0</v>
      </c>
      <c r="AK369">
        <v>0</v>
      </c>
      <c r="AL369">
        <v>0</v>
      </c>
      <c r="AM369">
        <v>0</v>
      </c>
      <c r="AN369">
        <v>0</v>
      </c>
      <c r="AO369">
        <v>0</v>
      </c>
    </row>
    <row r="370" spans="1:41" x14ac:dyDescent="0.55000000000000004">
      <c r="A370">
        <v>2</v>
      </c>
      <c r="B370" s="5">
        <v>44034</v>
      </c>
      <c r="C370">
        <v>368</v>
      </c>
      <c r="D370" s="4" t="s">
        <v>432</v>
      </c>
      <c r="E370">
        <v>1</v>
      </c>
      <c r="F370">
        <v>8</v>
      </c>
      <c r="H370">
        <v>1</v>
      </c>
      <c r="I370" s="4" t="s">
        <v>1227</v>
      </c>
      <c r="J370">
        <v>11</v>
      </c>
      <c r="K370" s="4" t="s">
        <v>1227</v>
      </c>
      <c r="L370" s="4"/>
      <c r="M370" s="4"/>
      <c r="N370" s="4"/>
      <c r="O370" s="4"/>
      <c r="P370" s="4"/>
      <c r="Q370" s="4"/>
      <c r="R370">
        <v>1</v>
      </c>
      <c r="S370">
        <v>0</v>
      </c>
      <c r="T370">
        <v>0</v>
      </c>
      <c r="U370">
        <v>0</v>
      </c>
      <c r="V370">
        <v>0</v>
      </c>
      <c r="W370">
        <v>0</v>
      </c>
      <c r="X370">
        <v>0</v>
      </c>
      <c r="Y370">
        <v>0</v>
      </c>
      <c r="Z370">
        <v>0</v>
      </c>
      <c r="AA370">
        <v>0</v>
      </c>
      <c r="AB370">
        <v>0</v>
      </c>
      <c r="AC370">
        <v>1</v>
      </c>
      <c r="AD370">
        <v>0</v>
      </c>
      <c r="AE370">
        <v>0</v>
      </c>
      <c r="AF370">
        <v>0</v>
      </c>
      <c r="AG370">
        <v>0</v>
      </c>
      <c r="AH370">
        <v>0</v>
      </c>
      <c r="AI370">
        <v>0</v>
      </c>
      <c r="AJ370">
        <v>0</v>
      </c>
      <c r="AK370">
        <v>0</v>
      </c>
      <c r="AL370">
        <v>0</v>
      </c>
      <c r="AM370">
        <v>0</v>
      </c>
      <c r="AN370">
        <v>0</v>
      </c>
      <c r="AO370">
        <v>0</v>
      </c>
    </row>
    <row r="371" spans="1:41" x14ac:dyDescent="0.55000000000000004">
      <c r="A371">
        <v>2</v>
      </c>
      <c r="B371" s="5">
        <v>44033</v>
      </c>
      <c r="C371">
        <v>369</v>
      </c>
      <c r="D371" s="4" t="s">
        <v>433</v>
      </c>
      <c r="E371">
        <v>1</v>
      </c>
      <c r="F371">
        <v>2</v>
      </c>
      <c r="H371">
        <v>1</v>
      </c>
      <c r="I371" s="4" t="s">
        <v>1228</v>
      </c>
      <c r="J371">
        <v>12</v>
      </c>
      <c r="K371" s="4" t="s">
        <v>1228</v>
      </c>
      <c r="L371" s="4"/>
      <c r="M371" s="4"/>
      <c r="N371" s="4"/>
      <c r="O371" s="4"/>
      <c r="P371" s="4"/>
      <c r="Q371" s="4"/>
      <c r="R371">
        <v>1</v>
      </c>
      <c r="S371">
        <v>0</v>
      </c>
      <c r="T371">
        <v>0</v>
      </c>
      <c r="U371">
        <v>0</v>
      </c>
      <c r="V371">
        <v>0</v>
      </c>
      <c r="W371">
        <v>0</v>
      </c>
      <c r="X371">
        <v>0</v>
      </c>
      <c r="Y371">
        <v>0</v>
      </c>
      <c r="Z371">
        <v>0</v>
      </c>
      <c r="AA371">
        <v>0</v>
      </c>
      <c r="AB371">
        <v>0</v>
      </c>
      <c r="AC371">
        <v>0</v>
      </c>
      <c r="AD371">
        <v>2</v>
      </c>
      <c r="AE371">
        <v>0</v>
      </c>
      <c r="AF371">
        <v>0</v>
      </c>
      <c r="AG371">
        <v>0</v>
      </c>
      <c r="AH371">
        <v>0</v>
      </c>
      <c r="AI371">
        <v>0</v>
      </c>
      <c r="AJ371">
        <v>0</v>
      </c>
      <c r="AK371">
        <v>0</v>
      </c>
      <c r="AL371">
        <v>0</v>
      </c>
      <c r="AM371">
        <v>0</v>
      </c>
      <c r="AN371">
        <v>0</v>
      </c>
      <c r="AO371">
        <v>0</v>
      </c>
    </row>
    <row r="372" spans="1:41" x14ac:dyDescent="0.55000000000000004">
      <c r="A372">
        <v>2</v>
      </c>
      <c r="B372" s="5">
        <v>44033</v>
      </c>
      <c r="C372">
        <v>370</v>
      </c>
      <c r="D372" s="4" t="s">
        <v>434</v>
      </c>
      <c r="E372">
        <v>1</v>
      </c>
      <c r="F372">
        <v>1</v>
      </c>
      <c r="H372">
        <v>1</v>
      </c>
      <c r="I372" s="4" t="s">
        <v>1238</v>
      </c>
      <c r="J372">
        <v>13</v>
      </c>
      <c r="K372" s="4" t="s">
        <v>1238</v>
      </c>
      <c r="L372" s="4"/>
      <c r="M372" s="4"/>
      <c r="N372" s="4"/>
      <c r="O372" s="4"/>
      <c r="P372" s="4"/>
      <c r="Q372" s="4"/>
      <c r="R372">
        <v>1</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2</v>
      </c>
      <c r="AM372">
        <v>0</v>
      </c>
      <c r="AN372">
        <v>0</v>
      </c>
      <c r="AO372">
        <v>0</v>
      </c>
    </row>
    <row r="373" spans="1:41" x14ac:dyDescent="0.55000000000000004">
      <c r="A373">
        <v>2</v>
      </c>
      <c r="B373" s="5">
        <v>44033</v>
      </c>
      <c r="C373">
        <v>371</v>
      </c>
      <c r="D373" s="4" t="s">
        <v>435</v>
      </c>
      <c r="E373">
        <v>0</v>
      </c>
      <c r="F373">
        <v>2</v>
      </c>
      <c r="H373">
        <v>1</v>
      </c>
      <c r="I373" s="4" t="s">
        <v>1229</v>
      </c>
      <c r="J373">
        <v>14</v>
      </c>
      <c r="K373" s="4" t="s">
        <v>1229</v>
      </c>
      <c r="L373" s="4"/>
      <c r="M373" s="4"/>
      <c r="N373" s="4"/>
      <c r="O373" s="4"/>
      <c r="P373" s="4"/>
      <c r="Q373" s="4"/>
      <c r="R373">
        <v>1</v>
      </c>
      <c r="S373">
        <v>0</v>
      </c>
      <c r="T373">
        <v>0</v>
      </c>
      <c r="U373">
        <v>0</v>
      </c>
      <c r="V373">
        <v>0</v>
      </c>
      <c r="W373">
        <v>0</v>
      </c>
      <c r="X373">
        <v>0</v>
      </c>
      <c r="Y373">
        <v>0</v>
      </c>
      <c r="Z373">
        <v>0</v>
      </c>
      <c r="AA373">
        <v>0</v>
      </c>
      <c r="AB373">
        <v>0</v>
      </c>
      <c r="AC373">
        <v>0</v>
      </c>
      <c r="AD373">
        <v>0</v>
      </c>
      <c r="AE373">
        <v>0</v>
      </c>
      <c r="AF373">
        <v>0</v>
      </c>
      <c r="AG373">
        <v>0</v>
      </c>
      <c r="AH373">
        <v>0</v>
      </c>
      <c r="AI373">
        <v>1</v>
      </c>
      <c r="AJ373">
        <v>0</v>
      </c>
      <c r="AK373">
        <v>0</v>
      </c>
      <c r="AL373">
        <v>0</v>
      </c>
      <c r="AM373">
        <v>0</v>
      </c>
      <c r="AN373">
        <v>0</v>
      </c>
      <c r="AO373">
        <v>0</v>
      </c>
    </row>
    <row r="374" spans="1:41" x14ac:dyDescent="0.55000000000000004">
      <c r="A374">
        <v>2</v>
      </c>
      <c r="B374" s="5">
        <v>44033</v>
      </c>
      <c r="C374">
        <v>372</v>
      </c>
      <c r="D374" s="4" t="s">
        <v>436</v>
      </c>
      <c r="E374">
        <v>2</v>
      </c>
      <c r="F374">
        <v>5</v>
      </c>
      <c r="H374">
        <v>2</v>
      </c>
      <c r="I374" s="4" t="s">
        <v>1247</v>
      </c>
      <c r="J374">
        <v>4</v>
      </c>
      <c r="K374" s="4" t="s">
        <v>1257</v>
      </c>
      <c r="L374" s="4" t="s">
        <v>1227</v>
      </c>
      <c r="M374" s="4"/>
      <c r="N374" s="4"/>
      <c r="O374" s="4"/>
      <c r="P374" s="4"/>
      <c r="Q374" s="4"/>
      <c r="R374">
        <v>1</v>
      </c>
      <c r="S374">
        <v>0</v>
      </c>
      <c r="T374">
        <v>0</v>
      </c>
      <c r="U374">
        <v>0</v>
      </c>
      <c r="V374">
        <v>0</v>
      </c>
      <c r="W374">
        <v>0</v>
      </c>
      <c r="X374">
        <v>0</v>
      </c>
      <c r="Y374">
        <v>0</v>
      </c>
      <c r="Z374">
        <v>0</v>
      </c>
      <c r="AA374">
        <v>0</v>
      </c>
      <c r="AB374">
        <v>0</v>
      </c>
      <c r="AC374">
        <v>1</v>
      </c>
      <c r="AD374">
        <v>0</v>
      </c>
      <c r="AE374">
        <v>1</v>
      </c>
      <c r="AF374">
        <v>0</v>
      </c>
      <c r="AG374">
        <v>0</v>
      </c>
      <c r="AH374">
        <v>0</v>
      </c>
      <c r="AI374">
        <v>0</v>
      </c>
      <c r="AJ374">
        <v>0</v>
      </c>
      <c r="AK374">
        <v>0</v>
      </c>
      <c r="AL374">
        <v>0</v>
      </c>
      <c r="AM374">
        <v>0</v>
      </c>
      <c r="AN374">
        <v>0</v>
      </c>
      <c r="AO374">
        <v>0</v>
      </c>
    </row>
    <row r="375" spans="1:41" x14ac:dyDescent="0.55000000000000004">
      <c r="A375">
        <v>2</v>
      </c>
      <c r="B375" s="5">
        <v>44033</v>
      </c>
      <c r="C375">
        <v>373</v>
      </c>
      <c r="D375" s="4" t="s">
        <v>437</v>
      </c>
      <c r="E375">
        <v>13</v>
      </c>
      <c r="F375">
        <v>22</v>
      </c>
      <c r="H375">
        <v>1</v>
      </c>
      <c r="I375" s="4" t="s">
        <v>1227</v>
      </c>
      <c r="J375">
        <v>11</v>
      </c>
      <c r="K375" s="4" t="s">
        <v>1227</v>
      </c>
      <c r="L375" s="4"/>
      <c r="M375" s="4"/>
      <c r="N375" s="4"/>
      <c r="O375" s="4"/>
      <c r="P375" s="4"/>
      <c r="Q375" s="4"/>
      <c r="R375">
        <v>1</v>
      </c>
      <c r="S375">
        <v>0</v>
      </c>
      <c r="T375">
        <v>0</v>
      </c>
      <c r="U375">
        <v>0</v>
      </c>
      <c r="V375">
        <v>0</v>
      </c>
      <c r="W375">
        <v>0</v>
      </c>
      <c r="X375">
        <v>0</v>
      </c>
      <c r="Y375">
        <v>0</v>
      </c>
      <c r="Z375">
        <v>0</v>
      </c>
      <c r="AA375">
        <v>0</v>
      </c>
      <c r="AB375">
        <v>0</v>
      </c>
      <c r="AC375">
        <v>1</v>
      </c>
      <c r="AD375">
        <v>0</v>
      </c>
      <c r="AE375">
        <v>0</v>
      </c>
      <c r="AF375">
        <v>0</v>
      </c>
      <c r="AG375">
        <v>0</v>
      </c>
      <c r="AH375">
        <v>0</v>
      </c>
      <c r="AI375">
        <v>0</v>
      </c>
      <c r="AJ375">
        <v>0</v>
      </c>
      <c r="AK375">
        <v>0</v>
      </c>
      <c r="AL375">
        <v>0</v>
      </c>
      <c r="AM375">
        <v>0</v>
      </c>
      <c r="AN375">
        <v>0</v>
      </c>
      <c r="AO375">
        <v>0</v>
      </c>
    </row>
    <row r="376" spans="1:41" x14ac:dyDescent="0.55000000000000004">
      <c r="A376">
        <v>2</v>
      </c>
      <c r="B376" s="5">
        <v>44032</v>
      </c>
      <c r="C376">
        <v>374</v>
      </c>
      <c r="D376" s="4" t="s">
        <v>438</v>
      </c>
      <c r="E376">
        <v>1</v>
      </c>
      <c r="F376">
        <v>2</v>
      </c>
      <c r="H376">
        <v>1</v>
      </c>
      <c r="I376" s="4" t="s">
        <v>1228</v>
      </c>
      <c r="J376">
        <v>12</v>
      </c>
      <c r="K376" s="4" t="s">
        <v>1228</v>
      </c>
      <c r="L376" s="4"/>
      <c r="M376" s="4"/>
      <c r="N376" s="4"/>
      <c r="O376" s="4"/>
      <c r="P376" s="4"/>
      <c r="Q376" s="4"/>
      <c r="R376">
        <v>1</v>
      </c>
      <c r="S376">
        <v>0</v>
      </c>
      <c r="T376">
        <v>0</v>
      </c>
      <c r="U376">
        <v>0</v>
      </c>
      <c r="V376">
        <v>0</v>
      </c>
      <c r="W376">
        <v>0</v>
      </c>
      <c r="X376">
        <v>0</v>
      </c>
      <c r="Y376">
        <v>0</v>
      </c>
      <c r="Z376">
        <v>0</v>
      </c>
      <c r="AA376">
        <v>0</v>
      </c>
      <c r="AB376">
        <v>0</v>
      </c>
      <c r="AC376">
        <v>0</v>
      </c>
      <c r="AD376">
        <v>2</v>
      </c>
      <c r="AE376">
        <v>0</v>
      </c>
      <c r="AF376">
        <v>0</v>
      </c>
      <c r="AG376">
        <v>0</v>
      </c>
      <c r="AH376">
        <v>0</v>
      </c>
      <c r="AI376">
        <v>0</v>
      </c>
      <c r="AJ376">
        <v>0</v>
      </c>
      <c r="AK376">
        <v>0</v>
      </c>
      <c r="AL376">
        <v>0</v>
      </c>
      <c r="AM376">
        <v>0</v>
      </c>
      <c r="AN376">
        <v>0</v>
      </c>
      <c r="AO376">
        <v>0</v>
      </c>
    </row>
    <row r="377" spans="1:41" x14ac:dyDescent="0.55000000000000004">
      <c r="A377">
        <v>2</v>
      </c>
      <c r="B377" s="5">
        <v>44032</v>
      </c>
      <c r="C377">
        <v>375</v>
      </c>
      <c r="D377" s="4" t="s">
        <v>439</v>
      </c>
      <c r="E377">
        <v>1</v>
      </c>
      <c r="F377">
        <v>2</v>
      </c>
      <c r="H377">
        <v>1</v>
      </c>
      <c r="I377" s="4" t="s">
        <v>1238</v>
      </c>
      <c r="J377">
        <v>13</v>
      </c>
      <c r="K377" s="4" t="s">
        <v>1238</v>
      </c>
      <c r="L377" s="4"/>
      <c r="M377" s="4"/>
      <c r="N377" s="4"/>
      <c r="O377" s="4"/>
      <c r="P377" s="4"/>
      <c r="Q377" s="4"/>
      <c r="R377">
        <v>1</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2</v>
      </c>
      <c r="AM377">
        <v>0</v>
      </c>
      <c r="AN377">
        <v>0</v>
      </c>
      <c r="AO377">
        <v>0</v>
      </c>
    </row>
    <row r="378" spans="1:41" x14ac:dyDescent="0.55000000000000004">
      <c r="A378">
        <v>2</v>
      </c>
      <c r="B378" s="5">
        <v>44032</v>
      </c>
      <c r="C378">
        <v>376</v>
      </c>
      <c r="D378" s="4" t="s">
        <v>440</v>
      </c>
      <c r="E378">
        <v>0</v>
      </c>
      <c r="F378">
        <v>0</v>
      </c>
      <c r="H378">
        <v>1</v>
      </c>
      <c r="I378" s="4" t="s">
        <v>1229</v>
      </c>
      <c r="J378">
        <v>14</v>
      </c>
      <c r="K378" s="4" t="s">
        <v>1229</v>
      </c>
      <c r="L378" s="4"/>
      <c r="M378" s="4"/>
      <c r="N378" s="4"/>
      <c r="O378" s="4"/>
      <c r="P378" s="4"/>
      <c r="Q378" s="4"/>
      <c r="R378">
        <v>1</v>
      </c>
      <c r="S378">
        <v>0</v>
      </c>
      <c r="T378">
        <v>0</v>
      </c>
      <c r="U378">
        <v>0</v>
      </c>
      <c r="V378">
        <v>0</v>
      </c>
      <c r="W378">
        <v>0</v>
      </c>
      <c r="X378">
        <v>0</v>
      </c>
      <c r="Y378">
        <v>0</v>
      </c>
      <c r="Z378">
        <v>0</v>
      </c>
      <c r="AA378">
        <v>0</v>
      </c>
      <c r="AB378">
        <v>0</v>
      </c>
      <c r="AC378">
        <v>0</v>
      </c>
      <c r="AD378">
        <v>0</v>
      </c>
      <c r="AE378">
        <v>0</v>
      </c>
      <c r="AF378">
        <v>0</v>
      </c>
      <c r="AG378">
        <v>0</v>
      </c>
      <c r="AH378">
        <v>0</v>
      </c>
      <c r="AI378">
        <v>1</v>
      </c>
      <c r="AJ378">
        <v>0</v>
      </c>
      <c r="AK378">
        <v>0</v>
      </c>
      <c r="AL378">
        <v>0</v>
      </c>
      <c r="AM378">
        <v>0</v>
      </c>
      <c r="AN378">
        <v>0</v>
      </c>
      <c r="AO378">
        <v>0</v>
      </c>
    </row>
    <row r="379" spans="1:41" x14ac:dyDescent="0.55000000000000004">
      <c r="A379">
        <v>2</v>
      </c>
      <c r="B379" s="5">
        <v>44032</v>
      </c>
      <c r="C379">
        <v>377</v>
      </c>
      <c r="D379" s="4" t="s">
        <v>441</v>
      </c>
      <c r="E379">
        <v>4</v>
      </c>
      <c r="F379">
        <v>6</v>
      </c>
      <c r="H379">
        <v>2</v>
      </c>
      <c r="I379" s="4" t="s">
        <v>1247</v>
      </c>
      <c r="J379">
        <v>4</v>
      </c>
      <c r="K379" s="4" t="s">
        <v>1257</v>
      </c>
      <c r="L379" s="4" t="s">
        <v>1227</v>
      </c>
      <c r="M379" s="4"/>
      <c r="N379" s="4"/>
      <c r="O379" s="4"/>
      <c r="P379" s="4"/>
      <c r="Q379" s="4"/>
      <c r="R379">
        <v>1</v>
      </c>
      <c r="S379">
        <v>0</v>
      </c>
      <c r="T379">
        <v>0</v>
      </c>
      <c r="U379">
        <v>0</v>
      </c>
      <c r="V379">
        <v>0</v>
      </c>
      <c r="W379">
        <v>0</v>
      </c>
      <c r="X379">
        <v>0</v>
      </c>
      <c r="Y379">
        <v>0</v>
      </c>
      <c r="Z379">
        <v>0</v>
      </c>
      <c r="AA379">
        <v>0</v>
      </c>
      <c r="AB379">
        <v>0</v>
      </c>
      <c r="AC379">
        <v>1</v>
      </c>
      <c r="AD379">
        <v>0</v>
      </c>
      <c r="AE379">
        <v>1</v>
      </c>
      <c r="AF379">
        <v>0</v>
      </c>
      <c r="AG379">
        <v>0</v>
      </c>
      <c r="AH379">
        <v>0</v>
      </c>
      <c r="AI379">
        <v>0</v>
      </c>
      <c r="AJ379">
        <v>0</v>
      </c>
      <c r="AK379">
        <v>0</v>
      </c>
      <c r="AL379">
        <v>0</v>
      </c>
      <c r="AM379">
        <v>0</v>
      </c>
      <c r="AN379">
        <v>0</v>
      </c>
      <c r="AO379">
        <v>0</v>
      </c>
    </row>
    <row r="380" spans="1:41" x14ac:dyDescent="0.55000000000000004">
      <c r="A380">
        <v>2</v>
      </c>
      <c r="B380" s="5">
        <v>44032</v>
      </c>
      <c r="C380">
        <v>378</v>
      </c>
      <c r="D380" s="4" t="s">
        <v>442</v>
      </c>
      <c r="E380">
        <v>12</v>
      </c>
      <c r="F380">
        <v>27</v>
      </c>
      <c r="H380">
        <v>1</v>
      </c>
      <c r="I380" s="4" t="s">
        <v>1227</v>
      </c>
      <c r="J380">
        <v>11</v>
      </c>
      <c r="K380" s="4" t="s">
        <v>1227</v>
      </c>
      <c r="L380" s="4"/>
      <c r="M380" s="4"/>
      <c r="N380" s="4"/>
      <c r="O380" s="4"/>
      <c r="P380" s="4"/>
      <c r="Q380" s="4"/>
      <c r="R380">
        <v>1</v>
      </c>
      <c r="S380">
        <v>0</v>
      </c>
      <c r="T380">
        <v>0</v>
      </c>
      <c r="U380">
        <v>0</v>
      </c>
      <c r="V380">
        <v>0</v>
      </c>
      <c r="W380">
        <v>0</v>
      </c>
      <c r="X380">
        <v>0</v>
      </c>
      <c r="Y380">
        <v>0</v>
      </c>
      <c r="Z380">
        <v>0</v>
      </c>
      <c r="AA380">
        <v>0</v>
      </c>
      <c r="AB380">
        <v>0</v>
      </c>
      <c r="AC380">
        <v>1</v>
      </c>
      <c r="AD380">
        <v>0</v>
      </c>
      <c r="AE380">
        <v>0</v>
      </c>
      <c r="AF380">
        <v>0</v>
      </c>
      <c r="AG380">
        <v>0</v>
      </c>
      <c r="AH380">
        <v>0</v>
      </c>
      <c r="AI380">
        <v>0</v>
      </c>
      <c r="AJ380">
        <v>0</v>
      </c>
      <c r="AK380">
        <v>0</v>
      </c>
      <c r="AL380">
        <v>0</v>
      </c>
      <c r="AM380">
        <v>0</v>
      </c>
      <c r="AN380">
        <v>0</v>
      </c>
      <c r="AO380">
        <v>0</v>
      </c>
    </row>
    <row r="381" spans="1:41" x14ac:dyDescent="0.55000000000000004">
      <c r="A381">
        <v>2</v>
      </c>
      <c r="B381" s="5">
        <v>44031</v>
      </c>
      <c r="C381">
        <v>379</v>
      </c>
      <c r="D381" s="4" t="s">
        <v>443</v>
      </c>
      <c r="E381">
        <v>0</v>
      </c>
      <c r="F381">
        <v>3</v>
      </c>
      <c r="H381">
        <v>1</v>
      </c>
      <c r="I381" s="4" t="s">
        <v>1228</v>
      </c>
      <c r="J381">
        <v>12</v>
      </c>
      <c r="K381" s="4" t="s">
        <v>1228</v>
      </c>
      <c r="L381" s="4"/>
      <c r="M381" s="4"/>
      <c r="N381" s="4"/>
      <c r="O381" s="4"/>
      <c r="P381" s="4"/>
      <c r="Q381" s="4"/>
      <c r="R381">
        <v>1</v>
      </c>
      <c r="S381">
        <v>0</v>
      </c>
      <c r="T381">
        <v>0</v>
      </c>
      <c r="U381">
        <v>0</v>
      </c>
      <c r="V381">
        <v>0</v>
      </c>
      <c r="W381">
        <v>0</v>
      </c>
      <c r="X381">
        <v>0</v>
      </c>
      <c r="Y381">
        <v>0</v>
      </c>
      <c r="Z381">
        <v>0</v>
      </c>
      <c r="AA381">
        <v>0</v>
      </c>
      <c r="AB381">
        <v>0</v>
      </c>
      <c r="AC381">
        <v>0</v>
      </c>
      <c r="AD381">
        <v>2</v>
      </c>
      <c r="AE381">
        <v>0</v>
      </c>
      <c r="AF381">
        <v>0</v>
      </c>
      <c r="AG381">
        <v>0</v>
      </c>
      <c r="AH381">
        <v>0</v>
      </c>
      <c r="AI381">
        <v>0</v>
      </c>
      <c r="AJ381">
        <v>0</v>
      </c>
      <c r="AK381">
        <v>0</v>
      </c>
      <c r="AL381">
        <v>0</v>
      </c>
      <c r="AM381">
        <v>0</v>
      </c>
      <c r="AN381">
        <v>0</v>
      </c>
      <c r="AO381">
        <v>0</v>
      </c>
    </row>
    <row r="382" spans="1:41" x14ac:dyDescent="0.55000000000000004">
      <c r="A382">
        <v>2</v>
      </c>
      <c r="B382" s="5">
        <v>44031</v>
      </c>
      <c r="C382">
        <v>380</v>
      </c>
      <c r="D382" s="4" t="s">
        <v>444</v>
      </c>
      <c r="E382">
        <v>0</v>
      </c>
      <c r="F382">
        <v>1</v>
      </c>
      <c r="H382">
        <v>1</v>
      </c>
      <c r="I382" s="4" t="s">
        <v>1238</v>
      </c>
      <c r="J382">
        <v>13</v>
      </c>
      <c r="K382" s="4" t="s">
        <v>1238</v>
      </c>
      <c r="L382" s="4"/>
      <c r="M382" s="4"/>
      <c r="N382" s="4"/>
      <c r="O382" s="4"/>
      <c r="P382" s="4"/>
      <c r="Q382" s="4"/>
      <c r="R382">
        <v>1</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2</v>
      </c>
      <c r="AM382">
        <v>0</v>
      </c>
      <c r="AN382">
        <v>0</v>
      </c>
      <c r="AO382">
        <v>0</v>
      </c>
    </row>
    <row r="383" spans="1:41" x14ac:dyDescent="0.55000000000000004">
      <c r="A383">
        <v>2</v>
      </c>
      <c r="B383" s="5">
        <v>44031</v>
      </c>
      <c r="C383">
        <v>381</v>
      </c>
      <c r="D383" s="4" t="s">
        <v>414</v>
      </c>
      <c r="E383">
        <v>0</v>
      </c>
      <c r="F383">
        <v>0</v>
      </c>
      <c r="H383">
        <v>1</v>
      </c>
      <c r="I383" s="4" t="s">
        <v>1229</v>
      </c>
      <c r="J383">
        <v>14</v>
      </c>
      <c r="K383" s="4" t="s">
        <v>1229</v>
      </c>
      <c r="L383" s="4"/>
      <c r="M383" s="4"/>
      <c r="N383" s="4"/>
      <c r="O383" s="4"/>
      <c r="P383" s="4"/>
      <c r="Q383" s="4"/>
      <c r="R383">
        <v>1</v>
      </c>
      <c r="S383">
        <v>0</v>
      </c>
      <c r="T383">
        <v>0</v>
      </c>
      <c r="U383">
        <v>0</v>
      </c>
      <c r="V383">
        <v>0</v>
      </c>
      <c r="W383">
        <v>0</v>
      </c>
      <c r="X383">
        <v>0</v>
      </c>
      <c r="Y383">
        <v>0</v>
      </c>
      <c r="Z383">
        <v>0</v>
      </c>
      <c r="AA383">
        <v>0</v>
      </c>
      <c r="AB383">
        <v>0</v>
      </c>
      <c r="AC383">
        <v>0</v>
      </c>
      <c r="AD383">
        <v>0</v>
      </c>
      <c r="AE383">
        <v>0</v>
      </c>
      <c r="AF383">
        <v>0</v>
      </c>
      <c r="AG383">
        <v>0</v>
      </c>
      <c r="AH383">
        <v>0</v>
      </c>
      <c r="AI383">
        <v>1</v>
      </c>
      <c r="AJ383">
        <v>0</v>
      </c>
      <c r="AK383">
        <v>0</v>
      </c>
      <c r="AL383">
        <v>0</v>
      </c>
      <c r="AM383">
        <v>0</v>
      </c>
      <c r="AN383">
        <v>0</v>
      </c>
      <c r="AO383">
        <v>0</v>
      </c>
    </row>
    <row r="384" spans="1:41" x14ac:dyDescent="0.55000000000000004">
      <c r="A384">
        <v>2</v>
      </c>
      <c r="B384" s="5">
        <v>44031</v>
      </c>
      <c r="C384">
        <v>382</v>
      </c>
      <c r="D384" s="4" t="s">
        <v>445</v>
      </c>
      <c r="E384">
        <v>2</v>
      </c>
      <c r="F384">
        <v>4</v>
      </c>
      <c r="H384">
        <v>2</v>
      </c>
      <c r="I384" s="4" t="s">
        <v>1247</v>
      </c>
      <c r="J384">
        <v>4</v>
      </c>
      <c r="K384" s="4" t="s">
        <v>1257</v>
      </c>
      <c r="L384" s="4" t="s">
        <v>1227</v>
      </c>
      <c r="M384" s="4"/>
      <c r="N384" s="4"/>
      <c r="O384" s="4"/>
      <c r="P384" s="4"/>
      <c r="Q384" s="4"/>
      <c r="R384">
        <v>1</v>
      </c>
      <c r="S384">
        <v>0</v>
      </c>
      <c r="T384">
        <v>0</v>
      </c>
      <c r="U384">
        <v>0</v>
      </c>
      <c r="V384">
        <v>0</v>
      </c>
      <c r="W384">
        <v>0</v>
      </c>
      <c r="X384">
        <v>0</v>
      </c>
      <c r="Y384">
        <v>0</v>
      </c>
      <c r="Z384">
        <v>0</v>
      </c>
      <c r="AA384">
        <v>0</v>
      </c>
      <c r="AB384">
        <v>0</v>
      </c>
      <c r="AC384">
        <v>1</v>
      </c>
      <c r="AD384">
        <v>0</v>
      </c>
      <c r="AE384">
        <v>1</v>
      </c>
      <c r="AF384">
        <v>0</v>
      </c>
      <c r="AG384">
        <v>0</v>
      </c>
      <c r="AH384">
        <v>0</v>
      </c>
      <c r="AI384">
        <v>0</v>
      </c>
      <c r="AJ384">
        <v>0</v>
      </c>
      <c r="AK384">
        <v>0</v>
      </c>
      <c r="AL384">
        <v>0</v>
      </c>
      <c r="AM384">
        <v>0</v>
      </c>
      <c r="AN384">
        <v>0</v>
      </c>
      <c r="AO384">
        <v>0</v>
      </c>
    </row>
    <row r="385" spans="1:41" x14ac:dyDescent="0.55000000000000004">
      <c r="A385">
        <v>2</v>
      </c>
      <c r="B385" s="5">
        <v>44031</v>
      </c>
      <c r="C385">
        <v>383</v>
      </c>
      <c r="D385" s="4" t="s">
        <v>446</v>
      </c>
      <c r="E385">
        <v>5</v>
      </c>
      <c r="F385">
        <v>15</v>
      </c>
      <c r="H385">
        <v>1</v>
      </c>
      <c r="I385" s="4" t="s">
        <v>1227</v>
      </c>
      <c r="J385">
        <v>11</v>
      </c>
      <c r="K385" s="4" t="s">
        <v>1227</v>
      </c>
      <c r="L385" s="4"/>
      <c r="M385" s="4"/>
      <c r="N385" s="4"/>
      <c r="O385" s="4"/>
      <c r="P385" s="4"/>
      <c r="Q385" s="4"/>
      <c r="R385">
        <v>1</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row>
    <row r="386" spans="1:41" x14ac:dyDescent="0.55000000000000004">
      <c r="A386">
        <v>2</v>
      </c>
      <c r="B386" s="5">
        <v>44030</v>
      </c>
      <c r="C386">
        <v>384</v>
      </c>
      <c r="D386" s="4" t="s">
        <v>447</v>
      </c>
      <c r="E386">
        <v>0</v>
      </c>
      <c r="F386">
        <v>2</v>
      </c>
      <c r="H386">
        <v>1</v>
      </c>
      <c r="I386" s="4" t="s">
        <v>1228</v>
      </c>
      <c r="J386">
        <v>12</v>
      </c>
      <c r="K386" s="4" t="s">
        <v>1228</v>
      </c>
      <c r="L386" s="4"/>
      <c r="M386" s="4"/>
      <c r="N386" s="4"/>
      <c r="O386" s="4"/>
      <c r="P386" s="4"/>
      <c r="Q386" s="4"/>
      <c r="R386">
        <v>1</v>
      </c>
      <c r="S386">
        <v>0</v>
      </c>
      <c r="T386">
        <v>0</v>
      </c>
      <c r="U386">
        <v>0</v>
      </c>
      <c r="V386">
        <v>0</v>
      </c>
      <c r="W386">
        <v>0</v>
      </c>
      <c r="X386">
        <v>0</v>
      </c>
      <c r="Y386">
        <v>0</v>
      </c>
      <c r="Z386">
        <v>0</v>
      </c>
      <c r="AA386">
        <v>0</v>
      </c>
      <c r="AB386">
        <v>0</v>
      </c>
      <c r="AC386">
        <v>0</v>
      </c>
      <c r="AD386">
        <v>2</v>
      </c>
      <c r="AE386">
        <v>0</v>
      </c>
      <c r="AF386">
        <v>0</v>
      </c>
      <c r="AG386">
        <v>0</v>
      </c>
      <c r="AH386">
        <v>0</v>
      </c>
      <c r="AI386">
        <v>0</v>
      </c>
      <c r="AJ386">
        <v>0</v>
      </c>
      <c r="AK386">
        <v>0</v>
      </c>
      <c r="AL386">
        <v>0</v>
      </c>
      <c r="AM386">
        <v>0</v>
      </c>
      <c r="AN386">
        <v>0</v>
      </c>
      <c r="AO386">
        <v>0</v>
      </c>
    </row>
    <row r="387" spans="1:41" x14ac:dyDescent="0.55000000000000004">
      <c r="A387">
        <v>2</v>
      </c>
      <c r="B387" s="5">
        <v>44030</v>
      </c>
      <c r="C387">
        <v>385</v>
      </c>
      <c r="D387" s="4" t="s">
        <v>448</v>
      </c>
      <c r="E387">
        <v>0</v>
      </c>
      <c r="F387">
        <v>4</v>
      </c>
      <c r="H387">
        <v>1</v>
      </c>
      <c r="I387" s="4" t="s">
        <v>1238</v>
      </c>
      <c r="J387">
        <v>13</v>
      </c>
      <c r="K387" s="4" t="s">
        <v>1238</v>
      </c>
      <c r="L387" s="4"/>
      <c r="M387" s="4"/>
      <c r="N387" s="4"/>
      <c r="O387" s="4"/>
      <c r="P387" s="4"/>
      <c r="Q387" s="4"/>
      <c r="R387">
        <v>1</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2</v>
      </c>
      <c r="AM387">
        <v>0</v>
      </c>
      <c r="AN387">
        <v>0</v>
      </c>
      <c r="AO387">
        <v>0</v>
      </c>
    </row>
    <row r="388" spans="1:41" x14ac:dyDescent="0.55000000000000004">
      <c r="A388">
        <v>2</v>
      </c>
      <c r="B388" s="5">
        <v>44030</v>
      </c>
      <c r="C388">
        <v>386</v>
      </c>
      <c r="D388" s="4" t="s">
        <v>449</v>
      </c>
      <c r="E388">
        <v>0</v>
      </c>
      <c r="F388">
        <v>0</v>
      </c>
      <c r="H388">
        <v>1</v>
      </c>
      <c r="I388" s="4" t="s">
        <v>1229</v>
      </c>
      <c r="J388">
        <v>14</v>
      </c>
      <c r="K388" s="4" t="s">
        <v>1229</v>
      </c>
      <c r="L388" s="4"/>
      <c r="M388" s="4"/>
      <c r="N388" s="4"/>
      <c r="O388" s="4"/>
      <c r="P388" s="4"/>
      <c r="Q388" s="4"/>
      <c r="R388">
        <v>1</v>
      </c>
      <c r="S388">
        <v>0</v>
      </c>
      <c r="T388">
        <v>0</v>
      </c>
      <c r="U388">
        <v>0</v>
      </c>
      <c r="V388">
        <v>0</v>
      </c>
      <c r="W388">
        <v>0</v>
      </c>
      <c r="X388">
        <v>0</v>
      </c>
      <c r="Y388">
        <v>0</v>
      </c>
      <c r="Z388">
        <v>0</v>
      </c>
      <c r="AA388">
        <v>0</v>
      </c>
      <c r="AB388">
        <v>0</v>
      </c>
      <c r="AC388">
        <v>0</v>
      </c>
      <c r="AD388">
        <v>0</v>
      </c>
      <c r="AE388">
        <v>0</v>
      </c>
      <c r="AF388">
        <v>0</v>
      </c>
      <c r="AG388">
        <v>0</v>
      </c>
      <c r="AH388">
        <v>0</v>
      </c>
      <c r="AI388">
        <v>1</v>
      </c>
      <c r="AJ388">
        <v>0</v>
      </c>
      <c r="AK388">
        <v>0</v>
      </c>
      <c r="AL388">
        <v>0</v>
      </c>
      <c r="AM388">
        <v>0</v>
      </c>
      <c r="AN388">
        <v>0</v>
      </c>
      <c r="AO388">
        <v>0</v>
      </c>
    </row>
    <row r="389" spans="1:41" x14ac:dyDescent="0.55000000000000004">
      <c r="A389">
        <v>2</v>
      </c>
      <c r="B389" s="5">
        <v>44030</v>
      </c>
      <c r="C389">
        <v>387</v>
      </c>
      <c r="D389" s="4" t="s">
        <v>450</v>
      </c>
      <c r="E389">
        <v>2</v>
      </c>
      <c r="F389">
        <v>8</v>
      </c>
      <c r="H389">
        <v>2</v>
      </c>
      <c r="I389" s="4" t="s">
        <v>1247</v>
      </c>
      <c r="J389">
        <v>4</v>
      </c>
      <c r="K389" s="4" t="s">
        <v>1257</v>
      </c>
      <c r="L389" s="4" t="s">
        <v>1227</v>
      </c>
      <c r="M389" s="4"/>
      <c r="N389" s="4"/>
      <c r="O389" s="4"/>
      <c r="P389" s="4"/>
      <c r="Q389" s="4"/>
      <c r="R389">
        <v>1</v>
      </c>
      <c r="S389">
        <v>0</v>
      </c>
      <c r="T389">
        <v>0</v>
      </c>
      <c r="U389">
        <v>0</v>
      </c>
      <c r="V389">
        <v>0</v>
      </c>
      <c r="W389">
        <v>0</v>
      </c>
      <c r="X389">
        <v>0</v>
      </c>
      <c r="Y389">
        <v>0</v>
      </c>
      <c r="Z389">
        <v>0</v>
      </c>
      <c r="AA389">
        <v>0</v>
      </c>
      <c r="AB389">
        <v>0</v>
      </c>
      <c r="AC389">
        <v>1</v>
      </c>
      <c r="AD389">
        <v>0</v>
      </c>
      <c r="AE389">
        <v>1</v>
      </c>
      <c r="AF389">
        <v>0</v>
      </c>
      <c r="AG389">
        <v>0</v>
      </c>
      <c r="AH389">
        <v>0</v>
      </c>
      <c r="AI389">
        <v>0</v>
      </c>
      <c r="AJ389">
        <v>0</v>
      </c>
      <c r="AK389">
        <v>0</v>
      </c>
      <c r="AL389">
        <v>0</v>
      </c>
      <c r="AM389">
        <v>0</v>
      </c>
      <c r="AN389">
        <v>0</v>
      </c>
      <c r="AO389">
        <v>0</v>
      </c>
    </row>
    <row r="390" spans="1:41" x14ac:dyDescent="0.55000000000000004">
      <c r="A390">
        <v>2</v>
      </c>
      <c r="B390" s="5">
        <v>44030</v>
      </c>
      <c r="C390">
        <v>388</v>
      </c>
      <c r="D390" s="4" t="s">
        <v>451</v>
      </c>
      <c r="E390">
        <v>5</v>
      </c>
      <c r="F390">
        <v>11</v>
      </c>
      <c r="H390">
        <v>1</v>
      </c>
      <c r="I390" s="4" t="s">
        <v>1227</v>
      </c>
      <c r="J390">
        <v>11</v>
      </c>
      <c r="K390" s="4" t="s">
        <v>1227</v>
      </c>
      <c r="L390" s="4"/>
      <c r="M390" s="4"/>
      <c r="N390" s="4"/>
      <c r="O390" s="4"/>
      <c r="P390" s="4"/>
      <c r="Q390" s="4"/>
      <c r="R390">
        <v>1</v>
      </c>
      <c r="S390">
        <v>0</v>
      </c>
      <c r="T390">
        <v>0</v>
      </c>
      <c r="U390">
        <v>0</v>
      </c>
      <c r="V390">
        <v>0</v>
      </c>
      <c r="W390">
        <v>0</v>
      </c>
      <c r="X390">
        <v>0</v>
      </c>
      <c r="Y390">
        <v>0</v>
      </c>
      <c r="Z390">
        <v>0</v>
      </c>
      <c r="AA390">
        <v>0</v>
      </c>
      <c r="AB390">
        <v>0</v>
      </c>
      <c r="AC390">
        <v>1</v>
      </c>
      <c r="AD390">
        <v>0</v>
      </c>
      <c r="AE390">
        <v>0</v>
      </c>
      <c r="AF390">
        <v>0</v>
      </c>
      <c r="AG390">
        <v>0</v>
      </c>
      <c r="AH390">
        <v>0</v>
      </c>
      <c r="AI390">
        <v>0</v>
      </c>
      <c r="AJ390">
        <v>0</v>
      </c>
      <c r="AK390">
        <v>0</v>
      </c>
      <c r="AL390">
        <v>0</v>
      </c>
      <c r="AM390">
        <v>0</v>
      </c>
      <c r="AN390">
        <v>0</v>
      </c>
      <c r="AO390">
        <v>0</v>
      </c>
    </row>
    <row r="391" spans="1:41" x14ac:dyDescent="0.55000000000000004">
      <c r="A391">
        <v>2</v>
      </c>
      <c r="B391" s="5">
        <v>44029</v>
      </c>
      <c r="C391">
        <v>389</v>
      </c>
      <c r="D391" s="4" t="s">
        <v>452</v>
      </c>
      <c r="E391">
        <v>1</v>
      </c>
      <c r="F391">
        <v>3</v>
      </c>
      <c r="H391">
        <v>1</v>
      </c>
      <c r="I391" s="4" t="s">
        <v>1228</v>
      </c>
      <c r="J391">
        <v>12</v>
      </c>
      <c r="K391" s="4" t="s">
        <v>1228</v>
      </c>
      <c r="L391" s="4"/>
      <c r="M391" s="4"/>
      <c r="N391" s="4"/>
      <c r="O391" s="4"/>
      <c r="P391" s="4"/>
      <c r="Q391" s="4"/>
      <c r="R391">
        <v>1</v>
      </c>
      <c r="S391">
        <v>0</v>
      </c>
      <c r="T391">
        <v>0</v>
      </c>
      <c r="U391">
        <v>0</v>
      </c>
      <c r="V391">
        <v>0</v>
      </c>
      <c r="W391">
        <v>0</v>
      </c>
      <c r="X391">
        <v>0</v>
      </c>
      <c r="Y391">
        <v>0</v>
      </c>
      <c r="Z391">
        <v>0</v>
      </c>
      <c r="AA391">
        <v>0</v>
      </c>
      <c r="AB391">
        <v>0</v>
      </c>
      <c r="AC391">
        <v>0</v>
      </c>
      <c r="AD391">
        <v>2</v>
      </c>
      <c r="AE391">
        <v>0</v>
      </c>
      <c r="AF391">
        <v>0</v>
      </c>
      <c r="AG391">
        <v>0</v>
      </c>
      <c r="AH391">
        <v>0</v>
      </c>
      <c r="AI391">
        <v>0</v>
      </c>
      <c r="AJ391">
        <v>0</v>
      </c>
      <c r="AK391">
        <v>0</v>
      </c>
      <c r="AL391">
        <v>0</v>
      </c>
      <c r="AM391">
        <v>0</v>
      </c>
      <c r="AN391">
        <v>0</v>
      </c>
      <c r="AO391">
        <v>0</v>
      </c>
    </row>
    <row r="392" spans="1:41" x14ac:dyDescent="0.55000000000000004">
      <c r="A392">
        <v>2</v>
      </c>
      <c r="B392" s="5">
        <v>44029</v>
      </c>
      <c r="C392">
        <v>390</v>
      </c>
      <c r="D392" s="4" t="s">
        <v>453</v>
      </c>
      <c r="E392">
        <v>1</v>
      </c>
      <c r="F392">
        <v>5</v>
      </c>
      <c r="H392">
        <v>1</v>
      </c>
      <c r="I392" s="4" t="s">
        <v>1238</v>
      </c>
      <c r="J392">
        <v>13</v>
      </c>
      <c r="K392" s="4" t="s">
        <v>1238</v>
      </c>
      <c r="L392" s="4"/>
      <c r="M392" s="4"/>
      <c r="N392" s="4"/>
      <c r="O392" s="4"/>
      <c r="P392" s="4"/>
      <c r="Q392" s="4"/>
      <c r="R392">
        <v>1</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2</v>
      </c>
      <c r="AM392">
        <v>0</v>
      </c>
      <c r="AN392">
        <v>0</v>
      </c>
      <c r="AO392">
        <v>0</v>
      </c>
    </row>
    <row r="393" spans="1:41" x14ac:dyDescent="0.55000000000000004">
      <c r="A393">
        <v>2</v>
      </c>
      <c r="B393" s="5">
        <v>44029</v>
      </c>
      <c r="C393">
        <v>391</v>
      </c>
      <c r="D393" s="4" t="s">
        <v>388</v>
      </c>
      <c r="E393">
        <v>1</v>
      </c>
      <c r="F393">
        <v>2</v>
      </c>
      <c r="H393">
        <v>1</v>
      </c>
      <c r="I393" s="4" t="s">
        <v>1229</v>
      </c>
      <c r="J393">
        <v>14</v>
      </c>
      <c r="K393" s="4" t="s">
        <v>1229</v>
      </c>
      <c r="L393" s="4"/>
      <c r="M393" s="4"/>
      <c r="N393" s="4"/>
      <c r="O393" s="4"/>
      <c r="P393" s="4"/>
      <c r="Q393" s="4"/>
      <c r="R393">
        <v>1</v>
      </c>
      <c r="S393">
        <v>0</v>
      </c>
      <c r="T393">
        <v>0</v>
      </c>
      <c r="U393">
        <v>0</v>
      </c>
      <c r="V393">
        <v>0</v>
      </c>
      <c r="W393">
        <v>0</v>
      </c>
      <c r="X393">
        <v>0</v>
      </c>
      <c r="Y393">
        <v>0</v>
      </c>
      <c r="Z393">
        <v>0</v>
      </c>
      <c r="AA393">
        <v>0</v>
      </c>
      <c r="AB393">
        <v>0</v>
      </c>
      <c r="AC393">
        <v>0</v>
      </c>
      <c r="AD393">
        <v>0</v>
      </c>
      <c r="AE393">
        <v>0</v>
      </c>
      <c r="AF393">
        <v>0</v>
      </c>
      <c r="AG393">
        <v>0</v>
      </c>
      <c r="AH393">
        <v>0</v>
      </c>
      <c r="AI393">
        <v>1</v>
      </c>
      <c r="AJ393">
        <v>0</v>
      </c>
      <c r="AK393">
        <v>0</v>
      </c>
      <c r="AL393">
        <v>0</v>
      </c>
      <c r="AM393">
        <v>0</v>
      </c>
      <c r="AN393">
        <v>0</v>
      </c>
      <c r="AO393">
        <v>0</v>
      </c>
    </row>
    <row r="394" spans="1:41" x14ac:dyDescent="0.55000000000000004">
      <c r="A394">
        <v>2</v>
      </c>
      <c r="B394" s="5">
        <v>44029</v>
      </c>
      <c r="C394">
        <v>392</v>
      </c>
      <c r="D394" s="4" t="s">
        <v>454</v>
      </c>
      <c r="E394">
        <v>5</v>
      </c>
      <c r="F394">
        <v>9</v>
      </c>
      <c r="H394">
        <v>2</v>
      </c>
      <c r="I394" s="4" t="s">
        <v>1247</v>
      </c>
      <c r="J394">
        <v>4</v>
      </c>
      <c r="K394" s="4" t="s">
        <v>1257</v>
      </c>
      <c r="L394" s="4" t="s">
        <v>1227</v>
      </c>
      <c r="M394" s="4"/>
      <c r="N394" s="4"/>
      <c r="O394" s="4"/>
      <c r="P394" s="4"/>
      <c r="Q394" s="4"/>
      <c r="R394">
        <v>1</v>
      </c>
      <c r="S394">
        <v>0</v>
      </c>
      <c r="T394">
        <v>0</v>
      </c>
      <c r="U394">
        <v>0</v>
      </c>
      <c r="V394">
        <v>0</v>
      </c>
      <c r="W394">
        <v>0</v>
      </c>
      <c r="X394">
        <v>0</v>
      </c>
      <c r="Y394">
        <v>0</v>
      </c>
      <c r="Z394">
        <v>0</v>
      </c>
      <c r="AA394">
        <v>0</v>
      </c>
      <c r="AB394">
        <v>0</v>
      </c>
      <c r="AC394">
        <v>1</v>
      </c>
      <c r="AD394">
        <v>0</v>
      </c>
      <c r="AE394">
        <v>1</v>
      </c>
      <c r="AF394">
        <v>0</v>
      </c>
      <c r="AG394">
        <v>0</v>
      </c>
      <c r="AH394">
        <v>0</v>
      </c>
      <c r="AI394">
        <v>0</v>
      </c>
      <c r="AJ394">
        <v>0</v>
      </c>
      <c r="AK394">
        <v>0</v>
      </c>
      <c r="AL394">
        <v>0</v>
      </c>
      <c r="AM394">
        <v>0</v>
      </c>
      <c r="AN394">
        <v>0</v>
      </c>
      <c r="AO394">
        <v>0</v>
      </c>
    </row>
    <row r="395" spans="1:41" x14ac:dyDescent="0.55000000000000004">
      <c r="A395">
        <v>2</v>
      </c>
      <c r="B395" s="5">
        <v>44029</v>
      </c>
      <c r="C395">
        <v>393</v>
      </c>
      <c r="D395" s="4" t="s">
        <v>455</v>
      </c>
      <c r="E395">
        <v>7</v>
      </c>
      <c r="F395">
        <v>19</v>
      </c>
      <c r="H395">
        <v>1</v>
      </c>
      <c r="I395" s="4" t="s">
        <v>1231</v>
      </c>
      <c r="J395">
        <v>1</v>
      </c>
      <c r="K395" s="4" t="s">
        <v>1231</v>
      </c>
      <c r="L395" s="4"/>
      <c r="M395" s="4"/>
      <c r="N395" s="4"/>
      <c r="O395" s="4"/>
      <c r="P395" s="4"/>
      <c r="Q395" s="4"/>
      <c r="R395">
        <v>1</v>
      </c>
      <c r="S395">
        <v>0</v>
      </c>
      <c r="T395">
        <v>0</v>
      </c>
      <c r="U395">
        <v>0</v>
      </c>
      <c r="V395">
        <v>0</v>
      </c>
      <c r="W395">
        <v>0</v>
      </c>
      <c r="X395">
        <v>0</v>
      </c>
      <c r="Y395">
        <v>0</v>
      </c>
      <c r="Z395">
        <v>0</v>
      </c>
      <c r="AA395">
        <v>0</v>
      </c>
      <c r="AB395">
        <v>0</v>
      </c>
      <c r="AC395">
        <v>0</v>
      </c>
      <c r="AD395">
        <v>0</v>
      </c>
      <c r="AE395">
        <v>0</v>
      </c>
      <c r="AF395">
        <v>0</v>
      </c>
      <c r="AG395">
        <v>0</v>
      </c>
      <c r="AH395">
        <v>1</v>
      </c>
      <c r="AI395">
        <v>0</v>
      </c>
      <c r="AJ395">
        <v>0</v>
      </c>
      <c r="AK395">
        <v>0</v>
      </c>
      <c r="AL395">
        <v>0</v>
      </c>
      <c r="AM395">
        <v>0</v>
      </c>
      <c r="AN395">
        <v>0</v>
      </c>
      <c r="AO395">
        <v>0</v>
      </c>
    </row>
    <row r="396" spans="1:41" x14ac:dyDescent="0.55000000000000004">
      <c r="A396">
        <v>2</v>
      </c>
      <c r="B396" s="5">
        <v>44029</v>
      </c>
      <c r="C396">
        <v>394</v>
      </c>
      <c r="D396" s="4" t="s">
        <v>456</v>
      </c>
      <c r="E396">
        <v>12</v>
      </c>
      <c r="F396">
        <v>20</v>
      </c>
      <c r="H396">
        <v>1</v>
      </c>
      <c r="I396" s="4" t="s">
        <v>1227</v>
      </c>
      <c r="J396">
        <v>11</v>
      </c>
      <c r="K396" s="4" t="s">
        <v>1227</v>
      </c>
      <c r="L396" s="4"/>
      <c r="M396" s="4"/>
      <c r="N396" s="4"/>
      <c r="O396" s="4"/>
      <c r="P396" s="4"/>
      <c r="Q396" s="4"/>
      <c r="R396">
        <v>1</v>
      </c>
      <c r="S396">
        <v>0</v>
      </c>
      <c r="T396">
        <v>0</v>
      </c>
      <c r="U396">
        <v>0</v>
      </c>
      <c r="V396">
        <v>0</v>
      </c>
      <c r="W396">
        <v>0</v>
      </c>
      <c r="X396">
        <v>0</v>
      </c>
      <c r="Y396">
        <v>0</v>
      </c>
      <c r="Z396">
        <v>0</v>
      </c>
      <c r="AA396">
        <v>0</v>
      </c>
      <c r="AB396">
        <v>0</v>
      </c>
      <c r="AC396">
        <v>1</v>
      </c>
      <c r="AD396">
        <v>0</v>
      </c>
      <c r="AE396">
        <v>0</v>
      </c>
      <c r="AF396">
        <v>0</v>
      </c>
      <c r="AG396">
        <v>0</v>
      </c>
      <c r="AH396">
        <v>0</v>
      </c>
      <c r="AI396">
        <v>0</v>
      </c>
      <c r="AJ396">
        <v>0</v>
      </c>
      <c r="AK396">
        <v>0</v>
      </c>
      <c r="AL396">
        <v>0</v>
      </c>
      <c r="AM396">
        <v>0</v>
      </c>
      <c r="AN396">
        <v>0</v>
      </c>
      <c r="AO396">
        <v>0</v>
      </c>
    </row>
    <row r="397" spans="1:41" x14ac:dyDescent="0.55000000000000004">
      <c r="A397">
        <v>2</v>
      </c>
      <c r="B397" s="5">
        <v>44028</v>
      </c>
      <c r="C397">
        <v>395</v>
      </c>
      <c r="D397" s="4" t="s">
        <v>457</v>
      </c>
      <c r="E397">
        <v>2</v>
      </c>
      <c r="F397">
        <v>5</v>
      </c>
      <c r="H397">
        <v>1</v>
      </c>
      <c r="I397" s="4" t="s">
        <v>1228</v>
      </c>
      <c r="J397">
        <v>12</v>
      </c>
      <c r="K397" s="4" t="s">
        <v>1228</v>
      </c>
      <c r="L397" s="4"/>
      <c r="M397" s="4"/>
      <c r="N397" s="4"/>
      <c r="O397" s="4"/>
      <c r="P397" s="4"/>
      <c r="Q397" s="4"/>
      <c r="R397">
        <v>1</v>
      </c>
      <c r="S397">
        <v>0</v>
      </c>
      <c r="T397">
        <v>0</v>
      </c>
      <c r="U397">
        <v>0</v>
      </c>
      <c r="V397">
        <v>0</v>
      </c>
      <c r="W397">
        <v>0</v>
      </c>
      <c r="X397">
        <v>0</v>
      </c>
      <c r="Y397">
        <v>0</v>
      </c>
      <c r="Z397">
        <v>0</v>
      </c>
      <c r="AA397">
        <v>0</v>
      </c>
      <c r="AB397">
        <v>0</v>
      </c>
      <c r="AC397">
        <v>0</v>
      </c>
      <c r="AD397">
        <v>2</v>
      </c>
      <c r="AE397">
        <v>0</v>
      </c>
      <c r="AF397">
        <v>0</v>
      </c>
      <c r="AG397">
        <v>0</v>
      </c>
      <c r="AH397">
        <v>0</v>
      </c>
      <c r="AI397">
        <v>0</v>
      </c>
      <c r="AJ397">
        <v>0</v>
      </c>
      <c r="AK397">
        <v>0</v>
      </c>
      <c r="AL397">
        <v>0</v>
      </c>
      <c r="AM397">
        <v>0</v>
      </c>
      <c r="AN397">
        <v>0</v>
      </c>
      <c r="AO397">
        <v>0</v>
      </c>
    </row>
    <row r="398" spans="1:41" x14ac:dyDescent="0.55000000000000004">
      <c r="A398">
        <v>2</v>
      </c>
      <c r="B398" s="5">
        <v>44028</v>
      </c>
      <c r="C398">
        <v>396</v>
      </c>
      <c r="D398" s="4" t="s">
        <v>458</v>
      </c>
      <c r="E398">
        <v>3</v>
      </c>
      <c r="F398">
        <v>9</v>
      </c>
      <c r="H398">
        <v>1</v>
      </c>
      <c r="I398" s="4" t="s">
        <v>1238</v>
      </c>
      <c r="J398">
        <v>13</v>
      </c>
      <c r="K398" s="4" t="s">
        <v>1238</v>
      </c>
      <c r="L398" s="4"/>
      <c r="M398" s="4"/>
      <c r="N398" s="4"/>
      <c r="O398" s="4"/>
      <c r="P398" s="4"/>
      <c r="Q398" s="4"/>
      <c r="R398">
        <v>1</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2</v>
      </c>
      <c r="AM398">
        <v>0</v>
      </c>
      <c r="AN398">
        <v>0</v>
      </c>
      <c r="AO398">
        <v>0</v>
      </c>
    </row>
    <row r="399" spans="1:41" x14ac:dyDescent="0.55000000000000004">
      <c r="A399">
        <v>2</v>
      </c>
      <c r="B399" s="5">
        <v>44028</v>
      </c>
      <c r="C399">
        <v>397</v>
      </c>
      <c r="D399" s="4" t="s">
        <v>435</v>
      </c>
      <c r="E399">
        <v>1</v>
      </c>
      <c r="F399">
        <v>2</v>
      </c>
      <c r="H399">
        <v>1</v>
      </c>
      <c r="I399" s="4" t="s">
        <v>1229</v>
      </c>
      <c r="J399">
        <v>14</v>
      </c>
      <c r="K399" s="4" t="s">
        <v>1229</v>
      </c>
      <c r="L399" s="4"/>
      <c r="M399" s="4"/>
      <c r="N399" s="4"/>
      <c r="O399" s="4"/>
      <c r="P399" s="4"/>
      <c r="Q399" s="4"/>
      <c r="R399">
        <v>1</v>
      </c>
      <c r="S399">
        <v>0</v>
      </c>
      <c r="T399">
        <v>0</v>
      </c>
      <c r="U399">
        <v>0</v>
      </c>
      <c r="V399">
        <v>0</v>
      </c>
      <c r="W399">
        <v>0</v>
      </c>
      <c r="X399">
        <v>0</v>
      </c>
      <c r="Y399">
        <v>0</v>
      </c>
      <c r="Z399">
        <v>0</v>
      </c>
      <c r="AA399">
        <v>0</v>
      </c>
      <c r="AB399">
        <v>0</v>
      </c>
      <c r="AC399">
        <v>0</v>
      </c>
      <c r="AD399">
        <v>0</v>
      </c>
      <c r="AE399">
        <v>0</v>
      </c>
      <c r="AF399">
        <v>0</v>
      </c>
      <c r="AG399">
        <v>0</v>
      </c>
      <c r="AH399">
        <v>0</v>
      </c>
      <c r="AI399">
        <v>1</v>
      </c>
      <c r="AJ399">
        <v>0</v>
      </c>
      <c r="AK399">
        <v>0</v>
      </c>
      <c r="AL399">
        <v>0</v>
      </c>
      <c r="AM399">
        <v>0</v>
      </c>
      <c r="AN399">
        <v>0</v>
      </c>
      <c r="AO399">
        <v>0</v>
      </c>
    </row>
    <row r="400" spans="1:41" x14ac:dyDescent="0.55000000000000004">
      <c r="A400">
        <v>2</v>
      </c>
      <c r="B400" s="5">
        <v>44028</v>
      </c>
      <c r="C400">
        <v>398</v>
      </c>
      <c r="D400" s="4" t="s">
        <v>459</v>
      </c>
      <c r="E400">
        <v>4</v>
      </c>
      <c r="F400">
        <v>12</v>
      </c>
      <c r="H400">
        <v>2</v>
      </c>
      <c r="I400" s="4" t="s">
        <v>1247</v>
      </c>
      <c r="J400">
        <v>4</v>
      </c>
      <c r="K400" s="4" t="s">
        <v>1257</v>
      </c>
      <c r="L400" s="4" t="s">
        <v>1227</v>
      </c>
      <c r="M400" s="4"/>
      <c r="N400" s="4"/>
      <c r="O400" s="4"/>
      <c r="P400" s="4"/>
      <c r="Q400" s="4"/>
      <c r="R400">
        <v>1</v>
      </c>
      <c r="S400">
        <v>0</v>
      </c>
      <c r="T400">
        <v>0</v>
      </c>
      <c r="U400">
        <v>0</v>
      </c>
      <c r="V400">
        <v>0</v>
      </c>
      <c r="W400">
        <v>0</v>
      </c>
      <c r="X400">
        <v>0</v>
      </c>
      <c r="Y400">
        <v>0</v>
      </c>
      <c r="Z400">
        <v>0</v>
      </c>
      <c r="AA400">
        <v>0</v>
      </c>
      <c r="AB400">
        <v>0</v>
      </c>
      <c r="AC400">
        <v>1</v>
      </c>
      <c r="AD400">
        <v>0</v>
      </c>
      <c r="AE400">
        <v>1</v>
      </c>
      <c r="AF400">
        <v>0</v>
      </c>
      <c r="AG400">
        <v>0</v>
      </c>
      <c r="AH400">
        <v>0</v>
      </c>
      <c r="AI400">
        <v>0</v>
      </c>
      <c r="AJ400">
        <v>0</v>
      </c>
      <c r="AK400">
        <v>0</v>
      </c>
      <c r="AL400">
        <v>0</v>
      </c>
      <c r="AM400">
        <v>0</v>
      </c>
      <c r="AN400">
        <v>0</v>
      </c>
      <c r="AO400">
        <v>0</v>
      </c>
    </row>
    <row r="401" spans="1:41" x14ac:dyDescent="0.55000000000000004">
      <c r="A401">
        <v>2</v>
      </c>
      <c r="B401" s="5">
        <v>44028</v>
      </c>
      <c r="C401">
        <v>399</v>
      </c>
      <c r="D401" s="4" t="s">
        <v>460</v>
      </c>
      <c r="E401">
        <v>4</v>
      </c>
      <c r="F401">
        <v>15</v>
      </c>
      <c r="H401">
        <v>1</v>
      </c>
      <c r="I401" s="4" t="s">
        <v>1227</v>
      </c>
      <c r="J401">
        <v>11</v>
      </c>
      <c r="K401" s="4" t="s">
        <v>1227</v>
      </c>
      <c r="L401" s="4"/>
      <c r="M401" s="4"/>
      <c r="N401" s="4"/>
      <c r="O401" s="4"/>
      <c r="P401" s="4"/>
      <c r="Q401" s="4"/>
      <c r="R401">
        <v>1</v>
      </c>
      <c r="S401">
        <v>0</v>
      </c>
      <c r="T401">
        <v>0</v>
      </c>
      <c r="U401">
        <v>0</v>
      </c>
      <c r="V401">
        <v>0</v>
      </c>
      <c r="W401">
        <v>0</v>
      </c>
      <c r="X401">
        <v>0</v>
      </c>
      <c r="Y401">
        <v>0</v>
      </c>
      <c r="Z401">
        <v>0</v>
      </c>
      <c r="AA401">
        <v>0</v>
      </c>
      <c r="AB401">
        <v>0</v>
      </c>
      <c r="AC401">
        <v>1</v>
      </c>
      <c r="AD401">
        <v>0</v>
      </c>
      <c r="AE401">
        <v>0</v>
      </c>
      <c r="AF401">
        <v>0</v>
      </c>
      <c r="AG401">
        <v>0</v>
      </c>
      <c r="AH401">
        <v>0</v>
      </c>
      <c r="AI401">
        <v>0</v>
      </c>
      <c r="AJ401">
        <v>0</v>
      </c>
      <c r="AK401">
        <v>0</v>
      </c>
      <c r="AL401">
        <v>0</v>
      </c>
      <c r="AM401">
        <v>0</v>
      </c>
      <c r="AN401">
        <v>0</v>
      </c>
      <c r="AO401">
        <v>0</v>
      </c>
    </row>
    <row r="402" spans="1:41" x14ac:dyDescent="0.55000000000000004">
      <c r="A402">
        <v>2</v>
      </c>
      <c r="B402" s="5">
        <v>44027</v>
      </c>
      <c r="C402">
        <v>400</v>
      </c>
      <c r="D402" s="4" t="s">
        <v>461</v>
      </c>
      <c r="E402">
        <v>0</v>
      </c>
      <c r="F402">
        <v>2</v>
      </c>
      <c r="H402">
        <v>1</v>
      </c>
      <c r="I402" s="4" t="s">
        <v>1228</v>
      </c>
      <c r="J402">
        <v>12</v>
      </c>
      <c r="K402" s="4" t="s">
        <v>1228</v>
      </c>
      <c r="L402" s="4"/>
      <c r="M402" s="4"/>
      <c r="N402" s="4"/>
      <c r="O402" s="4"/>
      <c r="P402" s="4"/>
      <c r="Q402" s="4"/>
      <c r="R402">
        <v>1</v>
      </c>
      <c r="S402">
        <v>0</v>
      </c>
      <c r="T402">
        <v>0</v>
      </c>
      <c r="U402">
        <v>0</v>
      </c>
      <c r="V402">
        <v>0</v>
      </c>
      <c r="W402">
        <v>0</v>
      </c>
      <c r="X402">
        <v>0</v>
      </c>
      <c r="Y402">
        <v>0</v>
      </c>
      <c r="Z402">
        <v>0</v>
      </c>
      <c r="AA402">
        <v>0</v>
      </c>
      <c r="AB402">
        <v>0</v>
      </c>
      <c r="AC402">
        <v>0</v>
      </c>
      <c r="AD402">
        <v>2</v>
      </c>
      <c r="AE402">
        <v>0</v>
      </c>
      <c r="AF402">
        <v>0</v>
      </c>
      <c r="AG402">
        <v>0</v>
      </c>
      <c r="AH402">
        <v>0</v>
      </c>
      <c r="AI402">
        <v>0</v>
      </c>
      <c r="AJ402">
        <v>0</v>
      </c>
      <c r="AK402">
        <v>0</v>
      </c>
      <c r="AL402">
        <v>0</v>
      </c>
      <c r="AM402">
        <v>0</v>
      </c>
      <c r="AN402">
        <v>0</v>
      </c>
      <c r="AO402">
        <v>0</v>
      </c>
    </row>
    <row r="403" spans="1:41" x14ac:dyDescent="0.55000000000000004">
      <c r="A403">
        <v>2</v>
      </c>
      <c r="B403" s="5">
        <v>44027</v>
      </c>
      <c r="C403">
        <v>401</v>
      </c>
      <c r="D403" s="4" t="s">
        <v>462</v>
      </c>
      <c r="E403">
        <v>0</v>
      </c>
      <c r="F403">
        <v>3</v>
      </c>
      <c r="H403">
        <v>1</v>
      </c>
      <c r="I403" s="4" t="s">
        <v>1238</v>
      </c>
      <c r="J403">
        <v>13</v>
      </c>
      <c r="K403" s="4" t="s">
        <v>1238</v>
      </c>
      <c r="L403" s="4"/>
      <c r="M403" s="4"/>
      <c r="N403" s="4"/>
      <c r="O403" s="4"/>
      <c r="P403" s="4"/>
      <c r="Q403" s="4"/>
      <c r="R403">
        <v>1</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2</v>
      </c>
      <c r="AM403">
        <v>0</v>
      </c>
      <c r="AN403">
        <v>0</v>
      </c>
      <c r="AO403">
        <v>0</v>
      </c>
    </row>
    <row r="404" spans="1:41" x14ac:dyDescent="0.55000000000000004">
      <c r="A404">
        <v>2</v>
      </c>
      <c r="B404" s="5">
        <v>44027</v>
      </c>
      <c r="C404">
        <v>402</v>
      </c>
      <c r="D404" s="4" t="s">
        <v>463</v>
      </c>
      <c r="E404">
        <v>0</v>
      </c>
      <c r="F404">
        <v>0</v>
      </c>
      <c r="H404">
        <v>1</v>
      </c>
      <c r="I404" s="4" t="s">
        <v>1229</v>
      </c>
      <c r="J404">
        <v>14</v>
      </c>
      <c r="K404" s="4" t="s">
        <v>1229</v>
      </c>
      <c r="L404" s="4"/>
      <c r="M404" s="4"/>
      <c r="N404" s="4"/>
      <c r="O404" s="4"/>
      <c r="P404" s="4"/>
      <c r="Q404" s="4"/>
      <c r="R404">
        <v>1</v>
      </c>
      <c r="S404">
        <v>0</v>
      </c>
      <c r="T404">
        <v>0</v>
      </c>
      <c r="U404">
        <v>0</v>
      </c>
      <c r="V404">
        <v>0</v>
      </c>
      <c r="W404">
        <v>0</v>
      </c>
      <c r="X404">
        <v>0</v>
      </c>
      <c r="Y404">
        <v>0</v>
      </c>
      <c r="Z404">
        <v>0</v>
      </c>
      <c r="AA404">
        <v>0</v>
      </c>
      <c r="AB404">
        <v>0</v>
      </c>
      <c r="AC404">
        <v>0</v>
      </c>
      <c r="AD404">
        <v>0</v>
      </c>
      <c r="AE404">
        <v>0</v>
      </c>
      <c r="AF404">
        <v>0</v>
      </c>
      <c r="AG404">
        <v>0</v>
      </c>
      <c r="AH404">
        <v>0</v>
      </c>
      <c r="AI404">
        <v>1</v>
      </c>
      <c r="AJ404">
        <v>0</v>
      </c>
      <c r="AK404">
        <v>0</v>
      </c>
      <c r="AL404">
        <v>0</v>
      </c>
      <c r="AM404">
        <v>0</v>
      </c>
      <c r="AN404">
        <v>0</v>
      </c>
      <c r="AO404">
        <v>0</v>
      </c>
    </row>
    <row r="405" spans="1:41" x14ac:dyDescent="0.55000000000000004">
      <c r="A405">
        <v>2</v>
      </c>
      <c r="B405" s="5">
        <v>44027</v>
      </c>
      <c r="C405">
        <v>403</v>
      </c>
      <c r="D405" s="4" t="s">
        <v>464</v>
      </c>
      <c r="E405">
        <v>1</v>
      </c>
      <c r="F405">
        <v>6</v>
      </c>
      <c r="H405">
        <v>2</v>
      </c>
      <c r="I405" s="4" t="s">
        <v>1247</v>
      </c>
      <c r="J405">
        <v>4</v>
      </c>
      <c r="K405" s="4" t="s">
        <v>1257</v>
      </c>
      <c r="L405" s="4" t="s">
        <v>1227</v>
      </c>
      <c r="M405" s="4"/>
      <c r="N405" s="4"/>
      <c r="O405" s="4"/>
      <c r="P405" s="4"/>
      <c r="Q405" s="4"/>
      <c r="R405">
        <v>1</v>
      </c>
      <c r="S405">
        <v>0</v>
      </c>
      <c r="T405">
        <v>0</v>
      </c>
      <c r="U405">
        <v>0</v>
      </c>
      <c r="V405">
        <v>0</v>
      </c>
      <c r="W405">
        <v>0</v>
      </c>
      <c r="X405">
        <v>0</v>
      </c>
      <c r="Y405">
        <v>0</v>
      </c>
      <c r="Z405">
        <v>0</v>
      </c>
      <c r="AA405">
        <v>0</v>
      </c>
      <c r="AB405">
        <v>0</v>
      </c>
      <c r="AC405">
        <v>1</v>
      </c>
      <c r="AD405">
        <v>0</v>
      </c>
      <c r="AE405">
        <v>1</v>
      </c>
      <c r="AF405">
        <v>0</v>
      </c>
      <c r="AG405">
        <v>0</v>
      </c>
      <c r="AH405">
        <v>0</v>
      </c>
      <c r="AI405">
        <v>0</v>
      </c>
      <c r="AJ405">
        <v>0</v>
      </c>
      <c r="AK405">
        <v>0</v>
      </c>
      <c r="AL405">
        <v>0</v>
      </c>
      <c r="AM405">
        <v>0</v>
      </c>
      <c r="AN405">
        <v>0</v>
      </c>
      <c r="AO405">
        <v>0</v>
      </c>
    </row>
    <row r="406" spans="1:41" x14ac:dyDescent="0.55000000000000004">
      <c r="A406">
        <v>2</v>
      </c>
      <c r="B406" s="5">
        <v>44027</v>
      </c>
      <c r="C406">
        <v>404</v>
      </c>
      <c r="D406" s="4" t="s">
        <v>465</v>
      </c>
      <c r="E406">
        <v>3</v>
      </c>
      <c r="F406">
        <v>7</v>
      </c>
      <c r="H406">
        <v>1</v>
      </c>
      <c r="I406" s="4" t="s">
        <v>1227</v>
      </c>
      <c r="J406">
        <v>11</v>
      </c>
      <c r="K406" s="4" t="s">
        <v>1227</v>
      </c>
      <c r="L406" s="4"/>
      <c r="M406" s="4"/>
      <c r="N406" s="4"/>
      <c r="O406" s="4"/>
      <c r="P406" s="4"/>
      <c r="Q406" s="4"/>
      <c r="R406">
        <v>1</v>
      </c>
      <c r="S406">
        <v>0</v>
      </c>
      <c r="T406">
        <v>0</v>
      </c>
      <c r="U406">
        <v>0</v>
      </c>
      <c r="V406">
        <v>0</v>
      </c>
      <c r="W406">
        <v>0</v>
      </c>
      <c r="X406">
        <v>0</v>
      </c>
      <c r="Y406">
        <v>0</v>
      </c>
      <c r="Z406">
        <v>0</v>
      </c>
      <c r="AA406">
        <v>0</v>
      </c>
      <c r="AB406">
        <v>0</v>
      </c>
      <c r="AC406">
        <v>1</v>
      </c>
      <c r="AD406">
        <v>0</v>
      </c>
      <c r="AE406">
        <v>0</v>
      </c>
      <c r="AF406">
        <v>0</v>
      </c>
      <c r="AG406">
        <v>0</v>
      </c>
      <c r="AH406">
        <v>0</v>
      </c>
      <c r="AI406">
        <v>0</v>
      </c>
      <c r="AJ406">
        <v>0</v>
      </c>
      <c r="AK406">
        <v>0</v>
      </c>
      <c r="AL406">
        <v>0</v>
      </c>
      <c r="AM406">
        <v>0</v>
      </c>
      <c r="AN406">
        <v>0</v>
      </c>
      <c r="AO406">
        <v>0</v>
      </c>
    </row>
    <row r="407" spans="1:41" x14ac:dyDescent="0.55000000000000004">
      <c r="A407">
        <v>2</v>
      </c>
      <c r="B407" s="5">
        <v>44026</v>
      </c>
      <c r="C407">
        <v>405</v>
      </c>
      <c r="D407" s="4" t="s">
        <v>466</v>
      </c>
      <c r="E407">
        <v>3</v>
      </c>
      <c r="F407">
        <v>7</v>
      </c>
      <c r="H407">
        <v>1</v>
      </c>
      <c r="I407" s="4" t="s">
        <v>1228</v>
      </c>
      <c r="J407">
        <v>12</v>
      </c>
      <c r="K407" s="4" t="s">
        <v>1228</v>
      </c>
      <c r="L407" s="4"/>
      <c r="M407" s="4"/>
      <c r="N407" s="4"/>
      <c r="O407" s="4"/>
      <c r="P407" s="4"/>
      <c r="Q407" s="4"/>
      <c r="R407">
        <v>1</v>
      </c>
      <c r="S407">
        <v>0</v>
      </c>
      <c r="T407">
        <v>0</v>
      </c>
      <c r="U407">
        <v>0</v>
      </c>
      <c r="V407">
        <v>0</v>
      </c>
      <c r="W407">
        <v>0</v>
      </c>
      <c r="X407">
        <v>0</v>
      </c>
      <c r="Y407">
        <v>0</v>
      </c>
      <c r="Z407">
        <v>0</v>
      </c>
      <c r="AA407">
        <v>0</v>
      </c>
      <c r="AB407">
        <v>0</v>
      </c>
      <c r="AC407">
        <v>0</v>
      </c>
      <c r="AD407">
        <v>2</v>
      </c>
      <c r="AE407">
        <v>0</v>
      </c>
      <c r="AF407">
        <v>0</v>
      </c>
      <c r="AG407">
        <v>0</v>
      </c>
      <c r="AH407">
        <v>0</v>
      </c>
      <c r="AI407">
        <v>0</v>
      </c>
      <c r="AJ407">
        <v>0</v>
      </c>
      <c r="AK407">
        <v>0</v>
      </c>
      <c r="AL407">
        <v>0</v>
      </c>
      <c r="AM407">
        <v>0</v>
      </c>
      <c r="AN407">
        <v>0</v>
      </c>
      <c r="AO407">
        <v>0</v>
      </c>
    </row>
    <row r="408" spans="1:41" x14ac:dyDescent="0.55000000000000004">
      <c r="A408">
        <v>2</v>
      </c>
      <c r="B408" s="5">
        <v>44026</v>
      </c>
      <c r="C408">
        <v>406</v>
      </c>
      <c r="D408" s="4" t="s">
        <v>467</v>
      </c>
      <c r="E408">
        <v>3</v>
      </c>
      <c r="F408">
        <v>6</v>
      </c>
      <c r="H408">
        <v>1</v>
      </c>
      <c r="I408" s="4" t="s">
        <v>1238</v>
      </c>
      <c r="J408">
        <v>13</v>
      </c>
      <c r="K408" s="4" t="s">
        <v>1238</v>
      </c>
      <c r="L408" s="4"/>
      <c r="M408" s="4"/>
      <c r="N408" s="4"/>
      <c r="O408" s="4"/>
      <c r="P408" s="4"/>
      <c r="Q408" s="4"/>
      <c r="R408">
        <v>1</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2</v>
      </c>
      <c r="AM408">
        <v>0</v>
      </c>
      <c r="AN408">
        <v>0</v>
      </c>
      <c r="AO408">
        <v>0</v>
      </c>
    </row>
    <row r="409" spans="1:41" x14ac:dyDescent="0.55000000000000004">
      <c r="A409">
        <v>2</v>
      </c>
      <c r="B409" s="5">
        <v>44026</v>
      </c>
      <c r="C409">
        <v>407</v>
      </c>
      <c r="D409" s="4" t="s">
        <v>388</v>
      </c>
      <c r="E409">
        <v>3</v>
      </c>
      <c r="F409">
        <v>4</v>
      </c>
      <c r="H409">
        <v>1</v>
      </c>
      <c r="I409" s="4" t="s">
        <v>1229</v>
      </c>
      <c r="J409">
        <v>14</v>
      </c>
      <c r="K409" s="4" t="s">
        <v>1229</v>
      </c>
      <c r="L409" s="4"/>
      <c r="M409" s="4"/>
      <c r="N409" s="4"/>
      <c r="O409" s="4"/>
      <c r="P409" s="4"/>
      <c r="Q409" s="4"/>
      <c r="R409">
        <v>1</v>
      </c>
      <c r="S409">
        <v>0</v>
      </c>
      <c r="T409">
        <v>0</v>
      </c>
      <c r="U409">
        <v>0</v>
      </c>
      <c r="V409">
        <v>0</v>
      </c>
      <c r="W409">
        <v>0</v>
      </c>
      <c r="X409">
        <v>0</v>
      </c>
      <c r="Y409">
        <v>0</v>
      </c>
      <c r="Z409">
        <v>0</v>
      </c>
      <c r="AA409">
        <v>0</v>
      </c>
      <c r="AB409">
        <v>0</v>
      </c>
      <c r="AC409">
        <v>0</v>
      </c>
      <c r="AD409">
        <v>0</v>
      </c>
      <c r="AE409">
        <v>0</v>
      </c>
      <c r="AF409">
        <v>0</v>
      </c>
      <c r="AG409">
        <v>0</v>
      </c>
      <c r="AH409">
        <v>0</v>
      </c>
      <c r="AI409">
        <v>1</v>
      </c>
      <c r="AJ409">
        <v>0</v>
      </c>
      <c r="AK409">
        <v>0</v>
      </c>
      <c r="AL409">
        <v>0</v>
      </c>
      <c r="AM409">
        <v>0</v>
      </c>
      <c r="AN409">
        <v>0</v>
      </c>
      <c r="AO409">
        <v>0</v>
      </c>
    </row>
    <row r="410" spans="1:41" x14ac:dyDescent="0.55000000000000004">
      <c r="A410">
        <v>2</v>
      </c>
      <c r="B410" s="5">
        <v>44026</v>
      </c>
      <c r="C410">
        <v>408</v>
      </c>
      <c r="D410" s="4" t="s">
        <v>468</v>
      </c>
      <c r="E410">
        <v>4</v>
      </c>
      <c r="F410">
        <v>11</v>
      </c>
      <c r="H410">
        <v>2</v>
      </c>
      <c r="I410" s="4" t="s">
        <v>1247</v>
      </c>
      <c r="J410">
        <v>4</v>
      </c>
      <c r="K410" s="4" t="s">
        <v>1257</v>
      </c>
      <c r="L410" s="4" t="s">
        <v>1227</v>
      </c>
      <c r="M410" s="4"/>
      <c r="N410" s="4"/>
      <c r="O410" s="4"/>
      <c r="P410" s="4"/>
      <c r="Q410" s="4"/>
      <c r="R410">
        <v>1</v>
      </c>
      <c r="S410">
        <v>0</v>
      </c>
      <c r="T410">
        <v>0</v>
      </c>
      <c r="U410">
        <v>0</v>
      </c>
      <c r="V410">
        <v>0</v>
      </c>
      <c r="W410">
        <v>0</v>
      </c>
      <c r="X410">
        <v>0</v>
      </c>
      <c r="Y410">
        <v>0</v>
      </c>
      <c r="Z410">
        <v>0</v>
      </c>
      <c r="AA410">
        <v>0</v>
      </c>
      <c r="AB410">
        <v>0</v>
      </c>
      <c r="AC410">
        <v>1</v>
      </c>
      <c r="AD410">
        <v>0</v>
      </c>
      <c r="AE410">
        <v>1</v>
      </c>
      <c r="AF410">
        <v>0</v>
      </c>
      <c r="AG410">
        <v>0</v>
      </c>
      <c r="AH410">
        <v>0</v>
      </c>
      <c r="AI410">
        <v>0</v>
      </c>
      <c r="AJ410">
        <v>0</v>
      </c>
      <c r="AK410">
        <v>0</v>
      </c>
      <c r="AL410">
        <v>0</v>
      </c>
      <c r="AM410">
        <v>0</v>
      </c>
      <c r="AN410">
        <v>0</v>
      </c>
      <c r="AO410">
        <v>0</v>
      </c>
    </row>
    <row r="411" spans="1:41" x14ac:dyDescent="0.55000000000000004">
      <c r="A411">
        <v>2</v>
      </c>
      <c r="B411" s="5">
        <v>44026</v>
      </c>
      <c r="C411">
        <v>409</v>
      </c>
      <c r="D411" s="4" t="s">
        <v>469</v>
      </c>
      <c r="E411">
        <v>3</v>
      </c>
      <c r="F411">
        <v>9</v>
      </c>
      <c r="H411">
        <v>1</v>
      </c>
      <c r="I411" s="4" t="s">
        <v>1227</v>
      </c>
      <c r="J411">
        <v>11</v>
      </c>
      <c r="K411" s="4" t="s">
        <v>1227</v>
      </c>
      <c r="L411" s="4"/>
      <c r="M411" s="4"/>
      <c r="N411" s="4"/>
      <c r="O411" s="4"/>
      <c r="P411" s="4"/>
      <c r="Q411" s="4"/>
      <c r="R411">
        <v>1</v>
      </c>
      <c r="S411">
        <v>0</v>
      </c>
      <c r="T411">
        <v>0</v>
      </c>
      <c r="U411">
        <v>0</v>
      </c>
      <c r="V411">
        <v>0</v>
      </c>
      <c r="W411">
        <v>0</v>
      </c>
      <c r="X411">
        <v>0</v>
      </c>
      <c r="Y411">
        <v>0</v>
      </c>
      <c r="Z411">
        <v>0</v>
      </c>
      <c r="AA411">
        <v>0</v>
      </c>
      <c r="AB411">
        <v>0</v>
      </c>
      <c r="AC411">
        <v>1</v>
      </c>
      <c r="AD411">
        <v>0</v>
      </c>
      <c r="AE411">
        <v>0</v>
      </c>
      <c r="AF411">
        <v>0</v>
      </c>
      <c r="AG411">
        <v>0</v>
      </c>
      <c r="AH411">
        <v>0</v>
      </c>
      <c r="AI411">
        <v>0</v>
      </c>
      <c r="AJ411">
        <v>0</v>
      </c>
      <c r="AK411">
        <v>0</v>
      </c>
      <c r="AL411">
        <v>0</v>
      </c>
      <c r="AM411">
        <v>0</v>
      </c>
      <c r="AN411">
        <v>0</v>
      </c>
      <c r="AO411">
        <v>0</v>
      </c>
    </row>
    <row r="412" spans="1:41" x14ac:dyDescent="0.55000000000000004">
      <c r="A412">
        <v>2</v>
      </c>
      <c r="B412" s="5">
        <v>44025</v>
      </c>
      <c r="C412">
        <v>410</v>
      </c>
      <c r="D412" s="4" t="s">
        <v>470</v>
      </c>
      <c r="E412">
        <v>0</v>
      </c>
      <c r="F412">
        <v>4</v>
      </c>
      <c r="H412">
        <v>1</v>
      </c>
      <c r="I412" s="4" t="s">
        <v>1228</v>
      </c>
      <c r="J412">
        <v>12</v>
      </c>
      <c r="K412" s="4" t="s">
        <v>1228</v>
      </c>
      <c r="L412" s="4"/>
      <c r="M412" s="4"/>
      <c r="N412" s="4"/>
      <c r="O412" s="4"/>
      <c r="P412" s="4"/>
      <c r="Q412" s="4"/>
      <c r="R412">
        <v>1</v>
      </c>
      <c r="S412">
        <v>0</v>
      </c>
      <c r="T412">
        <v>0</v>
      </c>
      <c r="U412">
        <v>0</v>
      </c>
      <c r="V412">
        <v>0</v>
      </c>
      <c r="W412">
        <v>0</v>
      </c>
      <c r="X412">
        <v>0</v>
      </c>
      <c r="Y412">
        <v>0</v>
      </c>
      <c r="Z412">
        <v>0</v>
      </c>
      <c r="AA412">
        <v>0</v>
      </c>
      <c r="AB412">
        <v>0</v>
      </c>
      <c r="AC412">
        <v>0</v>
      </c>
      <c r="AD412">
        <v>2</v>
      </c>
      <c r="AE412">
        <v>0</v>
      </c>
      <c r="AF412">
        <v>0</v>
      </c>
      <c r="AG412">
        <v>0</v>
      </c>
      <c r="AH412">
        <v>0</v>
      </c>
      <c r="AI412">
        <v>0</v>
      </c>
      <c r="AJ412">
        <v>0</v>
      </c>
      <c r="AK412">
        <v>0</v>
      </c>
      <c r="AL412">
        <v>0</v>
      </c>
      <c r="AM412">
        <v>0</v>
      </c>
      <c r="AN412">
        <v>0</v>
      </c>
      <c r="AO412">
        <v>0</v>
      </c>
    </row>
    <row r="413" spans="1:41" x14ac:dyDescent="0.55000000000000004">
      <c r="A413">
        <v>2</v>
      </c>
      <c r="B413" s="5">
        <v>44025</v>
      </c>
      <c r="C413">
        <v>411</v>
      </c>
      <c r="D413" s="4" t="s">
        <v>471</v>
      </c>
      <c r="E413">
        <v>2</v>
      </c>
      <c r="F413">
        <v>6</v>
      </c>
      <c r="H413">
        <v>1</v>
      </c>
      <c r="I413" s="4" t="s">
        <v>1238</v>
      </c>
      <c r="J413">
        <v>13</v>
      </c>
      <c r="K413" s="4" t="s">
        <v>1238</v>
      </c>
      <c r="L413" s="4"/>
      <c r="M413" s="4"/>
      <c r="N413" s="4"/>
      <c r="O413" s="4"/>
      <c r="P413" s="4"/>
      <c r="Q413" s="4"/>
      <c r="R413">
        <v>1</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2</v>
      </c>
      <c r="AM413">
        <v>0</v>
      </c>
      <c r="AN413">
        <v>0</v>
      </c>
      <c r="AO413">
        <v>0</v>
      </c>
    </row>
    <row r="414" spans="1:41" x14ac:dyDescent="0.55000000000000004">
      <c r="A414">
        <v>2</v>
      </c>
      <c r="B414" s="5">
        <v>44025</v>
      </c>
      <c r="C414">
        <v>412</v>
      </c>
      <c r="D414" s="4" t="s">
        <v>449</v>
      </c>
      <c r="E414">
        <v>0</v>
      </c>
      <c r="F414">
        <v>0</v>
      </c>
      <c r="H414">
        <v>1</v>
      </c>
      <c r="I414" s="4" t="s">
        <v>1229</v>
      </c>
      <c r="J414">
        <v>14</v>
      </c>
      <c r="K414" s="4" t="s">
        <v>1229</v>
      </c>
      <c r="L414" s="4"/>
      <c r="M414" s="4"/>
      <c r="N414" s="4"/>
      <c r="O414" s="4"/>
      <c r="P414" s="4"/>
      <c r="Q414" s="4"/>
      <c r="R414">
        <v>1</v>
      </c>
      <c r="S414">
        <v>0</v>
      </c>
      <c r="T414">
        <v>0</v>
      </c>
      <c r="U414">
        <v>0</v>
      </c>
      <c r="V414">
        <v>0</v>
      </c>
      <c r="W414">
        <v>0</v>
      </c>
      <c r="X414">
        <v>0</v>
      </c>
      <c r="Y414">
        <v>0</v>
      </c>
      <c r="Z414">
        <v>0</v>
      </c>
      <c r="AA414">
        <v>0</v>
      </c>
      <c r="AB414">
        <v>0</v>
      </c>
      <c r="AC414">
        <v>0</v>
      </c>
      <c r="AD414">
        <v>0</v>
      </c>
      <c r="AE414">
        <v>0</v>
      </c>
      <c r="AF414">
        <v>0</v>
      </c>
      <c r="AG414">
        <v>0</v>
      </c>
      <c r="AH414">
        <v>0</v>
      </c>
      <c r="AI414">
        <v>1</v>
      </c>
      <c r="AJ414">
        <v>0</v>
      </c>
      <c r="AK414">
        <v>0</v>
      </c>
      <c r="AL414">
        <v>0</v>
      </c>
      <c r="AM414">
        <v>0</v>
      </c>
      <c r="AN414">
        <v>0</v>
      </c>
      <c r="AO414">
        <v>0</v>
      </c>
    </row>
    <row r="415" spans="1:41" x14ac:dyDescent="0.55000000000000004">
      <c r="A415">
        <v>2</v>
      </c>
      <c r="B415" s="5">
        <v>44025</v>
      </c>
      <c r="C415">
        <v>413</v>
      </c>
      <c r="D415" s="4" t="s">
        <v>472</v>
      </c>
      <c r="E415">
        <v>1</v>
      </c>
      <c r="F415">
        <v>10</v>
      </c>
      <c r="H415">
        <v>2</v>
      </c>
      <c r="I415" s="4" t="s">
        <v>1247</v>
      </c>
      <c r="J415">
        <v>4</v>
      </c>
      <c r="K415" s="4" t="s">
        <v>1257</v>
      </c>
      <c r="L415" s="4" t="s">
        <v>1227</v>
      </c>
      <c r="M415" s="4"/>
      <c r="N415" s="4"/>
      <c r="O415" s="4"/>
      <c r="P415" s="4"/>
      <c r="Q415" s="4"/>
      <c r="R415">
        <v>1</v>
      </c>
      <c r="S415">
        <v>0</v>
      </c>
      <c r="T415">
        <v>0</v>
      </c>
      <c r="U415">
        <v>0</v>
      </c>
      <c r="V415">
        <v>0</v>
      </c>
      <c r="W415">
        <v>0</v>
      </c>
      <c r="X415">
        <v>0</v>
      </c>
      <c r="Y415">
        <v>0</v>
      </c>
      <c r="Z415">
        <v>0</v>
      </c>
      <c r="AA415">
        <v>0</v>
      </c>
      <c r="AB415">
        <v>0</v>
      </c>
      <c r="AC415">
        <v>1</v>
      </c>
      <c r="AD415">
        <v>0</v>
      </c>
      <c r="AE415">
        <v>1</v>
      </c>
      <c r="AF415">
        <v>0</v>
      </c>
      <c r="AG415">
        <v>0</v>
      </c>
      <c r="AH415">
        <v>0</v>
      </c>
      <c r="AI415">
        <v>0</v>
      </c>
      <c r="AJ415">
        <v>0</v>
      </c>
      <c r="AK415">
        <v>0</v>
      </c>
      <c r="AL415">
        <v>0</v>
      </c>
      <c r="AM415">
        <v>0</v>
      </c>
      <c r="AN415">
        <v>0</v>
      </c>
      <c r="AO415">
        <v>0</v>
      </c>
    </row>
    <row r="416" spans="1:41" x14ac:dyDescent="0.55000000000000004">
      <c r="A416">
        <v>2</v>
      </c>
      <c r="B416" s="5">
        <v>44025</v>
      </c>
      <c r="C416">
        <v>414</v>
      </c>
      <c r="D416" s="4" t="s">
        <v>473</v>
      </c>
      <c r="E416">
        <v>2</v>
      </c>
      <c r="F416">
        <v>3</v>
      </c>
      <c r="H416">
        <v>1</v>
      </c>
      <c r="I416" s="4" t="s">
        <v>1247</v>
      </c>
      <c r="J416">
        <v>4</v>
      </c>
      <c r="K416" s="4" t="s">
        <v>1247</v>
      </c>
      <c r="L416" s="4"/>
      <c r="M416" s="4"/>
      <c r="N416" s="4"/>
      <c r="O416" s="4"/>
      <c r="P416" s="4"/>
      <c r="Q416" s="4"/>
      <c r="R416">
        <v>1</v>
      </c>
      <c r="S416">
        <v>0</v>
      </c>
      <c r="T416">
        <v>0</v>
      </c>
      <c r="U416">
        <v>0</v>
      </c>
      <c r="V416">
        <v>0</v>
      </c>
      <c r="W416">
        <v>0</v>
      </c>
      <c r="X416">
        <v>0</v>
      </c>
      <c r="Y416">
        <v>0</v>
      </c>
      <c r="Z416">
        <v>0</v>
      </c>
      <c r="AA416">
        <v>0</v>
      </c>
      <c r="AB416">
        <v>0</v>
      </c>
      <c r="AC416">
        <v>0</v>
      </c>
      <c r="AD416">
        <v>0</v>
      </c>
      <c r="AE416">
        <v>1</v>
      </c>
      <c r="AF416">
        <v>0</v>
      </c>
      <c r="AG416">
        <v>0</v>
      </c>
      <c r="AH416">
        <v>0</v>
      </c>
      <c r="AI416">
        <v>0</v>
      </c>
      <c r="AJ416">
        <v>0</v>
      </c>
      <c r="AK416">
        <v>0</v>
      </c>
      <c r="AL416">
        <v>0</v>
      </c>
      <c r="AM416">
        <v>0</v>
      </c>
      <c r="AN416">
        <v>0</v>
      </c>
      <c r="AO416">
        <v>0</v>
      </c>
    </row>
    <row r="417" spans="1:41" x14ac:dyDescent="0.55000000000000004">
      <c r="A417">
        <v>2</v>
      </c>
      <c r="B417" s="5">
        <v>44025</v>
      </c>
      <c r="C417">
        <v>415</v>
      </c>
      <c r="D417" s="4" t="s">
        <v>474</v>
      </c>
      <c r="E417">
        <v>2</v>
      </c>
      <c r="F417">
        <v>7</v>
      </c>
      <c r="H417">
        <v>1</v>
      </c>
      <c r="I417" s="4" t="s">
        <v>1237</v>
      </c>
      <c r="J417">
        <v>9</v>
      </c>
      <c r="K417" s="4" t="s">
        <v>1237</v>
      </c>
      <c r="L417" s="4"/>
      <c r="M417" s="4"/>
      <c r="N417" s="4"/>
      <c r="O417" s="4"/>
      <c r="P417" s="4"/>
      <c r="Q417" s="4"/>
      <c r="R417">
        <v>1</v>
      </c>
      <c r="S417">
        <v>0</v>
      </c>
      <c r="T417">
        <v>0</v>
      </c>
      <c r="U417">
        <v>0</v>
      </c>
      <c r="V417">
        <v>0</v>
      </c>
      <c r="W417">
        <v>0</v>
      </c>
      <c r="X417">
        <v>0</v>
      </c>
      <c r="Y417">
        <v>0</v>
      </c>
      <c r="Z417">
        <v>0</v>
      </c>
      <c r="AA417">
        <v>0</v>
      </c>
      <c r="AB417">
        <v>0</v>
      </c>
      <c r="AC417">
        <v>0</v>
      </c>
      <c r="AD417">
        <v>0</v>
      </c>
      <c r="AE417">
        <v>0</v>
      </c>
      <c r="AF417">
        <v>1</v>
      </c>
      <c r="AG417">
        <v>0</v>
      </c>
      <c r="AH417">
        <v>0</v>
      </c>
      <c r="AI417">
        <v>0</v>
      </c>
      <c r="AJ417">
        <v>0</v>
      </c>
      <c r="AK417">
        <v>0</v>
      </c>
      <c r="AL417">
        <v>0</v>
      </c>
      <c r="AM417">
        <v>0</v>
      </c>
      <c r="AN417">
        <v>0</v>
      </c>
      <c r="AO417">
        <v>0</v>
      </c>
    </row>
    <row r="418" spans="1:41" x14ac:dyDescent="0.55000000000000004">
      <c r="A418">
        <v>2</v>
      </c>
      <c r="B418" s="5">
        <v>44025</v>
      </c>
      <c r="C418">
        <v>416</v>
      </c>
      <c r="D418" s="4" t="s">
        <v>475</v>
      </c>
      <c r="E418">
        <v>16</v>
      </c>
      <c r="F418">
        <v>34</v>
      </c>
      <c r="H418">
        <v>1</v>
      </c>
      <c r="I418" s="4" t="s">
        <v>1227</v>
      </c>
      <c r="J418">
        <v>11</v>
      </c>
      <c r="K418" s="4" t="s">
        <v>1227</v>
      </c>
      <c r="L418" s="4"/>
      <c r="M418" s="4"/>
      <c r="N418" s="4"/>
      <c r="O418" s="4"/>
      <c r="P418" s="4"/>
      <c r="Q418" s="4"/>
      <c r="R418">
        <v>1</v>
      </c>
      <c r="S418">
        <v>0</v>
      </c>
      <c r="T418">
        <v>0</v>
      </c>
      <c r="U418">
        <v>0</v>
      </c>
      <c r="V418">
        <v>0</v>
      </c>
      <c r="W418">
        <v>0</v>
      </c>
      <c r="X418">
        <v>0</v>
      </c>
      <c r="Y418">
        <v>0</v>
      </c>
      <c r="Z418">
        <v>0</v>
      </c>
      <c r="AA418">
        <v>0</v>
      </c>
      <c r="AB418">
        <v>0</v>
      </c>
      <c r="AC418">
        <v>1</v>
      </c>
      <c r="AD418">
        <v>0</v>
      </c>
      <c r="AE418">
        <v>0</v>
      </c>
      <c r="AF418">
        <v>0</v>
      </c>
      <c r="AG418">
        <v>0</v>
      </c>
      <c r="AH418">
        <v>0</v>
      </c>
      <c r="AI418">
        <v>0</v>
      </c>
      <c r="AJ418">
        <v>0</v>
      </c>
      <c r="AK418">
        <v>0</v>
      </c>
      <c r="AL418">
        <v>0</v>
      </c>
      <c r="AM418">
        <v>0</v>
      </c>
      <c r="AN418">
        <v>0</v>
      </c>
      <c r="AO418">
        <v>0</v>
      </c>
    </row>
    <row r="419" spans="1:41" x14ac:dyDescent="0.55000000000000004">
      <c r="A419">
        <v>2</v>
      </c>
      <c r="B419" s="5">
        <v>44024</v>
      </c>
      <c r="C419">
        <v>417</v>
      </c>
      <c r="D419" s="4" t="s">
        <v>476</v>
      </c>
      <c r="E419">
        <v>1</v>
      </c>
      <c r="F419">
        <v>3</v>
      </c>
      <c r="H419">
        <v>1</v>
      </c>
      <c r="I419" s="4" t="s">
        <v>1228</v>
      </c>
      <c r="J419">
        <v>12</v>
      </c>
      <c r="K419" s="4" t="s">
        <v>1228</v>
      </c>
      <c r="L419" s="4"/>
      <c r="M419" s="4"/>
      <c r="N419" s="4"/>
      <c r="O419" s="4"/>
      <c r="P419" s="4"/>
      <c r="Q419" s="4"/>
      <c r="R419">
        <v>1</v>
      </c>
      <c r="S419">
        <v>0</v>
      </c>
      <c r="T419">
        <v>0</v>
      </c>
      <c r="U419">
        <v>0</v>
      </c>
      <c r="V419">
        <v>0</v>
      </c>
      <c r="W419">
        <v>0</v>
      </c>
      <c r="X419">
        <v>0</v>
      </c>
      <c r="Y419">
        <v>0</v>
      </c>
      <c r="Z419">
        <v>0</v>
      </c>
      <c r="AA419">
        <v>0</v>
      </c>
      <c r="AB419">
        <v>0</v>
      </c>
      <c r="AC419">
        <v>0</v>
      </c>
      <c r="AD419">
        <v>2</v>
      </c>
      <c r="AE419">
        <v>0</v>
      </c>
      <c r="AF419">
        <v>0</v>
      </c>
      <c r="AG419">
        <v>0</v>
      </c>
      <c r="AH419">
        <v>0</v>
      </c>
      <c r="AI419">
        <v>0</v>
      </c>
      <c r="AJ419">
        <v>0</v>
      </c>
      <c r="AK419">
        <v>0</v>
      </c>
      <c r="AL419">
        <v>0</v>
      </c>
      <c r="AM419">
        <v>0</v>
      </c>
      <c r="AN419">
        <v>0</v>
      </c>
      <c r="AO419">
        <v>0</v>
      </c>
    </row>
    <row r="420" spans="1:41" x14ac:dyDescent="0.55000000000000004">
      <c r="A420">
        <v>2</v>
      </c>
      <c r="B420" s="5">
        <v>44024</v>
      </c>
      <c r="C420">
        <v>418</v>
      </c>
      <c r="D420" s="4" t="s">
        <v>477</v>
      </c>
      <c r="E420">
        <v>1</v>
      </c>
      <c r="F420">
        <v>3</v>
      </c>
      <c r="H420">
        <v>1</v>
      </c>
      <c r="I420" s="4" t="s">
        <v>1238</v>
      </c>
      <c r="J420">
        <v>13</v>
      </c>
      <c r="K420" s="4" t="s">
        <v>1238</v>
      </c>
      <c r="L420" s="4"/>
      <c r="M420" s="4"/>
      <c r="N420" s="4"/>
      <c r="O420" s="4"/>
      <c r="P420" s="4"/>
      <c r="Q420" s="4"/>
      <c r="R420">
        <v>1</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2</v>
      </c>
      <c r="AM420">
        <v>0</v>
      </c>
      <c r="AN420">
        <v>0</v>
      </c>
      <c r="AO420">
        <v>0</v>
      </c>
    </row>
    <row r="421" spans="1:41" x14ac:dyDescent="0.55000000000000004">
      <c r="A421">
        <v>2</v>
      </c>
      <c r="B421" s="5">
        <v>44024</v>
      </c>
      <c r="C421">
        <v>419</v>
      </c>
      <c r="D421" s="4" t="s">
        <v>435</v>
      </c>
      <c r="E421">
        <v>0</v>
      </c>
      <c r="F421">
        <v>0</v>
      </c>
      <c r="H421">
        <v>1</v>
      </c>
      <c r="I421" s="4" t="s">
        <v>1229</v>
      </c>
      <c r="J421">
        <v>14</v>
      </c>
      <c r="K421" s="4" t="s">
        <v>1229</v>
      </c>
      <c r="L421" s="4"/>
      <c r="M421" s="4"/>
      <c r="N421" s="4"/>
      <c r="O421" s="4"/>
      <c r="P421" s="4"/>
      <c r="Q421" s="4"/>
      <c r="R421">
        <v>1</v>
      </c>
      <c r="S421">
        <v>0</v>
      </c>
      <c r="T421">
        <v>0</v>
      </c>
      <c r="U421">
        <v>0</v>
      </c>
      <c r="V421">
        <v>0</v>
      </c>
      <c r="W421">
        <v>0</v>
      </c>
      <c r="X421">
        <v>0</v>
      </c>
      <c r="Y421">
        <v>0</v>
      </c>
      <c r="Z421">
        <v>0</v>
      </c>
      <c r="AA421">
        <v>0</v>
      </c>
      <c r="AB421">
        <v>0</v>
      </c>
      <c r="AC421">
        <v>0</v>
      </c>
      <c r="AD421">
        <v>0</v>
      </c>
      <c r="AE421">
        <v>0</v>
      </c>
      <c r="AF421">
        <v>0</v>
      </c>
      <c r="AG421">
        <v>0</v>
      </c>
      <c r="AH421">
        <v>0</v>
      </c>
      <c r="AI421">
        <v>1</v>
      </c>
      <c r="AJ421">
        <v>0</v>
      </c>
      <c r="AK421">
        <v>0</v>
      </c>
      <c r="AL421">
        <v>0</v>
      </c>
      <c r="AM421">
        <v>0</v>
      </c>
      <c r="AN421">
        <v>0</v>
      </c>
      <c r="AO421">
        <v>0</v>
      </c>
    </row>
    <row r="422" spans="1:41" x14ac:dyDescent="0.55000000000000004">
      <c r="A422">
        <v>2</v>
      </c>
      <c r="B422" s="5">
        <v>44024</v>
      </c>
      <c r="C422">
        <v>420</v>
      </c>
      <c r="D422" s="4" t="s">
        <v>478</v>
      </c>
      <c r="E422">
        <v>3</v>
      </c>
      <c r="F422">
        <v>9</v>
      </c>
      <c r="H422">
        <v>2</v>
      </c>
      <c r="I422" s="4" t="s">
        <v>1247</v>
      </c>
      <c r="J422">
        <v>4</v>
      </c>
      <c r="K422" s="4" t="s">
        <v>1257</v>
      </c>
      <c r="L422" s="4" t="s">
        <v>1227</v>
      </c>
      <c r="M422" s="4"/>
      <c r="N422" s="4"/>
      <c r="O422" s="4"/>
      <c r="P422" s="4"/>
      <c r="Q422" s="4"/>
      <c r="R422">
        <v>1</v>
      </c>
      <c r="S422">
        <v>0</v>
      </c>
      <c r="T422">
        <v>0</v>
      </c>
      <c r="U422">
        <v>0</v>
      </c>
      <c r="V422">
        <v>0</v>
      </c>
      <c r="W422">
        <v>0</v>
      </c>
      <c r="X422">
        <v>0</v>
      </c>
      <c r="Y422">
        <v>0</v>
      </c>
      <c r="Z422">
        <v>0</v>
      </c>
      <c r="AA422">
        <v>0</v>
      </c>
      <c r="AB422">
        <v>0</v>
      </c>
      <c r="AC422">
        <v>1</v>
      </c>
      <c r="AD422">
        <v>0</v>
      </c>
      <c r="AE422">
        <v>1</v>
      </c>
      <c r="AF422">
        <v>0</v>
      </c>
      <c r="AG422">
        <v>0</v>
      </c>
      <c r="AH422">
        <v>0</v>
      </c>
      <c r="AI422">
        <v>0</v>
      </c>
      <c r="AJ422">
        <v>0</v>
      </c>
      <c r="AK422">
        <v>0</v>
      </c>
      <c r="AL422">
        <v>0</v>
      </c>
      <c r="AM422">
        <v>0</v>
      </c>
      <c r="AN422">
        <v>0</v>
      </c>
      <c r="AO422">
        <v>0</v>
      </c>
    </row>
    <row r="423" spans="1:41" x14ac:dyDescent="0.55000000000000004">
      <c r="A423">
        <v>2</v>
      </c>
      <c r="B423" s="5">
        <v>44024</v>
      </c>
      <c r="C423">
        <v>421</v>
      </c>
      <c r="D423" s="4" t="s">
        <v>479</v>
      </c>
      <c r="E423">
        <v>13</v>
      </c>
      <c r="F423">
        <v>34</v>
      </c>
      <c r="H423">
        <v>1</v>
      </c>
      <c r="I423" s="4" t="s">
        <v>1227</v>
      </c>
      <c r="J423">
        <v>11</v>
      </c>
      <c r="K423" s="4" t="s">
        <v>1227</v>
      </c>
      <c r="L423" s="4"/>
      <c r="M423" s="4"/>
      <c r="N423" s="4"/>
      <c r="O423" s="4"/>
      <c r="P423" s="4"/>
      <c r="Q423" s="4"/>
      <c r="R423">
        <v>1</v>
      </c>
      <c r="S423">
        <v>0</v>
      </c>
      <c r="T423">
        <v>0</v>
      </c>
      <c r="U423">
        <v>0</v>
      </c>
      <c r="V423">
        <v>0</v>
      </c>
      <c r="W423">
        <v>0</v>
      </c>
      <c r="X423">
        <v>0</v>
      </c>
      <c r="Y423">
        <v>0</v>
      </c>
      <c r="Z423">
        <v>0</v>
      </c>
      <c r="AA423">
        <v>0</v>
      </c>
      <c r="AB423">
        <v>0</v>
      </c>
      <c r="AC423">
        <v>1</v>
      </c>
      <c r="AD423">
        <v>0</v>
      </c>
      <c r="AE423">
        <v>0</v>
      </c>
      <c r="AF423">
        <v>0</v>
      </c>
      <c r="AG423">
        <v>0</v>
      </c>
      <c r="AH423">
        <v>0</v>
      </c>
      <c r="AI423">
        <v>0</v>
      </c>
      <c r="AJ423">
        <v>0</v>
      </c>
      <c r="AK423">
        <v>0</v>
      </c>
      <c r="AL423">
        <v>0</v>
      </c>
      <c r="AM423">
        <v>0</v>
      </c>
      <c r="AN423">
        <v>0</v>
      </c>
      <c r="AO423">
        <v>0</v>
      </c>
    </row>
    <row r="424" spans="1:41" x14ac:dyDescent="0.55000000000000004">
      <c r="A424">
        <v>2</v>
      </c>
      <c r="B424" s="5">
        <v>44023</v>
      </c>
      <c r="C424">
        <v>422</v>
      </c>
      <c r="D424" s="4" t="s">
        <v>480</v>
      </c>
      <c r="E424">
        <v>1</v>
      </c>
      <c r="F424">
        <v>1</v>
      </c>
      <c r="H424">
        <v>1</v>
      </c>
      <c r="I424" s="4" t="s">
        <v>1228</v>
      </c>
      <c r="J424">
        <v>12</v>
      </c>
      <c r="K424" s="4" t="s">
        <v>1228</v>
      </c>
      <c r="L424" s="4"/>
      <c r="M424" s="4"/>
      <c r="N424" s="4"/>
      <c r="O424" s="4"/>
      <c r="P424" s="4"/>
      <c r="Q424" s="4"/>
      <c r="R424">
        <v>1</v>
      </c>
      <c r="S424">
        <v>0</v>
      </c>
      <c r="T424">
        <v>0</v>
      </c>
      <c r="U424">
        <v>0</v>
      </c>
      <c r="V424">
        <v>0</v>
      </c>
      <c r="W424">
        <v>0</v>
      </c>
      <c r="X424">
        <v>0</v>
      </c>
      <c r="Y424">
        <v>0</v>
      </c>
      <c r="Z424">
        <v>0</v>
      </c>
      <c r="AA424">
        <v>0</v>
      </c>
      <c r="AB424">
        <v>0</v>
      </c>
      <c r="AC424">
        <v>0</v>
      </c>
      <c r="AD424">
        <v>2</v>
      </c>
      <c r="AE424">
        <v>0</v>
      </c>
      <c r="AF424">
        <v>0</v>
      </c>
      <c r="AG424">
        <v>0</v>
      </c>
      <c r="AH424">
        <v>0</v>
      </c>
      <c r="AI424">
        <v>0</v>
      </c>
      <c r="AJ424">
        <v>0</v>
      </c>
      <c r="AK424">
        <v>0</v>
      </c>
      <c r="AL424">
        <v>0</v>
      </c>
      <c r="AM424">
        <v>0</v>
      </c>
      <c r="AN424">
        <v>0</v>
      </c>
      <c r="AO424">
        <v>0</v>
      </c>
    </row>
    <row r="425" spans="1:41" x14ac:dyDescent="0.55000000000000004">
      <c r="A425">
        <v>2</v>
      </c>
      <c r="B425" s="5">
        <v>44023</v>
      </c>
      <c r="C425">
        <v>423</v>
      </c>
      <c r="D425" s="4" t="s">
        <v>481</v>
      </c>
      <c r="E425">
        <v>1</v>
      </c>
      <c r="F425">
        <v>2</v>
      </c>
      <c r="H425">
        <v>1</v>
      </c>
      <c r="I425" s="4" t="s">
        <v>1238</v>
      </c>
      <c r="J425">
        <v>13</v>
      </c>
      <c r="K425" s="4" t="s">
        <v>1238</v>
      </c>
      <c r="L425" s="4"/>
      <c r="M425" s="4"/>
      <c r="N425" s="4"/>
      <c r="O425" s="4"/>
      <c r="P425" s="4"/>
      <c r="Q425" s="4"/>
      <c r="R425">
        <v>1</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2</v>
      </c>
      <c r="AM425">
        <v>0</v>
      </c>
      <c r="AN425">
        <v>0</v>
      </c>
      <c r="AO425">
        <v>0</v>
      </c>
    </row>
    <row r="426" spans="1:41" x14ac:dyDescent="0.55000000000000004">
      <c r="A426">
        <v>2</v>
      </c>
      <c r="B426" s="5">
        <v>44023</v>
      </c>
      <c r="C426">
        <v>424</v>
      </c>
      <c r="D426" s="4" t="s">
        <v>463</v>
      </c>
      <c r="E426">
        <v>0</v>
      </c>
      <c r="F426">
        <v>1</v>
      </c>
      <c r="H426">
        <v>1</v>
      </c>
      <c r="I426" s="4" t="s">
        <v>1229</v>
      </c>
      <c r="J426">
        <v>14</v>
      </c>
      <c r="K426" s="4" t="s">
        <v>1229</v>
      </c>
      <c r="L426" s="4"/>
      <c r="M426" s="4"/>
      <c r="N426" s="4"/>
      <c r="O426" s="4"/>
      <c r="P426" s="4"/>
      <c r="Q426" s="4"/>
      <c r="R426">
        <v>1</v>
      </c>
      <c r="S426">
        <v>0</v>
      </c>
      <c r="T426">
        <v>0</v>
      </c>
      <c r="U426">
        <v>0</v>
      </c>
      <c r="V426">
        <v>0</v>
      </c>
      <c r="W426">
        <v>0</v>
      </c>
      <c r="X426">
        <v>0</v>
      </c>
      <c r="Y426">
        <v>0</v>
      </c>
      <c r="Z426">
        <v>0</v>
      </c>
      <c r="AA426">
        <v>0</v>
      </c>
      <c r="AB426">
        <v>0</v>
      </c>
      <c r="AC426">
        <v>0</v>
      </c>
      <c r="AD426">
        <v>0</v>
      </c>
      <c r="AE426">
        <v>0</v>
      </c>
      <c r="AF426">
        <v>0</v>
      </c>
      <c r="AG426">
        <v>0</v>
      </c>
      <c r="AH426">
        <v>0</v>
      </c>
      <c r="AI426">
        <v>1</v>
      </c>
      <c r="AJ426">
        <v>0</v>
      </c>
      <c r="AK426">
        <v>0</v>
      </c>
      <c r="AL426">
        <v>0</v>
      </c>
      <c r="AM426">
        <v>0</v>
      </c>
      <c r="AN426">
        <v>0</v>
      </c>
      <c r="AO426">
        <v>0</v>
      </c>
    </row>
    <row r="427" spans="1:41" x14ac:dyDescent="0.55000000000000004">
      <c r="A427">
        <v>2</v>
      </c>
      <c r="B427" s="5">
        <v>44023</v>
      </c>
      <c r="C427">
        <v>425</v>
      </c>
      <c r="D427" s="4" t="s">
        <v>482</v>
      </c>
      <c r="E427">
        <v>5</v>
      </c>
      <c r="F427">
        <v>9</v>
      </c>
      <c r="H427">
        <v>2</v>
      </c>
      <c r="I427" s="4" t="s">
        <v>1247</v>
      </c>
      <c r="J427">
        <v>4</v>
      </c>
      <c r="K427" s="4" t="s">
        <v>1257</v>
      </c>
      <c r="L427" s="4" t="s">
        <v>1227</v>
      </c>
      <c r="M427" s="4"/>
      <c r="N427" s="4"/>
      <c r="O427" s="4"/>
      <c r="P427" s="4"/>
      <c r="Q427" s="4"/>
      <c r="R427">
        <v>1</v>
      </c>
      <c r="S427">
        <v>0</v>
      </c>
      <c r="T427">
        <v>0</v>
      </c>
      <c r="U427">
        <v>0</v>
      </c>
      <c r="V427">
        <v>0</v>
      </c>
      <c r="W427">
        <v>0</v>
      </c>
      <c r="X427">
        <v>0</v>
      </c>
      <c r="Y427">
        <v>0</v>
      </c>
      <c r="Z427">
        <v>0</v>
      </c>
      <c r="AA427">
        <v>0</v>
      </c>
      <c r="AB427">
        <v>0</v>
      </c>
      <c r="AC427">
        <v>1</v>
      </c>
      <c r="AD427">
        <v>0</v>
      </c>
      <c r="AE427">
        <v>1</v>
      </c>
      <c r="AF427">
        <v>0</v>
      </c>
      <c r="AG427">
        <v>0</v>
      </c>
      <c r="AH427">
        <v>0</v>
      </c>
      <c r="AI427">
        <v>0</v>
      </c>
      <c r="AJ427">
        <v>0</v>
      </c>
      <c r="AK427">
        <v>0</v>
      </c>
      <c r="AL427">
        <v>0</v>
      </c>
      <c r="AM427">
        <v>0</v>
      </c>
      <c r="AN427">
        <v>0</v>
      </c>
      <c r="AO427">
        <v>0</v>
      </c>
    </row>
    <row r="428" spans="1:41" x14ac:dyDescent="0.55000000000000004">
      <c r="A428">
        <v>2</v>
      </c>
      <c r="B428" s="5">
        <v>44023</v>
      </c>
      <c r="C428">
        <v>426</v>
      </c>
      <c r="D428" s="4" t="s">
        <v>483</v>
      </c>
      <c r="E428">
        <v>10</v>
      </c>
      <c r="F428">
        <v>24</v>
      </c>
      <c r="H428">
        <v>1</v>
      </c>
      <c r="I428" s="4" t="s">
        <v>1227</v>
      </c>
      <c r="J428">
        <v>11</v>
      </c>
      <c r="K428" s="4" t="s">
        <v>1227</v>
      </c>
      <c r="L428" s="4"/>
      <c r="M428" s="4"/>
      <c r="N428" s="4"/>
      <c r="O428" s="4"/>
      <c r="P428" s="4"/>
      <c r="Q428" s="4"/>
      <c r="R428">
        <v>1</v>
      </c>
      <c r="S428">
        <v>0</v>
      </c>
      <c r="T428">
        <v>0</v>
      </c>
      <c r="U428">
        <v>0</v>
      </c>
      <c r="V428">
        <v>0</v>
      </c>
      <c r="W428">
        <v>0</v>
      </c>
      <c r="X428">
        <v>0</v>
      </c>
      <c r="Y428">
        <v>0</v>
      </c>
      <c r="Z428">
        <v>0</v>
      </c>
      <c r="AA428">
        <v>0</v>
      </c>
      <c r="AB428">
        <v>0</v>
      </c>
      <c r="AC428">
        <v>1</v>
      </c>
      <c r="AD428">
        <v>0</v>
      </c>
      <c r="AE428">
        <v>0</v>
      </c>
      <c r="AF428">
        <v>0</v>
      </c>
      <c r="AG428">
        <v>0</v>
      </c>
      <c r="AH428">
        <v>0</v>
      </c>
      <c r="AI428">
        <v>0</v>
      </c>
      <c r="AJ428">
        <v>0</v>
      </c>
      <c r="AK428">
        <v>0</v>
      </c>
      <c r="AL428">
        <v>0</v>
      </c>
      <c r="AM428">
        <v>0</v>
      </c>
      <c r="AN428">
        <v>0</v>
      </c>
      <c r="AO428">
        <v>0</v>
      </c>
    </row>
    <row r="429" spans="1:41" x14ac:dyDescent="0.55000000000000004">
      <c r="A429">
        <v>2</v>
      </c>
      <c r="B429" s="5">
        <v>44022</v>
      </c>
      <c r="C429">
        <v>427</v>
      </c>
      <c r="D429" s="4" t="s">
        <v>484</v>
      </c>
      <c r="E429">
        <v>3</v>
      </c>
      <c r="F429">
        <v>14</v>
      </c>
      <c r="H429">
        <v>1</v>
      </c>
      <c r="I429" s="4" t="s">
        <v>1228</v>
      </c>
      <c r="J429">
        <v>12</v>
      </c>
      <c r="K429" s="4" t="s">
        <v>1228</v>
      </c>
      <c r="L429" s="4"/>
      <c r="M429" s="4"/>
      <c r="N429" s="4"/>
      <c r="O429" s="4"/>
      <c r="P429" s="4"/>
      <c r="Q429" s="4"/>
      <c r="R429">
        <v>1</v>
      </c>
      <c r="S429">
        <v>0</v>
      </c>
      <c r="T429">
        <v>0</v>
      </c>
      <c r="U429">
        <v>0</v>
      </c>
      <c r="V429">
        <v>0</v>
      </c>
      <c r="W429">
        <v>0</v>
      </c>
      <c r="X429">
        <v>0</v>
      </c>
      <c r="Y429">
        <v>0</v>
      </c>
      <c r="Z429">
        <v>0</v>
      </c>
      <c r="AA429">
        <v>0</v>
      </c>
      <c r="AB429">
        <v>0</v>
      </c>
      <c r="AC429">
        <v>0</v>
      </c>
      <c r="AD429">
        <v>2</v>
      </c>
      <c r="AE429">
        <v>0</v>
      </c>
      <c r="AF429">
        <v>0</v>
      </c>
      <c r="AG429">
        <v>0</v>
      </c>
      <c r="AH429">
        <v>0</v>
      </c>
      <c r="AI429">
        <v>0</v>
      </c>
      <c r="AJ429">
        <v>0</v>
      </c>
      <c r="AK429">
        <v>0</v>
      </c>
      <c r="AL429">
        <v>0</v>
      </c>
      <c r="AM429">
        <v>0</v>
      </c>
      <c r="AN429">
        <v>0</v>
      </c>
      <c r="AO429">
        <v>0</v>
      </c>
    </row>
    <row r="430" spans="1:41" x14ac:dyDescent="0.55000000000000004">
      <c r="A430">
        <v>2</v>
      </c>
      <c r="B430" s="5">
        <v>44022</v>
      </c>
      <c r="C430">
        <v>428</v>
      </c>
      <c r="D430" s="4" t="s">
        <v>485</v>
      </c>
      <c r="E430">
        <v>1</v>
      </c>
      <c r="F430">
        <v>10</v>
      </c>
      <c r="H430">
        <v>1</v>
      </c>
      <c r="I430" s="4" t="s">
        <v>1238</v>
      </c>
      <c r="J430">
        <v>13</v>
      </c>
      <c r="K430" s="4" t="s">
        <v>1238</v>
      </c>
      <c r="L430" s="4"/>
      <c r="M430" s="4"/>
      <c r="N430" s="4"/>
      <c r="O430" s="4"/>
      <c r="P430" s="4"/>
      <c r="Q430" s="4"/>
      <c r="R430">
        <v>1</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2</v>
      </c>
      <c r="AM430">
        <v>0</v>
      </c>
      <c r="AN430">
        <v>0</v>
      </c>
      <c r="AO430">
        <v>0</v>
      </c>
    </row>
    <row r="431" spans="1:41" x14ac:dyDescent="0.55000000000000004">
      <c r="A431">
        <v>2</v>
      </c>
      <c r="B431" s="5">
        <v>44022</v>
      </c>
      <c r="C431">
        <v>429</v>
      </c>
      <c r="D431" s="4" t="s">
        <v>463</v>
      </c>
      <c r="E431">
        <v>2</v>
      </c>
      <c r="F431">
        <v>8</v>
      </c>
      <c r="H431">
        <v>1</v>
      </c>
      <c r="I431" s="4" t="s">
        <v>1229</v>
      </c>
      <c r="J431">
        <v>14</v>
      </c>
      <c r="K431" s="4" t="s">
        <v>1229</v>
      </c>
      <c r="L431" s="4"/>
      <c r="M431" s="4"/>
      <c r="N431" s="4"/>
      <c r="O431" s="4"/>
      <c r="P431" s="4"/>
      <c r="Q431" s="4"/>
      <c r="R431">
        <v>1</v>
      </c>
      <c r="S431">
        <v>0</v>
      </c>
      <c r="T431">
        <v>0</v>
      </c>
      <c r="U431">
        <v>0</v>
      </c>
      <c r="V431">
        <v>0</v>
      </c>
      <c r="W431">
        <v>0</v>
      </c>
      <c r="X431">
        <v>0</v>
      </c>
      <c r="Y431">
        <v>0</v>
      </c>
      <c r="Z431">
        <v>0</v>
      </c>
      <c r="AA431">
        <v>0</v>
      </c>
      <c r="AB431">
        <v>0</v>
      </c>
      <c r="AC431">
        <v>0</v>
      </c>
      <c r="AD431">
        <v>0</v>
      </c>
      <c r="AE431">
        <v>0</v>
      </c>
      <c r="AF431">
        <v>0</v>
      </c>
      <c r="AG431">
        <v>0</v>
      </c>
      <c r="AH431">
        <v>0</v>
      </c>
      <c r="AI431">
        <v>1</v>
      </c>
      <c r="AJ431">
        <v>0</v>
      </c>
      <c r="AK431">
        <v>0</v>
      </c>
      <c r="AL431">
        <v>0</v>
      </c>
      <c r="AM431">
        <v>0</v>
      </c>
      <c r="AN431">
        <v>0</v>
      </c>
      <c r="AO431">
        <v>0</v>
      </c>
    </row>
    <row r="432" spans="1:41" x14ac:dyDescent="0.55000000000000004">
      <c r="A432">
        <v>2</v>
      </c>
      <c r="B432" s="5">
        <v>44022</v>
      </c>
      <c r="C432">
        <v>430</v>
      </c>
      <c r="D432" s="4" t="s">
        <v>486</v>
      </c>
      <c r="E432">
        <v>1</v>
      </c>
      <c r="F432">
        <v>8</v>
      </c>
      <c r="H432">
        <v>2</v>
      </c>
      <c r="I432" s="4" t="s">
        <v>1247</v>
      </c>
      <c r="J432">
        <v>4</v>
      </c>
      <c r="K432" s="4" t="s">
        <v>1257</v>
      </c>
      <c r="L432" s="4" t="s">
        <v>1227</v>
      </c>
      <c r="M432" s="4"/>
      <c r="N432" s="4"/>
      <c r="O432" s="4"/>
      <c r="P432" s="4"/>
      <c r="Q432" s="4"/>
      <c r="R432">
        <v>1</v>
      </c>
      <c r="S432">
        <v>0</v>
      </c>
      <c r="T432">
        <v>0</v>
      </c>
      <c r="U432">
        <v>0</v>
      </c>
      <c r="V432">
        <v>0</v>
      </c>
      <c r="W432">
        <v>0</v>
      </c>
      <c r="X432">
        <v>0</v>
      </c>
      <c r="Y432">
        <v>0</v>
      </c>
      <c r="Z432">
        <v>0</v>
      </c>
      <c r="AA432">
        <v>0</v>
      </c>
      <c r="AB432">
        <v>0</v>
      </c>
      <c r="AC432">
        <v>1</v>
      </c>
      <c r="AD432">
        <v>0</v>
      </c>
      <c r="AE432">
        <v>1</v>
      </c>
      <c r="AF432">
        <v>0</v>
      </c>
      <c r="AG432">
        <v>0</v>
      </c>
      <c r="AH432">
        <v>0</v>
      </c>
      <c r="AI432">
        <v>0</v>
      </c>
      <c r="AJ432">
        <v>0</v>
      </c>
      <c r="AK432">
        <v>0</v>
      </c>
      <c r="AL432">
        <v>0</v>
      </c>
      <c r="AM432">
        <v>0</v>
      </c>
      <c r="AN432">
        <v>0</v>
      </c>
      <c r="AO432">
        <v>0</v>
      </c>
    </row>
    <row r="433" spans="1:41" x14ac:dyDescent="0.55000000000000004">
      <c r="A433">
        <v>2</v>
      </c>
      <c r="B433" s="5">
        <v>44022</v>
      </c>
      <c r="C433">
        <v>431</v>
      </c>
      <c r="D433" s="4" t="s">
        <v>487</v>
      </c>
      <c r="E433">
        <v>12</v>
      </c>
      <c r="F433">
        <v>21</v>
      </c>
      <c r="H433">
        <v>1</v>
      </c>
      <c r="I433" s="4" t="s">
        <v>1227</v>
      </c>
      <c r="J433">
        <v>11</v>
      </c>
      <c r="K433" s="4" t="s">
        <v>1227</v>
      </c>
      <c r="L433" s="4"/>
      <c r="M433" s="4"/>
      <c r="N433" s="4"/>
      <c r="O433" s="4"/>
      <c r="P433" s="4"/>
      <c r="Q433" s="4"/>
      <c r="R433">
        <v>1</v>
      </c>
      <c r="S433">
        <v>0</v>
      </c>
      <c r="T433">
        <v>0</v>
      </c>
      <c r="U433">
        <v>0</v>
      </c>
      <c r="V433">
        <v>0</v>
      </c>
      <c r="W433">
        <v>0</v>
      </c>
      <c r="X433">
        <v>0</v>
      </c>
      <c r="Y433">
        <v>0</v>
      </c>
      <c r="Z433">
        <v>0</v>
      </c>
      <c r="AA433">
        <v>0</v>
      </c>
      <c r="AB433">
        <v>0</v>
      </c>
      <c r="AC433">
        <v>1</v>
      </c>
      <c r="AD433">
        <v>0</v>
      </c>
      <c r="AE433">
        <v>0</v>
      </c>
      <c r="AF433">
        <v>0</v>
      </c>
      <c r="AG433">
        <v>0</v>
      </c>
      <c r="AH433">
        <v>0</v>
      </c>
      <c r="AI433">
        <v>0</v>
      </c>
      <c r="AJ433">
        <v>0</v>
      </c>
      <c r="AK433">
        <v>0</v>
      </c>
      <c r="AL433">
        <v>0</v>
      </c>
      <c r="AM433">
        <v>0</v>
      </c>
      <c r="AN433">
        <v>0</v>
      </c>
      <c r="AO433">
        <v>0</v>
      </c>
    </row>
    <row r="434" spans="1:41" x14ac:dyDescent="0.55000000000000004">
      <c r="A434">
        <v>2</v>
      </c>
      <c r="B434" s="5">
        <v>44021</v>
      </c>
      <c r="C434">
        <v>432</v>
      </c>
      <c r="D434" s="4" t="s">
        <v>488</v>
      </c>
      <c r="E434">
        <v>0</v>
      </c>
      <c r="F434">
        <v>1</v>
      </c>
      <c r="H434">
        <v>1</v>
      </c>
      <c r="I434" s="4" t="s">
        <v>1228</v>
      </c>
      <c r="J434">
        <v>12</v>
      </c>
      <c r="K434" s="4" t="s">
        <v>1228</v>
      </c>
      <c r="L434" s="4"/>
      <c r="M434" s="4"/>
      <c r="N434" s="4"/>
      <c r="O434" s="4"/>
      <c r="P434" s="4"/>
      <c r="Q434" s="4"/>
      <c r="R434">
        <v>1</v>
      </c>
      <c r="S434">
        <v>0</v>
      </c>
      <c r="T434">
        <v>0</v>
      </c>
      <c r="U434">
        <v>0</v>
      </c>
      <c r="V434">
        <v>0</v>
      </c>
      <c r="W434">
        <v>0</v>
      </c>
      <c r="X434">
        <v>0</v>
      </c>
      <c r="Y434">
        <v>0</v>
      </c>
      <c r="Z434">
        <v>0</v>
      </c>
      <c r="AA434">
        <v>0</v>
      </c>
      <c r="AB434">
        <v>0</v>
      </c>
      <c r="AC434">
        <v>0</v>
      </c>
      <c r="AD434">
        <v>2</v>
      </c>
      <c r="AE434">
        <v>0</v>
      </c>
      <c r="AF434">
        <v>0</v>
      </c>
      <c r="AG434">
        <v>0</v>
      </c>
      <c r="AH434">
        <v>0</v>
      </c>
      <c r="AI434">
        <v>0</v>
      </c>
      <c r="AJ434">
        <v>0</v>
      </c>
      <c r="AK434">
        <v>0</v>
      </c>
      <c r="AL434">
        <v>0</v>
      </c>
      <c r="AM434">
        <v>0</v>
      </c>
      <c r="AN434">
        <v>0</v>
      </c>
      <c r="AO434">
        <v>0</v>
      </c>
    </row>
    <row r="435" spans="1:41" x14ac:dyDescent="0.55000000000000004">
      <c r="A435">
        <v>2</v>
      </c>
      <c r="B435" s="5">
        <v>44021</v>
      </c>
      <c r="C435">
        <v>433</v>
      </c>
      <c r="D435" s="4" t="s">
        <v>489</v>
      </c>
      <c r="E435">
        <v>0</v>
      </c>
      <c r="F435">
        <v>2</v>
      </c>
      <c r="H435">
        <v>1</v>
      </c>
      <c r="I435" s="4" t="s">
        <v>1238</v>
      </c>
      <c r="J435">
        <v>13</v>
      </c>
      <c r="K435" s="4" t="s">
        <v>1238</v>
      </c>
      <c r="L435" s="4"/>
      <c r="M435" s="4"/>
      <c r="N435" s="4"/>
      <c r="O435" s="4"/>
      <c r="P435" s="4"/>
      <c r="Q435" s="4"/>
      <c r="R435">
        <v>1</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2</v>
      </c>
      <c r="AM435">
        <v>0</v>
      </c>
      <c r="AN435">
        <v>0</v>
      </c>
      <c r="AO435">
        <v>0</v>
      </c>
    </row>
    <row r="436" spans="1:41" x14ac:dyDescent="0.55000000000000004">
      <c r="A436">
        <v>2</v>
      </c>
      <c r="B436" s="5">
        <v>44021</v>
      </c>
      <c r="C436">
        <v>434</v>
      </c>
      <c r="D436" s="4" t="s">
        <v>490</v>
      </c>
      <c r="E436">
        <v>0</v>
      </c>
      <c r="F436">
        <v>0</v>
      </c>
      <c r="H436">
        <v>1</v>
      </c>
      <c r="I436" s="4" t="s">
        <v>1229</v>
      </c>
      <c r="J436">
        <v>14</v>
      </c>
      <c r="K436" s="4" t="s">
        <v>1229</v>
      </c>
      <c r="L436" s="4"/>
      <c r="M436" s="4"/>
      <c r="N436" s="4"/>
      <c r="O436" s="4"/>
      <c r="P436" s="4"/>
      <c r="Q436" s="4"/>
      <c r="R436">
        <v>1</v>
      </c>
      <c r="S436">
        <v>0</v>
      </c>
      <c r="T436">
        <v>0</v>
      </c>
      <c r="U436">
        <v>0</v>
      </c>
      <c r="V436">
        <v>0</v>
      </c>
      <c r="W436">
        <v>0</v>
      </c>
      <c r="X436">
        <v>0</v>
      </c>
      <c r="Y436">
        <v>0</v>
      </c>
      <c r="Z436">
        <v>0</v>
      </c>
      <c r="AA436">
        <v>0</v>
      </c>
      <c r="AB436">
        <v>0</v>
      </c>
      <c r="AC436">
        <v>0</v>
      </c>
      <c r="AD436">
        <v>0</v>
      </c>
      <c r="AE436">
        <v>0</v>
      </c>
      <c r="AF436">
        <v>0</v>
      </c>
      <c r="AG436">
        <v>0</v>
      </c>
      <c r="AH436">
        <v>0</v>
      </c>
      <c r="AI436">
        <v>1</v>
      </c>
      <c r="AJ436">
        <v>0</v>
      </c>
      <c r="AK436">
        <v>0</v>
      </c>
      <c r="AL436">
        <v>0</v>
      </c>
      <c r="AM436">
        <v>0</v>
      </c>
      <c r="AN436">
        <v>0</v>
      </c>
      <c r="AO436">
        <v>0</v>
      </c>
    </row>
    <row r="437" spans="1:41" x14ac:dyDescent="0.55000000000000004">
      <c r="A437">
        <v>2</v>
      </c>
      <c r="B437" s="5">
        <v>44021</v>
      </c>
      <c r="C437">
        <v>435</v>
      </c>
      <c r="D437" s="4" t="s">
        <v>491</v>
      </c>
      <c r="E437">
        <v>2</v>
      </c>
      <c r="F437">
        <v>4</v>
      </c>
      <c r="H437">
        <v>2</v>
      </c>
      <c r="I437" s="4" t="s">
        <v>1247</v>
      </c>
      <c r="J437">
        <v>4</v>
      </c>
      <c r="K437" s="4" t="s">
        <v>1257</v>
      </c>
      <c r="L437" s="4" t="s">
        <v>1227</v>
      </c>
      <c r="M437" s="4"/>
      <c r="N437" s="4"/>
      <c r="O437" s="4"/>
      <c r="P437" s="4"/>
      <c r="Q437" s="4"/>
      <c r="R437">
        <v>1</v>
      </c>
      <c r="S437">
        <v>0</v>
      </c>
      <c r="T437">
        <v>0</v>
      </c>
      <c r="U437">
        <v>0</v>
      </c>
      <c r="V437">
        <v>0</v>
      </c>
      <c r="W437">
        <v>0</v>
      </c>
      <c r="X437">
        <v>0</v>
      </c>
      <c r="Y437">
        <v>0</v>
      </c>
      <c r="Z437">
        <v>0</v>
      </c>
      <c r="AA437">
        <v>0</v>
      </c>
      <c r="AB437">
        <v>0</v>
      </c>
      <c r="AC437">
        <v>1</v>
      </c>
      <c r="AD437">
        <v>0</v>
      </c>
      <c r="AE437">
        <v>1</v>
      </c>
      <c r="AF437">
        <v>0</v>
      </c>
      <c r="AG437">
        <v>0</v>
      </c>
      <c r="AH437">
        <v>0</v>
      </c>
      <c r="AI437">
        <v>0</v>
      </c>
      <c r="AJ437">
        <v>0</v>
      </c>
      <c r="AK437">
        <v>0</v>
      </c>
      <c r="AL437">
        <v>0</v>
      </c>
      <c r="AM437">
        <v>0</v>
      </c>
      <c r="AN437">
        <v>0</v>
      </c>
      <c r="AO437">
        <v>0</v>
      </c>
    </row>
    <row r="438" spans="1:41" x14ac:dyDescent="0.55000000000000004">
      <c r="A438">
        <v>2</v>
      </c>
      <c r="B438" s="5">
        <v>44021</v>
      </c>
      <c r="C438">
        <v>436</v>
      </c>
      <c r="D438" s="4" t="s">
        <v>492</v>
      </c>
      <c r="E438">
        <v>9</v>
      </c>
      <c r="F438">
        <v>26</v>
      </c>
      <c r="H438">
        <v>1</v>
      </c>
      <c r="I438" s="4" t="s">
        <v>1227</v>
      </c>
      <c r="J438">
        <v>11</v>
      </c>
      <c r="K438" s="4" t="s">
        <v>1227</v>
      </c>
      <c r="L438" s="4"/>
      <c r="M438" s="4"/>
      <c r="N438" s="4"/>
      <c r="O438" s="4"/>
      <c r="P438" s="4"/>
      <c r="Q438" s="4"/>
      <c r="R438">
        <v>1</v>
      </c>
      <c r="S438">
        <v>0</v>
      </c>
      <c r="T438">
        <v>0</v>
      </c>
      <c r="U438">
        <v>0</v>
      </c>
      <c r="V438">
        <v>0</v>
      </c>
      <c r="W438">
        <v>0</v>
      </c>
      <c r="X438">
        <v>0</v>
      </c>
      <c r="Y438">
        <v>0</v>
      </c>
      <c r="Z438">
        <v>0</v>
      </c>
      <c r="AA438">
        <v>0</v>
      </c>
      <c r="AB438">
        <v>0</v>
      </c>
      <c r="AC438">
        <v>1</v>
      </c>
      <c r="AD438">
        <v>0</v>
      </c>
      <c r="AE438">
        <v>0</v>
      </c>
      <c r="AF438">
        <v>0</v>
      </c>
      <c r="AG438">
        <v>0</v>
      </c>
      <c r="AH438">
        <v>0</v>
      </c>
      <c r="AI438">
        <v>0</v>
      </c>
      <c r="AJ438">
        <v>0</v>
      </c>
      <c r="AK438">
        <v>0</v>
      </c>
      <c r="AL438">
        <v>0</v>
      </c>
      <c r="AM438">
        <v>0</v>
      </c>
      <c r="AN438">
        <v>0</v>
      </c>
      <c r="AO438">
        <v>0</v>
      </c>
    </row>
    <row r="439" spans="1:41" x14ac:dyDescent="0.55000000000000004">
      <c r="A439">
        <v>2</v>
      </c>
      <c r="B439" s="5">
        <v>44020</v>
      </c>
      <c r="C439">
        <v>437</v>
      </c>
      <c r="D439" s="4" t="s">
        <v>493</v>
      </c>
      <c r="E439">
        <v>1</v>
      </c>
      <c r="F439">
        <v>1</v>
      </c>
      <c r="H439">
        <v>1</v>
      </c>
      <c r="I439" s="4" t="s">
        <v>1228</v>
      </c>
      <c r="J439">
        <v>12</v>
      </c>
      <c r="K439" s="4" t="s">
        <v>1228</v>
      </c>
      <c r="L439" s="4"/>
      <c r="M439" s="4"/>
      <c r="N439" s="4"/>
      <c r="O439" s="4"/>
      <c r="P439" s="4"/>
      <c r="Q439" s="4"/>
      <c r="R439">
        <v>1</v>
      </c>
      <c r="S439">
        <v>0</v>
      </c>
      <c r="T439">
        <v>0</v>
      </c>
      <c r="U439">
        <v>0</v>
      </c>
      <c r="V439">
        <v>0</v>
      </c>
      <c r="W439">
        <v>0</v>
      </c>
      <c r="X439">
        <v>0</v>
      </c>
      <c r="Y439">
        <v>0</v>
      </c>
      <c r="Z439">
        <v>0</v>
      </c>
      <c r="AA439">
        <v>0</v>
      </c>
      <c r="AB439">
        <v>0</v>
      </c>
      <c r="AC439">
        <v>0</v>
      </c>
      <c r="AD439">
        <v>2</v>
      </c>
      <c r="AE439">
        <v>0</v>
      </c>
      <c r="AF439">
        <v>0</v>
      </c>
      <c r="AG439">
        <v>0</v>
      </c>
      <c r="AH439">
        <v>0</v>
      </c>
      <c r="AI439">
        <v>0</v>
      </c>
      <c r="AJ439">
        <v>0</v>
      </c>
      <c r="AK439">
        <v>0</v>
      </c>
      <c r="AL439">
        <v>0</v>
      </c>
      <c r="AM439">
        <v>0</v>
      </c>
      <c r="AN439">
        <v>0</v>
      </c>
      <c r="AO439">
        <v>0</v>
      </c>
    </row>
    <row r="440" spans="1:41" x14ac:dyDescent="0.55000000000000004">
      <c r="A440">
        <v>2</v>
      </c>
      <c r="B440" s="5">
        <v>44020</v>
      </c>
      <c r="C440">
        <v>438</v>
      </c>
      <c r="D440" s="4" t="s">
        <v>494</v>
      </c>
      <c r="E440">
        <v>2</v>
      </c>
      <c r="F440">
        <v>3</v>
      </c>
      <c r="H440">
        <v>1</v>
      </c>
      <c r="I440" s="4" t="s">
        <v>1238</v>
      </c>
      <c r="J440">
        <v>13</v>
      </c>
      <c r="K440" s="4" t="s">
        <v>1238</v>
      </c>
      <c r="L440" s="4"/>
      <c r="M440" s="4"/>
      <c r="N440" s="4"/>
      <c r="O440" s="4"/>
      <c r="P440" s="4"/>
      <c r="Q440" s="4"/>
      <c r="R440">
        <v>1</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2</v>
      </c>
      <c r="AM440">
        <v>0</v>
      </c>
      <c r="AN440">
        <v>0</v>
      </c>
      <c r="AO440">
        <v>0</v>
      </c>
    </row>
    <row r="441" spans="1:41" x14ac:dyDescent="0.55000000000000004">
      <c r="A441">
        <v>2</v>
      </c>
      <c r="B441" s="5">
        <v>44020</v>
      </c>
      <c r="C441">
        <v>439</v>
      </c>
      <c r="D441" s="4" t="s">
        <v>435</v>
      </c>
      <c r="E441">
        <v>0</v>
      </c>
      <c r="F441">
        <v>0</v>
      </c>
      <c r="H441">
        <v>1</v>
      </c>
      <c r="I441" s="4" t="s">
        <v>1229</v>
      </c>
      <c r="J441">
        <v>14</v>
      </c>
      <c r="K441" s="4" t="s">
        <v>1229</v>
      </c>
      <c r="L441" s="4"/>
      <c r="M441" s="4"/>
      <c r="N441" s="4"/>
      <c r="O441" s="4"/>
      <c r="P441" s="4"/>
      <c r="Q441" s="4"/>
      <c r="R441">
        <v>1</v>
      </c>
      <c r="S441">
        <v>0</v>
      </c>
      <c r="T441">
        <v>0</v>
      </c>
      <c r="U441">
        <v>0</v>
      </c>
      <c r="V441">
        <v>0</v>
      </c>
      <c r="W441">
        <v>0</v>
      </c>
      <c r="X441">
        <v>0</v>
      </c>
      <c r="Y441">
        <v>0</v>
      </c>
      <c r="Z441">
        <v>0</v>
      </c>
      <c r="AA441">
        <v>0</v>
      </c>
      <c r="AB441">
        <v>0</v>
      </c>
      <c r="AC441">
        <v>0</v>
      </c>
      <c r="AD441">
        <v>0</v>
      </c>
      <c r="AE441">
        <v>0</v>
      </c>
      <c r="AF441">
        <v>0</v>
      </c>
      <c r="AG441">
        <v>0</v>
      </c>
      <c r="AH441">
        <v>0</v>
      </c>
      <c r="AI441">
        <v>1</v>
      </c>
      <c r="AJ441">
        <v>0</v>
      </c>
      <c r="AK441">
        <v>0</v>
      </c>
      <c r="AL441">
        <v>0</v>
      </c>
      <c r="AM441">
        <v>0</v>
      </c>
      <c r="AN441">
        <v>0</v>
      </c>
      <c r="AO441">
        <v>0</v>
      </c>
    </row>
    <row r="442" spans="1:41" x14ac:dyDescent="0.55000000000000004">
      <c r="A442">
        <v>2</v>
      </c>
      <c r="B442" s="5">
        <v>44020</v>
      </c>
      <c r="C442">
        <v>440</v>
      </c>
      <c r="D442" s="4" t="s">
        <v>495</v>
      </c>
      <c r="E442">
        <v>2</v>
      </c>
      <c r="F442">
        <v>7</v>
      </c>
      <c r="H442">
        <v>2</v>
      </c>
      <c r="I442" s="4" t="s">
        <v>1247</v>
      </c>
      <c r="J442">
        <v>4</v>
      </c>
      <c r="K442" s="4" t="s">
        <v>1257</v>
      </c>
      <c r="L442" s="4" t="s">
        <v>1227</v>
      </c>
      <c r="M442" s="4"/>
      <c r="N442" s="4"/>
      <c r="O442" s="4"/>
      <c r="P442" s="4"/>
      <c r="Q442" s="4"/>
      <c r="R442">
        <v>1</v>
      </c>
      <c r="S442">
        <v>0</v>
      </c>
      <c r="T442">
        <v>0</v>
      </c>
      <c r="U442">
        <v>0</v>
      </c>
      <c r="V442">
        <v>0</v>
      </c>
      <c r="W442">
        <v>0</v>
      </c>
      <c r="X442">
        <v>0</v>
      </c>
      <c r="Y442">
        <v>0</v>
      </c>
      <c r="Z442">
        <v>0</v>
      </c>
      <c r="AA442">
        <v>0</v>
      </c>
      <c r="AB442">
        <v>0</v>
      </c>
      <c r="AC442">
        <v>1</v>
      </c>
      <c r="AD442">
        <v>0</v>
      </c>
      <c r="AE442">
        <v>1</v>
      </c>
      <c r="AF442">
        <v>0</v>
      </c>
      <c r="AG442">
        <v>0</v>
      </c>
      <c r="AH442">
        <v>0</v>
      </c>
      <c r="AI442">
        <v>0</v>
      </c>
      <c r="AJ442">
        <v>0</v>
      </c>
      <c r="AK442">
        <v>0</v>
      </c>
      <c r="AL442">
        <v>0</v>
      </c>
      <c r="AM442">
        <v>0</v>
      </c>
      <c r="AN442">
        <v>0</v>
      </c>
      <c r="AO442">
        <v>0</v>
      </c>
    </row>
    <row r="443" spans="1:41" x14ac:dyDescent="0.55000000000000004">
      <c r="A443">
        <v>2</v>
      </c>
      <c r="B443" s="5">
        <v>44020</v>
      </c>
      <c r="C443">
        <v>441</v>
      </c>
      <c r="D443" s="4" t="s">
        <v>496</v>
      </c>
      <c r="E443">
        <v>11</v>
      </c>
      <c r="F443">
        <v>18</v>
      </c>
      <c r="H443">
        <v>1</v>
      </c>
      <c r="I443" s="4" t="s">
        <v>1227</v>
      </c>
      <c r="J443">
        <v>11</v>
      </c>
      <c r="K443" s="4" t="s">
        <v>1227</v>
      </c>
      <c r="L443" s="4"/>
      <c r="M443" s="4"/>
      <c r="N443" s="4"/>
      <c r="O443" s="4"/>
      <c r="P443" s="4"/>
      <c r="Q443" s="4"/>
      <c r="R443">
        <v>1</v>
      </c>
      <c r="S443">
        <v>0</v>
      </c>
      <c r="T443">
        <v>0</v>
      </c>
      <c r="U443">
        <v>0</v>
      </c>
      <c r="V443">
        <v>0</v>
      </c>
      <c r="W443">
        <v>0</v>
      </c>
      <c r="X443">
        <v>0</v>
      </c>
      <c r="Y443">
        <v>0</v>
      </c>
      <c r="Z443">
        <v>0</v>
      </c>
      <c r="AA443">
        <v>0</v>
      </c>
      <c r="AB443">
        <v>0</v>
      </c>
      <c r="AC443">
        <v>1</v>
      </c>
      <c r="AD443">
        <v>0</v>
      </c>
      <c r="AE443">
        <v>0</v>
      </c>
      <c r="AF443">
        <v>0</v>
      </c>
      <c r="AG443">
        <v>0</v>
      </c>
      <c r="AH443">
        <v>0</v>
      </c>
      <c r="AI443">
        <v>0</v>
      </c>
      <c r="AJ443">
        <v>0</v>
      </c>
      <c r="AK443">
        <v>0</v>
      </c>
      <c r="AL443">
        <v>0</v>
      </c>
      <c r="AM443">
        <v>0</v>
      </c>
      <c r="AN443">
        <v>0</v>
      </c>
      <c r="AO443">
        <v>0</v>
      </c>
    </row>
    <row r="444" spans="1:41" x14ac:dyDescent="0.55000000000000004">
      <c r="A444">
        <v>2</v>
      </c>
      <c r="B444" s="5">
        <v>44019</v>
      </c>
      <c r="C444">
        <v>442</v>
      </c>
      <c r="D444" s="4" t="s">
        <v>497</v>
      </c>
      <c r="E444">
        <v>0</v>
      </c>
      <c r="F444">
        <v>1</v>
      </c>
      <c r="H444">
        <v>1</v>
      </c>
      <c r="I444" s="4" t="s">
        <v>1228</v>
      </c>
      <c r="J444">
        <v>12</v>
      </c>
      <c r="K444" s="4" t="s">
        <v>1228</v>
      </c>
      <c r="L444" s="4"/>
      <c r="M444" s="4"/>
      <c r="N444" s="4"/>
      <c r="O444" s="4"/>
      <c r="P444" s="4"/>
      <c r="Q444" s="4"/>
      <c r="R444">
        <v>1</v>
      </c>
      <c r="S444">
        <v>0</v>
      </c>
      <c r="T444">
        <v>0</v>
      </c>
      <c r="U444">
        <v>0</v>
      </c>
      <c r="V444">
        <v>0</v>
      </c>
      <c r="W444">
        <v>0</v>
      </c>
      <c r="X444">
        <v>0</v>
      </c>
      <c r="Y444">
        <v>0</v>
      </c>
      <c r="Z444">
        <v>0</v>
      </c>
      <c r="AA444">
        <v>0</v>
      </c>
      <c r="AB444">
        <v>0</v>
      </c>
      <c r="AC444">
        <v>0</v>
      </c>
      <c r="AD444">
        <v>2</v>
      </c>
      <c r="AE444">
        <v>0</v>
      </c>
      <c r="AF444">
        <v>0</v>
      </c>
      <c r="AG444">
        <v>0</v>
      </c>
      <c r="AH444">
        <v>0</v>
      </c>
      <c r="AI444">
        <v>0</v>
      </c>
      <c r="AJ444">
        <v>0</v>
      </c>
      <c r="AK444">
        <v>0</v>
      </c>
      <c r="AL444">
        <v>0</v>
      </c>
      <c r="AM444">
        <v>0</v>
      </c>
      <c r="AN444">
        <v>0</v>
      </c>
      <c r="AO444">
        <v>0</v>
      </c>
    </row>
    <row r="445" spans="1:41" x14ac:dyDescent="0.55000000000000004">
      <c r="A445">
        <v>2</v>
      </c>
      <c r="B445" s="5">
        <v>44019</v>
      </c>
      <c r="C445">
        <v>443</v>
      </c>
      <c r="D445" s="4" t="s">
        <v>498</v>
      </c>
      <c r="E445">
        <v>0</v>
      </c>
      <c r="F445">
        <v>3</v>
      </c>
      <c r="H445">
        <v>1</v>
      </c>
      <c r="I445" s="4" t="s">
        <v>1238</v>
      </c>
      <c r="J445">
        <v>13</v>
      </c>
      <c r="K445" s="4" t="s">
        <v>1238</v>
      </c>
      <c r="L445" s="4"/>
      <c r="M445" s="4"/>
      <c r="N445" s="4"/>
      <c r="O445" s="4"/>
      <c r="P445" s="4"/>
      <c r="Q445" s="4"/>
      <c r="R445">
        <v>1</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2</v>
      </c>
      <c r="AM445">
        <v>0</v>
      </c>
      <c r="AN445">
        <v>0</v>
      </c>
      <c r="AO445">
        <v>0</v>
      </c>
    </row>
    <row r="446" spans="1:41" x14ac:dyDescent="0.55000000000000004">
      <c r="A446">
        <v>2</v>
      </c>
      <c r="B446" s="5">
        <v>44019</v>
      </c>
      <c r="C446">
        <v>444</v>
      </c>
      <c r="D446" s="4" t="s">
        <v>463</v>
      </c>
      <c r="E446">
        <v>0</v>
      </c>
      <c r="F446">
        <v>0</v>
      </c>
      <c r="H446">
        <v>1</v>
      </c>
      <c r="I446" s="4" t="s">
        <v>1229</v>
      </c>
      <c r="J446">
        <v>14</v>
      </c>
      <c r="K446" s="4" t="s">
        <v>1229</v>
      </c>
      <c r="L446" s="4"/>
      <c r="M446" s="4"/>
      <c r="N446" s="4"/>
      <c r="O446" s="4"/>
      <c r="P446" s="4"/>
      <c r="Q446" s="4"/>
      <c r="R446">
        <v>1</v>
      </c>
      <c r="S446">
        <v>0</v>
      </c>
      <c r="T446">
        <v>0</v>
      </c>
      <c r="U446">
        <v>0</v>
      </c>
      <c r="V446">
        <v>0</v>
      </c>
      <c r="W446">
        <v>0</v>
      </c>
      <c r="X446">
        <v>0</v>
      </c>
      <c r="Y446">
        <v>0</v>
      </c>
      <c r="Z446">
        <v>0</v>
      </c>
      <c r="AA446">
        <v>0</v>
      </c>
      <c r="AB446">
        <v>0</v>
      </c>
      <c r="AC446">
        <v>0</v>
      </c>
      <c r="AD446">
        <v>0</v>
      </c>
      <c r="AE446">
        <v>0</v>
      </c>
      <c r="AF446">
        <v>0</v>
      </c>
      <c r="AG446">
        <v>0</v>
      </c>
      <c r="AH446">
        <v>0</v>
      </c>
      <c r="AI446">
        <v>1</v>
      </c>
      <c r="AJ446">
        <v>0</v>
      </c>
      <c r="AK446">
        <v>0</v>
      </c>
      <c r="AL446">
        <v>0</v>
      </c>
      <c r="AM446">
        <v>0</v>
      </c>
      <c r="AN446">
        <v>0</v>
      </c>
      <c r="AO446">
        <v>0</v>
      </c>
    </row>
    <row r="447" spans="1:41" x14ac:dyDescent="0.55000000000000004">
      <c r="A447">
        <v>2</v>
      </c>
      <c r="B447" s="5">
        <v>44019</v>
      </c>
      <c r="C447">
        <v>445</v>
      </c>
      <c r="D447" s="4" t="s">
        <v>499</v>
      </c>
      <c r="E447">
        <v>1</v>
      </c>
      <c r="F447">
        <v>7</v>
      </c>
      <c r="H447">
        <v>2</v>
      </c>
      <c r="I447" s="4" t="s">
        <v>1247</v>
      </c>
      <c r="J447">
        <v>4</v>
      </c>
      <c r="K447" s="4" t="s">
        <v>1257</v>
      </c>
      <c r="L447" s="4" t="s">
        <v>1227</v>
      </c>
      <c r="M447" s="4"/>
      <c r="N447" s="4"/>
      <c r="O447" s="4"/>
      <c r="P447" s="4"/>
      <c r="Q447" s="4"/>
      <c r="R447">
        <v>1</v>
      </c>
      <c r="S447">
        <v>0</v>
      </c>
      <c r="T447">
        <v>0</v>
      </c>
      <c r="U447">
        <v>0</v>
      </c>
      <c r="V447">
        <v>0</v>
      </c>
      <c r="W447">
        <v>0</v>
      </c>
      <c r="X447">
        <v>0</v>
      </c>
      <c r="Y447">
        <v>0</v>
      </c>
      <c r="Z447">
        <v>0</v>
      </c>
      <c r="AA447">
        <v>0</v>
      </c>
      <c r="AB447">
        <v>0</v>
      </c>
      <c r="AC447">
        <v>1</v>
      </c>
      <c r="AD447">
        <v>0</v>
      </c>
      <c r="AE447">
        <v>1</v>
      </c>
      <c r="AF447">
        <v>0</v>
      </c>
      <c r="AG447">
        <v>0</v>
      </c>
      <c r="AH447">
        <v>0</v>
      </c>
      <c r="AI447">
        <v>0</v>
      </c>
      <c r="AJ447">
        <v>0</v>
      </c>
      <c r="AK447">
        <v>0</v>
      </c>
      <c r="AL447">
        <v>0</v>
      </c>
      <c r="AM447">
        <v>0</v>
      </c>
      <c r="AN447">
        <v>0</v>
      </c>
      <c r="AO447">
        <v>0</v>
      </c>
    </row>
    <row r="448" spans="1:41" x14ac:dyDescent="0.55000000000000004">
      <c r="A448">
        <v>2</v>
      </c>
      <c r="B448" s="5">
        <v>44019</v>
      </c>
      <c r="C448">
        <v>446</v>
      </c>
      <c r="D448" s="4" t="s">
        <v>500</v>
      </c>
      <c r="E448">
        <v>7</v>
      </c>
      <c r="F448">
        <v>17</v>
      </c>
      <c r="H448">
        <v>1</v>
      </c>
      <c r="I448" s="4" t="s">
        <v>1231</v>
      </c>
      <c r="J448">
        <v>1</v>
      </c>
      <c r="K448" s="4" t="s">
        <v>1231</v>
      </c>
      <c r="L448" s="4"/>
      <c r="M448" s="4"/>
      <c r="N448" s="4"/>
      <c r="O448" s="4"/>
      <c r="P448" s="4"/>
      <c r="Q448" s="4"/>
      <c r="R448">
        <v>1</v>
      </c>
      <c r="S448">
        <v>0</v>
      </c>
      <c r="T448">
        <v>0</v>
      </c>
      <c r="U448">
        <v>0</v>
      </c>
      <c r="V448">
        <v>0</v>
      </c>
      <c r="W448">
        <v>0</v>
      </c>
      <c r="X448">
        <v>0</v>
      </c>
      <c r="Y448">
        <v>0</v>
      </c>
      <c r="Z448">
        <v>0</v>
      </c>
      <c r="AA448">
        <v>0</v>
      </c>
      <c r="AB448">
        <v>0</v>
      </c>
      <c r="AC448">
        <v>0</v>
      </c>
      <c r="AD448">
        <v>0</v>
      </c>
      <c r="AE448">
        <v>0</v>
      </c>
      <c r="AF448">
        <v>0</v>
      </c>
      <c r="AG448">
        <v>0</v>
      </c>
      <c r="AH448">
        <v>1</v>
      </c>
      <c r="AI448">
        <v>0</v>
      </c>
      <c r="AJ448">
        <v>0</v>
      </c>
      <c r="AK448">
        <v>0</v>
      </c>
      <c r="AL448">
        <v>0</v>
      </c>
      <c r="AM448">
        <v>0</v>
      </c>
      <c r="AN448">
        <v>0</v>
      </c>
      <c r="AO448">
        <v>0</v>
      </c>
    </row>
    <row r="449" spans="1:41" x14ac:dyDescent="0.55000000000000004">
      <c r="A449">
        <v>2</v>
      </c>
      <c r="B449" s="5">
        <v>44019</v>
      </c>
      <c r="C449">
        <v>447</v>
      </c>
      <c r="D449" s="4" t="s">
        <v>501</v>
      </c>
      <c r="E449">
        <v>14</v>
      </c>
      <c r="F449">
        <v>32</v>
      </c>
      <c r="H449">
        <v>1</v>
      </c>
      <c r="I449" s="4" t="s">
        <v>1227</v>
      </c>
      <c r="J449">
        <v>11</v>
      </c>
      <c r="K449" s="4" t="s">
        <v>1227</v>
      </c>
      <c r="L449" s="4"/>
      <c r="M449" s="4"/>
      <c r="N449" s="4"/>
      <c r="O449" s="4"/>
      <c r="P449" s="4"/>
      <c r="Q449" s="4"/>
      <c r="R449">
        <v>1</v>
      </c>
      <c r="S449">
        <v>0</v>
      </c>
      <c r="T449">
        <v>0</v>
      </c>
      <c r="U449">
        <v>0</v>
      </c>
      <c r="V449">
        <v>0</v>
      </c>
      <c r="W449">
        <v>0</v>
      </c>
      <c r="X449">
        <v>0</v>
      </c>
      <c r="Y449">
        <v>0</v>
      </c>
      <c r="Z449">
        <v>0</v>
      </c>
      <c r="AA449">
        <v>0</v>
      </c>
      <c r="AB449">
        <v>0</v>
      </c>
      <c r="AC449">
        <v>1</v>
      </c>
      <c r="AD449">
        <v>0</v>
      </c>
      <c r="AE449">
        <v>0</v>
      </c>
      <c r="AF449">
        <v>0</v>
      </c>
      <c r="AG449">
        <v>0</v>
      </c>
      <c r="AH449">
        <v>0</v>
      </c>
      <c r="AI449">
        <v>0</v>
      </c>
      <c r="AJ449">
        <v>0</v>
      </c>
      <c r="AK449">
        <v>0</v>
      </c>
      <c r="AL449">
        <v>0</v>
      </c>
      <c r="AM449">
        <v>0</v>
      </c>
      <c r="AN449">
        <v>0</v>
      </c>
      <c r="AO449">
        <v>0</v>
      </c>
    </row>
    <row r="450" spans="1:41" x14ac:dyDescent="0.55000000000000004">
      <c r="A450">
        <v>2</v>
      </c>
      <c r="B450" s="5">
        <v>44018</v>
      </c>
      <c r="C450">
        <v>448</v>
      </c>
      <c r="D450" s="4" t="s">
        <v>502</v>
      </c>
      <c r="E450">
        <v>0</v>
      </c>
      <c r="F450">
        <v>3</v>
      </c>
      <c r="H450">
        <v>1</v>
      </c>
      <c r="I450" s="4" t="s">
        <v>1228</v>
      </c>
      <c r="J450">
        <v>12</v>
      </c>
      <c r="K450" s="4" t="s">
        <v>1228</v>
      </c>
      <c r="L450" s="4"/>
      <c r="M450" s="4"/>
      <c r="N450" s="4"/>
      <c r="O450" s="4"/>
      <c r="P450" s="4"/>
      <c r="Q450" s="4"/>
      <c r="R450">
        <v>1</v>
      </c>
      <c r="S450">
        <v>0</v>
      </c>
      <c r="T450">
        <v>0</v>
      </c>
      <c r="U450">
        <v>0</v>
      </c>
      <c r="V450">
        <v>0</v>
      </c>
      <c r="W450">
        <v>0</v>
      </c>
      <c r="X450">
        <v>0</v>
      </c>
      <c r="Y450">
        <v>0</v>
      </c>
      <c r="Z450">
        <v>0</v>
      </c>
      <c r="AA450">
        <v>0</v>
      </c>
      <c r="AB450">
        <v>0</v>
      </c>
      <c r="AC450">
        <v>0</v>
      </c>
      <c r="AD450">
        <v>2</v>
      </c>
      <c r="AE450">
        <v>0</v>
      </c>
      <c r="AF450">
        <v>0</v>
      </c>
      <c r="AG450">
        <v>0</v>
      </c>
      <c r="AH450">
        <v>0</v>
      </c>
      <c r="AI450">
        <v>0</v>
      </c>
      <c r="AJ450">
        <v>0</v>
      </c>
      <c r="AK450">
        <v>0</v>
      </c>
      <c r="AL450">
        <v>0</v>
      </c>
      <c r="AM450">
        <v>0</v>
      </c>
      <c r="AN450">
        <v>0</v>
      </c>
      <c r="AO450">
        <v>0</v>
      </c>
    </row>
    <row r="451" spans="1:41" x14ac:dyDescent="0.55000000000000004">
      <c r="A451">
        <v>2</v>
      </c>
      <c r="B451" s="5">
        <v>44018</v>
      </c>
      <c r="C451">
        <v>449</v>
      </c>
      <c r="D451" s="4" t="s">
        <v>503</v>
      </c>
      <c r="E451">
        <v>1</v>
      </c>
      <c r="F451">
        <v>1</v>
      </c>
      <c r="H451">
        <v>1</v>
      </c>
      <c r="I451" s="4" t="s">
        <v>1238</v>
      </c>
      <c r="J451">
        <v>13</v>
      </c>
      <c r="K451" s="4" t="s">
        <v>1238</v>
      </c>
      <c r="L451" s="4"/>
      <c r="M451" s="4"/>
      <c r="N451" s="4"/>
      <c r="O451" s="4"/>
      <c r="P451" s="4"/>
      <c r="Q451" s="4"/>
      <c r="R451">
        <v>1</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2</v>
      </c>
      <c r="AM451">
        <v>0</v>
      </c>
      <c r="AN451">
        <v>0</v>
      </c>
      <c r="AO451">
        <v>0</v>
      </c>
    </row>
    <row r="452" spans="1:41" x14ac:dyDescent="0.55000000000000004">
      <c r="A452">
        <v>2</v>
      </c>
      <c r="B452" s="5">
        <v>44018</v>
      </c>
      <c r="C452">
        <v>450</v>
      </c>
      <c r="D452" s="4" t="s">
        <v>19</v>
      </c>
      <c r="E452">
        <v>0</v>
      </c>
      <c r="F452">
        <v>0</v>
      </c>
      <c r="H452">
        <v>1</v>
      </c>
      <c r="I452" s="4" t="s">
        <v>1229</v>
      </c>
      <c r="J452">
        <v>14</v>
      </c>
      <c r="K452" s="4" t="s">
        <v>1229</v>
      </c>
      <c r="L452" s="4"/>
      <c r="M452" s="4"/>
      <c r="N452" s="4"/>
      <c r="O452" s="4"/>
      <c r="P452" s="4"/>
      <c r="Q452" s="4"/>
      <c r="R452">
        <v>1</v>
      </c>
      <c r="S452">
        <v>0</v>
      </c>
      <c r="T452">
        <v>0</v>
      </c>
      <c r="U452">
        <v>0</v>
      </c>
      <c r="V452">
        <v>0</v>
      </c>
      <c r="W452">
        <v>0</v>
      </c>
      <c r="X452">
        <v>0</v>
      </c>
      <c r="Y452">
        <v>0</v>
      </c>
      <c r="Z452">
        <v>0</v>
      </c>
      <c r="AA452">
        <v>0</v>
      </c>
      <c r="AB452">
        <v>0</v>
      </c>
      <c r="AC452">
        <v>0</v>
      </c>
      <c r="AD452">
        <v>0</v>
      </c>
      <c r="AE452">
        <v>0</v>
      </c>
      <c r="AF452">
        <v>0</v>
      </c>
      <c r="AG452">
        <v>0</v>
      </c>
      <c r="AH452">
        <v>0</v>
      </c>
      <c r="AI452">
        <v>1</v>
      </c>
      <c r="AJ452">
        <v>0</v>
      </c>
      <c r="AK452">
        <v>0</v>
      </c>
      <c r="AL452">
        <v>0</v>
      </c>
      <c r="AM452">
        <v>0</v>
      </c>
      <c r="AN452">
        <v>0</v>
      </c>
      <c r="AO452">
        <v>0</v>
      </c>
    </row>
    <row r="453" spans="1:41" x14ac:dyDescent="0.55000000000000004">
      <c r="A453">
        <v>2</v>
      </c>
      <c r="B453" s="5">
        <v>44018</v>
      </c>
      <c r="C453">
        <v>451</v>
      </c>
      <c r="D453" s="4" t="s">
        <v>504</v>
      </c>
      <c r="E453">
        <v>3</v>
      </c>
      <c r="F453">
        <v>9</v>
      </c>
      <c r="H453">
        <v>2</v>
      </c>
      <c r="I453" s="4" t="s">
        <v>1247</v>
      </c>
      <c r="J453">
        <v>4</v>
      </c>
      <c r="K453" s="4" t="s">
        <v>1257</v>
      </c>
      <c r="L453" s="4" t="s">
        <v>1227</v>
      </c>
      <c r="M453" s="4"/>
      <c r="N453" s="4"/>
      <c r="O453" s="4"/>
      <c r="P453" s="4"/>
      <c r="Q453" s="4"/>
      <c r="R453">
        <v>1</v>
      </c>
      <c r="S453">
        <v>0</v>
      </c>
      <c r="T453">
        <v>0</v>
      </c>
      <c r="U453">
        <v>0</v>
      </c>
      <c r="V453">
        <v>0</v>
      </c>
      <c r="W453">
        <v>0</v>
      </c>
      <c r="X453">
        <v>0</v>
      </c>
      <c r="Y453">
        <v>0</v>
      </c>
      <c r="Z453">
        <v>0</v>
      </c>
      <c r="AA453">
        <v>0</v>
      </c>
      <c r="AB453">
        <v>0</v>
      </c>
      <c r="AC453">
        <v>1</v>
      </c>
      <c r="AD453">
        <v>0</v>
      </c>
      <c r="AE453">
        <v>1</v>
      </c>
      <c r="AF453">
        <v>0</v>
      </c>
      <c r="AG453">
        <v>0</v>
      </c>
      <c r="AH453">
        <v>0</v>
      </c>
      <c r="AI453">
        <v>0</v>
      </c>
      <c r="AJ453">
        <v>0</v>
      </c>
      <c r="AK453">
        <v>0</v>
      </c>
      <c r="AL453">
        <v>0</v>
      </c>
      <c r="AM453">
        <v>0</v>
      </c>
      <c r="AN453">
        <v>0</v>
      </c>
      <c r="AO453">
        <v>0</v>
      </c>
    </row>
    <row r="454" spans="1:41" x14ac:dyDescent="0.55000000000000004">
      <c r="A454">
        <v>2</v>
      </c>
      <c r="B454" s="5">
        <v>44018</v>
      </c>
      <c r="C454">
        <v>452</v>
      </c>
      <c r="D454" s="4" t="s">
        <v>505</v>
      </c>
      <c r="E454">
        <v>3</v>
      </c>
      <c r="F454">
        <v>15</v>
      </c>
      <c r="H454">
        <v>1</v>
      </c>
      <c r="I454" s="4" t="s">
        <v>1227</v>
      </c>
      <c r="J454">
        <v>11</v>
      </c>
      <c r="K454" s="4" t="s">
        <v>1227</v>
      </c>
      <c r="L454" s="4"/>
      <c r="M454" s="4"/>
      <c r="N454" s="4"/>
      <c r="O454" s="4"/>
      <c r="P454" s="4"/>
      <c r="Q454" s="4"/>
      <c r="R454">
        <v>1</v>
      </c>
      <c r="S454">
        <v>0</v>
      </c>
      <c r="T454">
        <v>0</v>
      </c>
      <c r="U454">
        <v>0</v>
      </c>
      <c r="V454">
        <v>0</v>
      </c>
      <c r="W454">
        <v>0</v>
      </c>
      <c r="X454">
        <v>0</v>
      </c>
      <c r="Y454">
        <v>0</v>
      </c>
      <c r="Z454">
        <v>0</v>
      </c>
      <c r="AA454">
        <v>0</v>
      </c>
      <c r="AB454">
        <v>0</v>
      </c>
      <c r="AC454">
        <v>1</v>
      </c>
      <c r="AD454">
        <v>0</v>
      </c>
      <c r="AE454">
        <v>0</v>
      </c>
      <c r="AF454">
        <v>0</v>
      </c>
      <c r="AG454">
        <v>0</v>
      </c>
      <c r="AH454">
        <v>0</v>
      </c>
      <c r="AI454">
        <v>0</v>
      </c>
      <c r="AJ454">
        <v>0</v>
      </c>
      <c r="AK454">
        <v>0</v>
      </c>
      <c r="AL454">
        <v>0</v>
      </c>
      <c r="AM454">
        <v>0</v>
      </c>
      <c r="AN454">
        <v>0</v>
      </c>
      <c r="AO454">
        <v>0</v>
      </c>
    </row>
    <row r="455" spans="1:41" x14ac:dyDescent="0.55000000000000004">
      <c r="A455">
        <v>2</v>
      </c>
      <c r="B455" s="5">
        <v>44017</v>
      </c>
      <c r="C455">
        <v>453</v>
      </c>
      <c r="D455" s="4" t="s">
        <v>506</v>
      </c>
      <c r="E455">
        <v>1</v>
      </c>
      <c r="F455">
        <v>2</v>
      </c>
      <c r="H455">
        <v>1</v>
      </c>
      <c r="I455" s="4" t="s">
        <v>1228</v>
      </c>
      <c r="J455">
        <v>12</v>
      </c>
      <c r="K455" s="4" t="s">
        <v>1228</v>
      </c>
      <c r="L455" s="4"/>
      <c r="M455" s="4"/>
      <c r="N455" s="4"/>
      <c r="O455" s="4"/>
      <c r="P455" s="4"/>
      <c r="Q455" s="4"/>
      <c r="R455">
        <v>1</v>
      </c>
      <c r="S455">
        <v>0</v>
      </c>
      <c r="T455">
        <v>0</v>
      </c>
      <c r="U455">
        <v>0</v>
      </c>
      <c r="V455">
        <v>0</v>
      </c>
      <c r="W455">
        <v>0</v>
      </c>
      <c r="X455">
        <v>0</v>
      </c>
      <c r="Y455">
        <v>0</v>
      </c>
      <c r="Z455">
        <v>0</v>
      </c>
      <c r="AA455">
        <v>0</v>
      </c>
      <c r="AB455">
        <v>0</v>
      </c>
      <c r="AC455">
        <v>0</v>
      </c>
      <c r="AD455">
        <v>2</v>
      </c>
      <c r="AE455">
        <v>0</v>
      </c>
      <c r="AF455">
        <v>0</v>
      </c>
      <c r="AG455">
        <v>0</v>
      </c>
      <c r="AH455">
        <v>0</v>
      </c>
      <c r="AI455">
        <v>0</v>
      </c>
      <c r="AJ455">
        <v>0</v>
      </c>
      <c r="AK455">
        <v>0</v>
      </c>
      <c r="AL455">
        <v>0</v>
      </c>
      <c r="AM455">
        <v>0</v>
      </c>
      <c r="AN455">
        <v>0</v>
      </c>
      <c r="AO455">
        <v>0</v>
      </c>
    </row>
    <row r="456" spans="1:41" x14ac:dyDescent="0.55000000000000004">
      <c r="A456">
        <v>2</v>
      </c>
      <c r="B456" s="5">
        <v>44017</v>
      </c>
      <c r="C456">
        <v>454</v>
      </c>
      <c r="D456" s="4" t="s">
        <v>507</v>
      </c>
      <c r="E456">
        <v>2</v>
      </c>
      <c r="F456">
        <v>4</v>
      </c>
      <c r="H456">
        <v>1</v>
      </c>
      <c r="I456" s="4" t="s">
        <v>1238</v>
      </c>
      <c r="J456">
        <v>13</v>
      </c>
      <c r="K456" s="4" t="s">
        <v>1238</v>
      </c>
      <c r="L456" s="4"/>
      <c r="M456" s="4"/>
      <c r="N456" s="4"/>
      <c r="O456" s="4"/>
      <c r="P456" s="4"/>
      <c r="Q456" s="4"/>
      <c r="R456">
        <v>1</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2</v>
      </c>
      <c r="AM456">
        <v>0</v>
      </c>
      <c r="AN456">
        <v>0</v>
      </c>
      <c r="AO456">
        <v>0</v>
      </c>
    </row>
    <row r="457" spans="1:41" x14ac:dyDescent="0.55000000000000004">
      <c r="A457">
        <v>2</v>
      </c>
      <c r="B457" s="5">
        <v>44017</v>
      </c>
      <c r="C457">
        <v>455</v>
      </c>
      <c r="D457" s="4" t="s">
        <v>440</v>
      </c>
      <c r="E457">
        <v>2</v>
      </c>
      <c r="F457">
        <v>1</v>
      </c>
      <c r="H457">
        <v>1</v>
      </c>
      <c r="I457" s="4" t="s">
        <v>1229</v>
      </c>
      <c r="J457">
        <v>14</v>
      </c>
      <c r="K457" s="4" t="s">
        <v>1229</v>
      </c>
      <c r="L457" s="4"/>
      <c r="M457" s="4"/>
      <c r="N457" s="4"/>
      <c r="O457" s="4"/>
      <c r="P457" s="4"/>
      <c r="Q457" s="4"/>
      <c r="R457">
        <v>1</v>
      </c>
      <c r="S457">
        <v>0</v>
      </c>
      <c r="T457">
        <v>0</v>
      </c>
      <c r="U457">
        <v>0</v>
      </c>
      <c r="V457">
        <v>0</v>
      </c>
      <c r="W457">
        <v>0</v>
      </c>
      <c r="X457">
        <v>0</v>
      </c>
      <c r="Y457">
        <v>0</v>
      </c>
      <c r="Z457">
        <v>0</v>
      </c>
      <c r="AA457">
        <v>0</v>
      </c>
      <c r="AB457">
        <v>0</v>
      </c>
      <c r="AC457">
        <v>0</v>
      </c>
      <c r="AD457">
        <v>0</v>
      </c>
      <c r="AE457">
        <v>0</v>
      </c>
      <c r="AF457">
        <v>0</v>
      </c>
      <c r="AG457">
        <v>0</v>
      </c>
      <c r="AH457">
        <v>0</v>
      </c>
      <c r="AI457">
        <v>1</v>
      </c>
      <c r="AJ457">
        <v>0</v>
      </c>
      <c r="AK457">
        <v>0</v>
      </c>
      <c r="AL457">
        <v>0</v>
      </c>
      <c r="AM457">
        <v>0</v>
      </c>
      <c r="AN457">
        <v>0</v>
      </c>
      <c r="AO457">
        <v>0</v>
      </c>
    </row>
    <row r="458" spans="1:41" x14ac:dyDescent="0.55000000000000004">
      <c r="A458">
        <v>2</v>
      </c>
      <c r="B458" s="5">
        <v>44017</v>
      </c>
      <c r="C458">
        <v>456</v>
      </c>
      <c r="D458" s="4" t="s">
        <v>508</v>
      </c>
      <c r="E458">
        <v>3</v>
      </c>
      <c r="F458">
        <v>10</v>
      </c>
      <c r="H458">
        <v>2</v>
      </c>
      <c r="I458" s="4" t="s">
        <v>1247</v>
      </c>
      <c r="J458">
        <v>4</v>
      </c>
      <c r="K458" s="4" t="s">
        <v>1257</v>
      </c>
      <c r="L458" s="4" t="s">
        <v>1227</v>
      </c>
      <c r="M458" s="4"/>
      <c r="N458" s="4"/>
      <c r="O458" s="4"/>
      <c r="P458" s="4"/>
      <c r="Q458" s="4"/>
      <c r="R458">
        <v>1</v>
      </c>
      <c r="S458">
        <v>0</v>
      </c>
      <c r="T458">
        <v>0</v>
      </c>
      <c r="U458">
        <v>0</v>
      </c>
      <c r="V458">
        <v>0</v>
      </c>
      <c r="W458">
        <v>0</v>
      </c>
      <c r="X458">
        <v>0</v>
      </c>
      <c r="Y458">
        <v>0</v>
      </c>
      <c r="Z458">
        <v>0</v>
      </c>
      <c r="AA458">
        <v>0</v>
      </c>
      <c r="AB458">
        <v>0</v>
      </c>
      <c r="AC458">
        <v>1</v>
      </c>
      <c r="AD458">
        <v>0</v>
      </c>
      <c r="AE458">
        <v>1</v>
      </c>
      <c r="AF458">
        <v>0</v>
      </c>
      <c r="AG458">
        <v>0</v>
      </c>
      <c r="AH458">
        <v>0</v>
      </c>
      <c r="AI458">
        <v>0</v>
      </c>
      <c r="AJ458">
        <v>0</v>
      </c>
      <c r="AK458">
        <v>0</v>
      </c>
      <c r="AL458">
        <v>0</v>
      </c>
      <c r="AM458">
        <v>0</v>
      </c>
      <c r="AN458">
        <v>0</v>
      </c>
      <c r="AO458">
        <v>0</v>
      </c>
    </row>
    <row r="459" spans="1:41" x14ac:dyDescent="0.55000000000000004">
      <c r="A459">
        <v>2</v>
      </c>
      <c r="B459" s="5">
        <v>44017</v>
      </c>
      <c r="C459">
        <v>457</v>
      </c>
      <c r="D459" s="4" t="s">
        <v>509</v>
      </c>
      <c r="E459">
        <v>2</v>
      </c>
      <c r="F459">
        <v>6</v>
      </c>
      <c r="H459">
        <v>1</v>
      </c>
      <c r="I459" s="4" t="s">
        <v>1227</v>
      </c>
      <c r="J459">
        <v>11</v>
      </c>
      <c r="K459" s="4" t="s">
        <v>1227</v>
      </c>
      <c r="L459" s="4"/>
      <c r="M459" s="4"/>
      <c r="N459" s="4"/>
      <c r="O459" s="4"/>
      <c r="P459" s="4"/>
      <c r="Q459" s="4"/>
      <c r="R459">
        <v>1</v>
      </c>
      <c r="S459">
        <v>0</v>
      </c>
      <c r="T459">
        <v>0</v>
      </c>
      <c r="U459">
        <v>0</v>
      </c>
      <c r="V459">
        <v>0</v>
      </c>
      <c r="W459">
        <v>0</v>
      </c>
      <c r="X459">
        <v>0</v>
      </c>
      <c r="Y459">
        <v>0</v>
      </c>
      <c r="Z459">
        <v>0</v>
      </c>
      <c r="AA459">
        <v>0</v>
      </c>
      <c r="AB459">
        <v>0</v>
      </c>
      <c r="AC459">
        <v>1</v>
      </c>
      <c r="AD459">
        <v>0</v>
      </c>
      <c r="AE459">
        <v>0</v>
      </c>
      <c r="AF459">
        <v>0</v>
      </c>
      <c r="AG459">
        <v>0</v>
      </c>
      <c r="AH459">
        <v>0</v>
      </c>
      <c r="AI459">
        <v>0</v>
      </c>
      <c r="AJ459">
        <v>0</v>
      </c>
      <c r="AK459">
        <v>0</v>
      </c>
      <c r="AL459">
        <v>0</v>
      </c>
      <c r="AM459">
        <v>0</v>
      </c>
      <c r="AN459">
        <v>0</v>
      </c>
      <c r="AO459">
        <v>0</v>
      </c>
    </row>
    <row r="460" spans="1:41" x14ac:dyDescent="0.55000000000000004">
      <c r="A460">
        <v>2</v>
      </c>
      <c r="B460" s="5">
        <v>44016</v>
      </c>
      <c r="C460">
        <v>458</v>
      </c>
      <c r="D460" s="4" t="s">
        <v>510</v>
      </c>
      <c r="E460">
        <v>2</v>
      </c>
      <c r="F460">
        <v>4</v>
      </c>
      <c r="H460">
        <v>1</v>
      </c>
      <c r="I460" s="4" t="s">
        <v>1228</v>
      </c>
      <c r="J460">
        <v>12</v>
      </c>
      <c r="K460" s="4" t="s">
        <v>1228</v>
      </c>
      <c r="L460" s="4"/>
      <c r="M460" s="4"/>
      <c r="N460" s="4"/>
      <c r="O460" s="4"/>
      <c r="P460" s="4"/>
      <c r="Q460" s="4"/>
      <c r="R460">
        <v>1</v>
      </c>
      <c r="S460">
        <v>0</v>
      </c>
      <c r="T460">
        <v>0</v>
      </c>
      <c r="U460">
        <v>0</v>
      </c>
      <c r="V460">
        <v>0</v>
      </c>
      <c r="W460">
        <v>0</v>
      </c>
      <c r="X460">
        <v>0</v>
      </c>
      <c r="Y460">
        <v>0</v>
      </c>
      <c r="Z460">
        <v>0</v>
      </c>
      <c r="AA460">
        <v>0</v>
      </c>
      <c r="AB460">
        <v>0</v>
      </c>
      <c r="AC460">
        <v>0</v>
      </c>
      <c r="AD460">
        <v>2</v>
      </c>
      <c r="AE460">
        <v>0</v>
      </c>
      <c r="AF460">
        <v>0</v>
      </c>
      <c r="AG460">
        <v>0</v>
      </c>
      <c r="AH460">
        <v>0</v>
      </c>
      <c r="AI460">
        <v>0</v>
      </c>
      <c r="AJ460">
        <v>0</v>
      </c>
      <c r="AK460">
        <v>0</v>
      </c>
      <c r="AL460">
        <v>0</v>
      </c>
      <c r="AM460">
        <v>0</v>
      </c>
      <c r="AN460">
        <v>0</v>
      </c>
      <c r="AO460">
        <v>0</v>
      </c>
    </row>
    <row r="461" spans="1:41" x14ac:dyDescent="0.55000000000000004">
      <c r="A461">
        <v>2</v>
      </c>
      <c r="B461" s="5">
        <v>44016</v>
      </c>
      <c r="C461">
        <v>459</v>
      </c>
      <c r="D461" s="4" t="s">
        <v>511</v>
      </c>
      <c r="E461">
        <v>3</v>
      </c>
      <c r="F461">
        <v>5</v>
      </c>
      <c r="H461">
        <v>1</v>
      </c>
      <c r="I461" s="4" t="s">
        <v>1238</v>
      </c>
      <c r="J461">
        <v>13</v>
      </c>
      <c r="K461" s="4" t="s">
        <v>1238</v>
      </c>
      <c r="L461" s="4"/>
      <c r="M461" s="4"/>
      <c r="N461" s="4"/>
      <c r="O461" s="4"/>
      <c r="P461" s="4"/>
      <c r="Q461" s="4"/>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2</v>
      </c>
      <c r="AM461">
        <v>0</v>
      </c>
      <c r="AN461">
        <v>0</v>
      </c>
      <c r="AO461">
        <v>0</v>
      </c>
    </row>
    <row r="462" spans="1:41" x14ac:dyDescent="0.55000000000000004">
      <c r="A462">
        <v>2</v>
      </c>
      <c r="B462" s="5">
        <v>44016</v>
      </c>
      <c r="C462">
        <v>460</v>
      </c>
      <c r="D462" s="4" t="s">
        <v>512</v>
      </c>
      <c r="E462">
        <v>1</v>
      </c>
      <c r="F462">
        <v>1</v>
      </c>
      <c r="H462">
        <v>1</v>
      </c>
      <c r="I462" s="4" t="s">
        <v>1229</v>
      </c>
      <c r="J462">
        <v>14</v>
      </c>
      <c r="K462" s="4" t="s">
        <v>1229</v>
      </c>
      <c r="L462" s="4"/>
      <c r="M462" s="4"/>
      <c r="N462" s="4"/>
      <c r="O462" s="4"/>
      <c r="P462" s="4"/>
      <c r="Q462" s="4"/>
      <c r="R462">
        <v>1</v>
      </c>
      <c r="S462">
        <v>0</v>
      </c>
      <c r="T462">
        <v>0</v>
      </c>
      <c r="U462">
        <v>0</v>
      </c>
      <c r="V462">
        <v>0</v>
      </c>
      <c r="W462">
        <v>0</v>
      </c>
      <c r="X462">
        <v>0</v>
      </c>
      <c r="Y462">
        <v>0</v>
      </c>
      <c r="Z462">
        <v>0</v>
      </c>
      <c r="AA462">
        <v>0</v>
      </c>
      <c r="AB462">
        <v>0</v>
      </c>
      <c r="AC462">
        <v>0</v>
      </c>
      <c r="AD462">
        <v>0</v>
      </c>
      <c r="AE462">
        <v>0</v>
      </c>
      <c r="AF462">
        <v>0</v>
      </c>
      <c r="AG462">
        <v>0</v>
      </c>
      <c r="AH462">
        <v>0</v>
      </c>
      <c r="AI462">
        <v>1</v>
      </c>
      <c r="AJ462">
        <v>0</v>
      </c>
      <c r="AK462">
        <v>0</v>
      </c>
      <c r="AL462">
        <v>0</v>
      </c>
      <c r="AM462">
        <v>0</v>
      </c>
      <c r="AN462">
        <v>0</v>
      </c>
      <c r="AO462">
        <v>0</v>
      </c>
    </row>
    <row r="463" spans="1:41" x14ac:dyDescent="0.55000000000000004">
      <c r="A463">
        <v>2</v>
      </c>
      <c r="B463" s="5">
        <v>44016</v>
      </c>
      <c r="C463">
        <v>461</v>
      </c>
      <c r="D463" s="4" t="s">
        <v>513</v>
      </c>
      <c r="E463">
        <v>5</v>
      </c>
      <c r="F463">
        <v>8</v>
      </c>
      <c r="H463">
        <v>2</v>
      </c>
      <c r="I463" s="4" t="s">
        <v>1247</v>
      </c>
      <c r="J463">
        <v>4</v>
      </c>
      <c r="K463" s="4" t="s">
        <v>1257</v>
      </c>
      <c r="L463" s="4" t="s">
        <v>1227</v>
      </c>
      <c r="M463" s="4"/>
      <c r="N463" s="4"/>
      <c r="O463" s="4"/>
      <c r="P463" s="4"/>
      <c r="Q463" s="4"/>
      <c r="R463">
        <v>1</v>
      </c>
      <c r="S463">
        <v>0</v>
      </c>
      <c r="T463">
        <v>0</v>
      </c>
      <c r="U463">
        <v>0</v>
      </c>
      <c r="V463">
        <v>0</v>
      </c>
      <c r="W463">
        <v>0</v>
      </c>
      <c r="X463">
        <v>0</v>
      </c>
      <c r="Y463">
        <v>0</v>
      </c>
      <c r="Z463">
        <v>0</v>
      </c>
      <c r="AA463">
        <v>0</v>
      </c>
      <c r="AB463">
        <v>0</v>
      </c>
      <c r="AC463">
        <v>1</v>
      </c>
      <c r="AD463">
        <v>0</v>
      </c>
      <c r="AE463">
        <v>1</v>
      </c>
      <c r="AF463">
        <v>0</v>
      </c>
      <c r="AG463">
        <v>0</v>
      </c>
      <c r="AH463">
        <v>0</v>
      </c>
      <c r="AI463">
        <v>0</v>
      </c>
      <c r="AJ463">
        <v>0</v>
      </c>
      <c r="AK463">
        <v>0</v>
      </c>
      <c r="AL463">
        <v>0</v>
      </c>
      <c r="AM463">
        <v>0</v>
      </c>
      <c r="AN463">
        <v>0</v>
      </c>
      <c r="AO463">
        <v>0</v>
      </c>
    </row>
    <row r="464" spans="1:41" x14ac:dyDescent="0.55000000000000004">
      <c r="A464">
        <v>2</v>
      </c>
      <c r="B464" s="5">
        <v>44016</v>
      </c>
      <c r="C464">
        <v>462</v>
      </c>
      <c r="D464" s="4" t="s">
        <v>514</v>
      </c>
      <c r="E464">
        <v>5</v>
      </c>
      <c r="F464">
        <v>14</v>
      </c>
      <c r="H464">
        <v>1</v>
      </c>
      <c r="I464" s="4" t="s">
        <v>1227</v>
      </c>
      <c r="J464">
        <v>11</v>
      </c>
      <c r="K464" s="4" t="s">
        <v>1227</v>
      </c>
      <c r="L464" s="4"/>
      <c r="M464" s="4"/>
      <c r="N464" s="4"/>
      <c r="O464" s="4"/>
      <c r="P464" s="4"/>
      <c r="Q464" s="4"/>
      <c r="R464">
        <v>1</v>
      </c>
      <c r="S464">
        <v>0</v>
      </c>
      <c r="T464">
        <v>0</v>
      </c>
      <c r="U464">
        <v>0</v>
      </c>
      <c r="V464">
        <v>0</v>
      </c>
      <c r="W464">
        <v>0</v>
      </c>
      <c r="X464">
        <v>0</v>
      </c>
      <c r="Y464">
        <v>0</v>
      </c>
      <c r="Z464">
        <v>0</v>
      </c>
      <c r="AA464">
        <v>0</v>
      </c>
      <c r="AB464">
        <v>0</v>
      </c>
      <c r="AC464">
        <v>1</v>
      </c>
      <c r="AD464">
        <v>0</v>
      </c>
      <c r="AE464">
        <v>0</v>
      </c>
      <c r="AF464">
        <v>0</v>
      </c>
      <c r="AG464">
        <v>0</v>
      </c>
      <c r="AH464">
        <v>0</v>
      </c>
      <c r="AI464">
        <v>0</v>
      </c>
      <c r="AJ464">
        <v>0</v>
      </c>
      <c r="AK464">
        <v>0</v>
      </c>
      <c r="AL464">
        <v>0</v>
      </c>
      <c r="AM464">
        <v>0</v>
      </c>
      <c r="AN464">
        <v>0</v>
      </c>
      <c r="AO464">
        <v>0</v>
      </c>
    </row>
    <row r="465" spans="1:41" x14ac:dyDescent="0.55000000000000004">
      <c r="A465">
        <v>2</v>
      </c>
      <c r="B465" s="5">
        <v>44015</v>
      </c>
      <c r="C465">
        <v>463</v>
      </c>
      <c r="D465" s="4" t="s">
        <v>515</v>
      </c>
      <c r="E465">
        <v>1</v>
      </c>
      <c r="F465">
        <v>2</v>
      </c>
      <c r="H465">
        <v>1</v>
      </c>
      <c r="I465" s="4" t="s">
        <v>1228</v>
      </c>
      <c r="J465">
        <v>12</v>
      </c>
      <c r="K465" s="4" t="s">
        <v>1228</v>
      </c>
      <c r="L465" s="4"/>
      <c r="M465" s="4"/>
      <c r="N465" s="4"/>
      <c r="O465" s="4"/>
      <c r="P465" s="4"/>
      <c r="Q465" s="4"/>
      <c r="R465">
        <v>1</v>
      </c>
      <c r="S465">
        <v>0</v>
      </c>
      <c r="T465">
        <v>0</v>
      </c>
      <c r="U465">
        <v>0</v>
      </c>
      <c r="V465">
        <v>0</v>
      </c>
      <c r="W465">
        <v>0</v>
      </c>
      <c r="X465">
        <v>0</v>
      </c>
      <c r="Y465">
        <v>0</v>
      </c>
      <c r="Z465">
        <v>0</v>
      </c>
      <c r="AA465">
        <v>0</v>
      </c>
      <c r="AB465">
        <v>0</v>
      </c>
      <c r="AC465">
        <v>0</v>
      </c>
      <c r="AD465">
        <v>2</v>
      </c>
      <c r="AE465">
        <v>0</v>
      </c>
      <c r="AF465">
        <v>0</v>
      </c>
      <c r="AG465">
        <v>0</v>
      </c>
      <c r="AH465">
        <v>0</v>
      </c>
      <c r="AI465">
        <v>0</v>
      </c>
      <c r="AJ465">
        <v>0</v>
      </c>
      <c r="AK465">
        <v>0</v>
      </c>
      <c r="AL465">
        <v>0</v>
      </c>
      <c r="AM465">
        <v>0</v>
      </c>
      <c r="AN465">
        <v>0</v>
      </c>
      <c r="AO465">
        <v>0</v>
      </c>
    </row>
    <row r="466" spans="1:41" x14ac:dyDescent="0.55000000000000004">
      <c r="A466">
        <v>2</v>
      </c>
      <c r="B466" s="5">
        <v>44015</v>
      </c>
      <c r="C466">
        <v>464</v>
      </c>
      <c r="D466" s="4" t="s">
        <v>516</v>
      </c>
      <c r="E466">
        <v>2</v>
      </c>
      <c r="F466">
        <v>5</v>
      </c>
      <c r="H466">
        <v>1</v>
      </c>
      <c r="I466" s="4" t="s">
        <v>1238</v>
      </c>
      <c r="J466">
        <v>13</v>
      </c>
      <c r="K466" s="4" t="s">
        <v>1238</v>
      </c>
      <c r="L466" s="4"/>
      <c r="M466" s="4"/>
      <c r="N466" s="4"/>
      <c r="O466" s="4"/>
      <c r="P466" s="4"/>
      <c r="Q466" s="4"/>
      <c r="R466">
        <v>1</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2</v>
      </c>
      <c r="AM466">
        <v>0</v>
      </c>
      <c r="AN466">
        <v>0</v>
      </c>
      <c r="AO466">
        <v>0</v>
      </c>
    </row>
    <row r="467" spans="1:41" x14ac:dyDescent="0.55000000000000004">
      <c r="A467">
        <v>2</v>
      </c>
      <c r="B467" s="5">
        <v>44015</v>
      </c>
      <c r="C467">
        <v>465</v>
      </c>
      <c r="D467" s="4" t="s">
        <v>414</v>
      </c>
      <c r="E467">
        <v>1</v>
      </c>
      <c r="F467">
        <v>3</v>
      </c>
      <c r="H467">
        <v>1</v>
      </c>
      <c r="I467" s="4" t="s">
        <v>1229</v>
      </c>
      <c r="J467">
        <v>14</v>
      </c>
      <c r="K467" s="4" t="s">
        <v>1229</v>
      </c>
      <c r="L467" s="4"/>
      <c r="M467" s="4"/>
      <c r="N467" s="4"/>
      <c r="O467" s="4"/>
      <c r="P467" s="4"/>
      <c r="Q467" s="4"/>
      <c r="R467">
        <v>1</v>
      </c>
      <c r="S467">
        <v>0</v>
      </c>
      <c r="T467">
        <v>0</v>
      </c>
      <c r="U467">
        <v>0</v>
      </c>
      <c r="V467">
        <v>0</v>
      </c>
      <c r="W467">
        <v>0</v>
      </c>
      <c r="X467">
        <v>0</v>
      </c>
      <c r="Y467">
        <v>0</v>
      </c>
      <c r="Z467">
        <v>0</v>
      </c>
      <c r="AA467">
        <v>0</v>
      </c>
      <c r="AB467">
        <v>0</v>
      </c>
      <c r="AC467">
        <v>0</v>
      </c>
      <c r="AD467">
        <v>0</v>
      </c>
      <c r="AE467">
        <v>0</v>
      </c>
      <c r="AF467">
        <v>0</v>
      </c>
      <c r="AG467">
        <v>0</v>
      </c>
      <c r="AH467">
        <v>0</v>
      </c>
      <c r="AI467">
        <v>1</v>
      </c>
      <c r="AJ467">
        <v>0</v>
      </c>
      <c r="AK467">
        <v>0</v>
      </c>
      <c r="AL467">
        <v>0</v>
      </c>
      <c r="AM467">
        <v>0</v>
      </c>
      <c r="AN467">
        <v>0</v>
      </c>
      <c r="AO467">
        <v>0</v>
      </c>
    </row>
    <row r="468" spans="1:41" x14ac:dyDescent="0.55000000000000004">
      <c r="A468">
        <v>2</v>
      </c>
      <c r="B468" s="5">
        <v>44015</v>
      </c>
      <c r="C468">
        <v>466</v>
      </c>
      <c r="D468" s="4" t="s">
        <v>517</v>
      </c>
      <c r="E468">
        <v>2</v>
      </c>
      <c r="F468">
        <v>8</v>
      </c>
      <c r="H468">
        <v>2</v>
      </c>
      <c r="I468" s="4" t="s">
        <v>1247</v>
      </c>
      <c r="J468">
        <v>4</v>
      </c>
      <c r="K468" s="4" t="s">
        <v>1257</v>
      </c>
      <c r="L468" s="4" t="s">
        <v>1227</v>
      </c>
      <c r="M468" s="4"/>
      <c r="N468" s="4"/>
      <c r="O468" s="4"/>
      <c r="P468" s="4"/>
      <c r="Q468" s="4"/>
      <c r="R468">
        <v>1</v>
      </c>
      <c r="S468">
        <v>0</v>
      </c>
      <c r="T468">
        <v>0</v>
      </c>
      <c r="U468">
        <v>0</v>
      </c>
      <c r="V468">
        <v>0</v>
      </c>
      <c r="W468">
        <v>0</v>
      </c>
      <c r="X468">
        <v>0</v>
      </c>
      <c r="Y468">
        <v>0</v>
      </c>
      <c r="Z468">
        <v>0</v>
      </c>
      <c r="AA468">
        <v>0</v>
      </c>
      <c r="AB468">
        <v>0</v>
      </c>
      <c r="AC468">
        <v>1</v>
      </c>
      <c r="AD468">
        <v>0</v>
      </c>
      <c r="AE468">
        <v>1</v>
      </c>
      <c r="AF468">
        <v>0</v>
      </c>
      <c r="AG468">
        <v>0</v>
      </c>
      <c r="AH468">
        <v>0</v>
      </c>
      <c r="AI468">
        <v>0</v>
      </c>
      <c r="AJ468">
        <v>0</v>
      </c>
      <c r="AK468">
        <v>0</v>
      </c>
      <c r="AL468">
        <v>0</v>
      </c>
      <c r="AM468">
        <v>0</v>
      </c>
      <c r="AN468">
        <v>0</v>
      </c>
      <c r="AO468">
        <v>0</v>
      </c>
    </row>
    <row r="469" spans="1:41" x14ac:dyDescent="0.55000000000000004">
      <c r="A469">
        <v>2</v>
      </c>
      <c r="B469" s="5">
        <v>44015</v>
      </c>
      <c r="C469">
        <v>467</v>
      </c>
      <c r="D469" s="4" t="s">
        <v>518</v>
      </c>
      <c r="E469">
        <v>11</v>
      </c>
      <c r="F469">
        <v>18</v>
      </c>
      <c r="H469">
        <v>1</v>
      </c>
      <c r="I469" s="4" t="s">
        <v>1227</v>
      </c>
      <c r="J469">
        <v>11</v>
      </c>
      <c r="K469" s="4" t="s">
        <v>1227</v>
      </c>
      <c r="L469" s="4"/>
      <c r="M469" s="4"/>
      <c r="N469" s="4"/>
      <c r="O469" s="4"/>
      <c r="P469" s="4"/>
      <c r="Q469" s="4"/>
      <c r="R469">
        <v>1</v>
      </c>
      <c r="S469">
        <v>0</v>
      </c>
      <c r="T469">
        <v>0</v>
      </c>
      <c r="U469">
        <v>0</v>
      </c>
      <c r="V469">
        <v>0</v>
      </c>
      <c r="W469">
        <v>0</v>
      </c>
      <c r="X469">
        <v>0</v>
      </c>
      <c r="Y469">
        <v>0</v>
      </c>
      <c r="Z469">
        <v>0</v>
      </c>
      <c r="AA469">
        <v>0</v>
      </c>
      <c r="AB469">
        <v>0</v>
      </c>
      <c r="AC469">
        <v>1</v>
      </c>
      <c r="AD469">
        <v>0</v>
      </c>
      <c r="AE469">
        <v>0</v>
      </c>
      <c r="AF469">
        <v>0</v>
      </c>
      <c r="AG469">
        <v>0</v>
      </c>
      <c r="AH469">
        <v>0</v>
      </c>
      <c r="AI469">
        <v>0</v>
      </c>
      <c r="AJ469">
        <v>0</v>
      </c>
      <c r="AK469">
        <v>0</v>
      </c>
      <c r="AL469">
        <v>0</v>
      </c>
      <c r="AM469">
        <v>0</v>
      </c>
      <c r="AN469">
        <v>0</v>
      </c>
      <c r="AO469">
        <v>0</v>
      </c>
    </row>
    <row r="470" spans="1:41" x14ac:dyDescent="0.55000000000000004">
      <c r="A470">
        <v>2</v>
      </c>
      <c r="B470" s="5">
        <v>44014</v>
      </c>
      <c r="C470">
        <v>468</v>
      </c>
      <c r="D470" s="4" t="s">
        <v>519</v>
      </c>
      <c r="E470">
        <v>2</v>
      </c>
      <c r="F470">
        <v>4</v>
      </c>
      <c r="H470">
        <v>1</v>
      </c>
      <c r="I470" s="4" t="s">
        <v>1228</v>
      </c>
      <c r="J470">
        <v>12</v>
      </c>
      <c r="K470" s="4" t="s">
        <v>1228</v>
      </c>
      <c r="L470" s="4"/>
      <c r="M470" s="4"/>
      <c r="N470" s="4"/>
      <c r="O470" s="4"/>
      <c r="P470" s="4"/>
      <c r="Q470" s="4"/>
      <c r="R470">
        <v>1</v>
      </c>
      <c r="S470">
        <v>0</v>
      </c>
      <c r="T470">
        <v>0</v>
      </c>
      <c r="U470">
        <v>0</v>
      </c>
      <c r="V470">
        <v>0</v>
      </c>
      <c r="W470">
        <v>0</v>
      </c>
      <c r="X470">
        <v>0</v>
      </c>
      <c r="Y470">
        <v>0</v>
      </c>
      <c r="Z470">
        <v>0</v>
      </c>
      <c r="AA470">
        <v>0</v>
      </c>
      <c r="AB470">
        <v>0</v>
      </c>
      <c r="AC470">
        <v>0</v>
      </c>
      <c r="AD470">
        <v>2</v>
      </c>
      <c r="AE470">
        <v>0</v>
      </c>
      <c r="AF470">
        <v>0</v>
      </c>
      <c r="AG470">
        <v>0</v>
      </c>
      <c r="AH470">
        <v>0</v>
      </c>
      <c r="AI470">
        <v>0</v>
      </c>
      <c r="AJ470">
        <v>0</v>
      </c>
      <c r="AK470">
        <v>0</v>
      </c>
      <c r="AL470">
        <v>0</v>
      </c>
      <c r="AM470">
        <v>0</v>
      </c>
      <c r="AN470">
        <v>0</v>
      </c>
      <c r="AO470">
        <v>0</v>
      </c>
    </row>
    <row r="471" spans="1:41" x14ac:dyDescent="0.55000000000000004">
      <c r="A471">
        <v>2</v>
      </c>
      <c r="B471" s="5">
        <v>44014</v>
      </c>
      <c r="C471">
        <v>469</v>
      </c>
      <c r="D471" s="4" t="s">
        <v>520</v>
      </c>
      <c r="E471">
        <v>2</v>
      </c>
      <c r="F471">
        <v>5</v>
      </c>
      <c r="H471">
        <v>1</v>
      </c>
      <c r="I471" s="4" t="s">
        <v>1238</v>
      </c>
      <c r="J471">
        <v>13</v>
      </c>
      <c r="K471" s="4" t="s">
        <v>1238</v>
      </c>
      <c r="L471" s="4"/>
      <c r="M471" s="4"/>
      <c r="N471" s="4"/>
      <c r="O471" s="4"/>
      <c r="P471" s="4"/>
      <c r="Q471" s="4"/>
      <c r="R471">
        <v>1</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2</v>
      </c>
      <c r="AM471">
        <v>0</v>
      </c>
      <c r="AN471">
        <v>0</v>
      </c>
      <c r="AO471">
        <v>0</v>
      </c>
    </row>
    <row r="472" spans="1:41" x14ac:dyDescent="0.55000000000000004">
      <c r="A472">
        <v>2</v>
      </c>
      <c r="B472" s="5">
        <v>44014</v>
      </c>
      <c r="C472">
        <v>470</v>
      </c>
      <c r="D472" s="4" t="s">
        <v>414</v>
      </c>
      <c r="E472">
        <v>1</v>
      </c>
      <c r="F472">
        <v>2</v>
      </c>
      <c r="H472">
        <v>1</v>
      </c>
      <c r="I472" s="4" t="s">
        <v>1229</v>
      </c>
      <c r="J472">
        <v>14</v>
      </c>
      <c r="K472" s="4" t="s">
        <v>1229</v>
      </c>
      <c r="L472" s="4"/>
      <c r="M472" s="4"/>
      <c r="N472" s="4"/>
      <c r="O472" s="4"/>
      <c r="P472" s="4"/>
      <c r="Q472" s="4"/>
      <c r="R472">
        <v>1</v>
      </c>
      <c r="S472">
        <v>0</v>
      </c>
      <c r="T472">
        <v>0</v>
      </c>
      <c r="U472">
        <v>0</v>
      </c>
      <c r="V472">
        <v>0</v>
      </c>
      <c r="W472">
        <v>0</v>
      </c>
      <c r="X472">
        <v>0</v>
      </c>
      <c r="Y472">
        <v>0</v>
      </c>
      <c r="Z472">
        <v>0</v>
      </c>
      <c r="AA472">
        <v>0</v>
      </c>
      <c r="AB472">
        <v>0</v>
      </c>
      <c r="AC472">
        <v>0</v>
      </c>
      <c r="AD472">
        <v>0</v>
      </c>
      <c r="AE472">
        <v>0</v>
      </c>
      <c r="AF472">
        <v>0</v>
      </c>
      <c r="AG472">
        <v>0</v>
      </c>
      <c r="AH472">
        <v>0</v>
      </c>
      <c r="AI472">
        <v>1</v>
      </c>
      <c r="AJ472">
        <v>0</v>
      </c>
      <c r="AK472">
        <v>0</v>
      </c>
      <c r="AL472">
        <v>0</v>
      </c>
      <c r="AM472">
        <v>0</v>
      </c>
      <c r="AN472">
        <v>0</v>
      </c>
      <c r="AO472">
        <v>0</v>
      </c>
    </row>
    <row r="473" spans="1:41" x14ac:dyDescent="0.55000000000000004">
      <c r="A473">
        <v>2</v>
      </c>
      <c r="B473" s="5">
        <v>44014</v>
      </c>
      <c r="C473">
        <v>471</v>
      </c>
      <c r="D473" s="4" t="s">
        <v>521</v>
      </c>
      <c r="E473">
        <v>5</v>
      </c>
      <c r="F473">
        <v>15</v>
      </c>
      <c r="H473">
        <v>2</v>
      </c>
      <c r="I473" s="4" t="s">
        <v>1247</v>
      </c>
      <c r="J473">
        <v>4</v>
      </c>
      <c r="K473" s="4" t="s">
        <v>1257</v>
      </c>
      <c r="L473" s="4" t="s">
        <v>1227</v>
      </c>
      <c r="M473" s="4"/>
      <c r="N473" s="4"/>
      <c r="O473" s="4"/>
      <c r="P473" s="4"/>
      <c r="Q473" s="4"/>
      <c r="R473">
        <v>1</v>
      </c>
      <c r="S473">
        <v>0</v>
      </c>
      <c r="T473">
        <v>0</v>
      </c>
      <c r="U473">
        <v>0</v>
      </c>
      <c r="V473">
        <v>0</v>
      </c>
      <c r="W473">
        <v>0</v>
      </c>
      <c r="X473">
        <v>0</v>
      </c>
      <c r="Y473">
        <v>0</v>
      </c>
      <c r="Z473">
        <v>0</v>
      </c>
      <c r="AA473">
        <v>0</v>
      </c>
      <c r="AB473">
        <v>0</v>
      </c>
      <c r="AC473">
        <v>1</v>
      </c>
      <c r="AD473">
        <v>0</v>
      </c>
      <c r="AE473">
        <v>1</v>
      </c>
      <c r="AF473">
        <v>0</v>
      </c>
      <c r="AG473">
        <v>0</v>
      </c>
      <c r="AH473">
        <v>0</v>
      </c>
      <c r="AI473">
        <v>0</v>
      </c>
      <c r="AJ473">
        <v>0</v>
      </c>
      <c r="AK473">
        <v>0</v>
      </c>
      <c r="AL473">
        <v>0</v>
      </c>
      <c r="AM473">
        <v>0</v>
      </c>
      <c r="AN473">
        <v>0</v>
      </c>
      <c r="AO473">
        <v>0</v>
      </c>
    </row>
    <row r="474" spans="1:41" x14ac:dyDescent="0.55000000000000004">
      <c r="A474">
        <v>2</v>
      </c>
      <c r="B474" s="5">
        <v>44014</v>
      </c>
      <c r="C474">
        <v>472</v>
      </c>
      <c r="D474" s="4" t="s">
        <v>522</v>
      </c>
      <c r="E474">
        <v>6</v>
      </c>
      <c r="F474">
        <v>12</v>
      </c>
      <c r="H474">
        <v>2</v>
      </c>
      <c r="I474" s="4" t="s">
        <v>1231</v>
      </c>
      <c r="J474">
        <v>1</v>
      </c>
      <c r="K474" s="4" t="s">
        <v>1248</v>
      </c>
      <c r="L474" s="4" t="s">
        <v>1232</v>
      </c>
      <c r="M474" s="4"/>
      <c r="N474" s="4"/>
      <c r="O474" s="4"/>
      <c r="P474" s="4"/>
      <c r="Q474" s="4"/>
      <c r="R474">
        <v>1</v>
      </c>
      <c r="S474">
        <v>0</v>
      </c>
      <c r="T474">
        <v>0</v>
      </c>
      <c r="U474">
        <v>0</v>
      </c>
      <c r="V474">
        <v>0</v>
      </c>
      <c r="W474">
        <v>0</v>
      </c>
      <c r="X474">
        <v>0</v>
      </c>
      <c r="Y474">
        <v>0</v>
      </c>
      <c r="Z474">
        <v>0</v>
      </c>
      <c r="AA474">
        <v>0</v>
      </c>
      <c r="AB474">
        <v>0</v>
      </c>
      <c r="AC474">
        <v>0</v>
      </c>
      <c r="AD474">
        <v>0</v>
      </c>
      <c r="AE474">
        <v>0</v>
      </c>
      <c r="AF474">
        <v>0</v>
      </c>
      <c r="AG474">
        <v>1</v>
      </c>
      <c r="AH474">
        <v>1</v>
      </c>
      <c r="AI474">
        <v>0</v>
      </c>
      <c r="AJ474">
        <v>0</v>
      </c>
      <c r="AK474">
        <v>0</v>
      </c>
      <c r="AL474">
        <v>0</v>
      </c>
      <c r="AM474">
        <v>0</v>
      </c>
      <c r="AN474">
        <v>0</v>
      </c>
      <c r="AO474">
        <v>0</v>
      </c>
    </row>
    <row r="475" spans="1:41" x14ac:dyDescent="0.55000000000000004">
      <c r="A475">
        <v>2</v>
      </c>
      <c r="B475" s="5">
        <v>44014</v>
      </c>
      <c r="C475">
        <v>473</v>
      </c>
      <c r="D475" s="4" t="s">
        <v>523</v>
      </c>
      <c r="E475">
        <v>14</v>
      </c>
      <c r="F475">
        <v>29</v>
      </c>
      <c r="H475">
        <v>1</v>
      </c>
      <c r="I475" s="4" t="s">
        <v>1227</v>
      </c>
      <c r="J475">
        <v>11</v>
      </c>
      <c r="K475" s="4" t="s">
        <v>1227</v>
      </c>
      <c r="L475" s="4"/>
      <c r="M475" s="4"/>
      <c r="N475" s="4"/>
      <c r="O475" s="4"/>
      <c r="P475" s="4"/>
      <c r="Q475" s="4"/>
      <c r="R475">
        <v>1</v>
      </c>
      <c r="S475">
        <v>0</v>
      </c>
      <c r="T475">
        <v>0</v>
      </c>
      <c r="U475">
        <v>0</v>
      </c>
      <c r="V475">
        <v>0</v>
      </c>
      <c r="W475">
        <v>0</v>
      </c>
      <c r="X475">
        <v>0</v>
      </c>
      <c r="Y475">
        <v>0</v>
      </c>
      <c r="Z475">
        <v>0</v>
      </c>
      <c r="AA475">
        <v>0</v>
      </c>
      <c r="AB475">
        <v>0</v>
      </c>
      <c r="AC475">
        <v>1</v>
      </c>
      <c r="AD475">
        <v>0</v>
      </c>
      <c r="AE475">
        <v>0</v>
      </c>
      <c r="AF475">
        <v>0</v>
      </c>
      <c r="AG475">
        <v>0</v>
      </c>
      <c r="AH475">
        <v>0</v>
      </c>
      <c r="AI475">
        <v>0</v>
      </c>
      <c r="AJ475">
        <v>0</v>
      </c>
      <c r="AK475">
        <v>0</v>
      </c>
      <c r="AL475">
        <v>0</v>
      </c>
      <c r="AM475">
        <v>0</v>
      </c>
      <c r="AN475">
        <v>0</v>
      </c>
      <c r="AO475">
        <v>0</v>
      </c>
    </row>
    <row r="476" spans="1:41" x14ac:dyDescent="0.55000000000000004">
      <c r="A476">
        <v>2</v>
      </c>
      <c r="B476" s="5">
        <v>44013</v>
      </c>
      <c r="C476">
        <v>474</v>
      </c>
      <c r="D476" s="4" t="s">
        <v>524</v>
      </c>
      <c r="E476">
        <v>0</v>
      </c>
      <c r="F476">
        <v>2</v>
      </c>
      <c r="H476">
        <v>1</v>
      </c>
      <c r="I476" s="4" t="s">
        <v>1228</v>
      </c>
      <c r="J476">
        <v>12</v>
      </c>
      <c r="K476" s="4" t="s">
        <v>1228</v>
      </c>
      <c r="L476" s="4"/>
      <c r="M476" s="4"/>
      <c r="N476" s="4"/>
      <c r="O476" s="4"/>
      <c r="P476" s="4"/>
      <c r="Q476" s="4"/>
      <c r="R476">
        <v>1</v>
      </c>
      <c r="S476">
        <v>0</v>
      </c>
      <c r="T476">
        <v>0</v>
      </c>
      <c r="U476">
        <v>0</v>
      </c>
      <c r="V476">
        <v>0</v>
      </c>
      <c r="W476">
        <v>0</v>
      </c>
      <c r="X476">
        <v>0</v>
      </c>
      <c r="Y476">
        <v>0</v>
      </c>
      <c r="Z476">
        <v>0</v>
      </c>
      <c r="AA476">
        <v>0</v>
      </c>
      <c r="AB476">
        <v>0</v>
      </c>
      <c r="AC476">
        <v>0</v>
      </c>
      <c r="AD476">
        <v>2</v>
      </c>
      <c r="AE476">
        <v>0</v>
      </c>
      <c r="AF476">
        <v>0</v>
      </c>
      <c r="AG476">
        <v>0</v>
      </c>
      <c r="AH476">
        <v>0</v>
      </c>
      <c r="AI476">
        <v>0</v>
      </c>
      <c r="AJ476">
        <v>0</v>
      </c>
      <c r="AK476">
        <v>0</v>
      </c>
      <c r="AL476">
        <v>0</v>
      </c>
      <c r="AM476">
        <v>0</v>
      </c>
      <c r="AN476">
        <v>0</v>
      </c>
      <c r="AO476">
        <v>0</v>
      </c>
    </row>
    <row r="477" spans="1:41" x14ac:dyDescent="0.55000000000000004">
      <c r="A477">
        <v>2</v>
      </c>
      <c r="B477" s="5">
        <v>44013</v>
      </c>
      <c r="C477">
        <v>475</v>
      </c>
      <c r="D477" s="4" t="s">
        <v>525</v>
      </c>
      <c r="E477">
        <v>0</v>
      </c>
      <c r="F477">
        <v>3</v>
      </c>
      <c r="H477">
        <v>1</v>
      </c>
      <c r="I477" s="4" t="s">
        <v>1238</v>
      </c>
      <c r="J477">
        <v>13</v>
      </c>
      <c r="K477" s="4" t="s">
        <v>1238</v>
      </c>
      <c r="L477" s="4"/>
      <c r="M477" s="4"/>
      <c r="N477" s="4"/>
      <c r="O477" s="4"/>
      <c r="P477" s="4"/>
      <c r="Q477" s="4"/>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2</v>
      </c>
      <c r="AM477">
        <v>0</v>
      </c>
      <c r="AN477">
        <v>0</v>
      </c>
      <c r="AO477">
        <v>0</v>
      </c>
    </row>
    <row r="478" spans="1:41" x14ac:dyDescent="0.55000000000000004">
      <c r="A478">
        <v>2</v>
      </c>
      <c r="B478" s="5">
        <v>44013</v>
      </c>
      <c r="C478">
        <v>476</v>
      </c>
      <c r="D478" s="4" t="s">
        <v>512</v>
      </c>
      <c r="E478">
        <v>0</v>
      </c>
      <c r="F478">
        <v>1</v>
      </c>
      <c r="H478">
        <v>1</v>
      </c>
      <c r="I478" s="4" t="s">
        <v>1229</v>
      </c>
      <c r="J478">
        <v>14</v>
      </c>
      <c r="K478" s="4" t="s">
        <v>1229</v>
      </c>
      <c r="L478" s="4"/>
      <c r="M478" s="4"/>
      <c r="N478" s="4"/>
      <c r="O478" s="4"/>
      <c r="P478" s="4"/>
      <c r="Q478" s="4"/>
      <c r="R478">
        <v>1</v>
      </c>
      <c r="S478">
        <v>0</v>
      </c>
      <c r="T478">
        <v>0</v>
      </c>
      <c r="U478">
        <v>0</v>
      </c>
      <c r="V478">
        <v>0</v>
      </c>
      <c r="W478">
        <v>0</v>
      </c>
      <c r="X478">
        <v>0</v>
      </c>
      <c r="Y478">
        <v>0</v>
      </c>
      <c r="Z478">
        <v>0</v>
      </c>
      <c r="AA478">
        <v>0</v>
      </c>
      <c r="AB478">
        <v>0</v>
      </c>
      <c r="AC478">
        <v>0</v>
      </c>
      <c r="AD478">
        <v>0</v>
      </c>
      <c r="AE478">
        <v>0</v>
      </c>
      <c r="AF478">
        <v>0</v>
      </c>
      <c r="AG478">
        <v>0</v>
      </c>
      <c r="AH478">
        <v>0</v>
      </c>
      <c r="AI478">
        <v>1</v>
      </c>
      <c r="AJ478">
        <v>0</v>
      </c>
      <c r="AK478">
        <v>0</v>
      </c>
      <c r="AL478">
        <v>0</v>
      </c>
      <c r="AM478">
        <v>0</v>
      </c>
      <c r="AN478">
        <v>0</v>
      </c>
      <c r="AO478">
        <v>0</v>
      </c>
    </row>
    <row r="479" spans="1:41" x14ac:dyDescent="0.55000000000000004">
      <c r="A479">
        <v>2</v>
      </c>
      <c r="B479" s="5">
        <v>44013</v>
      </c>
      <c r="C479">
        <v>477</v>
      </c>
      <c r="D479" s="4" t="s">
        <v>526</v>
      </c>
      <c r="E479">
        <v>2</v>
      </c>
      <c r="F479">
        <v>12</v>
      </c>
      <c r="H479">
        <v>2</v>
      </c>
      <c r="I479" s="4" t="s">
        <v>1247</v>
      </c>
      <c r="J479">
        <v>4</v>
      </c>
      <c r="K479" s="4" t="s">
        <v>1257</v>
      </c>
      <c r="L479" s="4" t="s">
        <v>1227</v>
      </c>
      <c r="M479" s="4"/>
      <c r="N479" s="4"/>
      <c r="O479" s="4"/>
      <c r="P479" s="4"/>
      <c r="Q479" s="4"/>
      <c r="R479">
        <v>1</v>
      </c>
      <c r="S479">
        <v>0</v>
      </c>
      <c r="T479">
        <v>0</v>
      </c>
      <c r="U479">
        <v>0</v>
      </c>
      <c r="V479">
        <v>0</v>
      </c>
      <c r="W479">
        <v>0</v>
      </c>
      <c r="X479">
        <v>0</v>
      </c>
      <c r="Y479">
        <v>0</v>
      </c>
      <c r="Z479">
        <v>0</v>
      </c>
      <c r="AA479">
        <v>0</v>
      </c>
      <c r="AB479">
        <v>0</v>
      </c>
      <c r="AC479">
        <v>1</v>
      </c>
      <c r="AD479">
        <v>0</v>
      </c>
      <c r="AE479">
        <v>1</v>
      </c>
      <c r="AF479">
        <v>0</v>
      </c>
      <c r="AG479">
        <v>0</v>
      </c>
      <c r="AH479">
        <v>0</v>
      </c>
      <c r="AI479">
        <v>0</v>
      </c>
      <c r="AJ479">
        <v>0</v>
      </c>
      <c r="AK479">
        <v>0</v>
      </c>
      <c r="AL479">
        <v>0</v>
      </c>
      <c r="AM479">
        <v>0</v>
      </c>
      <c r="AN479">
        <v>0</v>
      </c>
      <c r="AO479">
        <v>0</v>
      </c>
    </row>
    <row r="480" spans="1:41" x14ac:dyDescent="0.55000000000000004">
      <c r="A480">
        <v>2</v>
      </c>
      <c r="B480" s="5">
        <v>44013</v>
      </c>
      <c r="C480">
        <v>478</v>
      </c>
      <c r="D480" s="4" t="s">
        <v>527</v>
      </c>
      <c r="E480">
        <v>7</v>
      </c>
      <c r="F480">
        <v>20</v>
      </c>
      <c r="H480">
        <v>1</v>
      </c>
      <c r="I480" s="4" t="s">
        <v>1227</v>
      </c>
      <c r="J480">
        <v>11</v>
      </c>
      <c r="K480" s="4" t="s">
        <v>1227</v>
      </c>
      <c r="L480" s="4"/>
      <c r="M480" s="4"/>
      <c r="N480" s="4"/>
      <c r="O480" s="4"/>
      <c r="P480" s="4"/>
      <c r="Q480" s="4"/>
      <c r="R480">
        <v>1</v>
      </c>
      <c r="S480">
        <v>0</v>
      </c>
      <c r="T480">
        <v>0</v>
      </c>
      <c r="U480">
        <v>0</v>
      </c>
      <c r="V480">
        <v>0</v>
      </c>
      <c r="W480">
        <v>0</v>
      </c>
      <c r="X480">
        <v>0</v>
      </c>
      <c r="Y480">
        <v>0</v>
      </c>
      <c r="Z480">
        <v>0</v>
      </c>
      <c r="AA480">
        <v>0</v>
      </c>
      <c r="AB480">
        <v>0</v>
      </c>
      <c r="AC480">
        <v>1</v>
      </c>
      <c r="AD480">
        <v>0</v>
      </c>
      <c r="AE480">
        <v>0</v>
      </c>
      <c r="AF480">
        <v>0</v>
      </c>
      <c r="AG480">
        <v>0</v>
      </c>
      <c r="AH480">
        <v>0</v>
      </c>
      <c r="AI480">
        <v>0</v>
      </c>
      <c r="AJ480">
        <v>0</v>
      </c>
      <c r="AK480">
        <v>0</v>
      </c>
      <c r="AL480">
        <v>0</v>
      </c>
      <c r="AM480">
        <v>0</v>
      </c>
      <c r="AN480">
        <v>0</v>
      </c>
      <c r="AO480">
        <v>0</v>
      </c>
    </row>
    <row r="481" spans="1:41" x14ac:dyDescent="0.55000000000000004">
      <c r="A481">
        <v>2</v>
      </c>
      <c r="B481" s="5">
        <v>44012</v>
      </c>
      <c r="C481">
        <v>479</v>
      </c>
      <c r="D481" s="4" t="s">
        <v>493</v>
      </c>
      <c r="E481">
        <v>1</v>
      </c>
      <c r="F481">
        <v>2</v>
      </c>
      <c r="H481">
        <v>1</v>
      </c>
      <c r="I481" s="4" t="s">
        <v>1228</v>
      </c>
      <c r="J481">
        <v>12</v>
      </c>
      <c r="K481" s="4" t="s">
        <v>1228</v>
      </c>
      <c r="L481" s="4"/>
      <c r="M481" s="4"/>
      <c r="N481" s="4"/>
      <c r="O481" s="4"/>
      <c r="P481" s="4"/>
      <c r="Q481" s="4"/>
      <c r="R481">
        <v>1</v>
      </c>
      <c r="S481">
        <v>0</v>
      </c>
      <c r="T481">
        <v>0</v>
      </c>
      <c r="U481">
        <v>0</v>
      </c>
      <c r="V481">
        <v>0</v>
      </c>
      <c r="W481">
        <v>0</v>
      </c>
      <c r="X481">
        <v>0</v>
      </c>
      <c r="Y481">
        <v>0</v>
      </c>
      <c r="Z481">
        <v>0</v>
      </c>
      <c r="AA481">
        <v>0</v>
      </c>
      <c r="AB481">
        <v>0</v>
      </c>
      <c r="AC481">
        <v>0</v>
      </c>
      <c r="AD481">
        <v>2</v>
      </c>
      <c r="AE481">
        <v>0</v>
      </c>
      <c r="AF481">
        <v>0</v>
      </c>
      <c r="AG481">
        <v>0</v>
      </c>
      <c r="AH481">
        <v>0</v>
      </c>
      <c r="AI481">
        <v>0</v>
      </c>
      <c r="AJ481">
        <v>0</v>
      </c>
      <c r="AK481">
        <v>0</v>
      </c>
      <c r="AL481">
        <v>0</v>
      </c>
      <c r="AM481">
        <v>0</v>
      </c>
      <c r="AN481">
        <v>0</v>
      </c>
      <c r="AO481">
        <v>0</v>
      </c>
    </row>
    <row r="482" spans="1:41" x14ac:dyDescent="0.55000000000000004">
      <c r="A482">
        <v>2</v>
      </c>
      <c r="B482" s="5">
        <v>44012</v>
      </c>
      <c r="C482">
        <v>480</v>
      </c>
      <c r="D482" s="4" t="s">
        <v>528</v>
      </c>
      <c r="E482">
        <v>1</v>
      </c>
      <c r="F482">
        <v>6</v>
      </c>
      <c r="H482">
        <v>1</v>
      </c>
      <c r="I482" s="4" t="s">
        <v>1238</v>
      </c>
      <c r="J482">
        <v>13</v>
      </c>
      <c r="K482" s="4" t="s">
        <v>1238</v>
      </c>
      <c r="L482" s="4"/>
      <c r="M482" s="4"/>
      <c r="N482" s="4"/>
      <c r="O482" s="4"/>
      <c r="P482" s="4"/>
      <c r="Q482" s="4"/>
      <c r="R482">
        <v>1</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2</v>
      </c>
      <c r="AM482">
        <v>0</v>
      </c>
      <c r="AN482">
        <v>0</v>
      </c>
      <c r="AO482">
        <v>0</v>
      </c>
    </row>
    <row r="483" spans="1:41" x14ac:dyDescent="0.55000000000000004">
      <c r="A483">
        <v>2</v>
      </c>
      <c r="B483" s="5">
        <v>44012</v>
      </c>
      <c r="C483">
        <v>481</v>
      </c>
      <c r="D483" s="4" t="s">
        <v>414</v>
      </c>
      <c r="E483">
        <v>0</v>
      </c>
      <c r="F483">
        <v>2</v>
      </c>
      <c r="H483">
        <v>1</v>
      </c>
      <c r="I483" s="4" t="s">
        <v>1229</v>
      </c>
      <c r="J483">
        <v>14</v>
      </c>
      <c r="K483" s="4" t="s">
        <v>1229</v>
      </c>
      <c r="L483" s="4"/>
      <c r="M483" s="4"/>
      <c r="N483" s="4"/>
      <c r="O483" s="4"/>
      <c r="P483" s="4"/>
      <c r="Q483" s="4"/>
      <c r="R483">
        <v>1</v>
      </c>
      <c r="S483">
        <v>0</v>
      </c>
      <c r="T483">
        <v>0</v>
      </c>
      <c r="U483">
        <v>0</v>
      </c>
      <c r="V483">
        <v>0</v>
      </c>
      <c r="W483">
        <v>0</v>
      </c>
      <c r="X483">
        <v>0</v>
      </c>
      <c r="Y483">
        <v>0</v>
      </c>
      <c r="Z483">
        <v>0</v>
      </c>
      <c r="AA483">
        <v>0</v>
      </c>
      <c r="AB483">
        <v>0</v>
      </c>
      <c r="AC483">
        <v>0</v>
      </c>
      <c r="AD483">
        <v>0</v>
      </c>
      <c r="AE483">
        <v>0</v>
      </c>
      <c r="AF483">
        <v>0</v>
      </c>
      <c r="AG483">
        <v>0</v>
      </c>
      <c r="AH483">
        <v>0</v>
      </c>
      <c r="AI483">
        <v>1</v>
      </c>
      <c r="AJ483">
        <v>0</v>
      </c>
      <c r="AK483">
        <v>0</v>
      </c>
      <c r="AL483">
        <v>0</v>
      </c>
      <c r="AM483">
        <v>0</v>
      </c>
      <c r="AN483">
        <v>0</v>
      </c>
      <c r="AO483">
        <v>0</v>
      </c>
    </row>
    <row r="484" spans="1:41" x14ac:dyDescent="0.55000000000000004">
      <c r="A484">
        <v>2</v>
      </c>
      <c r="B484" s="5">
        <v>44012</v>
      </c>
      <c r="C484">
        <v>482</v>
      </c>
      <c r="D484" s="4" t="s">
        <v>529</v>
      </c>
      <c r="E484">
        <v>2</v>
      </c>
      <c r="F484">
        <v>6</v>
      </c>
      <c r="H484">
        <v>2</v>
      </c>
      <c r="I484" s="4" t="s">
        <v>1247</v>
      </c>
      <c r="J484">
        <v>4</v>
      </c>
      <c r="K484" s="4" t="s">
        <v>1257</v>
      </c>
      <c r="L484" s="4" t="s">
        <v>1227</v>
      </c>
      <c r="M484" s="4"/>
      <c r="N484" s="4"/>
      <c r="O484" s="4"/>
      <c r="P484" s="4"/>
      <c r="Q484" s="4"/>
      <c r="R484">
        <v>1</v>
      </c>
      <c r="S484">
        <v>0</v>
      </c>
      <c r="T484">
        <v>0</v>
      </c>
      <c r="U484">
        <v>0</v>
      </c>
      <c r="V484">
        <v>0</v>
      </c>
      <c r="W484">
        <v>0</v>
      </c>
      <c r="X484">
        <v>0</v>
      </c>
      <c r="Y484">
        <v>0</v>
      </c>
      <c r="Z484">
        <v>0</v>
      </c>
      <c r="AA484">
        <v>0</v>
      </c>
      <c r="AB484">
        <v>0</v>
      </c>
      <c r="AC484">
        <v>1</v>
      </c>
      <c r="AD484">
        <v>0</v>
      </c>
      <c r="AE484">
        <v>1</v>
      </c>
      <c r="AF484">
        <v>0</v>
      </c>
      <c r="AG484">
        <v>0</v>
      </c>
      <c r="AH484">
        <v>0</v>
      </c>
      <c r="AI484">
        <v>0</v>
      </c>
      <c r="AJ484">
        <v>0</v>
      </c>
      <c r="AK484">
        <v>0</v>
      </c>
      <c r="AL484">
        <v>0</v>
      </c>
      <c r="AM484">
        <v>0</v>
      </c>
      <c r="AN484">
        <v>0</v>
      </c>
      <c r="AO484">
        <v>0</v>
      </c>
    </row>
    <row r="485" spans="1:41" x14ac:dyDescent="0.55000000000000004">
      <c r="A485">
        <v>2</v>
      </c>
      <c r="B485" s="5">
        <v>44012</v>
      </c>
      <c r="C485">
        <v>483</v>
      </c>
      <c r="D485" s="4" t="s">
        <v>530</v>
      </c>
      <c r="E485">
        <v>11</v>
      </c>
      <c r="F485">
        <v>26</v>
      </c>
      <c r="H485">
        <v>1</v>
      </c>
      <c r="I485" s="4" t="s">
        <v>1227</v>
      </c>
      <c r="J485">
        <v>11</v>
      </c>
      <c r="K485" s="4" t="s">
        <v>1227</v>
      </c>
      <c r="L485" s="4"/>
      <c r="M485" s="4"/>
      <c r="N485" s="4"/>
      <c r="O485" s="4"/>
      <c r="P485" s="4"/>
      <c r="Q485" s="4"/>
      <c r="R485">
        <v>1</v>
      </c>
      <c r="S485">
        <v>0</v>
      </c>
      <c r="T485">
        <v>0</v>
      </c>
      <c r="U485">
        <v>0</v>
      </c>
      <c r="V485">
        <v>0</v>
      </c>
      <c r="W485">
        <v>0</v>
      </c>
      <c r="X485">
        <v>0</v>
      </c>
      <c r="Y485">
        <v>0</v>
      </c>
      <c r="Z485">
        <v>0</v>
      </c>
      <c r="AA485">
        <v>0</v>
      </c>
      <c r="AB485">
        <v>0</v>
      </c>
      <c r="AC485">
        <v>1</v>
      </c>
      <c r="AD485">
        <v>0</v>
      </c>
      <c r="AE485">
        <v>0</v>
      </c>
      <c r="AF485">
        <v>0</v>
      </c>
      <c r="AG485">
        <v>0</v>
      </c>
      <c r="AH485">
        <v>0</v>
      </c>
      <c r="AI485">
        <v>0</v>
      </c>
      <c r="AJ485">
        <v>0</v>
      </c>
      <c r="AK485">
        <v>0</v>
      </c>
      <c r="AL485">
        <v>0</v>
      </c>
      <c r="AM485">
        <v>0</v>
      </c>
      <c r="AN485">
        <v>0</v>
      </c>
      <c r="AO485">
        <v>0</v>
      </c>
    </row>
    <row r="486" spans="1:41" x14ac:dyDescent="0.55000000000000004">
      <c r="A486">
        <v>2</v>
      </c>
      <c r="B486" s="5">
        <v>44011</v>
      </c>
      <c r="C486">
        <v>484</v>
      </c>
      <c r="D486" s="4" t="s">
        <v>488</v>
      </c>
      <c r="E486">
        <v>1</v>
      </c>
      <c r="F486">
        <v>8</v>
      </c>
      <c r="H486">
        <v>1</v>
      </c>
      <c r="I486" s="4" t="s">
        <v>1228</v>
      </c>
      <c r="J486">
        <v>12</v>
      </c>
      <c r="K486" s="4" t="s">
        <v>1228</v>
      </c>
      <c r="L486" s="4"/>
      <c r="M486" s="4"/>
      <c r="N486" s="4"/>
      <c r="O486" s="4"/>
      <c r="P486" s="4"/>
      <c r="Q486" s="4"/>
      <c r="R486">
        <v>1</v>
      </c>
      <c r="S486">
        <v>0</v>
      </c>
      <c r="T486">
        <v>0</v>
      </c>
      <c r="U486">
        <v>0</v>
      </c>
      <c r="V486">
        <v>0</v>
      </c>
      <c r="W486">
        <v>0</v>
      </c>
      <c r="X486">
        <v>0</v>
      </c>
      <c r="Y486">
        <v>0</v>
      </c>
      <c r="Z486">
        <v>0</v>
      </c>
      <c r="AA486">
        <v>0</v>
      </c>
      <c r="AB486">
        <v>0</v>
      </c>
      <c r="AC486">
        <v>0</v>
      </c>
      <c r="AD486">
        <v>2</v>
      </c>
      <c r="AE486">
        <v>0</v>
      </c>
      <c r="AF486">
        <v>0</v>
      </c>
      <c r="AG486">
        <v>0</v>
      </c>
      <c r="AH486">
        <v>0</v>
      </c>
      <c r="AI486">
        <v>0</v>
      </c>
      <c r="AJ486">
        <v>0</v>
      </c>
      <c r="AK486">
        <v>0</v>
      </c>
      <c r="AL486">
        <v>0</v>
      </c>
      <c r="AM486">
        <v>0</v>
      </c>
      <c r="AN486">
        <v>0</v>
      </c>
      <c r="AO486">
        <v>0</v>
      </c>
    </row>
    <row r="487" spans="1:41" x14ac:dyDescent="0.55000000000000004">
      <c r="A487">
        <v>2</v>
      </c>
      <c r="B487" s="5">
        <v>44011</v>
      </c>
      <c r="C487">
        <v>485</v>
      </c>
      <c r="D487" s="4" t="s">
        <v>531</v>
      </c>
      <c r="E487">
        <v>1</v>
      </c>
      <c r="F487">
        <v>5</v>
      </c>
      <c r="H487">
        <v>1</v>
      </c>
      <c r="I487" s="4" t="s">
        <v>1238</v>
      </c>
      <c r="J487">
        <v>13</v>
      </c>
      <c r="K487" s="4" t="s">
        <v>1238</v>
      </c>
      <c r="L487" s="4"/>
      <c r="M487" s="4"/>
      <c r="N487" s="4"/>
      <c r="O487" s="4"/>
      <c r="P487" s="4"/>
      <c r="Q487" s="4"/>
      <c r="R487">
        <v>1</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2</v>
      </c>
      <c r="AM487">
        <v>0</v>
      </c>
      <c r="AN487">
        <v>0</v>
      </c>
      <c r="AO487">
        <v>0</v>
      </c>
    </row>
    <row r="488" spans="1:41" x14ac:dyDescent="0.55000000000000004">
      <c r="A488">
        <v>2</v>
      </c>
      <c r="B488" s="5">
        <v>44011</v>
      </c>
      <c r="C488">
        <v>486</v>
      </c>
      <c r="D488" s="4" t="s">
        <v>449</v>
      </c>
      <c r="E488">
        <v>0</v>
      </c>
      <c r="F488">
        <v>4</v>
      </c>
      <c r="H488">
        <v>1</v>
      </c>
      <c r="I488" s="4" t="s">
        <v>1229</v>
      </c>
      <c r="J488">
        <v>14</v>
      </c>
      <c r="K488" s="4" t="s">
        <v>1229</v>
      </c>
      <c r="L488" s="4"/>
      <c r="M488" s="4"/>
      <c r="N488" s="4"/>
      <c r="O488" s="4"/>
      <c r="P488" s="4"/>
      <c r="Q488" s="4"/>
      <c r="R488">
        <v>1</v>
      </c>
      <c r="S488">
        <v>0</v>
      </c>
      <c r="T488">
        <v>0</v>
      </c>
      <c r="U488">
        <v>0</v>
      </c>
      <c r="V488">
        <v>0</v>
      </c>
      <c r="W488">
        <v>0</v>
      </c>
      <c r="X488">
        <v>0</v>
      </c>
      <c r="Y488">
        <v>0</v>
      </c>
      <c r="Z488">
        <v>0</v>
      </c>
      <c r="AA488">
        <v>0</v>
      </c>
      <c r="AB488">
        <v>0</v>
      </c>
      <c r="AC488">
        <v>0</v>
      </c>
      <c r="AD488">
        <v>0</v>
      </c>
      <c r="AE488">
        <v>0</v>
      </c>
      <c r="AF488">
        <v>0</v>
      </c>
      <c r="AG488">
        <v>0</v>
      </c>
      <c r="AH488">
        <v>0</v>
      </c>
      <c r="AI488">
        <v>1</v>
      </c>
      <c r="AJ488">
        <v>0</v>
      </c>
      <c r="AK488">
        <v>0</v>
      </c>
      <c r="AL488">
        <v>0</v>
      </c>
      <c r="AM488">
        <v>0</v>
      </c>
      <c r="AN488">
        <v>0</v>
      </c>
      <c r="AO488">
        <v>0</v>
      </c>
    </row>
    <row r="489" spans="1:41" x14ac:dyDescent="0.55000000000000004">
      <c r="A489">
        <v>2</v>
      </c>
      <c r="B489" s="5">
        <v>44011</v>
      </c>
      <c r="C489">
        <v>487</v>
      </c>
      <c r="D489" s="4" t="s">
        <v>532</v>
      </c>
      <c r="E489">
        <v>0</v>
      </c>
      <c r="F489">
        <v>8</v>
      </c>
      <c r="H489">
        <v>2</v>
      </c>
      <c r="I489" s="4" t="s">
        <v>1247</v>
      </c>
      <c r="J489">
        <v>4</v>
      </c>
      <c r="K489" s="4" t="s">
        <v>1257</v>
      </c>
      <c r="L489" s="4" t="s">
        <v>1227</v>
      </c>
      <c r="M489" s="4"/>
      <c r="N489" s="4"/>
      <c r="O489" s="4"/>
      <c r="P489" s="4"/>
      <c r="Q489" s="4"/>
      <c r="R489">
        <v>1</v>
      </c>
      <c r="S489">
        <v>0</v>
      </c>
      <c r="T489">
        <v>0</v>
      </c>
      <c r="U489">
        <v>0</v>
      </c>
      <c r="V489">
        <v>0</v>
      </c>
      <c r="W489">
        <v>0</v>
      </c>
      <c r="X489">
        <v>0</v>
      </c>
      <c r="Y489">
        <v>0</v>
      </c>
      <c r="Z489">
        <v>0</v>
      </c>
      <c r="AA489">
        <v>0</v>
      </c>
      <c r="AB489">
        <v>0</v>
      </c>
      <c r="AC489">
        <v>1</v>
      </c>
      <c r="AD489">
        <v>0</v>
      </c>
      <c r="AE489">
        <v>1</v>
      </c>
      <c r="AF489">
        <v>0</v>
      </c>
      <c r="AG489">
        <v>0</v>
      </c>
      <c r="AH489">
        <v>0</v>
      </c>
      <c r="AI489">
        <v>0</v>
      </c>
      <c r="AJ489">
        <v>0</v>
      </c>
      <c r="AK489">
        <v>0</v>
      </c>
      <c r="AL489">
        <v>0</v>
      </c>
      <c r="AM489">
        <v>0</v>
      </c>
      <c r="AN489">
        <v>0</v>
      </c>
      <c r="AO489">
        <v>0</v>
      </c>
    </row>
    <row r="490" spans="1:41" x14ac:dyDescent="0.55000000000000004">
      <c r="A490">
        <v>2</v>
      </c>
      <c r="B490" s="5">
        <v>44011</v>
      </c>
      <c r="C490">
        <v>488</v>
      </c>
      <c r="D490" s="4" t="s">
        <v>533</v>
      </c>
      <c r="E490">
        <v>1</v>
      </c>
      <c r="F490">
        <v>2</v>
      </c>
      <c r="H490">
        <v>1</v>
      </c>
      <c r="I490" s="4" t="s">
        <v>1225</v>
      </c>
      <c r="J490">
        <v>15</v>
      </c>
      <c r="K490" s="4" t="s">
        <v>1225</v>
      </c>
      <c r="L490" s="4"/>
      <c r="M490" s="4"/>
      <c r="N490" s="4"/>
      <c r="O490" s="4"/>
      <c r="P490" s="4"/>
      <c r="Q490" s="4"/>
      <c r="R490">
        <v>1</v>
      </c>
      <c r="S490">
        <v>0</v>
      </c>
      <c r="T490">
        <v>0</v>
      </c>
      <c r="U490">
        <v>0</v>
      </c>
      <c r="V490">
        <v>0</v>
      </c>
      <c r="W490">
        <v>0</v>
      </c>
      <c r="X490">
        <v>0</v>
      </c>
      <c r="Y490">
        <v>0</v>
      </c>
      <c r="Z490">
        <v>0</v>
      </c>
      <c r="AA490">
        <v>1</v>
      </c>
      <c r="AB490">
        <v>0</v>
      </c>
      <c r="AC490">
        <v>0</v>
      </c>
      <c r="AD490">
        <v>0</v>
      </c>
      <c r="AE490">
        <v>0</v>
      </c>
      <c r="AF490">
        <v>0</v>
      </c>
      <c r="AG490">
        <v>0</v>
      </c>
      <c r="AH490">
        <v>0</v>
      </c>
      <c r="AI490">
        <v>0</v>
      </c>
      <c r="AJ490">
        <v>0</v>
      </c>
      <c r="AK490">
        <v>0</v>
      </c>
      <c r="AL490">
        <v>0</v>
      </c>
      <c r="AM490">
        <v>0</v>
      </c>
      <c r="AN490">
        <v>0</v>
      </c>
      <c r="AO490">
        <v>0</v>
      </c>
    </row>
    <row r="491" spans="1:41" x14ac:dyDescent="0.55000000000000004">
      <c r="A491">
        <v>2</v>
      </c>
      <c r="B491" s="5">
        <v>44011</v>
      </c>
      <c r="C491">
        <v>489</v>
      </c>
      <c r="D491" s="4" t="s">
        <v>534</v>
      </c>
      <c r="E491">
        <v>17</v>
      </c>
      <c r="F491">
        <v>23</v>
      </c>
      <c r="H491">
        <v>1</v>
      </c>
      <c r="I491" s="4" t="s">
        <v>1225</v>
      </c>
      <c r="J491">
        <v>15</v>
      </c>
      <c r="K491" s="4" t="s">
        <v>1225</v>
      </c>
      <c r="L491" s="4"/>
      <c r="M491" s="4"/>
      <c r="N491" s="4"/>
      <c r="O491" s="4"/>
      <c r="P491" s="4"/>
      <c r="Q491" s="4"/>
      <c r="R491">
        <v>1</v>
      </c>
      <c r="S491">
        <v>0</v>
      </c>
      <c r="T491">
        <v>0</v>
      </c>
      <c r="U491">
        <v>0</v>
      </c>
      <c r="V491">
        <v>0</v>
      </c>
      <c r="W491">
        <v>0</v>
      </c>
      <c r="X491">
        <v>0</v>
      </c>
      <c r="Y491">
        <v>0</v>
      </c>
      <c r="Z491">
        <v>0</v>
      </c>
      <c r="AA491">
        <v>1</v>
      </c>
      <c r="AB491">
        <v>0</v>
      </c>
      <c r="AC491">
        <v>0</v>
      </c>
      <c r="AD491">
        <v>0</v>
      </c>
      <c r="AE491">
        <v>0</v>
      </c>
      <c r="AF491">
        <v>0</v>
      </c>
      <c r="AG491">
        <v>0</v>
      </c>
      <c r="AH491">
        <v>0</v>
      </c>
      <c r="AI491">
        <v>0</v>
      </c>
      <c r="AJ491">
        <v>0</v>
      </c>
      <c r="AK491">
        <v>0</v>
      </c>
      <c r="AL491">
        <v>0</v>
      </c>
      <c r="AM491">
        <v>0</v>
      </c>
      <c r="AN491">
        <v>0</v>
      </c>
      <c r="AO491">
        <v>0</v>
      </c>
    </row>
    <row r="492" spans="1:41" x14ac:dyDescent="0.55000000000000004">
      <c r="A492">
        <v>2</v>
      </c>
      <c r="B492" s="5">
        <v>44011</v>
      </c>
      <c r="C492">
        <v>490</v>
      </c>
      <c r="D492" s="4" t="s">
        <v>535</v>
      </c>
      <c r="E492">
        <v>10</v>
      </c>
      <c r="F492">
        <v>16</v>
      </c>
      <c r="H492">
        <v>1</v>
      </c>
      <c r="I492" s="4" t="s">
        <v>1227</v>
      </c>
      <c r="J492">
        <v>11</v>
      </c>
      <c r="K492" s="4" t="s">
        <v>1227</v>
      </c>
      <c r="L492" s="4"/>
      <c r="M492" s="4"/>
      <c r="N492" s="4"/>
      <c r="O492" s="4"/>
      <c r="P492" s="4"/>
      <c r="Q492" s="4"/>
      <c r="R492">
        <v>1</v>
      </c>
      <c r="S492">
        <v>0</v>
      </c>
      <c r="T492">
        <v>0</v>
      </c>
      <c r="U492">
        <v>0</v>
      </c>
      <c r="V492">
        <v>0</v>
      </c>
      <c r="W492">
        <v>0</v>
      </c>
      <c r="X492">
        <v>0</v>
      </c>
      <c r="Y492">
        <v>0</v>
      </c>
      <c r="Z492">
        <v>0</v>
      </c>
      <c r="AA492">
        <v>0</v>
      </c>
      <c r="AB492">
        <v>0</v>
      </c>
      <c r="AC492">
        <v>1</v>
      </c>
      <c r="AD492">
        <v>0</v>
      </c>
      <c r="AE492">
        <v>0</v>
      </c>
      <c r="AF492">
        <v>0</v>
      </c>
      <c r="AG492">
        <v>0</v>
      </c>
      <c r="AH492">
        <v>0</v>
      </c>
      <c r="AI492">
        <v>0</v>
      </c>
      <c r="AJ492">
        <v>0</v>
      </c>
      <c r="AK492">
        <v>0</v>
      </c>
      <c r="AL492">
        <v>0</v>
      </c>
      <c r="AM492">
        <v>0</v>
      </c>
      <c r="AN492">
        <v>0</v>
      </c>
      <c r="AO492">
        <v>0</v>
      </c>
    </row>
    <row r="493" spans="1:41" x14ac:dyDescent="0.55000000000000004">
      <c r="A493">
        <v>2</v>
      </c>
      <c r="B493" s="5">
        <v>44010</v>
      </c>
      <c r="C493">
        <v>491</v>
      </c>
      <c r="D493" s="4" t="s">
        <v>536</v>
      </c>
      <c r="E493">
        <v>3</v>
      </c>
      <c r="F493">
        <v>3</v>
      </c>
      <c r="H493">
        <v>1</v>
      </c>
      <c r="I493" s="4" t="s">
        <v>1228</v>
      </c>
      <c r="J493">
        <v>12</v>
      </c>
      <c r="K493" s="4" t="s">
        <v>1228</v>
      </c>
      <c r="L493" s="4"/>
      <c r="M493" s="4"/>
      <c r="N493" s="4"/>
      <c r="O493" s="4"/>
      <c r="P493" s="4"/>
      <c r="Q493" s="4"/>
      <c r="R493">
        <v>1</v>
      </c>
      <c r="S493">
        <v>0</v>
      </c>
      <c r="T493">
        <v>0</v>
      </c>
      <c r="U493">
        <v>0</v>
      </c>
      <c r="V493">
        <v>0</v>
      </c>
      <c r="W493">
        <v>0</v>
      </c>
      <c r="X493">
        <v>0</v>
      </c>
      <c r="Y493">
        <v>0</v>
      </c>
      <c r="Z493">
        <v>0</v>
      </c>
      <c r="AA493">
        <v>0</v>
      </c>
      <c r="AB493">
        <v>0</v>
      </c>
      <c r="AC493">
        <v>0</v>
      </c>
      <c r="AD493">
        <v>2</v>
      </c>
      <c r="AE493">
        <v>0</v>
      </c>
      <c r="AF493">
        <v>0</v>
      </c>
      <c r="AG493">
        <v>0</v>
      </c>
      <c r="AH493">
        <v>0</v>
      </c>
      <c r="AI493">
        <v>0</v>
      </c>
      <c r="AJ493">
        <v>0</v>
      </c>
      <c r="AK493">
        <v>0</v>
      </c>
      <c r="AL493">
        <v>0</v>
      </c>
      <c r="AM493">
        <v>0</v>
      </c>
      <c r="AN493">
        <v>0</v>
      </c>
      <c r="AO493">
        <v>0</v>
      </c>
    </row>
    <row r="494" spans="1:41" x14ac:dyDescent="0.55000000000000004">
      <c r="A494">
        <v>2</v>
      </c>
      <c r="B494" s="5">
        <v>44010</v>
      </c>
      <c r="C494">
        <v>492</v>
      </c>
      <c r="D494" s="4" t="s">
        <v>537</v>
      </c>
      <c r="E494">
        <v>4</v>
      </c>
      <c r="F494">
        <v>6</v>
      </c>
      <c r="H494">
        <v>1</v>
      </c>
      <c r="I494" s="4" t="s">
        <v>1238</v>
      </c>
      <c r="J494">
        <v>13</v>
      </c>
      <c r="K494" s="4" t="s">
        <v>1238</v>
      </c>
      <c r="L494" s="4"/>
      <c r="M494" s="4"/>
      <c r="N494" s="4"/>
      <c r="O494" s="4"/>
      <c r="P494" s="4"/>
      <c r="Q494" s="4"/>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2</v>
      </c>
      <c r="AM494">
        <v>0</v>
      </c>
      <c r="AN494">
        <v>0</v>
      </c>
      <c r="AO494">
        <v>0</v>
      </c>
    </row>
    <row r="495" spans="1:41" x14ac:dyDescent="0.55000000000000004">
      <c r="A495">
        <v>2</v>
      </c>
      <c r="B495" s="5">
        <v>44010</v>
      </c>
      <c r="C495">
        <v>493</v>
      </c>
      <c r="D495" s="4" t="s">
        <v>440</v>
      </c>
      <c r="E495">
        <v>2</v>
      </c>
      <c r="F495">
        <v>2</v>
      </c>
      <c r="H495">
        <v>1</v>
      </c>
      <c r="I495" s="4" t="s">
        <v>1229</v>
      </c>
      <c r="J495">
        <v>14</v>
      </c>
      <c r="K495" s="4" t="s">
        <v>1229</v>
      </c>
      <c r="L495" s="4"/>
      <c r="M495" s="4"/>
      <c r="N495" s="4"/>
      <c r="O495" s="4"/>
      <c r="P495" s="4"/>
      <c r="Q495" s="4"/>
      <c r="R495">
        <v>1</v>
      </c>
      <c r="S495">
        <v>0</v>
      </c>
      <c r="T495">
        <v>0</v>
      </c>
      <c r="U495">
        <v>0</v>
      </c>
      <c r="V495">
        <v>0</v>
      </c>
      <c r="W495">
        <v>0</v>
      </c>
      <c r="X495">
        <v>0</v>
      </c>
      <c r="Y495">
        <v>0</v>
      </c>
      <c r="Z495">
        <v>0</v>
      </c>
      <c r="AA495">
        <v>0</v>
      </c>
      <c r="AB495">
        <v>0</v>
      </c>
      <c r="AC495">
        <v>0</v>
      </c>
      <c r="AD495">
        <v>0</v>
      </c>
      <c r="AE495">
        <v>0</v>
      </c>
      <c r="AF495">
        <v>0</v>
      </c>
      <c r="AG495">
        <v>0</v>
      </c>
      <c r="AH495">
        <v>0</v>
      </c>
      <c r="AI495">
        <v>1</v>
      </c>
      <c r="AJ495">
        <v>0</v>
      </c>
      <c r="AK495">
        <v>0</v>
      </c>
      <c r="AL495">
        <v>0</v>
      </c>
      <c r="AM495">
        <v>0</v>
      </c>
      <c r="AN495">
        <v>0</v>
      </c>
      <c r="AO495">
        <v>0</v>
      </c>
    </row>
    <row r="496" spans="1:41" x14ac:dyDescent="0.55000000000000004">
      <c r="A496">
        <v>2</v>
      </c>
      <c r="B496" s="5">
        <v>44010</v>
      </c>
      <c r="C496">
        <v>494</v>
      </c>
      <c r="D496" s="4" t="s">
        <v>538</v>
      </c>
      <c r="E496">
        <v>4</v>
      </c>
      <c r="F496">
        <v>9</v>
      </c>
      <c r="H496">
        <v>2</v>
      </c>
      <c r="I496" s="4" t="s">
        <v>1247</v>
      </c>
      <c r="J496">
        <v>4</v>
      </c>
      <c r="K496" s="4" t="s">
        <v>1257</v>
      </c>
      <c r="L496" s="4" t="s">
        <v>1227</v>
      </c>
      <c r="M496" s="4"/>
      <c r="N496" s="4"/>
      <c r="O496" s="4"/>
      <c r="P496" s="4"/>
      <c r="Q496" s="4"/>
      <c r="R496">
        <v>1</v>
      </c>
      <c r="S496">
        <v>0</v>
      </c>
      <c r="T496">
        <v>0</v>
      </c>
      <c r="U496">
        <v>0</v>
      </c>
      <c r="V496">
        <v>0</v>
      </c>
      <c r="W496">
        <v>0</v>
      </c>
      <c r="X496">
        <v>0</v>
      </c>
      <c r="Y496">
        <v>0</v>
      </c>
      <c r="Z496">
        <v>0</v>
      </c>
      <c r="AA496">
        <v>0</v>
      </c>
      <c r="AB496">
        <v>0</v>
      </c>
      <c r="AC496">
        <v>1</v>
      </c>
      <c r="AD496">
        <v>0</v>
      </c>
      <c r="AE496">
        <v>1</v>
      </c>
      <c r="AF496">
        <v>0</v>
      </c>
      <c r="AG496">
        <v>0</v>
      </c>
      <c r="AH496">
        <v>0</v>
      </c>
      <c r="AI496">
        <v>0</v>
      </c>
      <c r="AJ496">
        <v>0</v>
      </c>
      <c r="AK496">
        <v>0</v>
      </c>
      <c r="AL496">
        <v>0</v>
      </c>
      <c r="AM496">
        <v>0</v>
      </c>
      <c r="AN496">
        <v>0</v>
      </c>
      <c r="AO496">
        <v>0</v>
      </c>
    </row>
    <row r="497" spans="1:41" x14ac:dyDescent="0.55000000000000004">
      <c r="A497">
        <v>2</v>
      </c>
      <c r="B497" s="5">
        <v>44010</v>
      </c>
      <c r="C497">
        <v>495</v>
      </c>
      <c r="D497" s="4" t="s">
        <v>539</v>
      </c>
      <c r="E497">
        <v>3</v>
      </c>
      <c r="F497">
        <v>19</v>
      </c>
      <c r="H497">
        <v>1</v>
      </c>
      <c r="I497" s="4" t="s">
        <v>1227</v>
      </c>
      <c r="J497">
        <v>11</v>
      </c>
      <c r="K497" s="4" t="s">
        <v>1227</v>
      </c>
      <c r="L497" s="4"/>
      <c r="M497" s="4"/>
      <c r="N497" s="4"/>
      <c r="O497" s="4"/>
      <c r="P497" s="4"/>
      <c r="Q497" s="4"/>
      <c r="R497">
        <v>1</v>
      </c>
      <c r="S497">
        <v>0</v>
      </c>
      <c r="T497">
        <v>0</v>
      </c>
      <c r="U497">
        <v>0</v>
      </c>
      <c r="V497">
        <v>0</v>
      </c>
      <c r="W497">
        <v>0</v>
      </c>
      <c r="X497">
        <v>0</v>
      </c>
      <c r="Y497">
        <v>0</v>
      </c>
      <c r="Z497">
        <v>0</v>
      </c>
      <c r="AA497">
        <v>0</v>
      </c>
      <c r="AB497">
        <v>0</v>
      </c>
      <c r="AC497">
        <v>1</v>
      </c>
      <c r="AD497">
        <v>0</v>
      </c>
      <c r="AE497">
        <v>0</v>
      </c>
      <c r="AF497">
        <v>0</v>
      </c>
      <c r="AG497">
        <v>0</v>
      </c>
      <c r="AH497">
        <v>0</v>
      </c>
      <c r="AI497">
        <v>0</v>
      </c>
      <c r="AJ497">
        <v>0</v>
      </c>
      <c r="AK497">
        <v>0</v>
      </c>
      <c r="AL497">
        <v>0</v>
      </c>
      <c r="AM497">
        <v>0</v>
      </c>
      <c r="AN497">
        <v>0</v>
      </c>
      <c r="AO497">
        <v>0</v>
      </c>
    </row>
    <row r="498" spans="1:41" x14ac:dyDescent="0.55000000000000004">
      <c r="A498">
        <v>2</v>
      </c>
      <c r="B498" s="5">
        <v>44009</v>
      </c>
      <c r="C498">
        <v>496</v>
      </c>
      <c r="D498" s="4" t="s">
        <v>540</v>
      </c>
      <c r="E498">
        <v>1</v>
      </c>
      <c r="F498">
        <v>4</v>
      </c>
      <c r="H498">
        <v>1</v>
      </c>
      <c r="I498" s="4" t="s">
        <v>1228</v>
      </c>
      <c r="J498">
        <v>12</v>
      </c>
      <c r="K498" s="4" t="s">
        <v>1228</v>
      </c>
      <c r="L498" s="4"/>
      <c r="M498" s="4"/>
      <c r="N498" s="4"/>
      <c r="O498" s="4"/>
      <c r="P498" s="4"/>
      <c r="Q498" s="4"/>
      <c r="R498">
        <v>1</v>
      </c>
      <c r="S498">
        <v>0</v>
      </c>
      <c r="T498">
        <v>0</v>
      </c>
      <c r="U498">
        <v>0</v>
      </c>
      <c r="V498">
        <v>0</v>
      </c>
      <c r="W498">
        <v>0</v>
      </c>
      <c r="X498">
        <v>0</v>
      </c>
      <c r="Y498">
        <v>0</v>
      </c>
      <c r="Z498">
        <v>0</v>
      </c>
      <c r="AA498">
        <v>0</v>
      </c>
      <c r="AB498">
        <v>0</v>
      </c>
      <c r="AC498">
        <v>0</v>
      </c>
      <c r="AD498">
        <v>2</v>
      </c>
      <c r="AE498">
        <v>0</v>
      </c>
      <c r="AF498">
        <v>0</v>
      </c>
      <c r="AG498">
        <v>0</v>
      </c>
      <c r="AH498">
        <v>0</v>
      </c>
      <c r="AI498">
        <v>0</v>
      </c>
      <c r="AJ498">
        <v>0</v>
      </c>
      <c r="AK498">
        <v>0</v>
      </c>
      <c r="AL498">
        <v>0</v>
      </c>
      <c r="AM498">
        <v>0</v>
      </c>
      <c r="AN498">
        <v>0</v>
      </c>
      <c r="AO498">
        <v>0</v>
      </c>
    </row>
    <row r="499" spans="1:41" x14ac:dyDescent="0.55000000000000004">
      <c r="A499">
        <v>2</v>
      </c>
      <c r="B499" s="5">
        <v>44009</v>
      </c>
      <c r="C499">
        <v>497</v>
      </c>
      <c r="D499" s="4" t="s">
        <v>541</v>
      </c>
      <c r="E499">
        <v>1</v>
      </c>
      <c r="F499">
        <v>5</v>
      </c>
      <c r="H499">
        <v>1</v>
      </c>
      <c r="I499" s="4" t="s">
        <v>1238</v>
      </c>
      <c r="J499">
        <v>13</v>
      </c>
      <c r="K499" s="4" t="s">
        <v>1238</v>
      </c>
      <c r="L499" s="4"/>
      <c r="M499" s="4"/>
      <c r="N499" s="4"/>
      <c r="O499" s="4"/>
      <c r="P499" s="4"/>
      <c r="Q499" s="4"/>
      <c r="R499">
        <v>1</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2</v>
      </c>
      <c r="AM499">
        <v>0</v>
      </c>
      <c r="AN499">
        <v>0</v>
      </c>
      <c r="AO499">
        <v>0</v>
      </c>
    </row>
    <row r="500" spans="1:41" x14ac:dyDescent="0.55000000000000004">
      <c r="A500">
        <v>2</v>
      </c>
      <c r="B500" s="5">
        <v>44009</v>
      </c>
      <c r="C500">
        <v>498</v>
      </c>
      <c r="D500" s="4" t="s">
        <v>449</v>
      </c>
      <c r="E500">
        <v>1</v>
      </c>
      <c r="F500">
        <v>2</v>
      </c>
      <c r="H500">
        <v>1</v>
      </c>
      <c r="I500" s="4" t="s">
        <v>1229</v>
      </c>
      <c r="J500">
        <v>14</v>
      </c>
      <c r="K500" s="4" t="s">
        <v>1229</v>
      </c>
      <c r="L500" s="4"/>
      <c r="M500" s="4"/>
      <c r="N500" s="4"/>
      <c r="O500" s="4"/>
      <c r="P500" s="4"/>
      <c r="Q500" s="4"/>
      <c r="R500">
        <v>1</v>
      </c>
      <c r="S500">
        <v>0</v>
      </c>
      <c r="T500">
        <v>0</v>
      </c>
      <c r="U500">
        <v>0</v>
      </c>
      <c r="V500">
        <v>0</v>
      </c>
      <c r="W500">
        <v>0</v>
      </c>
      <c r="X500">
        <v>0</v>
      </c>
      <c r="Y500">
        <v>0</v>
      </c>
      <c r="Z500">
        <v>0</v>
      </c>
      <c r="AA500">
        <v>0</v>
      </c>
      <c r="AB500">
        <v>0</v>
      </c>
      <c r="AC500">
        <v>0</v>
      </c>
      <c r="AD500">
        <v>0</v>
      </c>
      <c r="AE500">
        <v>0</v>
      </c>
      <c r="AF500">
        <v>0</v>
      </c>
      <c r="AG500">
        <v>0</v>
      </c>
      <c r="AH500">
        <v>0</v>
      </c>
      <c r="AI500">
        <v>1</v>
      </c>
      <c r="AJ500">
        <v>0</v>
      </c>
      <c r="AK500">
        <v>0</v>
      </c>
      <c r="AL500">
        <v>0</v>
      </c>
      <c r="AM500">
        <v>0</v>
      </c>
      <c r="AN500">
        <v>0</v>
      </c>
      <c r="AO500">
        <v>0</v>
      </c>
    </row>
    <row r="501" spans="1:41" x14ac:dyDescent="0.55000000000000004">
      <c r="A501">
        <v>2</v>
      </c>
      <c r="B501" s="5">
        <v>44009</v>
      </c>
      <c r="C501">
        <v>499</v>
      </c>
      <c r="D501" s="4" t="s">
        <v>542</v>
      </c>
      <c r="E501">
        <v>3</v>
      </c>
      <c r="F501">
        <v>9</v>
      </c>
      <c r="H501">
        <v>2</v>
      </c>
      <c r="I501" s="4" t="s">
        <v>1247</v>
      </c>
      <c r="J501">
        <v>4</v>
      </c>
      <c r="K501" s="4" t="s">
        <v>1257</v>
      </c>
      <c r="L501" s="4" t="s">
        <v>1227</v>
      </c>
      <c r="M501" s="4"/>
      <c r="N501" s="4"/>
      <c r="O501" s="4"/>
      <c r="P501" s="4"/>
      <c r="Q501" s="4"/>
      <c r="R501">
        <v>1</v>
      </c>
      <c r="S501">
        <v>0</v>
      </c>
      <c r="T501">
        <v>0</v>
      </c>
      <c r="U501">
        <v>0</v>
      </c>
      <c r="V501">
        <v>0</v>
      </c>
      <c r="W501">
        <v>0</v>
      </c>
      <c r="X501">
        <v>0</v>
      </c>
      <c r="Y501">
        <v>0</v>
      </c>
      <c r="Z501">
        <v>0</v>
      </c>
      <c r="AA501">
        <v>0</v>
      </c>
      <c r="AB501">
        <v>0</v>
      </c>
      <c r="AC501">
        <v>1</v>
      </c>
      <c r="AD501">
        <v>0</v>
      </c>
      <c r="AE501">
        <v>1</v>
      </c>
      <c r="AF501">
        <v>0</v>
      </c>
      <c r="AG501">
        <v>0</v>
      </c>
      <c r="AH501">
        <v>0</v>
      </c>
      <c r="AI501">
        <v>0</v>
      </c>
      <c r="AJ501">
        <v>0</v>
      </c>
      <c r="AK501">
        <v>0</v>
      </c>
      <c r="AL501">
        <v>0</v>
      </c>
      <c r="AM501">
        <v>0</v>
      </c>
      <c r="AN501">
        <v>0</v>
      </c>
      <c r="AO501">
        <v>0</v>
      </c>
    </row>
    <row r="502" spans="1:41" x14ac:dyDescent="0.55000000000000004">
      <c r="A502">
        <v>2</v>
      </c>
      <c r="B502" s="5">
        <v>44009</v>
      </c>
      <c r="C502">
        <v>500</v>
      </c>
      <c r="D502" s="4" t="s">
        <v>543</v>
      </c>
      <c r="E502">
        <v>14</v>
      </c>
      <c r="F502">
        <v>37</v>
      </c>
      <c r="H502">
        <v>1</v>
      </c>
      <c r="I502" s="4" t="s">
        <v>1227</v>
      </c>
      <c r="J502">
        <v>11</v>
      </c>
      <c r="K502" s="4" t="s">
        <v>1227</v>
      </c>
      <c r="L502" s="4"/>
      <c r="M502" s="4"/>
      <c r="N502" s="4"/>
      <c r="O502" s="4"/>
      <c r="P502" s="4"/>
      <c r="Q502" s="4"/>
      <c r="R502">
        <v>1</v>
      </c>
      <c r="S502">
        <v>0</v>
      </c>
      <c r="T502">
        <v>0</v>
      </c>
      <c r="U502">
        <v>0</v>
      </c>
      <c r="V502">
        <v>0</v>
      </c>
      <c r="W502">
        <v>0</v>
      </c>
      <c r="X502">
        <v>0</v>
      </c>
      <c r="Y502">
        <v>0</v>
      </c>
      <c r="Z502">
        <v>0</v>
      </c>
      <c r="AA502">
        <v>0</v>
      </c>
      <c r="AB502">
        <v>0</v>
      </c>
      <c r="AC502">
        <v>1</v>
      </c>
      <c r="AD502">
        <v>0</v>
      </c>
      <c r="AE502">
        <v>0</v>
      </c>
      <c r="AF502">
        <v>0</v>
      </c>
      <c r="AG502">
        <v>0</v>
      </c>
      <c r="AH502">
        <v>0</v>
      </c>
      <c r="AI502">
        <v>0</v>
      </c>
      <c r="AJ502">
        <v>0</v>
      </c>
      <c r="AK502">
        <v>0</v>
      </c>
      <c r="AL502">
        <v>0</v>
      </c>
      <c r="AM502">
        <v>0</v>
      </c>
      <c r="AN502">
        <v>0</v>
      </c>
      <c r="AO502">
        <v>0</v>
      </c>
    </row>
    <row r="503" spans="1:41" x14ac:dyDescent="0.55000000000000004">
      <c r="A503">
        <v>2</v>
      </c>
      <c r="B503" s="5">
        <v>44008</v>
      </c>
      <c r="C503">
        <v>501</v>
      </c>
      <c r="D503" s="4" t="s">
        <v>544</v>
      </c>
      <c r="E503">
        <v>2</v>
      </c>
      <c r="F503">
        <v>2</v>
      </c>
      <c r="H503">
        <v>1</v>
      </c>
      <c r="I503" s="4" t="s">
        <v>1228</v>
      </c>
      <c r="J503">
        <v>12</v>
      </c>
      <c r="K503" s="4" t="s">
        <v>1228</v>
      </c>
      <c r="L503" s="4"/>
      <c r="M503" s="4"/>
      <c r="N503" s="4"/>
      <c r="O503" s="4"/>
      <c r="P503" s="4"/>
      <c r="Q503" s="4"/>
      <c r="R503">
        <v>1</v>
      </c>
      <c r="S503">
        <v>0</v>
      </c>
      <c r="T503">
        <v>0</v>
      </c>
      <c r="U503">
        <v>0</v>
      </c>
      <c r="V503">
        <v>0</v>
      </c>
      <c r="W503">
        <v>0</v>
      </c>
      <c r="X503">
        <v>0</v>
      </c>
      <c r="Y503">
        <v>0</v>
      </c>
      <c r="Z503">
        <v>0</v>
      </c>
      <c r="AA503">
        <v>0</v>
      </c>
      <c r="AB503">
        <v>0</v>
      </c>
      <c r="AC503">
        <v>0</v>
      </c>
      <c r="AD503">
        <v>2</v>
      </c>
      <c r="AE503">
        <v>0</v>
      </c>
      <c r="AF503">
        <v>0</v>
      </c>
      <c r="AG503">
        <v>0</v>
      </c>
      <c r="AH503">
        <v>0</v>
      </c>
      <c r="AI503">
        <v>0</v>
      </c>
      <c r="AJ503">
        <v>0</v>
      </c>
      <c r="AK503">
        <v>0</v>
      </c>
      <c r="AL503">
        <v>0</v>
      </c>
      <c r="AM503">
        <v>0</v>
      </c>
      <c r="AN503">
        <v>0</v>
      </c>
      <c r="AO503">
        <v>0</v>
      </c>
    </row>
    <row r="504" spans="1:41" x14ac:dyDescent="0.55000000000000004">
      <c r="A504">
        <v>2</v>
      </c>
      <c r="B504" s="5">
        <v>44008</v>
      </c>
      <c r="C504">
        <v>502</v>
      </c>
      <c r="D504" s="4" t="s">
        <v>545</v>
      </c>
      <c r="E504">
        <v>3</v>
      </c>
      <c r="F504">
        <v>3</v>
      </c>
      <c r="H504">
        <v>1</v>
      </c>
      <c r="I504" s="4" t="s">
        <v>1238</v>
      </c>
      <c r="J504">
        <v>13</v>
      </c>
      <c r="K504" s="4" t="s">
        <v>1238</v>
      </c>
      <c r="L504" s="4"/>
      <c r="M504" s="4"/>
      <c r="N504" s="4"/>
      <c r="O504" s="4"/>
      <c r="P504" s="4"/>
      <c r="Q504" s="4"/>
      <c r="R504">
        <v>1</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2</v>
      </c>
      <c r="AM504">
        <v>0</v>
      </c>
      <c r="AN504">
        <v>0</v>
      </c>
      <c r="AO504">
        <v>0</v>
      </c>
    </row>
    <row r="505" spans="1:41" x14ac:dyDescent="0.55000000000000004">
      <c r="A505">
        <v>2</v>
      </c>
      <c r="B505" s="5">
        <v>44008</v>
      </c>
      <c r="C505">
        <v>503</v>
      </c>
      <c r="D505" s="4" t="s">
        <v>414</v>
      </c>
      <c r="E505">
        <v>2</v>
      </c>
      <c r="F505">
        <v>2</v>
      </c>
      <c r="H505">
        <v>1</v>
      </c>
      <c r="I505" s="4" t="s">
        <v>1229</v>
      </c>
      <c r="J505">
        <v>14</v>
      </c>
      <c r="K505" s="4" t="s">
        <v>1229</v>
      </c>
      <c r="L505" s="4"/>
      <c r="M505" s="4"/>
      <c r="N505" s="4"/>
      <c r="O505" s="4"/>
      <c r="P505" s="4"/>
      <c r="Q505" s="4"/>
      <c r="R505">
        <v>1</v>
      </c>
      <c r="S505">
        <v>0</v>
      </c>
      <c r="T505">
        <v>0</v>
      </c>
      <c r="U505">
        <v>0</v>
      </c>
      <c r="V505">
        <v>0</v>
      </c>
      <c r="W505">
        <v>0</v>
      </c>
      <c r="X505">
        <v>0</v>
      </c>
      <c r="Y505">
        <v>0</v>
      </c>
      <c r="Z505">
        <v>0</v>
      </c>
      <c r="AA505">
        <v>0</v>
      </c>
      <c r="AB505">
        <v>0</v>
      </c>
      <c r="AC505">
        <v>0</v>
      </c>
      <c r="AD505">
        <v>0</v>
      </c>
      <c r="AE505">
        <v>0</v>
      </c>
      <c r="AF505">
        <v>0</v>
      </c>
      <c r="AG505">
        <v>0</v>
      </c>
      <c r="AH505">
        <v>0</v>
      </c>
      <c r="AI505">
        <v>1</v>
      </c>
      <c r="AJ505">
        <v>0</v>
      </c>
      <c r="AK505">
        <v>0</v>
      </c>
      <c r="AL505">
        <v>0</v>
      </c>
      <c r="AM505">
        <v>0</v>
      </c>
      <c r="AN505">
        <v>0</v>
      </c>
      <c r="AO505">
        <v>0</v>
      </c>
    </row>
    <row r="506" spans="1:41" x14ac:dyDescent="0.55000000000000004">
      <c r="A506">
        <v>2</v>
      </c>
      <c r="B506" s="5">
        <v>44008</v>
      </c>
      <c r="C506">
        <v>504</v>
      </c>
      <c r="D506" s="4" t="s">
        <v>546</v>
      </c>
      <c r="E506">
        <v>4</v>
      </c>
      <c r="F506">
        <v>9</v>
      </c>
      <c r="H506">
        <v>2</v>
      </c>
      <c r="I506" s="4" t="s">
        <v>1247</v>
      </c>
      <c r="J506">
        <v>4</v>
      </c>
      <c r="K506" s="4" t="s">
        <v>1257</v>
      </c>
      <c r="L506" s="4" t="s">
        <v>1227</v>
      </c>
      <c r="M506" s="4"/>
      <c r="N506" s="4"/>
      <c r="O506" s="4"/>
      <c r="P506" s="4"/>
      <c r="Q506" s="4"/>
      <c r="R506">
        <v>1</v>
      </c>
      <c r="S506">
        <v>0</v>
      </c>
      <c r="T506">
        <v>0</v>
      </c>
      <c r="U506">
        <v>0</v>
      </c>
      <c r="V506">
        <v>0</v>
      </c>
      <c r="W506">
        <v>0</v>
      </c>
      <c r="X506">
        <v>0</v>
      </c>
      <c r="Y506">
        <v>0</v>
      </c>
      <c r="Z506">
        <v>0</v>
      </c>
      <c r="AA506">
        <v>0</v>
      </c>
      <c r="AB506">
        <v>0</v>
      </c>
      <c r="AC506">
        <v>1</v>
      </c>
      <c r="AD506">
        <v>0</v>
      </c>
      <c r="AE506">
        <v>1</v>
      </c>
      <c r="AF506">
        <v>0</v>
      </c>
      <c r="AG506">
        <v>0</v>
      </c>
      <c r="AH506">
        <v>0</v>
      </c>
      <c r="AI506">
        <v>0</v>
      </c>
      <c r="AJ506">
        <v>0</v>
      </c>
      <c r="AK506">
        <v>0</v>
      </c>
      <c r="AL506">
        <v>0</v>
      </c>
      <c r="AM506">
        <v>0</v>
      </c>
      <c r="AN506">
        <v>0</v>
      </c>
      <c r="AO506">
        <v>0</v>
      </c>
    </row>
    <row r="507" spans="1:41" x14ac:dyDescent="0.55000000000000004">
      <c r="A507">
        <v>2</v>
      </c>
      <c r="B507" s="5">
        <v>44008</v>
      </c>
      <c r="C507">
        <v>505</v>
      </c>
      <c r="D507" s="4" t="s">
        <v>547</v>
      </c>
      <c r="E507">
        <v>4</v>
      </c>
      <c r="F507">
        <v>23</v>
      </c>
      <c r="H507">
        <v>1</v>
      </c>
      <c r="I507" s="4" t="s">
        <v>1227</v>
      </c>
      <c r="J507">
        <v>11</v>
      </c>
      <c r="K507" s="4" t="s">
        <v>1227</v>
      </c>
      <c r="L507" s="4"/>
      <c r="M507" s="4"/>
      <c r="N507" s="4"/>
      <c r="O507" s="4"/>
      <c r="P507" s="4"/>
      <c r="Q507" s="4"/>
      <c r="R507">
        <v>1</v>
      </c>
      <c r="S507">
        <v>0</v>
      </c>
      <c r="T507">
        <v>0</v>
      </c>
      <c r="U507">
        <v>0</v>
      </c>
      <c r="V507">
        <v>0</v>
      </c>
      <c r="W507">
        <v>0</v>
      </c>
      <c r="X507">
        <v>0</v>
      </c>
      <c r="Y507">
        <v>0</v>
      </c>
      <c r="Z507">
        <v>0</v>
      </c>
      <c r="AA507">
        <v>0</v>
      </c>
      <c r="AB507">
        <v>0</v>
      </c>
      <c r="AC507">
        <v>1</v>
      </c>
      <c r="AD507">
        <v>0</v>
      </c>
      <c r="AE507">
        <v>0</v>
      </c>
      <c r="AF507">
        <v>0</v>
      </c>
      <c r="AG507">
        <v>0</v>
      </c>
      <c r="AH507">
        <v>0</v>
      </c>
      <c r="AI507">
        <v>0</v>
      </c>
      <c r="AJ507">
        <v>0</v>
      </c>
      <c r="AK507">
        <v>0</v>
      </c>
      <c r="AL507">
        <v>0</v>
      </c>
      <c r="AM507">
        <v>0</v>
      </c>
      <c r="AN507">
        <v>0</v>
      </c>
      <c r="AO507">
        <v>0</v>
      </c>
    </row>
    <row r="508" spans="1:41" x14ac:dyDescent="0.55000000000000004">
      <c r="A508">
        <v>2</v>
      </c>
      <c r="B508" s="5">
        <v>44007</v>
      </c>
      <c r="C508">
        <v>506</v>
      </c>
      <c r="D508" s="4" t="s">
        <v>548</v>
      </c>
      <c r="E508">
        <v>2</v>
      </c>
      <c r="F508">
        <v>4</v>
      </c>
      <c r="H508">
        <v>1</v>
      </c>
      <c r="I508" s="4" t="s">
        <v>1228</v>
      </c>
      <c r="J508">
        <v>12</v>
      </c>
      <c r="K508" s="4" t="s">
        <v>1228</v>
      </c>
      <c r="L508" s="4"/>
      <c r="M508" s="4"/>
      <c r="N508" s="4"/>
      <c r="O508" s="4"/>
      <c r="P508" s="4"/>
      <c r="Q508" s="4"/>
      <c r="R508">
        <v>1</v>
      </c>
      <c r="S508">
        <v>0</v>
      </c>
      <c r="T508">
        <v>0</v>
      </c>
      <c r="U508">
        <v>0</v>
      </c>
      <c r="V508">
        <v>0</v>
      </c>
      <c r="W508">
        <v>0</v>
      </c>
      <c r="X508">
        <v>0</v>
      </c>
      <c r="Y508">
        <v>0</v>
      </c>
      <c r="Z508">
        <v>0</v>
      </c>
      <c r="AA508">
        <v>0</v>
      </c>
      <c r="AB508">
        <v>0</v>
      </c>
      <c r="AC508">
        <v>0</v>
      </c>
      <c r="AD508">
        <v>2</v>
      </c>
      <c r="AE508">
        <v>0</v>
      </c>
      <c r="AF508">
        <v>0</v>
      </c>
      <c r="AG508">
        <v>0</v>
      </c>
      <c r="AH508">
        <v>0</v>
      </c>
      <c r="AI508">
        <v>0</v>
      </c>
      <c r="AJ508">
        <v>0</v>
      </c>
      <c r="AK508">
        <v>0</v>
      </c>
      <c r="AL508">
        <v>0</v>
      </c>
      <c r="AM508">
        <v>0</v>
      </c>
      <c r="AN508">
        <v>0</v>
      </c>
      <c r="AO508">
        <v>0</v>
      </c>
    </row>
    <row r="509" spans="1:41" x14ac:dyDescent="0.55000000000000004">
      <c r="A509">
        <v>2</v>
      </c>
      <c r="B509" s="5">
        <v>44007</v>
      </c>
      <c r="C509">
        <v>507</v>
      </c>
      <c r="D509" s="4" t="s">
        <v>549</v>
      </c>
      <c r="E509">
        <v>2</v>
      </c>
      <c r="F509">
        <v>3</v>
      </c>
      <c r="H509">
        <v>1</v>
      </c>
      <c r="I509" s="4" t="s">
        <v>1238</v>
      </c>
      <c r="J509">
        <v>13</v>
      </c>
      <c r="K509" s="4" t="s">
        <v>1238</v>
      </c>
      <c r="L509" s="4"/>
      <c r="M509" s="4"/>
      <c r="N509" s="4"/>
      <c r="O509" s="4"/>
      <c r="P509" s="4"/>
      <c r="Q509" s="4"/>
      <c r="R509">
        <v>1</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2</v>
      </c>
      <c r="AM509">
        <v>0</v>
      </c>
      <c r="AN509">
        <v>0</v>
      </c>
      <c r="AO509">
        <v>0</v>
      </c>
    </row>
    <row r="510" spans="1:41" x14ac:dyDescent="0.55000000000000004">
      <c r="A510">
        <v>2</v>
      </c>
      <c r="B510" s="5">
        <v>44007</v>
      </c>
      <c r="C510">
        <v>508</v>
      </c>
      <c r="D510" s="4" t="s">
        <v>435</v>
      </c>
      <c r="E510">
        <v>2</v>
      </c>
      <c r="F510">
        <v>1</v>
      </c>
      <c r="H510">
        <v>1</v>
      </c>
      <c r="I510" s="4" t="s">
        <v>1229</v>
      </c>
      <c r="J510">
        <v>14</v>
      </c>
      <c r="K510" s="4" t="s">
        <v>1229</v>
      </c>
      <c r="L510" s="4"/>
      <c r="M510" s="4"/>
      <c r="N510" s="4"/>
      <c r="O510" s="4"/>
      <c r="P510" s="4"/>
      <c r="Q510" s="4"/>
      <c r="R510">
        <v>1</v>
      </c>
      <c r="S510">
        <v>0</v>
      </c>
      <c r="T510">
        <v>0</v>
      </c>
      <c r="U510">
        <v>0</v>
      </c>
      <c r="V510">
        <v>0</v>
      </c>
      <c r="W510">
        <v>0</v>
      </c>
      <c r="X510">
        <v>0</v>
      </c>
      <c r="Y510">
        <v>0</v>
      </c>
      <c r="Z510">
        <v>0</v>
      </c>
      <c r="AA510">
        <v>0</v>
      </c>
      <c r="AB510">
        <v>0</v>
      </c>
      <c r="AC510">
        <v>0</v>
      </c>
      <c r="AD510">
        <v>0</v>
      </c>
      <c r="AE510">
        <v>0</v>
      </c>
      <c r="AF510">
        <v>0</v>
      </c>
      <c r="AG510">
        <v>0</v>
      </c>
      <c r="AH510">
        <v>0</v>
      </c>
      <c r="AI510">
        <v>1</v>
      </c>
      <c r="AJ510">
        <v>0</v>
      </c>
      <c r="AK510">
        <v>0</v>
      </c>
      <c r="AL510">
        <v>0</v>
      </c>
      <c r="AM510">
        <v>0</v>
      </c>
      <c r="AN510">
        <v>0</v>
      </c>
      <c r="AO510">
        <v>0</v>
      </c>
    </row>
    <row r="511" spans="1:41" x14ac:dyDescent="0.55000000000000004">
      <c r="A511">
        <v>2</v>
      </c>
      <c r="B511" s="5">
        <v>44007</v>
      </c>
      <c r="C511">
        <v>509</v>
      </c>
      <c r="D511" s="4" t="s">
        <v>550</v>
      </c>
      <c r="E511">
        <v>3</v>
      </c>
      <c r="F511">
        <v>9</v>
      </c>
      <c r="H511">
        <v>2</v>
      </c>
      <c r="I511" s="4" t="s">
        <v>1247</v>
      </c>
      <c r="J511">
        <v>4</v>
      </c>
      <c r="K511" s="4" t="s">
        <v>1257</v>
      </c>
      <c r="L511" s="4" t="s">
        <v>1227</v>
      </c>
      <c r="M511" s="4"/>
      <c r="N511" s="4"/>
      <c r="O511" s="4"/>
      <c r="P511" s="4"/>
      <c r="Q511" s="4"/>
      <c r="R511">
        <v>1</v>
      </c>
      <c r="S511">
        <v>0</v>
      </c>
      <c r="T511">
        <v>0</v>
      </c>
      <c r="U511">
        <v>0</v>
      </c>
      <c r="V511">
        <v>0</v>
      </c>
      <c r="W511">
        <v>0</v>
      </c>
      <c r="X511">
        <v>0</v>
      </c>
      <c r="Y511">
        <v>0</v>
      </c>
      <c r="Z511">
        <v>0</v>
      </c>
      <c r="AA511">
        <v>0</v>
      </c>
      <c r="AB511">
        <v>0</v>
      </c>
      <c r="AC511">
        <v>1</v>
      </c>
      <c r="AD511">
        <v>0</v>
      </c>
      <c r="AE511">
        <v>1</v>
      </c>
      <c r="AF511">
        <v>0</v>
      </c>
      <c r="AG511">
        <v>0</v>
      </c>
      <c r="AH511">
        <v>0</v>
      </c>
      <c r="AI511">
        <v>0</v>
      </c>
      <c r="AJ511">
        <v>0</v>
      </c>
      <c r="AK511">
        <v>0</v>
      </c>
      <c r="AL511">
        <v>0</v>
      </c>
      <c r="AM511">
        <v>0</v>
      </c>
      <c r="AN511">
        <v>0</v>
      </c>
      <c r="AO511">
        <v>0</v>
      </c>
    </row>
    <row r="512" spans="1:41" x14ac:dyDescent="0.55000000000000004">
      <c r="A512">
        <v>2</v>
      </c>
      <c r="B512" s="5">
        <v>44007</v>
      </c>
      <c r="C512">
        <v>510</v>
      </c>
      <c r="D512" s="4" t="s">
        <v>551</v>
      </c>
      <c r="E512">
        <v>1</v>
      </c>
      <c r="F512">
        <v>10</v>
      </c>
      <c r="H512">
        <v>1</v>
      </c>
      <c r="I512" s="4" t="s">
        <v>1225</v>
      </c>
      <c r="J512">
        <v>15</v>
      </c>
      <c r="K512" s="4" t="s">
        <v>1225</v>
      </c>
      <c r="L512" s="4"/>
      <c r="M512" s="4"/>
      <c r="N512" s="4"/>
      <c r="O512" s="4"/>
      <c r="P512" s="4"/>
      <c r="Q512" s="4"/>
      <c r="R512">
        <v>1</v>
      </c>
      <c r="S512">
        <v>0</v>
      </c>
      <c r="T512">
        <v>0</v>
      </c>
      <c r="U512">
        <v>0</v>
      </c>
      <c r="V512">
        <v>0</v>
      </c>
      <c r="W512">
        <v>0</v>
      </c>
      <c r="X512">
        <v>0</v>
      </c>
      <c r="Y512">
        <v>0</v>
      </c>
      <c r="Z512">
        <v>0</v>
      </c>
      <c r="AA512">
        <v>1</v>
      </c>
      <c r="AB512">
        <v>0</v>
      </c>
      <c r="AC512">
        <v>0</v>
      </c>
      <c r="AD512">
        <v>0</v>
      </c>
      <c r="AE512">
        <v>0</v>
      </c>
      <c r="AF512">
        <v>0</v>
      </c>
      <c r="AG512">
        <v>0</v>
      </c>
      <c r="AH512">
        <v>0</v>
      </c>
      <c r="AI512">
        <v>0</v>
      </c>
      <c r="AJ512">
        <v>0</v>
      </c>
      <c r="AK512">
        <v>0</v>
      </c>
      <c r="AL512">
        <v>0</v>
      </c>
      <c r="AM512">
        <v>0</v>
      </c>
      <c r="AN512">
        <v>0</v>
      </c>
      <c r="AO512">
        <v>0</v>
      </c>
    </row>
    <row r="513" spans="1:41" x14ac:dyDescent="0.55000000000000004">
      <c r="A513">
        <v>2</v>
      </c>
      <c r="B513" s="5">
        <v>44007</v>
      </c>
      <c r="C513">
        <v>511</v>
      </c>
      <c r="D513" s="4" t="s">
        <v>552</v>
      </c>
      <c r="E513">
        <v>3</v>
      </c>
      <c r="F513">
        <v>12</v>
      </c>
      <c r="H513">
        <v>1</v>
      </c>
      <c r="I513" s="4" t="s">
        <v>1237</v>
      </c>
      <c r="J513">
        <v>9</v>
      </c>
      <c r="K513" s="4" t="s">
        <v>1237</v>
      </c>
      <c r="L513" s="4"/>
      <c r="M513" s="4"/>
      <c r="N513" s="4"/>
      <c r="O513" s="4"/>
      <c r="P513" s="4"/>
      <c r="Q513" s="4"/>
      <c r="R513">
        <v>1</v>
      </c>
      <c r="S513">
        <v>0</v>
      </c>
      <c r="T513">
        <v>0</v>
      </c>
      <c r="U513">
        <v>0</v>
      </c>
      <c r="V513">
        <v>0</v>
      </c>
      <c r="W513">
        <v>0</v>
      </c>
      <c r="X513">
        <v>0</v>
      </c>
      <c r="Y513">
        <v>0</v>
      </c>
      <c r="Z513">
        <v>0</v>
      </c>
      <c r="AA513">
        <v>0</v>
      </c>
      <c r="AB513">
        <v>0</v>
      </c>
      <c r="AC513">
        <v>0</v>
      </c>
      <c r="AD513">
        <v>0</v>
      </c>
      <c r="AE513">
        <v>0</v>
      </c>
      <c r="AF513">
        <v>1</v>
      </c>
      <c r="AG513">
        <v>0</v>
      </c>
      <c r="AH513">
        <v>0</v>
      </c>
      <c r="AI513">
        <v>0</v>
      </c>
      <c r="AJ513">
        <v>0</v>
      </c>
      <c r="AK513">
        <v>0</v>
      </c>
      <c r="AL513">
        <v>0</v>
      </c>
      <c r="AM513">
        <v>0</v>
      </c>
      <c r="AN513">
        <v>0</v>
      </c>
      <c r="AO513">
        <v>0</v>
      </c>
    </row>
    <row r="514" spans="1:41" x14ac:dyDescent="0.55000000000000004">
      <c r="A514">
        <v>2</v>
      </c>
      <c r="B514" s="5">
        <v>44007</v>
      </c>
      <c r="C514">
        <v>512</v>
      </c>
      <c r="D514" s="4" t="s">
        <v>553</v>
      </c>
      <c r="E514">
        <v>4</v>
      </c>
      <c r="F514">
        <v>24</v>
      </c>
      <c r="H514">
        <v>1</v>
      </c>
      <c r="I514" s="4" t="s">
        <v>1227</v>
      </c>
      <c r="J514">
        <v>11</v>
      </c>
      <c r="K514" s="4" t="s">
        <v>1227</v>
      </c>
      <c r="L514" s="4"/>
      <c r="M514" s="4"/>
      <c r="N514" s="4"/>
      <c r="O514" s="4"/>
      <c r="P514" s="4"/>
      <c r="Q514" s="4"/>
      <c r="R514">
        <v>1</v>
      </c>
      <c r="S514">
        <v>0</v>
      </c>
      <c r="T514">
        <v>0</v>
      </c>
      <c r="U514">
        <v>0</v>
      </c>
      <c r="V514">
        <v>0</v>
      </c>
      <c r="W514">
        <v>0</v>
      </c>
      <c r="X514">
        <v>0</v>
      </c>
      <c r="Y514">
        <v>0</v>
      </c>
      <c r="Z514">
        <v>0</v>
      </c>
      <c r="AA514">
        <v>0</v>
      </c>
      <c r="AB514">
        <v>0</v>
      </c>
      <c r="AC514">
        <v>1</v>
      </c>
      <c r="AD514">
        <v>0</v>
      </c>
      <c r="AE514">
        <v>0</v>
      </c>
      <c r="AF514">
        <v>0</v>
      </c>
      <c r="AG514">
        <v>0</v>
      </c>
      <c r="AH514">
        <v>0</v>
      </c>
      <c r="AI514">
        <v>0</v>
      </c>
      <c r="AJ514">
        <v>0</v>
      </c>
      <c r="AK514">
        <v>0</v>
      </c>
      <c r="AL514">
        <v>0</v>
      </c>
      <c r="AM514">
        <v>0</v>
      </c>
      <c r="AN514">
        <v>0</v>
      </c>
      <c r="AO514">
        <v>0</v>
      </c>
    </row>
    <row r="515" spans="1:41" x14ac:dyDescent="0.55000000000000004">
      <c r="A515">
        <v>2</v>
      </c>
      <c r="B515" s="5">
        <v>44006</v>
      </c>
      <c r="C515">
        <v>513</v>
      </c>
      <c r="D515" s="4" t="s">
        <v>548</v>
      </c>
      <c r="E515">
        <v>0</v>
      </c>
      <c r="F515">
        <v>4</v>
      </c>
      <c r="H515">
        <v>1</v>
      </c>
      <c r="I515" s="4" t="s">
        <v>1228</v>
      </c>
      <c r="J515">
        <v>12</v>
      </c>
      <c r="K515" s="4" t="s">
        <v>1228</v>
      </c>
      <c r="L515" s="4"/>
      <c r="M515" s="4"/>
      <c r="N515" s="4"/>
      <c r="O515" s="4"/>
      <c r="P515" s="4"/>
      <c r="Q515" s="4"/>
      <c r="R515">
        <v>1</v>
      </c>
      <c r="S515">
        <v>0</v>
      </c>
      <c r="T515">
        <v>0</v>
      </c>
      <c r="U515">
        <v>0</v>
      </c>
      <c r="V515">
        <v>0</v>
      </c>
      <c r="W515">
        <v>0</v>
      </c>
      <c r="X515">
        <v>0</v>
      </c>
      <c r="Y515">
        <v>0</v>
      </c>
      <c r="Z515">
        <v>0</v>
      </c>
      <c r="AA515">
        <v>0</v>
      </c>
      <c r="AB515">
        <v>0</v>
      </c>
      <c r="AC515">
        <v>0</v>
      </c>
      <c r="AD515">
        <v>2</v>
      </c>
      <c r="AE515">
        <v>0</v>
      </c>
      <c r="AF515">
        <v>0</v>
      </c>
      <c r="AG515">
        <v>0</v>
      </c>
      <c r="AH515">
        <v>0</v>
      </c>
      <c r="AI515">
        <v>0</v>
      </c>
      <c r="AJ515">
        <v>0</v>
      </c>
      <c r="AK515">
        <v>0</v>
      </c>
      <c r="AL515">
        <v>0</v>
      </c>
      <c r="AM515">
        <v>0</v>
      </c>
      <c r="AN515">
        <v>0</v>
      </c>
      <c r="AO515">
        <v>0</v>
      </c>
    </row>
    <row r="516" spans="1:41" x14ac:dyDescent="0.55000000000000004">
      <c r="A516">
        <v>2</v>
      </c>
      <c r="B516" s="5">
        <v>44006</v>
      </c>
      <c r="C516">
        <v>514</v>
      </c>
      <c r="D516" s="4" t="s">
        <v>554</v>
      </c>
      <c r="E516">
        <v>2</v>
      </c>
      <c r="F516">
        <v>4</v>
      </c>
      <c r="H516">
        <v>1</v>
      </c>
      <c r="I516" s="4" t="s">
        <v>1238</v>
      </c>
      <c r="J516">
        <v>13</v>
      </c>
      <c r="K516" s="4" t="s">
        <v>1238</v>
      </c>
      <c r="L516" s="4"/>
      <c r="M516" s="4"/>
      <c r="N516" s="4"/>
      <c r="O516" s="4"/>
      <c r="P516" s="4"/>
      <c r="Q516" s="4"/>
      <c r="R516">
        <v>1</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2</v>
      </c>
      <c r="AM516">
        <v>0</v>
      </c>
      <c r="AN516">
        <v>0</v>
      </c>
      <c r="AO516">
        <v>0</v>
      </c>
    </row>
    <row r="517" spans="1:41" x14ac:dyDescent="0.55000000000000004">
      <c r="A517">
        <v>2</v>
      </c>
      <c r="B517" s="5">
        <v>44006</v>
      </c>
      <c r="C517">
        <v>515</v>
      </c>
      <c r="D517" s="4" t="s">
        <v>449</v>
      </c>
      <c r="E517">
        <v>0</v>
      </c>
      <c r="F517">
        <v>2</v>
      </c>
      <c r="H517">
        <v>1</v>
      </c>
      <c r="I517" s="4" t="s">
        <v>1229</v>
      </c>
      <c r="J517">
        <v>14</v>
      </c>
      <c r="K517" s="4" t="s">
        <v>1229</v>
      </c>
      <c r="L517" s="4"/>
      <c r="M517" s="4"/>
      <c r="N517" s="4"/>
      <c r="O517" s="4"/>
      <c r="P517" s="4"/>
      <c r="Q517" s="4"/>
      <c r="R517">
        <v>1</v>
      </c>
      <c r="S517">
        <v>0</v>
      </c>
      <c r="T517">
        <v>0</v>
      </c>
      <c r="U517">
        <v>0</v>
      </c>
      <c r="V517">
        <v>0</v>
      </c>
      <c r="W517">
        <v>0</v>
      </c>
      <c r="X517">
        <v>0</v>
      </c>
      <c r="Y517">
        <v>0</v>
      </c>
      <c r="Z517">
        <v>0</v>
      </c>
      <c r="AA517">
        <v>0</v>
      </c>
      <c r="AB517">
        <v>0</v>
      </c>
      <c r="AC517">
        <v>0</v>
      </c>
      <c r="AD517">
        <v>0</v>
      </c>
      <c r="AE517">
        <v>0</v>
      </c>
      <c r="AF517">
        <v>0</v>
      </c>
      <c r="AG517">
        <v>0</v>
      </c>
      <c r="AH517">
        <v>0</v>
      </c>
      <c r="AI517">
        <v>1</v>
      </c>
      <c r="AJ517">
        <v>0</v>
      </c>
      <c r="AK517">
        <v>0</v>
      </c>
      <c r="AL517">
        <v>0</v>
      </c>
      <c r="AM517">
        <v>0</v>
      </c>
      <c r="AN517">
        <v>0</v>
      </c>
      <c r="AO517">
        <v>0</v>
      </c>
    </row>
    <row r="518" spans="1:41" x14ac:dyDescent="0.55000000000000004">
      <c r="A518">
        <v>2</v>
      </c>
      <c r="B518" s="5">
        <v>44006</v>
      </c>
      <c r="C518">
        <v>516</v>
      </c>
      <c r="D518" s="4" t="s">
        <v>555</v>
      </c>
      <c r="E518">
        <v>7</v>
      </c>
      <c r="F518">
        <v>12</v>
      </c>
      <c r="H518">
        <v>2</v>
      </c>
      <c r="I518" s="4" t="s">
        <v>1247</v>
      </c>
      <c r="J518">
        <v>4</v>
      </c>
      <c r="K518" s="4" t="s">
        <v>1257</v>
      </c>
      <c r="L518" s="4" t="s">
        <v>1227</v>
      </c>
      <c r="M518" s="4"/>
      <c r="N518" s="4"/>
      <c r="O518" s="4"/>
      <c r="P518" s="4"/>
      <c r="Q518" s="4"/>
      <c r="R518">
        <v>1</v>
      </c>
      <c r="S518">
        <v>0</v>
      </c>
      <c r="T518">
        <v>0</v>
      </c>
      <c r="U518">
        <v>0</v>
      </c>
      <c r="V518">
        <v>0</v>
      </c>
      <c r="W518">
        <v>0</v>
      </c>
      <c r="X518">
        <v>0</v>
      </c>
      <c r="Y518">
        <v>0</v>
      </c>
      <c r="Z518">
        <v>0</v>
      </c>
      <c r="AA518">
        <v>0</v>
      </c>
      <c r="AB518">
        <v>0</v>
      </c>
      <c r="AC518">
        <v>1</v>
      </c>
      <c r="AD518">
        <v>0</v>
      </c>
      <c r="AE518">
        <v>1</v>
      </c>
      <c r="AF518">
        <v>0</v>
      </c>
      <c r="AG518">
        <v>0</v>
      </c>
      <c r="AH518">
        <v>0</v>
      </c>
      <c r="AI518">
        <v>0</v>
      </c>
      <c r="AJ518">
        <v>0</v>
      </c>
      <c r="AK518">
        <v>0</v>
      </c>
      <c r="AL518">
        <v>0</v>
      </c>
      <c r="AM518">
        <v>0</v>
      </c>
      <c r="AN518">
        <v>0</v>
      </c>
      <c r="AO518">
        <v>0</v>
      </c>
    </row>
    <row r="519" spans="1:41" x14ac:dyDescent="0.55000000000000004">
      <c r="A519">
        <v>2</v>
      </c>
      <c r="B519" s="5">
        <v>44006</v>
      </c>
      <c r="C519">
        <v>517</v>
      </c>
      <c r="D519" s="4" t="s">
        <v>556</v>
      </c>
      <c r="E519">
        <v>0</v>
      </c>
      <c r="F519">
        <v>13</v>
      </c>
      <c r="H519">
        <v>1</v>
      </c>
      <c r="I519" s="4" t="s">
        <v>1227</v>
      </c>
      <c r="J519">
        <v>11</v>
      </c>
      <c r="K519" s="4" t="s">
        <v>1227</v>
      </c>
      <c r="L519" s="4"/>
      <c r="M519" s="4"/>
      <c r="N519" s="4"/>
      <c r="O519" s="4"/>
      <c r="P519" s="4"/>
      <c r="Q519" s="4"/>
      <c r="R519">
        <v>1</v>
      </c>
      <c r="S519">
        <v>0</v>
      </c>
      <c r="T519">
        <v>0</v>
      </c>
      <c r="U519">
        <v>0</v>
      </c>
      <c r="V519">
        <v>0</v>
      </c>
      <c r="W519">
        <v>0</v>
      </c>
      <c r="X519">
        <v>0</v>
      </c>
      <c r="Y519">
        <v>0</v>
      </c>
      <c r="Z519">
        <v>0</v>
      </c>
      <c r="AA519">
        <v>0</v>
      </c>
      <c r="AB519">
        <v>0</v>
      </c>
      <c r="AC519">
        <v>1</v>
      </c>
      <c r="AD519">
        <v>0</v>
      </c>
      <c r="AE519">
        <v>0</v>
      </c>
      <c r="AF519">
        <v>0</v>
      </c>
      <c r="AG519">
        <v>0</v>
      </c>
      <c r="AH519">
        <v>0</v>
      </c>
      <c r="AI519">
        <v>0</v>
      </c>
      <c r="AJ519">
        <v>0</v>
      </c>
      <c r="AK519">
        <v>0</v>
      </c>
      <c r="AL519">
        <v>0</v>
      </c>
      <c r="AM519">
        <v>0</v>
      </c>
      <c r="AN519">
        <v>0</v>
      </c>
      <c r="AO519">
        <v>0</v>
      </c>
    </row>
    <row r="520" spans="1:41" x14ac:dyDescent="0.55000000000000004">
      <c r="A520">
        <v>2</v>
      </c>
      <c r="B520" s="5">
        <v>44005</v>
      </c>
      <c r="C520">
        <v>518</v>
      </c>
      <c r="D520" s="4" t="s">
        <v>480</v>
      </c>
      <c r="E520">
        <v>2</v>
      </c>
      <c r="F520">
        <v>3</v>
      </c>
      <c r="H520">
        <v>1</v>
      </c>
      <c r="I520" s="4" t="s">
        <v>1228</v>
      </c>
      <c r="J520">
        <v>12</v>
      </c>
      <c r="K520" s="4" t="s">
        <v>1228</v>
      </c>
      <c r="L520" s="4"/>
      <c r="M520" s="4"/>
      <c r="N520" s="4"/>
      <c r="O520" s="4"/>
      <c r="P520" s="4"/>
      <c r="Q520" s="4"/>
      <c r="R520">
        <v>1</v>
      </c>
      <c r="S520">
        <v>0</v>
      </c>
      <c r="T520">
        <v>0</v>
      </c>
      <c r="U520">
        <v>0</v>
      </c>
      <c r="V520">
        <v>0</v>
      </c>
      <c r="W520">
        <v>0</v>
      </c>
      <c r="X520">
        <v>0</v>
      </c>
      <c r="Y520">
        <v>0</v>
      </c>
      <c r="Z520">
        <v>0</v>
      </c>
      <c r="AA520">
        <v>0</v>
      </c>
      <c r="AB520">
        <v>0</v>
      </c>
      <c r="AC520">
        <v>0</v>
      </c>
      <c r="AD520">
        <v>2</v>
      </c>
      <c r="AE520">
        <v>0</v>
      </c>
      <c r="AF520">
        <v>0</v>
      </c>
      <c r="AG520">
        <v>0</v>
      </c>
      <c r="AH520">
        <v>0</v>
      </c>
      <c r="AI520">
        <v>0</v>
      </c>
      <c r="AJ520">
        <v>0</v>
      </c>
      <c r="AK520">
        <v>0</v>
      </c>
      <c r="AL520">
        <v>0</v>
      </c>
      <c r="AM520">
        <v>0</v>
      </c>
      <c r="AN520">
        <v>0</v>
      </c>
      <c r="AO520">
        <v>0</v>
      </c>
    </row>
    <row r="521" spans="1:41" x14ac:dyDescent="0.55000000000000004">
      <c r="A521">
        <v>2</v>
      </c>
      <c r="B521" s="5">
        <v>44005</v>
      </c>
      <c r="C521">
        <v>519</v>
      </c>
      <c r="D521" s="4" t="s">
        <v>557</v>
      </c>
      <c r="E521">
        <v>2</v>
      </c>
      <c r="F521">
        <v>4</v>
      </c>
      <c r="H521">
        <v>1</v>
      </c>
      <c r="I521" s="4" t="s">
        <v>1238</v>
      </c>
      <c r="J521">
        <v>13</v>
      </c>
      <c r="K521" s="4" t="s">
        <v>1238</v>
      </c>
      <c r="L521" s="4"/>
      <c r="M521" s="4"/>
      <c r="N521" s="4"/>
      <c r="O521" s="4"/>
      <c r="P521" s="4"/>
      <c r="Q521" s="4"/>
      <c r="R521">
        <v>1</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2</v>
      </c>
      <c r="AM521">
        <v>0</v>
      </c>
      <c r="AN521">
        <v>0</v>
      </c>
      <c r="AO521">
        <v>0</v>
      </c>
    </row>
    <row r="522" spans="1:41" x14ac:dyDescent="0.55000000000000004">
      <c r="A522">
        <v>2</v>
      </c>
      <c r="B522" s="5">
        <v>44005</v>
      </c>
      <c r="C522">
        <v>520</v>
      </c>
      <c r="D522" s="4" t="s">
        <v>449</v>
      </c>
      <c r="E522">
        <v>1</v>
      </c>
      <c r="F522">
        <v>2</v>
      </c>
      <c r="H522">
        <v>1</v>
      </c>
      <c r="I522" s="4" t="s">
        <v>1229</v>
      </c>
      <c r="J522">
        <v>14</v>
      </c>
      <c r="K522" s="4" t="s">
        <v>1229</v>
      </c>
      <c r="L522" s="4"/>
      <c r="M522" s="4"/>
      <c r="N522" s="4"/>
      <c r="O522" s="4"/>
      <c r="P522" s="4"/>
      <c r="Q522" s="4"/>
      <c r="R522">
        <v>1</v>
      </c>
      <c r="S522">
        <v>0</v>
      </c>
      <c r="T522">
        <v>0</v>
      </c>
      <c r="U522">
        <v>0</v>
      </c>
      <c r="V522">
        <v>0</v>
      </c>
      <c r="W522">
        <v>0</v>
      </c>
      <c r="X522">
        <v>0</v>
      </c>
      <c r="Y522">
        <v>0</v>
      </c>
      <c r="Z522">
        <v>0</v>
      </c>
      <c r="AA522">
        <v>0</v>
      </c>
      <c r="AB522">
        <v>0</v>
      </c>
      <c r="AC522">
        <v>0</v>
      </c>
      <c r="AD522">
        <v>0</v>
      </c>
      <c r="AE522">
        <v>0</v>
      </c>
      <c r="AF522">
        <v>0</v>
      </c>
      <c r="AG522">
        <v>0</v>
      </c>
      <c r="AH522">
        <v>0</v>
      </c>
      <c r="AI522">
        <v>1</v>
      </c>
      <c r="AJ522">
        <v>0</v>
      </c>
      <c r="AK522">
        <v>0</v>
      </c>
      <c r="AL522">
        <v>0</v>
      </c>
      <c r="AM522">
        <v>0</v>
      </c>
      <c r="AN522">
        <v>0</v>
      </c>
      <c r="AO522">
        <v>0</v>
      </c>
    </row>
    <row r="523" spans="1:41" x14ac:dyDescent="0.55000000000000004">
      <c r="A523">
        <v>2</v>
      </c>
      <c r="B523" s="5">
        <v>44005</v>
      </c>
      <c r="C523">
        <v>521</v>
      </c>
      <c r="D523" s="4" t="s">
        <v>558</v>
      </c>
      <c r="E523">
        <v>4</v>
      </c>
      <c r="F523">
        <v>9</v>
      </c>
      <c r="H523">
        <v>2</v>
      </c>
      <c r="I523" s="4" t="s">
        <v>1247</v>
      </c>
      <c r="J523">
        <v>4</v>
      </c>
      <c r="K523" s="4" t="s">
        <v>1257</v>
      </c>
      <c r="L523" s="4" t="s">
        <v>1227</v>
      </c>
      <c r="M523" s="4"/>
      <c r="N523" s="4"/>
      <c r="O523" s="4"/>
      <c r="P523" s="4"/>
      <c r="Q523" s="4"/>
      <c r="R523">
        <v>1</v>
      </c>
      <c r="S523">
        <v>0</v>
      </c>
      <c r="T523">
        <v>0</v>
      </c>
      <c r="U523">
        <v>0</v>
      </c>
      <c r="V523">
        <v>0</v>
      </c>
      <c r="W523">
        <v>0</v>
      </c>
      <c r="X523">
        <v>0</v>
      </c>
      <c r="Y523">
        <v>0</v>
      </c>
      <c r="Z523">
        <v>0</v>
      </c>
      <c r="AA523">
        <v>0</v>
      </c>
      <c r="AB523">
        <v>0</v>
      </c>
      <c r="AC523">
        <v>1</v>
      </c>
      <c r="AD523">
        <v>0</v>
      </c>
      <c r="AE523">
        <v>1</v>
      </c>
      <c r="AF523">
        <v>0</v>
      </c>
      <c r="AG523">
        <v>0</v>
      </c>
      <c r="AH523">
        <v>0</v>
      </c>
      <c r="AI523">
        <v>0</v>
      </c>
      <c r="AJ523">
        <v>0</v>
      </c>
      <c r="AK523">
        <v>0</v>
      </c>
      <c r="AL523">
        <v>0</v>
      </c>
      <c r="AM523">
        <v>0</v>
      </c>
      <c r="AN523">
        <v>0</v>
      </c>
      <c r="AO523">
        <v>0</v>
      </c>
    </row>
    <row r="524" spans="1:41" x14ac:dyDescent="0.55000000000000004">
      <c r="A524">
        <v>2</v>
      </c>
      <c r="B524" s="5">
        <v>44005</v>
      </c>
      <c r="C524">
        <v>522</v>
      </c>
      <c r="D524" s="4" t="s">
        <v>559</v>
      </c>
      <c r="E524">
        <v>1</v>
      </c>
      <c r="F524">
        <v>16</v>
      </c>
      <c r="H524">
        <v>1</v>
      </c>
      <c r="I524" s="4" t="s">
        <v>1227</v>
      </c>
      <c r="J524">
        <v>11</v>
      </c>
      <c r="K524" s="4" t="s">
        <v>1227</v>
      </c>
      <c r="L524" s="4"/>
      <c r="M524" s="4"/>
      <c r="N524" s="4"/>
      <c r="O524" s="4"/>
      <c r="P524" s="4"/>
      <c r="Q524" s="4"/>
      <c r="R524">
        <v>1</v>
      </c>
      <c r="S524">
        <v>0</v>
      </c>
      <c r="T524">
        <v>0</v>
      </c>
      <c r="U524">
        <v>0</v>
      </c>
      <c r="V524">
        <v>0</v>
      </c>
      <c r="W524">
        <v>0</v>
      </c>
      <c r="X524">
        <v>0</v>
      </c>
      <c r="Y524">
        <v>0</v>
      </c>
      <c r="Z524">
        <v>0</v>
      </c>
      <c r="AA524">
        <v>0</v>
      </c>
      <c r="AB524">
        <v>0</v>
      </c>
      <c r="AC524">
        <v>1</v>
      </c>
      <c r="AD524">
        <v>0</v>
      </c>
      <c r="AE524">
        <v>0</v>
      </c>
      <c r="AF524">
        <v>0</v>
      </c>
      <c r="AG524">
        <v>0</v>
      </c>
      <c r="AH524">
        <v>0</v>
      </c>
      <c r="AI524">
        <v>0</v>
      </c>
      <c r="AJ524">
        <v>0</v>
      </c>
      <c r="AK524">
        <v>0</v>
      </c>
      <c r="AL524">
        <v>0</v>
      </c>
      <c r="AM524">
        <v>0</v>
      </c>
      <c r="AN524">
        <v>0</v>
      </c>
      <c r="AO524">
        <v>0</v>
      </c>
    </row>
    <row r="525" spans="1:41" x14ac:dyDescent="0.55000000000000004">
      <c r="A525">
        <v>2</v>
      </c>
      <c r="B525" s="5">
        <v>44004</v>
      </c>
      <c r="C525">
        <v>523</v>
      </c>
      <c r="D525" s="4" t="s">
        <v>560</v>
      </c>
      <c r="E525">
        <v>1</v>
      </c>
      <c r="F525">
        <v>4</v>
      </c>
      <c r="H525">
        <v>1</v>
      </c>
      <c r="I525" s="4" t="s">
        <v>1228</v>
      </c>
      <c r="J525">
        <v>12</v>
      </c>
      <c r="K525" s="4" t="s">
        <v>1228</v>
      </c>
      <c r="L525" s="4"/>
      <c r="M525" s="4"/>
      <c r="N525" s="4"/>
      <c r="O525" s="4"/>
      <c r="P525" s="4"/>
      <c r="Q525" s="4"/>
      <c r="R525">
        <v>1</v>
      </c>
      <c r="S525">
        <v>0</v>
      </c>
      <c r="T525">
        <v>0</v>
      </c>
      <c r="U525">
        <v>0</v>
      </c>
      <c r="V525">
        <v>0</v>
      </c>
      <c r="W525">
        <v>0</v>
      </c>
      <c r="X525">
        <v>0</v>
      </c>
      <c r="Y525">
        <v>0</v>
      </c>
      <c r="Z525">
        <v>0</v>
      </c>
      <c r="AA525">
        <v>0</v>
      </c>
      <c r="AB525">
        <v>0</v>
      </c>
      <c r="AC525">
        <v>0</v>
      </c>
      <c r="AD525">
        <v>2</v>
      </c>
      <c r="AE525">
        <v>0</v>
      </c>
      <c r="AF525">
        <v>0</v>
      </c>
      <c r="AG525">
        <v>0</v>
      </c>
      <c r="AH525">
        <v>0</v>
      </c>
      <c r="AI525">
        <v>0</v>
      </c>
      <c r="AJ525">
        <v>0</v>
      </c>
      <c r="AK525">
        <v>0</v>
      </c>
      <c r="AL525">
        <v>0</v>
      </c>
      <c r="AM525">
        <v>0</v>
      </c>
      <c r="AN525">
        <v>0</v>
      </c>
      <c r="AO525">
        <v>0</v>
      </c>
    </row>
    <row r="526" spans="1:41" x14ac:dyDescent="0.55000000000000004">
      <c r="A526">
        <v>2</v>
      </c>
      <c r="B526" s="5">
        <v>44004</v>
      </c>
      <c r="C526">
        <v>524</v>
      </c>
      <c r="D526" s="4" t="s">
        <v>561</v>
      </c>
      <c r="E526">
        <v>1</v>
      </c>
      <c r="F526">
        <v>7</v>
      </c>
      <c r="H526">
        <v>1</v>
      </c>
      <c r="I526" s="4" t="s">
        <v>1238</v>
      </c>
      <c r="J526">
        <v>13</v>
      </c>
      <c r="K526" s="4" t="s">
        <v>1238</v>
      </c>
      <c r="L526" s="4"/>
      <c r="M526" s="4"/>
      <c r="N526" s="4"/>
      <c r="O526" s="4"/>
      <c r="P526" s="4"/>
      <c r="Q526" s="4"/>
      <c r="R526">
        <v>1</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2</v>
      </c>
      <c r="AM526">
        <v>0</v>
      </c>
      <c r="AN526">
        <v>0</v>
      </c>
      <c r="AO526">
        <v>0</v>
      </c>
    </row>
    <row r="527" spans="1:41" x14ac:dyDescent="0.55000000000000004">
      <c r="A527">
        <v>2</v>
      </c>
      <c r="B527" s="5">
        <v>44004</v>
      </c>
      <c r="C527">
        <v>525</v>
      </c>
      <c r="D527" s="4" t="s">
        <v>414</v>
      </c>
      <c r="E527">
        <v>0</v>
      </c>
      <c r="F527">
        <v>0</v>
      </c>
      <c r="H527">
        <v>1</v>
      </c>
      <c r="I527" s="4" t="s">
        <v>1229</v>
      </c>
      <c r="J527">
        <v>14</v>
      </c>
      <c r="K527" s="4" t="s">
        <v>1229</v>
      </c>
      <c r="L527" s="4"/>
      <c r="M527" s="4"/>
      <c r="N527" s="4"/>
      <c r="O527" s="4"/>
      <c r="P527" s="4"/>
      <c r="Q527" s="4"/>
      <c r="R527">
        <v>1</v>
      </c>
      <c r="S527">
        <v>0</v>
      </c>
      <c r="T527">
        <v>0</v>
      </c>
      <c r="U527">
        <v>0</v>
      </c>
      <c r="V527">
        <v>0</v>
      </c>
      <c r="W527">
        <v>0</v>
      </c>
      <c r="X527">
        <v>0</v>
      </c>
      <c r="Y527">
        <v>0</v>
      </c>
      <c r="Z527">
        <v>0</v>
      </c>
      <c r="AA527">
        <v>0</v>
      </c>
      <c r="AB527">
        <v>0</v>
      </c>
      <c r="AC527">
        <v>0</v>
      </c>
      <c r="AD527">
        <v>0</v>
      </c>
      <c r="AE527">
        <v>0</v>
      </c>
      <c r="AF527">
        <v>0</v>
      </c>
      <c r="AG527">
        <v>0</v>
      </c>
      <c r="AH527">
        <v>0</v>
      </c>
      <c r="AI527">
        <v>1</v>
      </c>
      <c r="AJ527">
        <v>0</v>
      </c>
      <c r="AK527">
        <v>0</v>
      </c>
      <c r="AL527">
        <v>0</v>
      </c>
      <c r="AM527">
        <v>0</v>
      </c>
      <c r="AN527">
        <v>0</v>
      </c>
      <c r="AO527">
        <v>0</v>
      </c>
    </row>
    <row r="528" spans="1:41" x14ac:dyDescent="0.55000000000000004">
      <c r="A528">
        <v>2</v>
      </c>
      <c r="B528" s="5">
        <v>44004</v>
      </c>
      <c r="C528">
        <v>526</v>
      </c>
      <c r="D528" s="4" t="s">
        <v>562</v>
      </c>
      <c r="E528">
        <v>2</v>
      </c>
      <c r="F528">
        <v>14</v>
      </c>
      <c r="H528">
        <v>2</v>
      </c>
      <c r="I528" s="4" t="s">
        <v>1247</v>
      </c>
      <c r="J528">
        <v>4</v>
      </c>
      <c r="K528" s="4" t="s">
        <v>1257</v>
      </c>
      <c r="L528" s="4" t="s">
        <v>1227</v>
      </c>
      <c r="M528" s="4"/>
      <c r="N528" s="4"/>
      <c r="O528" s="4"/>
      <c r="P528" s="4"/>
      <c r="Q528" s="4"/>
      <c r="R528">
        <v>1</v>
      </c>
      <c r="S528">
        <v>0</v>
      </c>
      <c r="T528">
        <v>0</v>
      </c>
      <c r="U528">
        <v>0</v>
      </c>
      <c r="V528">
        <v>0</v>
      </c>
      <c r="W528">
        <v>0</v>
      </c>
      <c r="X528">
        <v>0</v>
      </c>
      <c r="Y528">
        <v>0</v>
      </c>
      <c r="Z528">
        <v>0</v>
      </c>
      <c r="AA528">
        <v>0</v>
      </c>
      <c r="AB528">
        <v>0</v>
      </c>
      <c r="AC528">
        <v>1</v>
      </c>
      <c r="AD528">
        <v>0</v>
      </c>
      <c r="AE528">
        <v>1</v>
      </c>
      <c r="AF528">
        <v>0</v>
      </c>
      <c r="AG528">
        <v>0</v>
      </c>
      <c r="AH528">
        <v>0</v>
      </c>
      <c r="AI528">
        <v>0</v>
      </c>
      <c r="AJ528">
        <v>0</v>
      </c>
      <c r="AK528">
        <v>0</v>
      </c>
      <c r="AL528">
        <v>0</v>
      </c>
      <c r="AM528">
        <v>0</v>
      </c>
      <c r="AN528">
        <v>0</v>
      </c>
      <c r="AO528">
        <v>0</v>
      </c>
    </row>
    <row r="529" spans="1:41" x14ac:dyDescent="0.55000000000000004">
      <c r="A529">
        <v>2</v>
      </c>
      <c r="B529" s="5">
        <v>44004</v>
      </c>
      <c r="C529">
        <v>527</v>
      </c>
      <c r="D529" s="4" t="s">
        <v>563</v>
      </c>
      <c r="E529">
        <v>16</v>
      </c>
      <c r="F529">
        <v>36</v>
      </c>
      <c r="H529">
        <v>1</v>
      </c>
      <c r="I529" s="4" t="s">
        <v>1227</v>
      </c>
      <c r="J529">
        <v>11</v>
      </c>
      <c r="K529" s="4" t="s">
        <v>1227</v>
      </c>
      <c r="L529" s="4"/>
      <c r="M529" s="4"/>
      <c r="N529" s="4"/>
      <c r="O529" s="4"/>
      <c r="P529" s="4"/>
      <c r="Q529" s="4"/>
      <c r="R529">
        <v>1</v>
      </c>
      <c r="S529">
        <v>0</v>
      </c>
      <c r="T529">
        <v>0</v>
      </c>
      <c r="U529">
        <v>0</v>
      </c>
      <c r="V529">
        <v>0</v>
      </c>
      <c r="W529">
        <v>0</v>
      </c>
      <c r="X529">
        <v>0</v>
      </c>
      <c r="Y529">
        <v>0</v>
      </c>
      <c r="Z529">
        <v>0</v>
      </c>
      <c r="AA529">
        <v>0</v>
      </c>
      <c r="AB529">
        <v>0</v>
      </c>
      <c r="AC529">
        <v>1</v>
      </c>
      <c r="AD529">
        <v>0</v>
      </c>
      <c r="AE529">
        <v>0</v>
      </c>
      <c r="AF529">
        <v>0</v>
      </c>
      <c r="AG529">
        <v>0</v>
      </c>
      <c r="AH529">
        <v>0</v>
      </c>
      <c r="AI529">
        <v>0</v>
      </c>
      <c r="AJ529">
        <v>0</v>
      </c>
      <c r="AK529">
        <v>0</v>
      </c>
      <c r="AL529">
        <v>0</v>
      </c>
      <c r="AM529">
        <v>0</v>
      </c>
      <c r="AN529">
        <v>0</v>
      </c>
      <c r="AO529">
        <v>0</v>
      </c>
    </row>
    <row r="530" spans="1:41" x14ac:dyDescent="0.55000000000000004">
      <c r="A530">
        <v>2</v>
      </c>
      <c r="B530" s="5">
        <v>44003</v>
      </c>
      <c r="C530">
        <v>528</v>
      </c>
      <c r="D530" s="4" t="s">
        <v>564</v>
      </c>
      <c r="E530">
        <v>2</v>
      </c>
      <c r="F530">
        <v>3</v>
      </c>
      <c r="H530">
        <v>1</v>
      </c>
      <c r="I530" s="4" t="s">
        <v>1228</v>
      </c>
      <c r="J530">
        <v>12</v>
      </c>
      <c r="K530" s="4" t="s">
        <v>1228</v>
      </c>
      <c r="L530" s="4"/>
      <c r="M530" s="4"/>
      <c r="N530" s="4"/>
      <c r="O530" s="4"/>
      <c r="P530" s="4"/>
      <c r="Q530" s="4"/>
      <c r="R530">
        <v>1</v>
      </c>
      <c r="S530">
        <v>0</v>
      </c>
      <c r="T530">
        <v>0</v>
      </c>
      <c r="U530">
        <v>0</v>
      </c>
      <c r="V530">
        <v>0</v>
      </c>
      <c r="W530">
        <v>0</v>
      </c>
      <c r="X530">
        <v>0</v>
      </c>
      <c r="Y530">
        <v>0</v>
      </c>
      <c r="Z530">
        <v>0</v>
      </c>
      <c r="AA530">
        <v>0</v>
      </c>
      <c r="AB530">
        <v>0</v>
      </c>
      <c r="AC530">
        <v>0</v>
      </c>
      <c r="AD530">
        <v>2</v>
      </c>
      <c r="AE530">
        <v>0</v>
      </c>
      <c r="AF530">
        <v>0</v>
      </c>
      <c r="AG530">
        <v>0</v>
      </c>
      <c r="AH530">
        <v>0</v>
      </c>
      <c r="AI530">
        <v>0</v>
      </c>
      <c r="AJ530">
        <v>0</v>
      </c>
      <c r="AK530">
        <v>0</v>
      </c>
      <c r="AL530">
        <v>0</v>
      </c>
      <c r="AM530">
        <v>0</v>
      </c>
      <c r="AN530">
        <v>0</v>
      </c>
      <c r="AO530">
        <v>0</v>
      </c>
    </row>
    <row r="531" spans="1:41" x14ac:dyDescent="0.55000000000000004">
      <c r="A531">
        <v>2</v>
      </c>
      <c r="B531" s="5">
        <v>44003</v>
      </c>
      <c r="C531">
        <v>529</v>
      </c>
      <c r="D531" s="4" t="s">
        <v>565</v>
      </c>
      <c r="E531">
        <v>3</v>
      </c>
      <c r="F531">
        <v>4</v>
      </c>
      <c r="H531">
        <v>1</v>
      </c>
      <c r="I531" s="4" t="s">
        <v>1238</v>
      </c>
      <c r="J531">
        <v>13</v>
      </c>
      <c r="K531" s="4" t="s">
        <v>1238</v>
      </c>
      <c r="L531" s="4"/>
      <c r="M531" s="4"/>
      <c r="N531" s="4"/>
      <c r="O531" s="4"/>
      <c r="P531" s="4"/>
      <c r="Q531" s="4"/>
      <c r="R531">
        <v>1</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2</v>
      </c>
      <c r="AM531">
        <v>0</v>
      </c>
      <c r="AN531">
        <v>0</v>
      </c>
      <c r="AO531">
        <v>0</v>
      </c>
    </row>
    <row r="532" spans="1:41" x14ac:dyDescent="0.55000000000000004">
      <c r="A532">
        <v>2</v>
      </c>
      <c r="B532" s="5">
        <v>44003</v>
      </c>
      <c r="C532">
        <v>530</v>
      </c>
      <c r="D532" s="4" t="s">
        <v>449</v>
      </c>
      <c r="E532">
        <v>0</v>
      </c>
      <c r="F532">
        <v>1</v>
      </c>
      <c r="H532">
        <v>1</v>
      </c>
      <c r="I532" s="4" t="s">
        <v>1229</v>
      </c>
      <c r="J532">
        <v>14</v>
      </c>
      <c r="K532" s="4" t="s">
        <v>1229</v>
      </c>
      <c r="L532" s="4"/>
      <c r="M532" s="4"/>
      <c r="N532" s="4"/>
      <c r="O532" s="4"/>
      <c r="P532" s="4"/>
      <c r="Q532" s="4"/>
      <c r="R532">
        <v>1</v>
      </c>
      <c r="S532">
        <v>0</v>
      </c>
      <c r="T532">
        <v>0</v>
      </c>
      <c r="U532">
        <v>0</v>
      </c>
      <c r="V532">
        <v>0</v>
      </c>
      <c r="W532">
        <v>0</v>
      </c>
      <c r="X532">
        <v>0</v>
      </c>
      <c r="Y532">
        <v>0</v>
      </c>
      <c r="Z532">
        <v>0</v>
      </c>
      <c r="AA532">
        <v>0</v>
      </c>
      <c r="AB532">
        <v>0</v>
      </c>
      <c r="AC532">
        <v>0</v>
      </c>
      <c r="AD532">
        <v>0</v>
      </c>
      <c r="AE532">
        <v>0</v>
      </c>
      <c r="AF532">
        <v>0</v>
      </c>
      <c r="AG532">
        <v>0</v>
      </c>
      <c r="AH532">
        <v>0</v>
      </c>
      <c r="AI532">
        <v>1</v>
      </c>
      <c r="AJ532">
        <v>0</v>
      </c>
      <c r="AK532">
        <v>0</v>
      </c>
      <c r="AL532">
        <v>0</v>
      </c>
      <c r="AM532">
        <v>0</v>
      </c>
      <c r="AN532">
        <v>0</v>
      </c>
      <c r="AO532">
        <v>0</v>
      </c>
    </row>
    <row r="533" spans="1:41" x14ac:dyDescent="0.55000000000000004">
      <c r="A533">
        <v>2</v>
      </c>
      <c r="B533" s="5">
        <v>44003</v>
      </c>
      <c r="C533">
        <v>531</v>
      </c>
      <c r="D533" s="4" t="s">
        <v>566</v>
      </c>
      <c r="E533">
        <v>3</v>
      </c>
      <c r="F533">
        <v>7</v>
      </c>
      <c r="H533">
        <v>2</v>
      </c>
      <c r="I533" s="4" t="s">
        <v>1247</v>
      </c>
      <c r="J533">
        <v>4</v>
      </c>
      <c r="K533" s="4" t="s">
        <v>1257</v>
      </c>
      <c r="L533" s="4" t="s">
        <v>1227</v>
      </c>
      <c r="M533" s="4"/>
      <c r="N533" s="4"/>
      <c r="O533" s="4"/>
      <c r="P533" s="4"/>
      <c r="Q533" s="4"/>
      <c r="R533">
        <v>1</v>
      </c>
      <c r="S533">
        <v>0</v>
      </c>
      <c r="T533">
        <v>0</v>
      </c>
      <c r="U533">
        <v>0</v>
      </c>
      <c r="V533">
        <v>0</v>
      </c>
      <c r="W533">
        <v>0</v>
      </c>
      <c r="X533">
        <v>0</v>
      </c>
      <c r="Y533">
        <v>0</v>
      </c>
      <c r="Z533">
        <v>0</v>
      </c>
      <c r="AA533">
        <v>0</v>
      </c>
      <c r="AB533">
        <v>0</v>
      </c>
      <c r="AC533">
        <v>1</v>
      </c>
      <c r="AD533">
        <v>0</v>
      </c>
      <c r="AE533">
        <v>1</v>
      </c>
      <c r="AF533">
        <v>0</v>
      </c>
      <c r="AG533">
        <v>0</v>
      </c>
      <c r="AH533">
        <v>0</v>
      </c>
      <c r="AI533">
        <v>0</v>
      </c>
      <c r="AJ533">
        <v>0</v>
      </c>
      <c r="AK533">
        <v>0</v>
      </c>
      <c r="AL533">
        <v>0</v>
      </c>
      <c r="AM533">
        <v>0</v>
      </c>
      <c r="AN533">
        <v>0</v>
      </c>
      <c r="AO533">
        <v>0</v>
      </c>
    </row>
    <row r="534" spans="1:41" x14ac:dyDescent="0.55000000000000004">
      <c r="A534">
        <v>2</v>
      </c>
      <c r="B534" s="5">
        <v>44003</v>
      </c>
      <c r="C534">
        <v>532</v>
      </c>
      <c r="D534" s="4" t="s">
        <v>567</v>
      </c>
      <c r="E534">
        <v>5</v>
      </c>
      <c r="F534">
        <v>23</v>
      </c>
      <c r="H534">
        <v>1</v>
      </c>
      <c r="I534" s="4" t="s">
        <v>1227</v>
      </c>
      <c r="J534">
        <v>11</v>
      </c>
      <c r="K534" s="4" t="s">
        <v>1227</v>
      </c>
      <c r="L534" s="4"/>
      <c r="M534" s="4"/>
      <c r="N534" s="4"/>
      <c r="O534" s="4"/>
      <c r="P534" s="4"/>
      <c r="Q534" s="4"/>
      <c r="R534">
        <v>1</v>
      </c>
      <c r="S534">
        <v>0</v>
      </c>
      <c r="T534">
        <v>0</v>
      </c>
      <c r="U534">
        <v>0</v>
      </c>
      <c r="V534">
        <v>0</v>
      </c>
      <c r="W534">
        <v>0</v>
      </c>
      <c r="X534">
        <v>0</v>
      </c>
      <c r="Y534">
        <v>0</v>
      </c>
      <c r="Z534">
        <v>0</v>
      </c>
      <c r="AA534">
        <v>0</v>
      </c>
      <c r="AB534">
        <v>0</v>
      </c>
      <c r="AC534">
        <v>1</v>
      </c>
      <c r="AD534">
        <v>0</v>
      </c>
      <c r="AE534">
        <v>0</v>
      </c>
      <c r="AF534">
        <v>0</v>
      </c>
      <c r="AG534">
        <v>0</v>
      </c>
      <c r="AH534">
        <v>0</v>
      </c>
      <c r="AI534">
        <v>0</v>
      </c>
      <c r="AJ534">
        <v>0</v>
      </c>
      <c r="AK534">
        <v>0</v>
      </c>
      <c r="AL534">
        <v>0</v>
      </c>
      <c r="AM534">
        <v>0</v>
      </c>
      <c r="AN534">
        <v>0</v>
      </c>
      <c r="AO534">
        <v>0</v>
      </c>
    </row>
    <row r="535" spans="1:41" x14ac:dyDescent="0.55000000000000004">
      <c r="A535">
        <v>2</v>
      </c>
      <c r="B535" s="5">
        <v>44002</v>
      </c>
      <c r="C535">
        <v>533</v>
      </c>
      <c r="D535" s="4" t="s">
        <v>568</v>
      </c>
      <c r="E535">
        <v>1</v>
      </c>
      <c r="F535">
        <v>6</v>
      </c>
      <c r="H535">
        <v>1</v>
      </c>
      <c r="I535" s="4" t="s">
        <v>1228</v>
      </c>
      <c r="J535">
        <v>12</v>
      </c>
      <c r="K535" s="4" t="s">
        <v>1228</v>
      </c>
      <c r="L535" s="4"/>
      <c r="M535" s="4"/>
      <c r="N535" s="4"/>
      <c r="O535" s="4"/>
      <c r="P535" s="4"/>
      <c r="Q535" s="4"/>
      <c r="R535">
        <v>1</v>
      </c>
      <c r="S535">
        <v>0</v>
      </c>
      <c r="T535">
        <v>0</v>
      </c>
      <c r="U535">
        <v>0</v>
      </c>
      <c r="V535">
        <v>0</v>
      </c>
      <c r="W535">
        <v>0</v>
      </c>
      <c r="X535">
        <v>0</v>
      </c>
      <c r="Y535">
        <v>0</v>
      </c>
      <c r="Z535">
        <v>0</v>
      </c>
      <c r="AA535">
        <v>0</v>
      </c>
      <c r="AB535">
        <v>0</v>
      </c>
      <c r="AC535">
        <v>0</v>
      </c>
      <c r="AD535">
        <v>2</v>
      </c>
      <c r="AE535">
        <v>0</v>
      </c>
      <c r="AF535">
        <v>0</v>
      </c>
      <c r="AG535">
        <v>0</v>
      </c>
      <c r="AH535">
        <v>0</v>
      </c>
      <c r="AI535">
        <v>0</v>
      </c>
      <c r="AJ535">
        <v>0</v>
      </c>
      <c r="AK535">
        <v>0</v>
      </c>
      <c r="AL535">
        <v>0</v>
      </c>
      <c r="AM535">
        <v>0</v>
      </c>
      <c r="AN535">
        <v>0</v>
      </c>
      <c r="AO535">
        <v>0</v>
      </c>
    </row>
    <row r="536" spans="1:41" x14ac:dyDescent="0.55000000000000004">
      <c r="A536">
        <v>2</v>
      </c>
      <c r="B536" s="5">
        <v>44002</v>
      </c>
      <c r="C536">
        <v>534</v>
      </c>
      <c r="D536" s="4" t="s">
        <v>569</v>
      </c>
      <c r="E536">
        <v>2</v>
      </c>
      <c r="F536">
        <v>6</v>
      </c>
      <c r="H536">
        <v>1</v>
      </c>
      <c r="I536" s="4" t="s">
        <v>1238</v>
      </c>
      <c r="J536">
        <v>13</v>
      </c>
      <c r="K536" s="4" t="s">
        <v>1238</v>
      </c>
      <c r="L536" s="4"/>
      <c r="M536" s="4"/>
      <c r="N536" s="4"/>
      <c r="O536" s="4"/>
      <c r="P536" s="4"/>
      <c r="Q536" s="4"/>
      <c r="R536">
        <v>1</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2</v>
      </c>
      <c r="AM536">
        <v>0</v>
      </c>
      <c r="AN536">
        <v>0</v>
      </c>
      <c r="AO536">
        <v>0</v>
      </c>
    </row>
    <row r="537" spans="1:41" x14ac:dyDescent="0.55000000000000004">
      <c r="A537">
        <v>2</v>
      </c>
      <c r="B537" s="5">
        <v>44002</v>
      </c>
      <c r="C537">
        <v>535</v>
      </c>
      <c r="D537" s="4" t="s">
        <v>414</v>
      </c>
      <c r="E537">
        <v>1</v>
      </c>
      <c r="F537">
        <v>2</v>
      </c>
      <c r="H537">
        <v>1</v>
      </c>
      <c r="I537" s="4" t="s">
        <v>1229</v>
      </c>
      <c r="J537">
        <v>14</v>
      </c>
      <c r="K537" s="4" t="s">
        <v>1229</v>
      </c>
      <c r="L537" s="4"/>
      <c r="M537" s="4"/>
      <c r="N537" s="4"/>
      <c r="O537" s="4"/>
      <c r="P537" s="4"/>
      <c r="Q537" s="4"/>
      <c r="R537">
        <v>1</v>
      </c>
      <c r="S537">
        <v>0</v>
      </c>
      <c r="T537">
        <v>0</v>
      </c>
      <c r="U537">
        <v>0</v>
      </c>
      <c r="V537">
        <v>0</v>
      </c>
      <c r="W537">
        <v>0</v>
      </c>
      <c r="X537">
        <v>0</v>
      </c>
      <c r="Y537">
        <v>0</v>
      </c>
      <c r="Z537">
        <v>0</v>
      </c>
      <c r="AA537">
        <v>0</v>
      </c>
      <c r="AB537">
        <v>0</v>
      </c>
      <c r="AC537">
        <v>0</v>
      </c>
      <c r="AD537">
        <v>0</v>
      </c>
      <c r="AE537">
        <v>0</v>
      </c>
      <c r="AF537">
        <v>0</v>
      </c>
      <c r="AG537">
        <v>0</v>
      </c>
      <c r="AH537">
        <v>0</v>
      </c>
      <c r="AI537">
        <v>1</v>
      </c>
      <c r="AJ537">
        <v>0</v>
      </c>
      <c r="AK537">
        <v>0</v>
      </c>
      <c r="AL537">
        <v>0</v>
      </c>
      <c r="AM537">
        <v>0</v>
      </c>
      <c r="AN537">
        <v>0</v>
      </c>
      <c r="AO537">
        <v>0</v>
      </c>
    </row>
    <row r="538" spans="1:41" x14ac:dyDescent="0.55000000000000004">
      <c r="A538">
        <v>2</v>
      </c>
      <c r="B538" s="5">
        <v>44002</v>
      </c>
      <c r="C538">
        <v>536</v>
      </c>
      <c r="D538" s="4" t="s">
        <v>570</v>
      </c>
      <c r="E538">
        <v>5</v>
      </c>
      <c r="F538">
        <v>11</v>
      </c>
      <c r="H538">
        <v>2</v>
      </c>
      <c r="I538" s="4" t="s">
        <v>1247</v>
      </c>
      <c r="J538">
        <v>4</v>
      </c>
      <c r="K538" s="4" t="s">
        <v>1257</v>
      </c>
      <c r="L538" s="4" t="s">
        <v>1227</v>
      </c>
      <c r="M538" s="4"/>
      <c r="N538" s="4"/>
      <c r="O538" s="4"/>
      <c r="P538" s="4"/>
      <c r="Q538" s="4"/>
      <c r="R538">
        <v>1</v>
      </c>
      <c r="S538">
        <v>0</v>
      </c>
      <c r="T538">
        <v>0</v>
      </c>
      <c r="U538">
        <v>0</v>
      </c>
      <c r="V538">
        <v>0</v>
      </c>
      <c r="W538">
        <v>0</v>
      </c>
      <c r="X538">
        <v>0</v>
      </c>
      <c r="Y538">
        <v>0</v>
      </c>
      <c r="Z538">
        <v>0</v>
      </c>
      <c r="AA538">
        <v>0</v>
      </c>
      <c r="AB538">
        <v>0</v>
      </c>
      <c r="AC538">
        <v>1</v>
      </c>
      <c r="AD538">
        <v>0</v>
      </c>
      <c r="AE538">
        <v>1</v>
      </c>
      <c r="AF538">
        <v>0</v>
      </c>
      <c r="AG538">
        <v>0</v>
      </c>
      <c r="AH538">
        <v>0</v>
      </c>
      <c r="AI538">
        <v>0</v>
      </c>
      <c r="AJ538">
        <v>0</v>
      </c>
      <c r="AK538">
        <v>0</v>
      </c>
      <c r="AL538">
        <v>0</v>
      </c>
      <c r="AM538">
        <v>0</v>
      </c>
      <c r="AN538">
        <v>0</v>
      </c>
      <c r="AO538">
        <v>0</v>
      </c>
    </row>
    <row r="539" spans="1:41" x14ac:dyDescent="0.55000000000000004">
      <c r="A539">
        <v>2</v>
      </c>
      <c r="B539" s="5">
        <v>44002</v>
      </c>
      <c r="C539">
        <v>537</v>
      </c>
      <c r="D539" s="4" t="s">
        <v>571</v>
      </c>
      <c r="E539">
        <v>9</v>
      </c>
      <c r="F539">
        <v>36</v>
      </c>
      <c r="H539">
        <v>1</v>
      </c>
      <c r="I539" s="4" t="s">
        <v>1227</v>
      </c>
      <c r="J539">
        <v>11</v>
      </c>
      <c r="K539" s="4" t="s">
        <v>1227</v>
      </c>
      <c r="L539" s="4"/>
      <c r="M539" s="4"/>
      <c r="N539" s="4"/>
      <c r="O539" s="4"/>
      <c r="P539" s="4"/>
      <c r="Q539" s="4"/>
      <c r="R539">
        <v>1</v>
      </c>
      <c r="S539">
        <v>0</v>
      </c>
      <c r="T539">
        <v>0</v>
      </c>
      <c r="U539">
        <v>0</v>
      </c>
      <c r="V539">
        <v>0</v>
      </c>
      <c r="W539">
        <v>0</v>
      </c>
      <c r="X539">
        <v>0</v>
      </c>
      <c r="Y539">
        <v>0</v>
      </c>
      <c r="Z539">
        <v>0</v>
      </c>
      <c r="AA539">
        <v>0</v>
      </c>
      <c r="AB539">
        <v>0</v>
      </c>
      <c r="AC539">
        <v>1</v>
      </c>
      <c r="AD539">
        <v>0</v>
      </c>
      <c r="AE539">
        <v>0</v>
      </c>
      <c r="AF539">
        <v>0</v>
      </c>
      <c r="AG539">
        <v>0</v>
      </c>
      <c r="AH539">
        <v>0</v>
      </c>
      <c r="AI539">
        <v>0</v>
      </c>
      <c r="AJ539">
        <v>0</v>
      </c>
      <c r="AK539">
        <v>0</v>
      </c>
      <c r="AL539">
        <v>0</v>
      </c>
      <c r="AM539">
        <v>0</v>
      </c>
      <c r="AN539">
        <v>0</v>
      </c>
      <c r="AO539">
        <v>0</v>
      </c>
    </row>
    <row r="540" spans="1:41" x14ac:dyDescent="0.55000000000000004">
      <c r="A540">
        <v>2</v>
      </c>
      <c r="B540" s="5">
        <v>44001</v>
      </c>
      <c r="C540">
        <v>538</v>
      </c>
      <c r="D540" s="4" t="s">
        <v>506</v>
      </c>
      <c r="E540">
        <v>2</v>
      </c>
      <c r="F540">
        <v>21</v>
      </c>
      <c r="H540">
        <v>1</v>
      </c>
      <c r="I540" s="4" t="s">
        <v>1228</v>
      </c>
      <c r="J540">
        <v>12</v>
      </c>
      <c r="K540" s="4" t="s">
        <v>1228</v>
      </c>
      <c r="L540" s="4"/>
      <c r="M540" s="4"/>
      <c r="N540" s="4"/>
      <c r="O540" s="4"/>
      <c r="P540" s="4"/>
      <c r="Q540" s="4"/>
      <c r="R540">
        <v>1</v>
      </c>
      <c r="S540">
        <v>0</v>
      </c>
      <c r="T540">
        <v>0</v>
      </c>
      <c r="U540">
        <v>0</v>
      </c>
      <c r="V540">
        <v>0</v>
      </c>
      <c r="W540">
        <v>0</v>
      </c>
      <c r="X540">
        <v>0</v>
      </c>
      <c r="Y540">
        <v>0</v>
      </c>
      <c r="Z540">
        <v>0</v>
      </c>
      <c r="AA540">
        <v>0</v>
      </c>
      <c r="AB540">
        <v>0</v>
      </c>
      <c r="AC540">
        <v>0</v>
      </c>
      <c r="AD540">
        <v>2</v>
      </c>
      <c r="AE540">
        <v>0</v>
      </c>
      <c r="AF540">
        <v>0</v>
      </c>
      <c r="AG540">
        <v>0</v>
      </c>
      <c r="AH540">
        <v>0</v>
      </c>
      <c r="AI540">
        <v>0</v>
      </c>
      <c r="AJ540">
        <v>0</v>
      </c>
      <c r="AK540">
        <v>0</v>
      </c>
      <c r="AL540">
        <v>0</v>
      </c>
      <c r="AM540">
        <v>0</v>
      </c>
      <c r="AN540">
        <v>0</v>
      </c>
      <c r="AO540">
        <v>0</v>
      </c>
    </row>
    <row r="541" spans="1:41" x14ac:dyDescent="0.55000000000000004">
      <c r="A541">
        <v>2</v>
      </c>
      <c r="B541" s="5">
        <v>44001</v>
      </c>
      <c r="C541">
        <v>539</v>
      </c>
      <c r="D541" s="4" t="s">
        <v>572</v>
      </c>
      <c r="E541">
        <v>3</v>
      </c>
      <c r="F541">
        <v>9</v>
      </c>
      <c r="H541">
        <v>1</v>
      </c>
      <c r="I541" s="4" t="s">
        <v>1238</v>
      </c>
      <c r="J541">
        <v>13</v>
      </c>
      <c r="K541" s="4" t="s">
        <v>1238</v>
      </c>
      <c r="L541" s="4"/>
      <c r="M541" s="4"/>
      <c r="N541" s="4"/>
      <c r="O541" s="4"/>
      <c r="P541" s="4"/>
      <c r="Q541" s="4"/>
      <c r="R541">
        <v>1</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2</v>
      </c>
      <c r="AM541">
        <v>0</v>
      </c>
      <c r="AN541">
        <v>0</v>
      </c>
      <c r="AO541">
        <v>0</v>
      </c>
    </row>
    <row r="542" spans="1:41" x14ac:dyDescent="0.55000000000000004">
      <c r="A542">
        <v>2</v>
      </c>
      <c r="B542" s="5">
        <v>44001</v>
      </c>
      <c r="C542">
        <v>540</v>
      </c>
      <c r="D542" s="4" t="s">
        <v>449</v>
      </c>
      <c r="E542">
        <v>2</v>
      </c>
      <c r="F542">
        <v>6</v>
      </c>
      <c r="H542">
        <v>1</v>
      </c>
      <c r="I542" s="4" t="s">
        <v>1229</v>
      </c>
      <c r="J542">
        <v>14</v>
      </c>
      <c r="K542" s="4" t="s">
        <v>1229</v>
      </c>
      <c r="L542" s="4"/>
      <c r="M542" s="4"/>
      <c r="N542" s="4"/>
      <c r="O542" s="4"/>
      <c r="P542" s="4"/>
      <c r="Q542" s="4"/>
      <c r="R542">
        <v>1</v>
      </c>
      <c r="S542">
        <v>0</v>
      </c>
      <c r="T542">
        <v>0</v>
      </c>
      <c r="U542">
        <v>0</v>
      </c>
      <c r="V542">
        <v>0</v>
      </c>
      <c r="W542">
        <v>0</v>
      </c>
      <c r="X542">
        <v>0</v>
      </c>
      <c r="Y542">
        <v>0</v>
      </c>
      <c r="Z542">
        <v>0</v>
      </c>
      <c r="AA542">
        <v>0</v>
      </c>
      <c r="AB542">
        <v>0</v>
      </c>
      <c r="AC542">
        <v>0</v>
      </c>
      <c r="AD542">
        <v>0</v>
      </c>
      <c r="AE542">
        <v>0</v>
      </c>
      <c r="AF542">
        <v>0</v>
      </c>
      <c r="AG542">
        <v>0</v>
      </c>
      <c r="AH542">
        <v>0</v>
      </c>
      <c r="AI542">
        <v>1</v>
      </c>
      <c r="AJ542">
        <v>0</v>
      </c>
      <c r="AK542">
        <v>0</v>
      </c>
      <c r="AL542">
        <v>0</v>
      </c>
      <c r="AM542">
        <v>0</v>
      </c>
      <c r="AN542">
        <v>0</v>
      </c>
      <c r="AO542">
        <v>0</v>
      </c>
    </row>
    <row r="543" spans="1:41" x14ac:dyDescent="0.55000000000000004">
      <c r="A543">
        <v>2</v>
      </c>
      <c r="B543" s="5">
        <v>44001</v>
      </c>
      <c r="C543">
        <v>541</v>
      </c>
      <c r="D543" s="4" t="s">
        <v>573</v>
      </c>
      <c r="E543">
        <v>1</v>
      </c>
      <c r="F543">
        <v>8</v>
      </c>
      <c r="H543">
        <v>2</v>
      </c>
      <c r="I543" s="4" t="s">
        <v>1247</v>
      </c>
      <c r="J543">
        <v>4</v>
      </c>
      <c r="K543" s="4" t="s">
        <v>1257</v>
      </c>
      <c r="L543" s="4" t="s">
        <v>1227</v>
      </c>
      <c r="M543" s="4"/>
      <c r="N543" s="4"/>
      <c r="O543" s="4"/>
      <c r="P543" s="4"/>
      <c r="Q543" s="4"/>
      <c r="R543">
        <v>1</v>
      </c>
      <c r="S543">
        <v>0</v>
      </c>
      <c r="T543">
        <v>0</v>
      </c>
      <c r="U543">
        <v>0</v>
      </c>
      <c r="V543">
        <v>0</v>
      </c>
      <c r="W543">
        <v>0</v>
      </c>
      <c r="X543">
        <v>0</v>
      </c>
      <c r="Y543">
        <v>0</v>
      </c>
      <c r="Z543">
        <v>0</v>
      </c>
      <c r="AA543">
        <v>0</v>
      </c>
      <c r="AB543">
        <v>0</v>
      </c>
      <c r="AC543">
        <v>1</v>
      </c>
      <c r="AD543">
        <v>0</v>
      </c>
      <c r="AE543">
        <v>1</v>
      </c>
      <c r="AF543">
        <v>0</v>
      </c>
      <c r="AG543">
        <v>0</v>
      </c>
      <c r="AH543">
        <v>0</v>
      </c>
      <c r="AI543">
        <v>0</v>
      </c>
      <c r="AJ543">
        <v>0</v>
      </c>
      <c r="AK543">
        <v>0</v>
      </c>
      <c r="AL543">
        <v>0</v>
      </c>
      <c r="AM543">
        <v>0</v>
      </c>
      <c r="AN543">
        <v>0</v>
      </c>
      <c r="AO543">
        <v>0</v>
      </c>
    </row>
    <row r="544" spans="1:41" x14ac:dyDescent="0.55000000000000004">
      <c r="A544">
        <v>2</v>
      </c>
      <c r="B544" s="5">
        <v>44001</v>
      </c>
      <c r="C544">
        <v>542</v>
      </c>
      <c r="D544" s="4" t="s">
        <v>574</v>
      </c>
      <c r="E544">
        <v>9</v>
      </c>
      <c r="F544">
        <v>33</v>
      </c>
      <c r="H544">
        <v>1</v>
      </c>
      <c r="I544" s="4" t="s">
        <v>1227</v>
      </c>
      <c r="J544">
        <v>11</v>
      </c>
      <c r="K544" s="4" t="s">
        <v>1227</v>
      </c>
      <c r="L544" s="4"/>
      <c r="M544" s="4"/>
      <c r="N544" s="4"/>
      <c r="O544" s="4"/>
      <c r="P544" s="4"/>
      <c r="Q544" s="4"/>
      <c r="R544">
        <v>1</v>
      </c>
      <c r="S544">
        <v>0</v>
      </c>
      <c r="T544">
        <v>0</v>
      </c>
      <c r="U544">
        <v>0</v>
      </c>
      <c r="V544">
        <v>0</v>
      </c>
      <c r="W544">
        <v>0</v>
      </c>
      <c r="X544">
        <v>0</v>
      </c>
      <c r="Y544">
        <v>0</v>
      </c>
      <c r="Z544">
        <v>0</v>
      </c>
      <c r="AA544">
        <v>0</v>
      </c>
      <c r="AB544">
        <v>0</v>
      </c>
      <c r="AC544">
        <v>1</v>
      </c>
      <c r="AD544">
        <v>0</v>
      </c>
      <c r="AE544">
        <v>0</v>
      </c>
      <c r="AF544">
        <v>0</v>
      </c>
      <c r="AG544">
        <v>0</v>
      </c>
      <c r="AH544">
        <v>0</v>
      </c>
      <c r="AI544">
        <v>0</v>
      </c>
      <c r="AJ544">
        <v>0</v>
      </c>
      <c r="AK544">
        <v>0</v>
      </c>
      <c r="AL544">
        <v>0</v>
      </c>
      <c r="AM544">
        <v>0</v>
      </c>
      <c r="AN544">
        <v>0</v>
      </c>
      <c r="AO544">
        <v>0</v>
      </c>
    </row>
    <row r="545" spans="1:43" x14ac:dyDescent="0.55000000000000004">
      <c r="A545">
        <v>2</v>
      </c>
      <c r="B545" s="5">
        <v>44000</v>
      </c>
      <c r="C545">
        <v>543</v>
      </c>
      <c r="D545" s="4" t="s">
        <v>575</v>
      </c>
      <c r="E545">
        <v>1</v>
      </c>
      <c r="F545">
        <v>3</v>
      </c>
      <c r="H545">
        <v>1</v>
      </c>
      <c r="I545" s="4" t="s">
        <v>1228</v>
      </c>
      <c r="J545">
        <v>12</v>
      </c>
      <c r="K545" s="4" t="s">
        <v>1228</v>
      </c>
      <c r="L545" s="4"/>
      <c r="M545" s="4"/>
      <c r="N545" s="4"/>
      <c r="O545" s="4"/>
      <c r="P545" s="4"/>
      <c r="Q545" s="4"/>
      <c r="R545">
        <v>1</v>
      </c>
      <c r="S545">
        <v>0</v>
      </c>
      <c r="T545">
        <v>0</v>
      </c>
      <c r="U545">
        <v>0</v>
      </c>
      <c r="V545">
        <v>0</v>
      </c>
      <c r="W545">
        <v>0</v>
      </c>
      <c r="X545">
        <v>0</v>
      </c>
      <c r="Y545">
        <v>0</v>
      </c>
      <c r="Z545">
        <v>0</v>
      </c>
      <c r="AA545">
        <v>0</v>
      </c>
      <c r="AB545">
        <v>0</v>
      </c>
      <c r="AC545">
        <v>0</v>
      </c>
      <c r="AD545">
        <v>2</v>
      </c>
      <c r="AE545">
        <v>0</v>
      </c>
      <c r="AF545">
        <v>0</v>
      </c>
      <c r="AG545">
        <v>0</v>
      </c>
      <c r="AH545">
        <v>0</v>
      </c>
      <c r="AI545">
        <v>0</v>
      </c>
      <c r="AJ545">
        <v>0</v>
      </c>
      <c r="AK545">
        <v>0</v>
      </c>
      <c r="AL545">
        <v>0</v>
      </c>
      <c r="AM545">
        <v>0</v>
      </c>
      <c r="AN545">
        <v>0</v>
      </c>
      <c r="AO545">
        <v>0</v>
      </c>
    </row>
    <row r="546" spans="1:43" x14ac:dyDescent="0.55000000000000004">
      <c r="A546">
        <v>2</v>
      </c>
      <c r="B546" s="5">
        <v>44000</v>
      </c>
      <c r="C546">
        <v>544</v>
      </c>
      <c r="D546" s="4" t="s">
        <v>576</v>
      </c>
      <c r="E546">
        <v>2</v>
      </c>
      <c r="F546">
        <v>3</v>
      </c>
      <c r="H546">
        <v>1</v>
      </c>
      <c r="I546" s="4" t="s">
        <v>1238</v>
      </c>
      <c r="J546">
        <v>13</v>
      </c>
      <c r="K546" s="4" t="s">
        <v>1238</v>
      </c>
      <c r="L546" s="4"/>
      <c r="M546" s="4"/>
      <c r="N546" s="4"/>
      <c r="O546" s="4"/>
      <c r="P546" s="4"/>
      <c r="Q546" s="4"/>
      <c r="R546">
        <v>1</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2</v>
      </c>
      <c r="AM546">
        <v>0</v>
      </c>
      <c r="AN546">
        <v>0</v>
      </c>
      <c r="AO546">
        <v>0</v>
      </c>
    </row>
    <row r="547" spans="1:43" x14ac:dyDescent="0.55000000000000004">
      <c r="A547">
        <v>2</v>
      </c>
      <c r="B547" s="5">
        <v>44000</v>
      </c>
      <c r="C547">
        <v>545</v>
      </c>
      <c r="D547" s="4" t="s">
        <v>388</v>
      </c>
      <c r="E547">
        <v>0</v>
      </c>
      <c r="F547">
        <v>0</v>
      </c>
      <c r="H547">
        <v>1</v>
      </c>
      <c r="I547" s="4" t="s">
        <v>1229</v>
      </c>
      <c r="J547">
        <v>14</v>
      </c>
      <c r="K547" s="4" t="s">
        <v>1229</v>
      </c>
      <c r="L547" s="4"/>
      <c r="M547" s="4"/>
      <c r="N547" s="4"/>
      <c r="O547" s="4"/>
      <c r="P547" s="4"/>
      <c r="Q547" s="4"/>
      <c r="R547">
        <v>1</v>
      </c>
      <c r="S547">
        <v>0</v>
      </c>
      <c r="T547">
        <v>0</v>
      </c>
      <c r="U547">
        <v>0</v>
      </c>
      <c r="V547">
        <v>0</v>
      </c>
      <c r="W547">
        <v>0</v>
      </c>
      <c r="X547">
        <v>0</v>
      </c>
      <c r="Y547">
        <v>0</v>
      </c>
      <c r="Z547">
        <v>0</v>
      </c>
      <c r="AA547">
        <v>0</v>
      </c>
      <c r="AB547">
        <v>0</v>
      </c>
      <c r="AC547">
        <v>0</v>
      </c>
      <c r="AD547">
        <v>0</v>
      </c>
      <c r="AE547">
        <v>0</v>
      </c>
      <c r="AF547">
        <v>0</v>
      </c>
      <c r="AG547">
        <v>0</v>
      </c>
      <c r="AH547">
        <v>0</v>
      </c>
      <c r="AI547">
        <v>1</v>
      </c>
      <c r="AJ547">
        <v>0</v>
      </c>
      <c r="AK547">
        <v>0</v>
      </c>
      <c r="AL547">
        <v>0</v>
      </c>
      <c r="AM547">
        <v>0</v>
      </c>
      <c r="AN547">
        <v>0</v>
      </c>
      <c r="AO547">
        <v>0</v>
      </c>
    </row>
    <row r="548" spans="1:43" x14ac:dyDescent="0.55000000000000004">
      <c r="A548">
        <v>2</v>
      </c>
      <c r="B548" s="5">
        <v>44000</v>
      </c>
      <c r="C548">
        <v>546</v>
      </c>
      <c r="D548" s="4" t="s">
        <v>577</v>
      </c>
      <c r="E548">
        <v>1</v>
      </c>
      <c r="F548">
        <v>7</v>
      </c>
      <c r="H548">
        <v>2</v>
      </c>
      <c r="I548" s="4" t="s">
        <v>1247</v>
      </c>
      <c r="J548">
        <v>4</v>
      </c>
      <c r="K548" s="4" t="s">
        <v>1257</v>
      </c>
      <c r="L548" s="4" t="s">
        <v>1227</v>
      </c>
      <c r="M548" s="4"/>
      <c r="N548" s="4"/>
      <c r="O548" s="4"/>
      <c r="P548" s="4"/>
      <c r="Q548" s="4"/>
      <c r="R548">
        <v>1</v>
      </c>
      <c r="S548">
        <v>0</v>
      </c>
      <c r="T548">
        <v>0</v>
      </c>
      <c r="U548">
        <v>0</v>
      </c>
      <c r="V548">
        <v>0</v>
      </c>
      <c r="W548">
        <v>0</v>
      </c>
      <c r="X548">
        <v>0</v>
      </c>
      <c r="Y548">
        <v>0</v>
      </c>
      <c r="Z548">
        <v>0</v>
      </c>
      <c r="AA548">
        <v>0</v>
      </c>
      <c r="AB548">
        <v>0</v>
      </c>
      <c r="AC548">
        <v>1</v>
      </c>
      <c r="AD548">
        <v>0</v>
      </c>
      <c r="AE548">
        <v>1</v>
      </c>
      <c r="AF548">
        <v>0</v>
      </c>
      <c r="AG548">
        <v>0</v>
      </c>
      <c r="AH548">
        <v>0</v>
      </c>
      <c r="AI548">
        <v>0</v>
      </c>
      <c r="AJ548">
        <v>0</v>
      </c>
      <c r="AK548">
        <v>0</v>
      </c>
      <c r="AL548">
        <v>0</v>
      </c>
      <c r="AM548">
        <v>0</v>
      </c>
      <c r="AN548">
        <v>0</v>
      </c>
      <c r="AO548">
        <v>0</v>
      </c>
    </row>
    <row r="549" spans="1:43" x14ac:dyDescent="0.55000000000000004">
      <c r="A549">
        <v>2</v>
      </c>
      <c r="B549" s="5">
        <v>44000</v>
      </c>
      <c r="C549">
        <v>547</v>
      </c>
      <c r="D549" s="4" t="s">
        <v>578</v>
      </c>
      <c r="E549">
        <v>4</v>
      </c>
      <c r="F549">
        <v>24</v>
      </c>
      <c r="H549">
        <v>2</v>
      </c>
      <c r="I549" s="4" t="s">
        <v>1237</v>
      </c>
      <c r="J549">
        <v>9</v>
      </c>
      <c r="K549" s="4" t="s">
        <v>1623</v>
      </c>
      <c r="L549" s="4" t="s">
        <v>1225</v>
      </c>
      <c r="M549" s="4"/>
      <c r="N549" s="4"/>
      <c r="O549" s="4"/>
      <c r="P549" s="4"/>
      <c r="Q549" s="4"/>
      <c r="R549">
        <v>1</v>
      </c>
      <c r="S549">
        <v>0</v>
      </c>
      <c r="T549">
        <v>0</v>
      </c>
      <c r="U549">
        <v>0</v>
      </c>
      <c r="V549">
        <v>0</v>
      </c>
      <c r="W549">
        <v>0</v>
      </c>
      <c r="X549">
        <v>0</v>
      </c>
      <c r="Y549">
        <v>0</v>
      </c>
      <c r="Z549">
        <v>0</v>
      </c>
      <c r="AA549">
        <v>1</v>
      </c>
      <c r="AB549">
        <v>0</v>
      </c>
      <c r="AC549">
        <v>0</v>
      </c>
      <c r="AD549">
        <v>0</v>
      </c>
      <c r="AE549">
        <v>0</v>
      </c>
      <c r="AF549">
        <v>1</v>
      </c>
      <c r="AG549">
        <v>0</v>
      </c>
      <c r="AH549">
        <v>0</v>
      </c>
      <c r="AI549">
        <v>0</v>
      </c>
      <c r="AJ549">
        <v>0</v>
      </c>
      <c r="AK549">
        <v>0</v>
      </c>
      <c r="AL549">
        <v>0</v>
      </c>
      <c r="AM549">
        <v>0</v>
      </c>
      <c r="AN549">
        <v>0</v>
      </c>
      <c r="AO549">
        <v>0</v>
      </c>
      <c r="AP549" t="s">
        <v>1624</v>
      </c>
      <c r="AQ549" t="s">
        <v>1625</v>
      </c>
    </row>
    <row r="550" spans="1:43" x14ac:dyDescent="0.55000000000000004">
      <c r="A550">
        <v>2</v>
      </c>
      <c r="B550" s="5">
        <v>44000</v>
      </c>
      <c r="C550">
        <v>548</v>
      </c>
      <c r="D550" s="4" t="s">
        <v>579</v>
      </c>
      <c r="E550">
        <v>12</v>
      </c>
      <c r="F550">
        <v>34</v>
      </c>
      <c r="H550">
        <v>1</v>
      </c>
      <c r="I550" s="4" t="s">
        <v>1227</v>
      </c>
      <c r="J550">
        <v>11</v>
      </c>
      <c r="K550" s="4" t="s">
        <v>1227</v>
      </c>
      <c r="L550" s="4"/>
      <c r="M550" s="4"/>
      <c r="N550" s="4"/>
      <c r="O550" s="4"/>
      <c r="P550" s="4"/>
      <c r="Q550" s="4"/>
      <c r="R550">
        <v>1</v>
      </c>
      <c r="S550">
        <v>0</v>
      </c>
      <c r="T550">
        <v>0</v>
      </c>
      <c r="U550">
        <v>0</v>
      </c>
      <c r="V550">
        <v>0</v>
      </c>
      <c r="W550">
        <v>0</v>
      </c>
      <c r="X550">
        <v>0</v>
      </c>
      <c r="Y550">
        <v>0</v>
      </c>
      <c r="Z550">
        <v>0</v>
      </c>
      <c r="AA550">
        <v>0</v>
      </c>
      <c r="AB550">
        <v>0</v>
      </c>
      <c r="AC550">
        <v>1</v>
      </c>
      <c r="AD550">
        <v>0</v>
      </c>
      <c r="AE550">
        <v>0</v>
      </c>
      <c r="AF550">
        <v>0</v>
      </c>
      <c r="AG550">
        <v>0</v>
      </c>
      <c r="AH550">
        <v>0</v>
      </c>
      <c r="AI550">
        <v>0</v>
      </c>
      <c r="AJ550">
        <v>0</v>
      </c>
      <c r="AK550">
        <v>0</v>
      </c>
      <c r="AL550">
        <v>0</v>
      </c>
      <c r="AM550">
        <v>0</v>
      </c>
      <c r="AN550">
        <v>0</v>
      </c>
      <c r="AO550">
        <v>0</v>
      </c>
    </row>
    <row r="551" spans="1:43" x14ac:dyDescent="0.55000000000000004">
      <c r="A551">
        <v>2</v>
      </c>
      <c r="B551" s="5">
        <v>43999</v>
      </c>
      <c r="C551">
        <v>549</v>
      </c>
      <c r="D551" s="4" t="s">
        <v>580</v>
      </c>
      <c r="E551">
        <v>1</v>
      </c>
      <c r="F551">
        <v>4</v>
      </c>
      <c r="H551">
        <v>1</v>
      </c>
      <c r="I551" s="4" t="s">
        <v>1228</v>
      </c>
      <c r="J551">
        <v>12</v>
      </c>
      <c r="K551" s="4" t="s">
        <v>1228</v>
      </c>
      <c r="L551" s="4"/>
      <c r="M551" s="4"/>
      <c r="N551" s="4"/>
      <c r="O551" s="4"/>
      <c r="P551" s="4"/>
      <c r="Q551" s="4"/>
      <c r="R551">
        <v>1</v>
      </c>
      <c r="S551">
        <v>0</v>
      </c>
      <c r="T551">
        <v>0</v>
      </c>
      <c r="U551">
        <v>0</v>
      </c>
      <c r="V551">
        <v>0</v>
      </c>
      <c r="W551">
        <v>0</v>
      </c>
      <c r="X551">
        <v>0</v>
      </c>
      <c r="Y551">
        <v>0</v>
      </c>
      <c r="Z551">
        <v>0</v>
      </c>
      <c r="AA551">
        <v>0</v>
      </c>
      <c r="AB551">
        <v>0</v>
      </c>
      <c r="AC551">
        <v>0</v>
      </c>
      <c r="AD551">
        <v>2</v>
      </c>
      <c r="AE551">
        <v>0</v>
      </c>
      <c r="AF551">
        <v>0</v>
      </c>
      <c r="AG551">
        <v>0</v>
      </c>
      <c r="AH551">
        <v>0</v>
      </c>
      <c r="AI551">
        <v>0</v>
      </c>
      <c r="AJ551">
        <v>0</v>
      </c>
      <c r="AK551">
        <v>0</v>
      </c>
      <c r="AL551">
        <v>0</v>
      </c>
      <c r="AM551">
        <v>0</v>
      </c>
      <c r="AN551">
        <v>0</v>
      </c>
      <c r="AO551">
        <v>0</v>
      </c>
    </row>
    <row r="552" spans="1:43" x14ac:dyDescent="0.55000000000000004">
      <c r="A552">
        <v>2</v>
      </c>
      <c r="B552" s="5">
        <v>43999</v>
      </c>
      <c r="C552">
        <v>550</v>
      </c>
      <c r="D552" s="4" t="s">
        <v>581</v>
      </c>
      <c r="E552">
        <v>3</v>
      </c>
      <c r="F552">
        <v>5</v>
      </c>
      <c r="H552">
        <v>1</v>
      </c>
      <c r="I552" s="4" t="s">
        <v>1238</v>
      </c>
      <c r="J552">
        <v>13</v>
      </c>
      <c r="K552" s="4" t="s">
        <v>1238</v>
      </c>
      <c r="L552" s="4"/>
      <c r="M552" s="4"/>
      <c r="N552" s="4"/>
      <c r="O552" s="4"/>
      <c r="P552" s="4"/>
      <c r="Q552" s="4"/>
      <c r="R552">
        <v>1</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2</v>
      </c>
      <c r="AM552">
        <v>0</v>
      </c>
      <c r="AN552">
        <v>0</v>
      </c>
      <c r="AO552">
        <v>0</v>
      </c>
    </row>
    <row r="553" spans="1:43" x14ac:dyDescent="0.55000000000000004">
      <c r="A553">
        <v>2</v>
      </c>
      <c r="B553" s="5">
        <v>43999</v>
      </c>
      <c r="C553">
        <v>551</v>
      </c>
      <c r="D553" s="4" t="s">
        <v>388</v>
      </c>
      <c r="E553">
        <v>0</v>
      </c>
      <c r="F553">
        <v>0</v>
      </c>
      <c r="H553">
        <v>1</v>
      </c>
      <c r="I553" s="4" t="s">
        <v>1229</v>
      </c>
      <c r="J553">
        <v>14</v>
      </c>
      <c r="K553" s="4" t="s">
        <v>1229</v>
      </c>
      <c r="L553" s="4"/>
      <c r="M553" s="4"/>
      <c r="N553" s="4"/>
      <c r="O553" s="4"/>
      <c r="P553" s="4"/>
      <c r="Q553" s="4"/>
      <c r="R553">
        <v>1</v>
      </c>
      <c r="S553">
        <v>0</v>
      </c>
      <c r="T553">
        <v>0</v>
      </c>
      <c r="U553">
        <v>0</v>
      </c>
      <c r="V553">
        <v>0</v>
      </c>
      <c r="W553">
        <v>0</v>
      </c>
      <c r="X553">
        <v>0</v>
      </c>
      <c r="Y553">
        <v>0</v>
      </c>
      <c r="Z553">
        <v>0</v>
      </c>
      <c r="AA553">
        <v>0</v>
      </c>
      <c r="AB553">
        <v>0</v>
      </c>
      <c r="AC553">
        <v>0</v>
      </c>
      <c r="AD553">
        <v>0</v>
      </c>
      <c r="AE553">
        <v>0</v>
      </c>
      <c r="AF553">
        <v>0</v>
      </c>
      <c r="AG553">
        <v>0</v>
      </c>
      <c r="AH553">
        <v>0</v>
      </c>
      <c r="AI553">
        <v>1</v>
      </c>
      <c r="AJ553">
        <v>0</v>
      </c>
      <c r="AK553">
        <v>0</v>
      </c>
      <c r="AL553">
        <v>0</v>
      </c>
      <c r="AM553">
        <v>0</v>
      </c>
      <c r="AN553">
        <v>0</v>
      </c>
      <c r="AO553">
        <v>0</v>
      </c>
    </row>
    <row r="554" spans="1:43" x14ac:dyDescent="0.55000000000000004">
      <c r="A554">
        <v>2</v>
      </c>
      <c r="B554" s="5">
        <v>43999</v>
      </c>
      <c r="C554">
        <v>552</v>
      </c>
      <c r="D554" s="4" t="s">
        <v>582</v>
      </c>
      <c r="E554">
        <v>2</v>
      </c>
      <c r="F554">
        <v>16</v>
      </c>
      <c r="H554">
        <v>2</v>
      </c>
      <c r="I554" s="4" t="s">
        <v>1247</v>
      </c>
      <c r="J554">
        <v>4</v>
      </c>
      <c r="K554" s="4" t="s">
        <v>1257</v>
      </c>
      <c r="L554" s="4" t="s">
        <v>1227</v>
      </c>
      <c r="M554" s="4"/>
      <c r="N554" s="4"/>
      <c r="O554" s="4"/>
      <c r="P554" s="4"/>
      <c r="Q554" s="4"/>
      <c r="R554">
        <v>1</v>
      </c>
      <c r="S554">
        <v>0</v>
      </c>
      <c r="T554">
        <v>0</v>
      </c>
      <c r="U554">
        <v>0</v>
      </c>
      <c r="V554">
        <v>0</v>
      </c>
      <c r="W554">
        <v>0</v>
      </c>
      <c r="X554">
        <v>0</v>
      </c>
      <c r="Y554">
        <v>0</v>
      </c>
      <c r="Z554">
        <v>0</v>
      </c>
      <c r="AA554">
        <v>0</v>
      </c>
      <c r="AB554">
        <v>0</v>
      </c>
      <c r="AC554">
        <v>1</v>
      </c>
      <c r="AD554">
        <v>0</v>
      </c>
      <c r="AE554">
        <v>1</v>
      </c>
      <c r="AF554">
        <v>0</v>
      </c>
      <c r="AG554">
        <v>0</v>
      </c>
      <c r="AH554">
        <v>0</v>
      </c>
      <c r="AI554">
        <v>0</v>
      </c>
      <c r="AJ554">
        <v>0</v>
      </c>
      <c r="AK554">
        <v>0</v>
      </c>
      <c r="AL554">
        <v>0</v>
      </c>
      <c r="AM554">
        <v>0</v>
      </c>
      <c r="AN554">
        <v>0</v>
      </c>
      <c r="AO554">
        <v>0</v>
      </c>
    </row>
    <row r="555" spans="1:43" x14ac:dyDescent="0.55000000000000004">
      <c r="A555">
        <v>2</v>
      </c>
      <c r="B555" s="5">
        <v>43999</v>
      </c>
      <c r="C555">
        <v>553</v>
      </c>
      <c r="D555" s="4" t="s">
        <v>583</v>
      </c>
      <c r="E555">
        <v>9</v>
      </c>
      <c r="F555">
        <v>14</v>
      </c>
      <c r="H555">
        <v>1</v>
      </c>
      <c r="I555" s="4" t="s">
        <v>1231</v>
      </c>
      <c r="J555">
        <v>1</v>
      </c>
      <c r="K555" s="4" t="s">
        <v>1231</v>
      </c>
      <c r="L555" s="4"/>
      <c r="M555" s="4"/>
      <c r="N555" s="4"/>
      <c r="O555" s="4"/>
      <c r="P555" s="4"/>
      <c r="Q555" s="4"/>
      <c r="R555">
        <v>1</v>
      </c>
      <c r="S555">
        <v>0</v>
      </c>
      <c r="T555">
        <v>0</v>
      </c>
      <c r="U555">
        <v>0</v>
      </c>
      <c r="V555">
        <v>1</v>
      </c>
      <c r="W555">
        <v>0</v>
      </c>
      <c r="X555">
        <v>0</v>
      </c>
      <c r="Y555">
        <v>0</v>
      </c>
      <c r="Z555">
        <v>0</v>
      </c>
      <c r="AA555">
        <v>0</v>
      </c>
      <c r="AB555">
        <v>0</v>
      </c>
      <c r="AC555">
        <v>0</v>
      </c>
      <c r="AD555">
        <v>0</v>
      </c>
      <c r="AE555">
        <v>0</v>
      </c>
      <c r="AF555">
        <v>0</v>
      </c>
      <c r="AG555">
        <v>0</v>
      </c>
      <c r="AH555">
        <v>1</v>
      </c>
      <c r="AI555">
        <v>0</v>
      </c>
      <c r="AJ555">
        <v>0</v>
      </c>
      <c r="AK555">
        <v>0</v>
      </c>
      <c r="AL555">
        <v>0</v>
      </c>
      <c r="AM555">
        <v>0</v>
      </c>
      <c r="AN555">
        <v>0</v>
      </c>
      <c r="AO555">
        <v>0</v>
      </c>
    </row>
    <row r="556" spans="1:43" x14ac:dyDescent="0.55000000000000004">
      <c r="A556">
        <v>2</v>
      </c>
      <c r="B556" s="5">
        <v>43999</v>
      </c>
      <c r="C556">
        <v>554</v>
      </c>
      <c r="D556" s="4" t="s">
        <v>584</v>
      </c>
      <c r="E556">
        <v>6</v>
      </c>
      <c r="F556">
        <v>17</v>
      </c>
      <c r="H556">
        <v>1</v>
      </c>
      <c r="I556" s="4" t="s">
        <v>1227</v>
      </c>
      <c r="J556">
        <v>11</v>
      </c>
      <c r="K556" s="4" t="s">
        <v>1227</v>
      </c>
      <c r="L556" s="4"/>
      <c r="M556" s="4"/>
      <c r="N556" s="4"/>
      <c r="O556" s="4"/>
      <c r="P556" s="4"/>
      <c r="Q556" s="4"/>
      <c r="R556">
        <v>1</v>
      </c>
      <c r="S556">
        <v>0</v>
      </c>
      <c r="T556">
        <v>0</v>
      </c>
      <c r="U556">
        <v>0</v>
      </c>
      <c r="V556">
        <v>0</v>
      </c>
      <c r="W556">
        <v>0</v>
      </c>
      <c r="X556">
        <v>0</v>
      </c>
      <c r="Y556">
        <v>0</v>
      </c>
      <c r="Z556">
        <v>0</v>
      </c>
      <c r="AA556">
        <v>0</v>
      </c>
      <c r="AB556">
        <v>0</v>
      </c>
      <c r="AC556">
        <v>1</v>
      </c>
      <c r="AD556">
        <v>0</v>
      </c>
      <c r="AE556">
        <v>0</v>
      </c>
      <c r="AF556">
        <v>0</v>
      </c>
      <c r="AG556">
        <v>0</v>
      </c>
      <c r="AH556">
        <v>0</v>
      </c>
      <c r="AI556">
        <v>0</v>
      </c>
      <c r="AJ556">
        <v>0</v>
      </c>
      <c r="AK556">
        <v>0</v>
      </c>
      <c r="AL556">
        <v>0</v>
      </c>
      <c r="AM556">
        <v>0</v>
      </c>
      <c r="AN556">
        <v>0</v>
      </c>
      <c r="AO556">
        <v>0</v>
      </c>
    </row>
    <row r="557" spans="1:43" x14ac:dyDescent="0.55000000000000004">
      <c r="A557">
        <v>2</v>
      </c>
      <c r="B557" s="5">
        <v>43998</v>
      </c>
      <c r="C557">
        <v>555</v>
      </c>
      <c r="D557" s="4" t="s">
        <v>585</v>
      </c>
      <c r="E557">
        <v>2</v>
      </c>
      <c r="F557">
        <v>2</v>
      </c>
      <c r="H557">
        <v>1</v>
      </c>
      <c r="I557" s="4" t="s">
        <v>1228</v>
      </c>
      <c r="J557">
        <v>12</v>
      </c>
      <c r="K557" s="4" t="s">
        <v>1228</v>
      </c>
      <c r="L557" s="4"/>
      <c r="M557" s="4"/>
      <c r="N557" s="4"/>
      <c r="O557" s="4"/>
      <c r="P557" s="4"/>
      <c r="Q557" s="4"/>
      <c r="R557">
        <v>1</v>
      </c>
      <c r="S557">
        <v>0</v>
      </c>
      <c r="T557">
        <v>0</v>
      </c>
      <c r="U557">
        <v>0</v>
      </c>
      <c r="V557">
        <v>0</v>
      </c>
      <c r="W557">
        <v>0</v>
      </c>
      <c r="X557">
        <v>0</v>
      </c>
      <c r="Y557">
        <v>0</v>
      </c>
      <c r="Z557">
        <v>0</v>
      </c>
      <c r="AA557">
        <v>0</v>
      </c>
      <c r="AB557">
        <v>0</v>
      </c>
      <c r="AC557">
        <v>0</v>
      </c>
      <c r="AD557">
        <v>2</v>
      </c>
      <c r="AE557">
        <v>0</v>
      </c>
      <c r="AF557">
        <v>0</v>
      </c>
      <c r="AG557">
        <v>0</v>
      </c>
      <c r="AH557">
        <v>0</v>
      </c>
      <c r="AI557">
        <v>0</v>
      </c>
      <c r="AJ557">
        <v>0</v>
      </c>
      <c r="AK557">
        <v>0</v>
      </c>
      <c r="AL557">
        <v>0</v>
      </c>
      <c r="AM557">
        <v>0</v>
      </c>
      <c r="AN557">
        <v>0</v>
      </c>
      <c r="AO557">
        <v>0</v>
      </c>
    </row>
    <row r="558" spans="1:43" x14ac:dyDescent="0.55000000000000004">
      <c r="A558">
        <v>2</v>
      </c>
      <c r="B558" s="5">
        <v>43998</v>
      </c>
      <c r="C558">
        <v>556</v>
      </c>
      <c r="D558" s="4" t="s">
        <v>586</v>
      </c>
      <c r="E558">
        <v>3</v>
      </c>
      <c r="F558">
        <v>3</v>
      </c>
      <c r="H558">
        <v>1</v>
      </c>
      <c r="I558" s="4" t="s">
        <v>1238</v>
      </c>
      <c r="J558">
        <v>13</v>
      </c>
      <c r="K558" s="4" t="s">
        <v>1238</v>
      </c>
      <c r="L558" s="4"/>
      <c r="M558" s="4"/>
      <c r="N558" s="4"/>
      <c r="O558" s="4"/>
      <c r="P558" s="4"/>
      <c r="Q558" s="4"/>
      <c r="R558">
        <v>1</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2</v>
      </c>
      <c r="AM558">
        <v>0</v>
      </c>
      <c r="AN558">
        <v>0</v>
      </c>
      <c r="AO558">
        <v>0</v>
      </c>
    </row>
    <row r="559" spans="1:43" x14ac:dyDescent="0.55000000000000004">
      <c r="A559">
        <v>2</v>
      </c>
      <c r="B559" s="5">
        <v>43998</v>
      </c>
      <c r="C559">
        <v>557</v>
      </c>
      <c r="D559" s="4" t="s">
        <v>449</v>
      </c>
      <c r="E559">
        <v>1</v>
      </c>
      <c r="F559">
        <v>2</v>
      </c>
      <c r="H559">
        <v>1</v>
      </c>
      <c r="I559" s="4" t="s">
        <v>1229</v>
      </c>
      <c r="J559">
        <v>14</v>
      </c>
      <c r="K559" s="4" t="s">
        <v>1229</v>
      </c>
      <c r="L559" s="4"/>
      <c r="M559" s="4"/>
      <c r="N559" s="4"/>
      <c r="O559" s="4"/>
      <c r="P559" s="4"/>
      <c r="Q559" s="4"/>
      <c r="R559">
        <v>1</v>
      </c>
      <c r="S559">
        <v>0</v>
      </c>
      <c r="T559">
        <v>0</v>
      </c>
      <c r="U559">
        <v>0</v>
      </c>
      <c r="V559">
        <v>0</v>
      </c>
      <c r="W559">
        <v>0</v>
      </c>
      <c r="X559">
        <v>0</v>
      </c>
      <c r="Y559">
        <v>0</v>
      </c>
      <c r="Z559">
        <v>0</v>
      </c>
      <c r="AA559">
        <v>0</v>
      </c>
      <c r="AB559">
        <v>0</v>
      </c>
      <c r="AC559">
        <v>0</v>
      </c>
      <c r="AD559">
        <v>0</v>
      </c>
      <c r="AE559">
        <v>0</v>
      </c>
      <c r="AF559">
        <v>0</v>
      </c>
      <c r="AG559">
        <v>0</v>
      </c>
      <c r="AH559">
        <v>0</v>
      </c>
      <c r="AI559">
        <v>1</v>
      </c>
      <c r="AJ559">
        <v>0</v>
      </c>
      <c r="AK559">
        <v>0</v>
      </c>
      <c r="AL559">
        <v>0</v>
      </c>
      <c r="AM559">
        <v>0</v>
      </c>
      <c r="AN559">
        <v>0</v>
      </c>
      <c r="AO559">
        <v>0</v>
      </c>
    </row>
    <row r="560" spans="1:43" x14ac:dyDescent="0.55000000000000004">
      <c r="A560">
        <v>2</v>
      </c>
      <c r="B560" s="5">
        <v>43998</v>
      </c>
      <c r="C560">
        <v>558</v>
      </c>
      <c r="D560" s="4" t="s">
        <v>587</v>
      </c>
      <c r="E560">
        <v>7</v>
      </c>
      <c r="F560">
        <v>16</v>
      </c>
      <c r="H560">
        <v>2</v>
      </c>
      <c r="I560" s="4" t="s">
        <v>1247</v>
      </c>
      <c r="J560">
        <v>4</v>
      </c>
      <c r="K560" s="4" t="s">
        <v>1257</v>
      </c>
      <c r="L560" s="4" t="s">
        <v>1227</v>
      </c>
      <c r="M560" s="4"/>
      <c r="N560" s="4"/>
      <c r="O560" s="4"/>
      <c r="P560" s="4"/>
      <c r="Q560" s="4"/>
      <c r="R560">
        <v>1</v>
      </c>
      <c r="S560">
        <v>0</v>
      </c>
      <c r="T560">
        <v>0</v>
      </c>
      <c r="U560">
        <v>0</v>
      </c>
      <c r="V560">
        <v>0</v>
      </c>
      <c r="W560">
        <v>0</v>
      </c>
      <c r="X560">
        <v>0</v>
      </c>
      <c r="Y560">
        <v>0</v>
      </c>
      <c r="Z560">
        <v>0</v>
      </c>
      <c r="AA560">
        <v>0</v>
      </c>
      <c r="AB560">
        <v>0</v>
      </c>
      <c r="AC560">
        <v>1</v>
      </c>
      <c r="AD560">
        <v>0</v>
      </c>
      <c r="AE560">
        <v>1</v>
      </c>
      <c r="AF560">
        <v>0</v>
      </c>
      <c r="AG560">
        <v>0</v>
      </c>
      <c r="AH560">
        <v>0</v>
      </c>
      <c r="AI560">
        <v>0</v>
      </c>
      <c r="AJ560">
        <v>0</v>
      </c>
      <c r="AK560">
        <v>0</v>
      </c>
      <c r="AL560">
        <v>0</v>
      </c>
      <c r="AM560">
        <v>0</v>
      </c>
      <c r="AN560">
        <v>0</v>
      </c>
      <c r="AO560">
        <v>0</v>
      </c>
    </row>
    <row r="561" spans="1:41" x14ac:dyDescent="0.55000000000000004">
      <c r="A561">
        <v>2</v>
      </c>
      <c r="B561" s="5">
        <v>43998</v>
      </c>
      <c r="C561">
        <v>559</v>
      </c>
      <c r="D561" s="4" t="s">
        <v>588</v>
      </c>
      <c r="E561">
        <v>14</v>
      </c>
      <c r="F561">
        <v>53</v>
      </c>
      <c r="H561">
        <v>1</v>
      </c>
      <c r="I561" s="4" t="s">
        <v>1227</v>
      </c>
      <c r="J561">
        <v>11</v>
      </c>
      <c r="K561" s="4" t="s">
        <v>1227</v>
      </c>
      <c r="L561" s="4"/>
      <c r="M561" s="4"/>
      <c r="N561" s="4"/>
      <c r="O561" s="4"/>
      <c r="P561" s="4"/>
      <c r="Q561" s="4"/>
      <c r="R561">
        <v>1</v>
      </c>
      <c r="S561">
        <v>0</v>
      </c>
      <c r="T561">
        <v>0</v>
      </c>
      <c r="U561">
        <v>0</v>
      </c>
      <c r="V561">
        <v>0</v>
      </c>
      <c r="W561">
        <v>0</v>
      </c>
      <c r="X561">
        <v>0</v>
      </c>
      <c r="Y561">
        <v>0</v>
      </c>
      <c r="Z561">
        <v>0</v>
      </c>
      <c r="AA561">
        <v>0</v>
      </c>
      <c r="AB561">
        <v>0</v>
      </c>
      <c r="AC561">
        <v>1</v>
      </c>
      <c r="AD561">
        <v>0</v>
      </c>
      <c r="AE561">
        <v>0</v>
      </c>
      <c r="AF561">
        <v>0</v>
      </c>
      <c r="AG561">
        <v>0</v>
      </c>
      <c r="AH561">
        <v>0</v>
      </c>
      <c r="AI561">
        <v>0</v>
      </c>
      <c r="AJ561">
        <v>0</v>
      </c>
      <c r="AK561">
        <v>0</v>
      </c>
      <c r="AL561">
        <v>0</v>
      </c>
      <c r="AM561">
        <v>0</v>
      </c>
      <c r="AN561">
        <v>0</v>
      </c>
      <c r="AO561">
        <v>0</v>
      </c>
    </row>
    <row r="562" spans="1:41" x14ac:dyDescent="0.55000000000000004">
      <c r="A562">
        <v>2</v>
      </c>
      <c r="B562" s="5">
        <v>43997</v>
      </c>
      <c r="C562">
        <v>560</v>
      </c>
      <c r="D562" s="4" t="s">
        <v>589</v>
      </c>
      <c r="E562">
        <v>2</v>
      </c>
      <c r="F562">
        <v>5</v>
      </c>
      <c r="H562">
        <v>1</v>
      </c>
      <c r="I562" s="4" t="s">
        <v>1228</v>
      </c>
      <c r="J562">
        <v>12</v>
      </c>
      <c r="K562" s="4" t="s">
        <v>1228</v>
      </c>
      <c r="L562" s="4"/>
      <c r="M562" s="4"/>
      <c r="N562" s="4"/>
      <c r="O562" s="4"/>
      <c r="P562" s="4"/>
      <c r="Q562" s="4"/>
      <c r="R562">
        <v>1</v>
      </c>
      <c r="S562">
        <v>0</v>
      </c>
      <c r="T562">
        <v>0</v>
      </c>
      <c r="U562">
        <v>0</v>
      </c>
      <c r="V562">
        <v>0</v>
      </c>
      <c r="W562">
        <v>0</v>
      </c>
      <c r="X562">
        <v>0</v>
      </c>
      <c r="Y562">
        <v>0</v>
      </c>
      <c r="Z562">
        <v>0</v>
      </c>
      <c r="AA562">
        <v>0</v>
      </c>
      <c r="AB562">
        <v>0</v>
      </c>
      <c r="AC562">
        <v>0</v>
      </c>
      <c r="AD562">
        <v>2</v>
      </c>
      <c r="AE562">
        <v>0</v>
      </c>
      <c r="AF562">
        <v>0</v>
      </c>
      <c r="AG562">
        <v>0</v>
      </c>
      <c r="AH562">
        <v>0</v>
      </c>
      <c r="AI562">
        <v>0</v>
      </c>
      <c r="AJ562">
        <v>0</v>
      </c>
      <c r="AK562">
        <v>0</v>
      </c>
      <c r="AL562">
        <v>0</v>
      </c>
      <c r="AM562">
        <v>0</v>
      </c>
      <c r="AN562">
        <v>0</v>
      </c>
      <c r="AO562">
        <v>0</v>
      </c>
    </row>
    <row r="563" spans="1:41" x14ac:dyDescent="0.55000000000000004">
      <c r="A563">
        <v>2</v>
      </c>
      <c r="B563" s="5">
        <v>43997</v>
      </c>
      <c r="C563">
        <v>561</v>
      </c>
      <c r="D563" s="4" t="s">
        <v>590</v>
      </c>
      <c r="E563">
        <v>3</v>
      </c>
      <c r="F563">
        <v>9</v>
      </c>
      <c r="H563">
        <v>1</v>
      </c>
      <c r="I563" s="4" t="s">
        <v>1238</v>
      </c>
      <c r="J563">
        <v>13</v>
      </c>
      <c r="K563" s="4" t="s">
        <v>1238</v>
      </c>
      <c r="L563" s="4"/>
      <c r="M563" s="4"/>
      <c r="N563" s="4"/>
      <c r="O563" s="4"/>
      <c r="P563" s="4"/>
      <c r="Q563" s="4"/>
      <c r="R563">
        <v>1</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2</v>
      </c>
      <c r="AM563">
        <v>0</v>
      </c>
      <c r="AN563">
        <v>0</v>
      </c>
      <c r="AO563">
        <v>0</v>
      </c>
    </row>
    <row r="564" spans="1:41" x14ac:dyDescent="0.55000000000000004">
      <c r="A564">
        <v>2</v>
      </c>
      <c r="B564" s="5">
        <v>43997</v>
      </c>
      <c r="C564">
        <v>562</v>
      </c>
      <c r="D564" s="4" t="s">
        <v>388</v>
      </c>
      <c r="E564">
        <v>1</v>
      </c>
      <c r="F564">
        <v>2</v>
      </c>
      <c r="H564">
        <v>1</v>
      </c>
      <c r="I564" s="4" t="s">
        <v>1229</v>
      </c>
      <c r="J564">
        <v>14</v>
      </c>
      <c r="K564" s="4" t="s">
        <v>1229</v>
      </c>
      <c r="L564" s="4"/>
      <c r="M564" s="4"/>
      <c r="N564" s="4"/>
      <c r="O564" s="4"/>
      <c r="P564" s="4"/>
      <c r="Q564" s="4"/>
      <c r="R564">
        <v>1</v>
      </c>
      <c r="S564">
        <v>0</v>
      </c>
      <c r="T564">
        <v>0</v>
      </c>
      <c r="U564">
        <v>0</v>
      </c>
      <c r="V564">
        <v>0</v>
      </c>
      <c r="W564">
        <v>0</v>
      </c>
      <c r="X564">
        <v>0</v>
      </c>
      <c r="Y564">
        <v>0</v>
      </c>
      <c r="Z564">
        <v>0</v>
      </c>
      <c r="AA564">
        <v>0</v>
      </c>
      <c r="AB564">
        <v>0</v>
      </c>
      <c r="AC564">
        <v>0</v>
      </c>
      <c r="AD564">
        <v>0</v>
      </c>
      <c r="AE564">
        <v>0</v>
      </c>
      <c r="AF564">
        <v>0</v>
      </c>
      <c r="AG564">
        <v>0</v>
      </c>
      <c r="AH564">
        <v>0</v>
      </c>
      <c r="AI564">
        <v>1</v>
      </c>
      <c r="AJ564">
        <v>0</v>
      </c>
      <c r="AK564">
        <v>0</v>
      </c>
      <c r="AL564">
        <v>0</v>
      </c>
      <c r="AM564">
        <v>0</v>
      </c>
      <c r="AN564">
        <v>0</v>
      </c>
      <c r="AO564">
        <v>0</v>
      </c>
    </row>
    <row r="565" spans="1:41" x14ac:dyDescent="0.55000000000000004">
      <c r="A565">
        <v>2</v>
      </c>
      <c r="B565" s="5">
        <v>43997</v>
      </c>
      <c r="C565">
        <v>563</v>
      </c>
      <c r="D565" s="4" t="s">
        <v>591</v>
      </c>
      <c r="E565">
        <v>4</v>
      </c>
      <c r="F565">
        <v>21</v>
      </c>
      <c r="H565">
        <v>2</v>
      </c>
      <c r="I565" s="4" t="s">
        <v>1247</v>
      </c>
      <c r="J565">
        <v>4</v>
      </c>
      <c r="K565" s="4" t="s">
        <v>1257</v>
      </c>
      <c r="L565" s="4" t="s">
        <v>1227</v>
      </c>
      <c r="M565" s="4"/>
      <c r="N565" s="4"/>
      <c r="O565" s="4"/>
      <c r="P565" s="4"/>
      <c r="Q565" s="4"/>
      <c r="R565">
        <v>1</v>
      </c>
      <c r="S565">
        <v>0</v>
      </c>
      <c r="T565">
        <v>0</v>
      </c>
      <c r="U565">
        <v>0</v>
      </c>
      <c r="V565">
        <v>0</v>
      </c>
      <c r="W565">
        <v>0</v>
      </c>
      <c r="X565">
        <v>0</v>
      </c>
      <c r="Y565">
        <v>0</v>
      </c>
      <c r="Z565">
        <v>0</v>
      </c>
      <c r="AA565">
        <v>0</v>
      </c>
      <c r="AB565">
        <v>0</v>
      </c>
      <c r="AC565">
        <v>1</v>
      </c>
      <c r="AD565">
        <v>0</v>
      </c>
      <c r="AE565">
        <v>1</v>
      </c>
      <c r="AF565">
        <v>0</v>
      </c>
      <c r="AG565">
        <v>0</v>
      </c>
      <c r="AH565">
        <v>0</v>
      </c>
      <c r="AI565">
        <v>0</v>
      </c>
      <c r="AJ565">
        <v>0</v>
      </c>
      <c r="AK565">
        <v>0</v>
      </c>
      <c r="AL565">
        <v>0</v>
      </c>
      <c r="AM565">
        <v>0</v>
      </c>
      <c r="AN565">
        <v>0</v>
      </c>
      <c r="AO565">
        <v>0</v>
      </c>
    </row>
    <row r="566" spans="1:41" x14ac:dyDescent="0.55000000000000004">
      <c r="A566">
        <v>2</v>
      </c>
      <c r="B566" s="5">
        <v>43997</v>
      </c>
      <c r="C566">
        <v>564</v>
      </c>
      <c r="D566" s="4" t="s">
        <v>592</v>
      </c>
      <c r="E566">
        <v>6</v>
      </c>
      <c r="F566">
        <v>23</v>
      </c>
      <c r="H566">
        <v>1</v>
      </c>
      <c r="I566" s="4" t="s">
        <v>1235</v>
      </c>
      <c r="J566">
        <v>2</v>
      </c>
      <c r="K566" s="4" t="s">
        <v>1235</v>
      </c>
      <c r="L566" s="4"/>
      <c r="M566" s="4"/>
      <c r="N566" s="4"/>
      <c r="O566" s="4"/>
      <c r="P566" s="4"/>
      <c r="Q566" s="4"/>
      <c r="R566">
        <v>1</v>
      </c>
      <c r="S566">
        <v>0</v>
      </c>
      <c r="T566">
        <v>0</v>
      </c>
      <c r="U566">
        <v>0</v>
      </c>
      <c r="V566">
        <v>0</v>
      </c>
      <c r="W566">
        <v>0</v>
      </c>
      <c r="X566">
        <v>0</v>
      </c>
      <c r="Y566">
        <v>0</v>
      </c>
      <c r="Z566">
        <v>1</v>
      </c>
      <c r="AA566">
        <v>0</v>
      </c>
      <c r="AB566">
        <v>0</v>
      </c>
      <c r="AC566">
        <v>0</v>
      </c>
      <c r="AD566">
        <v>0</v>
      </c>
      <c r="AE566">
        <v>0</v>
      </c>
      <c r="AF566">
        <v>0</v>
      </c>
      <c r="AG566">
        <v>0</v>
      </c>
      <c r="AH566">
        <v>0</v>
      </c>
      <c r="AI566">
        <v>0</v>
      </c>
      <c r="AJ566">
        <v>1</v>
      </c>
      <c r="AK566">
        <v>0</v>
      </c>
      <c r="AL566">
        <v>0</v>
      </c>
      <c r="AM566">
        <v>0</v>
      </c>
      <c r="AN566">
        <v>0</v>
      </c>
      <c r="AO566">
        <v>0</v>
      </c>
    </row>
    <row r="567" spans="1:41" x14ac:dyDescent="0.55000000000000004">
      <c r="A567">
        <v>2</v>
      </c>
      <c r="B567" s="5">
        <v>43997</v>
      </c>
      <c r="C567">
        <v>565</v>
      </c>
      <c r="D567" s="4" t="s">
        <v>593</v>
      </c>
      <c r="E567">
        <v>8</v>
      </c>
      <c r="F567">
        <v>25</v>
      </c>
      <c r="H567">
        <v>1</v>
      </c>
      <c r="I567" s="4" t="s">
        <v>1234</v>
      </c>
      <c r="J567">
        <v>7</v>
      </c>
      <c r="K567" s="4" t="s">
        <v>1234</v>
      </c>
      <c r="L567" s="4"/>
      <c r="M567" s="4"/>
      <c r="N567" s="4"/>
      <c r="O567" s="4"/>
      <c r="P567" s="4"/>
      <c r="Q567" s="4"/>
      <c r="R567">
        <v>1</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1</v>
      </c>
      <c r="AO567">
        <v>0</v>
      </c>
    </row>
    <row r="568" spans="1:41" x14ac:dyDescent="0.55000000000000004">
      <c r="A568">
        <v>2</v>
      </c>
      <c r="B568" s="5">
        <v>43997</v>
      </c>
      <c r="C568">
        <v>566</v>
      </c>
      <c r="D568" s="4" t="s">
        <v>594</v>
      </c>
      <c r="E568">
        <v>13</v>
      </c>
      <c r="F568">
        <v>29</v>
      </c>
      <c r="H568">
        <v>1</v>
      </c>
      <c r="I568" s="4" t="s">
        <v>1227</v>
      </c>
      <c r="J568">
        <v>11</v>
      </c>
      <c r="K568" s="4" t="s">
        <v>1227</v>
      </c>
      <c r="L568" s="4"/>
      <c r="M568" s="4"/>
      <c r="N568" s="4"/>
      <c r="O568" s="4"/>
      <c r="P568" s="4"/>
      <c r="Q568" s="4"/>
      <c r="R568">
        <v>1</v>
      </c>
      <c r="S568">
        <v>0</v>
      </c>
      <c r="T568">
        <v>0</v>
      </c>
      <c r="U568">
        <v>0</v>
      </c>
      <c r="V568">
        <v>0</v>
      </c>
      <c r="W568">
        <v>0</v>
      </c>
      <c r="X568">
        <v>0</v>
      </c>
      <c r="Y568">
        <v>0</v>
      </c>
      <c r="Z568">
        <v>0</v>
      </c>
      <c r="AA568">
        <v>0</v>
      </c>
      <c r="AB568">
        <v>0</v>
      </c>
      <c r="AC568">
        <v>1</v>
      </c>
      <c r="AD568">
        <v>0</v>
      </c>
      <c r="AE568">
        <v>0</v>
      </c>
      <c r="AF568">
        <v>0</v>
      </c>
      <c r="AG568">
        <v>0</v>
      </c>
      <c r="AH568">
        <v>0</v>
      </c>
      <c r="AI568">
        <v>0</v>
      </c>
      <c r="AJ568">
        <v>0</v>
      </c>
      <c r="AK568">
        <v>0</v>
      </c>
      <c r="AL568">
        <v>0</v>
      </c>
      <c r="AM568">
        <v>0</v>
      </c>
      <c r="AN568">
        <v>0</v>
      </c>
      <c r="AO568">
        <v>0</v>
      </c>
    </row>
    <row r="569" spans="1:41" x14ac:dyDescent="0.55000000000000004">
      <c r="A569">
        <v>2</v>
      </c>
      <c r="B569" s="5">
        <v>43996</v>
      </c>
      <c r="C569">
        <v>567</v>
      </c>
      <c r="D569" s="4" t="s">
        <v>595</v>
      </c>
      <c r="E569">
        <v>1</v>
      </c>
      <c r="F569">
        <v>4</v>
      </c>
      <c r="H569">
        <v>1</v>
      </c>
      <c r="I569" s="4" t="s">
        <v>1228</v>
      </c>
      <c r="J569">
        <v>12</v>
      </c>
      <c r="K569" s="4" t="s">
        <v>1228</v>
      </c>
      <c r="L569" s="4"/>
      <c r="M569" s="4"/>
      <c r="N569" s="4"/>
      <c r="O569" s="4"/>
      <c r="P569" s="4"/>
      <c r="Q569" s="4"/>
      <c r="R569">
        <v>1</v>
      </c>
      <c r="S569">
        <v>0</v>
      </c>
      <c r="T569">
        <v>0</v>
      </c>
      <c r="U569">
        <v>0</v>
      </c>
      <c r="V569">
        <v>0</v>
      </c>
      <c r="W569">
        <v>0</v>
      </c>
      <c r="X569">
        <v>0</v>
      </c>
      <c r="Y569">
        <v>0</v>
      </c>
      <c r="Z569">
        <v>0</v>
      </c>
      <c r="AA569">
        <v>0</v>
      </c>
      <c r="AB569">
        <v>0</v>
      </c>
      <c r="AC569">
        <v>0</v>
      </c>
      <c r="AD569">
        <v>2</v>
      </c>
      <c r="AE569">
        <v>0</v>
      </c>
      <c r="AF569">
        <v>0</v>
      </c>
      <c r="AG569">
        <v>0</v>
      </c>
      <c r="AH569">
        <v>0</v>
      </c>
      <c r="AI569">
        <v>0</v>
      </c>
      <c r="AJ569">
        <v>0</v>
      </c>
      <c r="AK569">
        <v>0</v>
      </c>
      <c r="AL569">
        <v>0</v>
      </c>
      <c r="AM569">
        <v>0</v>
      </c>
      <c r="AN569">
        <v>0</v>
      </c>
      <c r="AO569">
        <v>0</v>
      </c>
    </row>
    <row r="570" spans="1:41" x14ac:dyDescent="0.55000000000000004">
      <c r="A570">
        <v>2</v>
      </c>
      <c r="B570" s="5">
        <v>43996</v>
      </c>
      <c r="C570">
        <v>568</v>
      </c>
      <c r="D570" s="4" t="s">
        <v>596</v>
      </c>
      <c r="E570">
        <v>3</v>
      </c>
      <c r="F570">
        <v>6</v>
      </c>
      <c r="H570">
        <v>1</v>
      </c>
      <c r="I570" s="4" t="s">
        <v>1238</v>
      </c>
      <c r="J570">
        <v>13</v>
      </c>
      <c r="K570" s="4" t="s">
        <v>1238</v>
      </c>
      <c r="L570" s="4"/>
      <c r="M570" s="4"/>
      <c r="N570" s="4"/>
      <c r="O570" s="4"/>
      <c r="P570" s="4"/>
      <c r="Q570" s="4"/>
      <c r="R570">
        <v>1</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2</v>
      </c>
      <c r="AM570">
        <v>0</v>
      </c>
      <c r="AN570">
        <v>0</v>
      </c>
      <c r="AO570">
        <v>0</v>
      </c>
    </row>
    <row r="571" spans="1:41" x14ac:dyDescent="0.55000000000000004">
      <c r="A571">
        <v>2</v>
      </c>
      <c r="B571" s="5">
        <v>43996</v>
      </c>
      <c r="C571">
        <v>569</v>
      </c>
      <c r="D571" s="4" t="s">
        <v>388</v>
      </c>
      <c r="E571">
        <v>0</v>
      </c>
      <c r="F571">
        <v>0</v>
      </c>
      <c r="H571">
        <v>1</v>
      </c>
      <c r="I571" s="4" t="s">
        <v>1229</v>
      </c>
      <c r="J571">
        <v>14</v>
      </c>
      <c r="K571" s="4" t="s">
        <v>1229</v>
      </c>
      <c r="L571" s="4"/>
      <c r="M571" s="4"/>
      <c r="N571" s="4"/>
      <c r="O571" s="4"/>
      <c r="P571" s="4"/>
      <c r="Q571" s="4"/>
      <c r="R571">
        <v>1</v>
      </c>
      <c r="S571">
        <v>0</v>
      </c>
      <c r="T571">
        <v>0</v>
      </c>
      <c r="U571">
        <v>0</v>
      </c>
      <c r="V571">
        <v>0</v>
      </c>
      <c r="W571">
        <v>0</v>
      </c>
      <c r="X571">
        <v>0</v>
      </c>
      <c r="Y571">
        <v>0</v>
      </c>
      <c r="Z571">
        <v>0</v>
      </c>
      <c r="AA571">
        <v>0</v>
      </c>
      <c r="AB571">
        <v>0</v>
      </c>
      <c r="AC571">
        <v>0</v>
      </c>
      <c r="AD571">
        <v>0</v>
      </c>
      <c r="AE571">
        <v>0</v>
      </c>
      <c r="AF571">
        <v>0</v>
      </c>
      <c r="AG571">
        <v>0</v>
      </c>
      <c r="AH571">
        <v>0</v>
      </c>
      <c r="AI571">
        <v>1</v>
      </c>
      <c r="AJ571">
        <v>0</v>
      </c>
      <c r="AK571">
        <v>0</v>
      </c>
      <c r="AL571">
        <v>0</v>
      </c>
      <c r="AM571">
        <v>0</v>
      </c>
      <c r="AN571">
        <v>0</v>
      </c>
      <c r="AO571">
        <v>0</v>
      </c>
    </row>
    <row r="572" spans="1:41" x14ac:dyDescent="0.55000000000000004">
      <c r="A572">
        <v>2</v>
      </c>
      <c r="B572" s="5">
        <v>43996</v>
      </c>
      <c r="C572">
        <v>570</v>
      </c>
      <c r="D572" s="4" t="s">
        <v>597</v>
      </c>
      <c r="E572">
        <v>2</v>
      </c>
      <c r="F572">
        <v>17</v>
      </c>
      <c r="H572">
        <v>2</v>
      </c>
      <c r="I572" s="4" t="s">
        <v>1247</v>
      </c>
      <c r="J572">
        <v>4</v>
      </c>
      <c r="K572" s="4" t="s">
        <v>1257</v>
      </c>
      <c r="L572" s="4" t="s">
        <v>1227</v>
      </c>
      <c r="M572" s="4"/>
      <c r="N572" s="4"/>
      <c r="O572" s="4"/>
      <c r="P572" s="4"/>
      <c r="Q572" s="4"/>
      <c r="R572">
        <v>1</v>
      </c>
      <c r="S572">
        <v>0</v>
      </c>
      <c r="T572">
        <v>0</v>
      </c>
      <c r="U572">
        <v>0</v>
      </c>
      <c r="V572">
        <v>0</v>
      </c>
      <c r="W572">
        <v>0</v>
      </c>
      <c r="X572">
        <v>0</v>
      </c>
      <c r="Y572">
        <v>0</v>
      </c>
      <c r="Z572">
        <v>0</v>
      </c>
      <c r="AA572">
        <v>0</v>
      </c>
      <c r="AB572">
        <v>0</v>
      </c>
      <c r="AC572">
        <v>1</v>
      </c>
      <c r="AD572">
        <v>0</v>
      </c>
      <c r="AE572">
        <v>1</v>
      </c>
      <c r="AF572">
        <v>0</v>
      </c>
      <c r="AG572">
        <v>0</v>
      </c>
      <c r="AH572">
        <v>0</v>
      </c>
      <c r="AI572">
        <v>0</v>
      </c>
      <c r="AJ572">
        <v>0</v>
      </c>
      <c r="AK572">
        <v>0</v>
      </c>
      <c r="AL572">
        <v>0</v>
      </c>
      <c r="AM572">
        <v>0</v>
      </c>
      <c r="AN572">
        <v>0</v>
      </c>
      <c r="AO572">
        <v>0</v>
      </c>
    </row>
    <row r="573" spans="1:41" x14ac:dyDescent="0.55000000000000004">
      <c r="A573">
        <v>2</v>
      </c>
      <c r="B573" s="5">
        <v>43996</v>
      </c>
      <c r="C573">
        <v>571</v>
      </c>
      <c r="D573" s="4" t="s">
        <v>598</v>
      </c>
      <c r="E573">
        <v>18</v>
      </c>
      <c r="F573">
        <v>31</v>
      </c>
      <c r="H573">
        <v>1</v>
      </c>
      <c r="I573" s="4" t="s">
        <v>1227</v>
      </c>
      <c r="J573">
        <v>11</v>
      </c>
      <c r="K573" s="4" t="s">
        <v>1227</v>
      </c>
      <c r="L573" s="4"/>
      <c r="M573" s="4"/>
      <c r="N573" s="4"/>
      <c r="O573" s="4"/>
      <c r="P573" s="4"/>
      <c r="Q573" s="4"/>
      <c r="R573">
        <v>1</v>
      </c>
      <c r="S573">
        <v>0</v>
      </c>
      <c r="T573">
        <v>0</v>
      </c>
      <c r="U573">
        <v>0</v>
      </c>
      <c r="V573">
        <v>0</v>
      </c>
      <c r="W573">
        <v>0</v>
      </c>
      <c r="X573">
        <v>0</v>
      </c>
      <c r="Y573">
        <v>0</v>
      </c>
      <c r="Z573">
        <v>0</v>
      </c>
      <c r="AA573">
        <v>0</v>
      </c>
      <c r="AB573">
        <v>0</v>
      </c>
      <c r="AC573">
        <v>1</v>
      </c>
      <c r="AD573">
        <v>0</v>
      </c>
      <c r="AE573">
        <v>0</v>
      </c>
      <c r="AF573">
        <v>0</v>
      </c>
      <c r="AG573">
        <v>0</v>
      </c>
      <c r="AH573">
        <v>0</v>
      </c>
      <c r="AI573">
        <v>0</v>
      </c>
      <c r="AJ573">
        <v>0</v>
      </c>
      <c r="AK573">
        <v>0</v>
      </c>
      <c r="AL573">
        <v>0</v>
      </c>
      <c r="AM573">
        <v>0</v>
      </c>
      <c r="AN573">
        <v>0</v>
      </c>
      <c r="AO573">
        <v>0</v>
      </c>
    </row>
    <row r="574" spans="1:41" x14ac:dyDescent="0.55000000000000004">
      <c r="A574">
        <v>2</v>
      </c>
      <c r="B574" s="5">
        <v>43995</v>
      </c>
      <c r="C574">
        <v>572</v>
      </c>
      <c r="D574" s="4" t="s">
        <v>599</v>
      </c>
      <c r="E574">
        <v>6</v>
      </c>
      <c r="F574">
        <v>5</v>
      </c>
      <c r="H574">
        <v>1</v>
      </c>
      <c r="I574" s="4" t="s">
        <v>1228</v>
      </c>
      <c r="J574">
        <v>12</v>
      </c>
      <c r="K574" s="4" t="s">
        <v>1228</v>
      </c>
      <c r="L574" s="4"/>
      <c r="M574" s="4"/>
      <c r="N574" s="4"/>
      <c r="O574" s="4"/>
      <c r="P574" s="4"/>
      <c r="Q574" s="4"/>
      <c r="R574">
        <v>1</v>
      </c>
      <c r="S574">
        <v>0</v>
      </c>
      <c r="T574">
        <v>0</v>
      </c>
      <c r="U574">
        <v>0</v>
      </c>
      <c r="V574">
        <v>0</v>
      </c>
      <c r="W574">
        <v>0</v>
      </c>
      <c r="X574">
        <v>0</v>
      </c>
      <c r="Y574">
        <v>0</v>
      </c>
      <c r="Z574">
        <v>0</v>
      </c>
      <c r="AA574">
        <v>0</v>
      </c>
      <c r="AB574">
        <v>0</v>
      </c>
      <c r="AC574">
        <v>0</v>
      </c>
      <c r="AD574">
        <v>2</v>
      </c>
      <c r="AE574">
        <v>0</v>
      </c>
      <c r="AF574">
        <v>0</v>
      </c>
      <c r="AG574">
        <v>0</v>
      </c>
      <c r="AH574">
        <v>0</v>
      </c>
      <c r="AI574">
        <v>0</v>
      </c>
      <c r="AJ574">
        <v>0</v>
      </c>
      <c r="AK574">
        <v>0</v>
      </c>
      <c r="AL574">
        <v>0</v>
      </c>
      <c r="AM574">
        <v>0</v>
      </c>
      <c r="AN574">
        <v>0</v>
      </c>
      <c r="AO574">
        <v>0</v>
      </c>
    </row>
    <row r="575" spans="1:41" x14ac:dyDescent="0.55000000000000004">
      <c r="A575">
        <v>2</v>
      </c>
      <c r="B575" s="5">
        <v>43995</v>
      </c>
      <c r="C575">
        <v>573</v>
      </c>
      <c r="D575" s="4" t="s">
        <v>600</v>
      </c>
      <c r="E575">
        <v>6</v>
      </c>
      <c r="F575">
        <v>7</v>
      </c>
      <c r="H575">
        <v>1</v>
      </c>
      <c r="I575" s="4" t="s">
        <v>1238</v>
      </c>
      <c r="J575">
        <v>13</v>
      </c>
      <c r="K575" s="4" t="s">
        <v>1238</v>
      </c>
      <c r="L575" s="4"/>
      <c r="M575" s="4"/>
      <c r="N575" s="4"/>
      <c r="O575" s="4"/>
      <c r="P575" s="4"/>
      <c r="Q575" s="4"/>
      <c r="R575">
        <v>1</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2</v>
      </c>
      <c r="AM575">
        <v>0</v>
      </c>
      <c r="AN575">
        <v>0</v>
      </c>
      <c r="AO575">
        <v>0</v>
      </c>
    </row>
    <row r="576" spans="1:41" x14ac:dyDescent="0.55000000000000004">
      <c r="A576">
        <v>2</v>
      </c>
      <c r="B576" s="5">
        <v>43995</v>
      </c>
      <c r="C576">
        <v>574</v>
      </c>
      <c r="D576" s="4" t="s">
        <v>388</v>
      </c>
      <c r="E576">
        <v>3</v>
      </c>
      <c r="F576">
        <v>2</v>
      </c>
      <c r="H576">
        <v>1</v>
      </c>
      <c r="I576" s="4" t="s">
        <v>1229</v>
      </c>
      <c r="J576">
        <v>14</v>
      </c>
      <c r="K576" s="4" t="s">
        <v>1229</v>
      </c>
      <c r="L576" s="4"/>
      <c r="M576" s="4"/>
      <c r="N576" s="4"/>
      <c r="O576" s="4"/>
      <c r="P576" s="4"/>
      <c r="Q576" s="4"/>
      <c r="R576">
        <v>1</v>
      </c>
      <c r="S576">
        <v>0</v>
      </c>
      <c r="T576">
        <v>0</v>
      </c>
      <c r="U576">
        <v>0</v>
      </c>
      <c r="V576">
        <v>0</v>
      </c>
      <c r="W576">
        <v>0</v>
      </c>
      <c r="X576">
        <v>0</v>
      </c>
      <c r="Y576">
        <v>0</v>
      </c>
      <c r="Z576">
        <v>0</v>
      </c>
      <c r="AA576">
        <v>0</v>
      </c>
      <c r="AB576">
        <v>0</v>
      </c>
      <c r="AC576">
        <v>0</v>
      </c>
      <c r="AD576">
        <v>0</v>
      </c>
      <c r="AE576">
        <v>0</v>
      </c>
      <c r="AF576">
        <v>0</v>
      </c>
      <c r="AG576">
        <v>0</v>
      </c>
      <c r="AH576">
        <v>0</v>
      </c>
      <c r="AI576">
        <v>1</v>
      </c>
      <c r="AJ576">
        <v>0</v>
      </c>
      <c r="AK576">
        <v>0</v>
      </c>
      <c r="AL576">
        <v>0</v>
      </c>
      <c r="AM576">
        <v>0</v>
      </c>
      <c r="AN576">
        <v>0</v>
      </c>
      <c r="AO576">
        <v>0</v>
      </c>
    </row>
    <row r="577" spans="1:41" x14ac:dyDescent="0.55000000000000004">
      <c r="A577">
        <v>2</v>
      </c>
      <c r="B577" s="5">
        <v>43995</v>
      </c>
      <c r="C577">
        <v>575</v>
      </c>
      <c r="D577" s="4" t="s">
        <v>601</v>
      </c>
      <c r="E577">
        <v>4</v>
      </c>
      <c r="F577">
        <v>8</v>
      </c>
      <c r="H577">
        <v>2</v>
      </c>
      <c r="I577" s="4" t="s">
        <v>1247</v>
      </c>
      <c r="J577">
        <v>4</v>
      </c>
      <c r="K577" s="4" t="s">
        <v>1257</v>
      </c>
      <c r="L577" s="4" t="s">
        <v>1227</v>
      </c>
      <c r="M577" s="4"/>
      <c r="N577" s="4"/>
      <c r="O577" s="4"/>
      <c r="P577" s="4"/>
      <c r="Q577" s="4"/>
      <c r="R577">
        <v>1</v>
      </c>
      <c r="S577">
        <v>0</v>
      </c>
      <c r="T577">
        <v>0</v>
      </c>
      <c r="U577">
        <v>0</v>
      </c>
      <c r="V577">
        <v>0</v>
      </c>
      <c r="W577">
        <v>0</v>
      </c>
      <c r="X577">
        <v>0</v>
      </c>
      <c r="Y577">
        <v>0</v>
      </c>
      <c r="Z577">
        <v>0</v>
      </c>
      <c r="AA577">
        <v>0</v>
      </c>
      <c r="AB577">
        <v>0</v>
      </c>
      <c r="AC577">
        <v>1</v>
      </c>
      <c r="AD577">
        <v>0</v>
      </c>
      <c r="AE577">
        <v>1</v>
      </c>
      <c r="AF577">
        <v>0</v>
      </c>
      <c r="AG577">
        <v>0</v>
      </c>
      <c r="AH577">
        <v>0</v>
      </c>
      <c r="AI577">
        <v>0</v>
      </c>
      <c r="AJ577">
        <v>0</v>
      </c>
      <c r="AK577">
        <v>0</v>
      </c>
      <c r="AL577">
        <v>0</v>
      </c>
      <c r="AM577">
        <v>0</v>
      </c>
      <c r="AN577">
        <v>0</v>
      </c>
      <c r="AO577">
        <v>0</v>
      </c>
    </row>
    <row r="578" spans="1:41" x14ac:dyDescent="0.55000000000000004">
      <c r="A578">
        <v>2</v>
      </c>
      <c r="B578" s="5">
        <v>43995</v>
      </c>
      <c r="C578">
        <v>576</v>
      </c>
      <c r="D578" s="4" t="s">
        <v>602</v>
      </c>
      <c r="E578">
        <v>10</v>
      </c>
      <c r="F578">
        <v>44</v>
      </c>
      <c r="H578">
        <v>1</v>
      </c>
      <c r="I578" s="4" t="s">
        <v>1227</v>
      </c>
      <c r="J578">
        <v>11</v>
      </c>
      <c r="K578" s="4" t="s">
        <v>1227</v>
      </c>
      <c r="L578" s="4"/>
      <c r="M578" s="4"/>
      <c r="N578" s="4"/>
      <c r="O578" s="4"/>
      <c r="P578" s="4"/>
      <c r="Q578" s="4"/>
      <c r="R578">
        <v>1</v>
      </c>
      <c r="S578">
        <v>0</v>
      </c>
      <c r="T578">
        <v>0</v>
      </c>
      <c r="U578">
        <v>0</v>
      </c>
      <c r="V578">
        <v>0</v>
      </c>
      <c r="W578">
        <v>0</v>
      </c>
      <c r="X578">
        <v>0</v>
      </c>
      <c r="Y578">
        <v>0</v>
      </c>
      <c r="Z578">
        <v>0</v>
      </c>
      <c r="AA578">
        <v>0</v>
      </c>
      <c r="AB578">
        <v>0</v>
      </c>
      <c r="AC578">
        <v>1</v>
      </c>
      <c r="AD578">
        <v>0</v>
      </c>
      <c r="AE578">
        <v>0</v>
      </c>
      <c r="AF578">
        <v>0</v>
      </c>
      <c r="AG578">
        <v>0</v>
      </c>
      <c r="AH578">
        <v>0</v>
      </c>
      <c r="AI578">
        <v>0</v>
      </c>
      <c r="AJ578">
        <v>0</v>
      </c>
      <c r="AK578">
        <v>0</v>
      </c>
      <c r="AL578">
        <v>0</v>
      </c>
      <c r="AM578">
        <v>0</v>
      </c>
      <c r="AN578">
        <v>0</v>
      </c>
      <c r="AO578">
        <v>0</v>
      </c>
    </row>
    <row r="579" spans="1:41" x14ac:dyDescent="0.55000000000000004">
      <c r="A579">
        <v>2</v>
      </c>
      <c r="B579" s="5">
        <v>43994</v>
      </c>
      <c r="C579">
        <v>577</v>
      </c>
      <c r="D579" s="4" t="s">
        <v>603</v>
      </c>
      <c r="E579">
        <v>1</v>
      </c>
      <c r="F579">
        <v>3</v>
      </c>
      <c r="H579">
        <v>1</v>
      </c>
      <c r="I579" s="4" t="s">
        <v>1228</v>
      </c>
      <c r="J579">
        <v>12</v>
      </c>
      <c r="K579" s="4" t="s">
        <v>1228</v>
      </c>
      <c r="L579" s="4"/>
      <c r="M579" s="4"/>
      <c r="N579" s="4"/>
      <c r="O579" s="4"/>
      <c r="P579" s="4"/>
      <c r="Q579" s="4"/>
      <c r="R579">
        <v>1</v>
      </c>
      <c r="S579">
        <v>0</v>
      </c>
      <c r="T579">
        <v>0</v>
      </c>
      <c r="U579">
        <v>0</v>
      </c>
      <c r="V579">
        <v>0</v>
      </c>
      <c r="W579">
        <v>0</v>
      </c>
      <c r="X579">
        <v>0</v>
      </c>
      <c r="Y579">
        <v>0</v>
      </c>
      <c r="Z579">
        <v>0</v>
      </c>
      <c r="AA579">
        <v>0</v>
      </c>
      <c r="AB579">
        <v>0</v>
      </c>
      <c r="AC579">
        <v>0</v>
      </c>
      <c r="AD579">
        <v>2</v>
      </c>
      <c r="AE579">
        <v>0</v>
      </c>
      <c r="AF579">
        <v>0</v>
      </c>
      <c r="AG579">
        <v>0</v>
      </c>
      <c r="AH579">
        <v>0</v>
      </c>
      <c r="AI579">
        <v>0</v>
      </c>
      <c r="AJ579">
        <v>0</v>
      </c>
      <c r="AK579">
        <v>0</v>
      </c>
      <c r="AL579">
        <v>0</v>
      </c>
      <c r="AM579">
        <v>0</v>
      </c>
      <c r="AN579">
        <v>0</v>
      </c>
      <c r="AO579">
        <v>0</v>
      </c>
    </row>
    <row r="580" spans="1:41" x14ac:dyDescent="0.55000000000000004">
      <c r="A580">
        <v>2</v>
      </c>
      <c r="B580" s="5">
        <v>43994</v>
      </c>
      <c r="C580">
        <v>578</v>
      </c>
      <c r="D580" s="4" t="s">
        <v>604</v>
      </c>
      <c r="E580">
        <v>2</v>
      </c>
      <c r="F580">
        <v>3</v>
      </c>
      <c r="H580">
        <v>1</v>
      </c>
      <c r="I580" s="4" t="s">
        <v>1238</v>
      </c>
      <c r="J580">
        <v>13</v>
      </c>
      <c r="K580" s="4" t="s">
        <v>1238</v>
      </c>
      <c r="L580" s="4"/>
      <c r="M580" s="4"/>
      <c r="N580" s="4"/>
      <c r="O580" s="4"/>
      <c r="P580" s="4"/>
      <c r="Q580" s="4"/>
      <c r="R580">
        <v>1</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2</v>
      </c>
      <c r="AM580">
        <v>0</v>
      </c>
      <c r="AN580">
        <v>0</v>
      </c>
      <c r="AO580">
        <v>0</v>
      </c>
    </row>
    <row r="581" spans="1:41" x14ac:dyDescent="0.55000000000000004">
      <c r="A581">
        <v>2</v>
      </c>
      <c r="B581" s="5">
        <v>43994</v>
      </c>
      <c r="C581">
        <v>579</v>
      </c>
      <c r="D581" s="4" t="s">
        <v>414</v>
      </c>
      <c r="E581">
        <v>0</v>
      </c>
      <c r="F581">
        <v>1</v>
      </c>
      <c r="H581">
        <v>1</v>
      </c>
      <c r="I581" s="4" t="s">
        <v>1229</v>
      </c>
      <c r="J581">
        <v>14</v>
      </c>
      <c r="K581" s="4" t="s">
        <v>1229</v>
      </c>
      <c r="L581" s="4"/>
      <c r="M581" s="4"/>
      <c r="N581" s="4"/>
      <c r="O581" s="4"/>
      <c r="P581" s="4"/>
      <c r="Q581" s="4"/>
      <c r="R581">
        <v>1</v>
      </c>
      <c r="S581">
        <v>0</v>
      </c>
      <c r="T581">
        <v>0</v>
      </c>
      <c r="U581">
        <v>0</v>
      </c>
      <c r="V581">
        <v>0</v>
      </c>
      <c r="W581">
        <v>0</v>
      </c>
      <c r="X581">
        <v>0</v>
      </c>
      <c r="Y581">
        <v>0</v>
      </c>
      <c r="Z581">
        <v>0</v>
      </c>
      <c r="AA581">
        <v>0</v>
      </c>
      <c r="AB581">
        <v>0</v>
      </c>
      <c r="AC581">
        <v>0</v>
      </c>
      <c r="AD581">
        <v>0</v>
      </c>
      <c r="AE581">
        <v>0</v>
      </c>
      <c r="AF581">
        <v>0</v>
      </c>
      <c r="AG581">
        <v>0</v>
      </c>
      <c r="AH581">
        <v>0</v>
      </c>
      <c r="AI581">
        <v>1</v>
      </c>
      <c r="AJ581">
        <v>0</v>
      </c>
      <c r="AK581">
        <v>0</v>
      </c>
      <c r="AL581">
        <v>0</v>
      </c>
      <c r="AM581">
        <v>0</v>
      </c>
      <c r="AN581">
        <v>0</v>
      </c>
      <c r="AO581">
        <v>0</v>
      </c>
    </row>
    <row r="582" spans="1:41" x14ac:dyDescent="0.55000000000000004">
      <c r="A582">
        <v>2</v>
      </c>
      <c r="B582" s="5">
        <v>43994</v>
      </c>
      <c r="C582">
        <v>580</v>
      </c>
      <c r="D582" s="4" t="s">
        <v>605</v>
      </c>
      <c r="E582">
        <v>4</v>
      </c>
      <c r="F582">
        <v>16</v>
      </c>
      <c r="H582">
        <v>2</v>
      </c>
      <c r="I582" s="4" t="s">
        <v>1247</v>
      </c>
      <c r="J582">
        <v>4</v>
      </c>
      <c r="K582" s="4" t="s">
        <v>1257</v>
      </c>
      <c r="L582" s="4" t="s">
        <v>1227</v>
      </c>
      <c r="M582" s="4"/>
      <c r="N582" s="4"/>
      <c r="O582" s="4"/>
      <c r="P582" s="4"/>
      <c r="Q582" s="4"/>
      <c r="R582">
        <v>1</v>
      </c>
      <c r="S582">
        <v>0</v>
      </c>
      <c r="T582">
        <v>0</v>
      </c>
      <c r="U582">
        <v>0</v>
      </c>
      <c r="V582">
        <v>0</v>
      </c>
      <c r="W582">
        <v>0</v>
      </c>
      <c r="X582">
        <v>0</v>
      </c>
      <c r="Y582">
        <v>0</v>
      </c>
      <c r="Z582">
        <v>0</v>
      </c>
      <c r="AA582">
        <v>0</v>
      </c>
      <c r="AB582">
        <v>0</v>
      </c>
      <c r="AC582">
        <v>1</v>
      </c>
      <c r="AD582">
        <v>0</v>
      </c>
      <c r="AE582">
        <v>1</v>
      </c>
      <c r="AF582">
        <v>0</v>
      </c>
      <c r="AG582">
        <v>0</v>
      </c>
      <c r="AH582">
        <v>0</v>
      </c>
      <c r="AI582">
        <v>0</v>
      </c>
      <c r="AJ582">
        <v>0</v>
      </c>
      <c r="AK582">
        <v>0</v>
      </c>
      <c r="AL582">
        <v>0</v>
      </c>
      <c r="AM582">
        <v>0</v>
      </c>
      <c r="AN582">
        <v>0</v>
      </c>
      <c r="AO582">
        <v>0</v>
      </c>
    </row>
    <row r="583" spans="1:41" x14ac:dyDescent="0.55000000000000004">
      <c r="A583">
        <v>2</v>
      </c>
      <c r="B583" s="5">
        <v>43994</v>
      </c>
      <c r="C583">
        <v>581</v>
      </c>
      <c r="D583" s="4" t="s">
        <v>606</v>
      </c>
      <c r="E583">
        <v>11</v>
      </c>
      <c r="F583">
        <v>31</v>
      </c>
      <c r="H583">
        <v>1</v>
      </c>
      <c r="I583" s="4" t="s">
        <v>1227</v>
      </c>
      <c r="J583">
        <v>11</v>
      </c>
      <c r="K583" s="4" t="s">
        <v>1227</v>
      </c>
      <c r="L583" s="4"/>
      <c r="M583" s="4"/>
      <c r="N583" s="4"/>
      <c r="O583" s="4"/>
      <c r="P583" s="4"/>
      <c r="Q583" s="4"/>
      <c r="R583">
        <v>1</v>
      </c>
      <c r="S583">
        <v>0</v>
      </c>
      <c r="T583">
        <v>0</v>
      </c>
      <c r="U583">
        <v>0</v>
      </c>
      <c r="V583">
        <v>0</v>
      </c>
      <c r="W583">
        <v>0</v>
      </c>
      <c r="X583">
        <v>0</v>
      </c>
      <c r="Y583">
        <v>0</v>
      </c>
      <c r="Z583">
        <v>0</v>
      </c>
      <c r="AA583">
        <v>0</v>
      </c>
      <c r="AB583">
        <v>0</v>
      </c>
      <c r="AC583">
        <v>1</v>
      </c>
      <c r="AD583">
        <v>0</v>
      </c>
      <c r="AE583">
        <v>0</v>
      </c>
      <c r="AF583">
        <v>0</v>
      </c>
      <c r="AG583">
        <v>0</v>
      </c>
      <c r="AH583">
        <v>0</v>
      </c>
      <c r="AI583">
        <v>0</v>
      </c>
      <c r="AJ583">
        <v>0</v>
      </c>
      <c r="AK583">
        <v>0</v>
      </c>
      <c r="AL583">
        <v>0</v>
      </c>
      <c r="AM583">
        <v>0</v>
      </c>
      <c r="AN583">
        <v>0</v>
      </c>
      <c r="AO583">
        <v>0</v>
      </c>
    </row>
    <row r="584" spans="1:41" x14ac:dyDescent="0.55000000000000004">
      <c r="A584">
        <v>2</v>
      </c>
      <c r="B584" s="5">
        <v>43993</v>
      </c>
      <c r="C584">
        <v>582</v>
      </c>
      <c r="D584" s="4" t="s">
        <v>607</v>
      </c>
      <c r="E584">
        <v>2</v>
      </c>
      <c r="F584">
        <v>2</v>
      </c>
      <c r="H584">
        <v>1</v>
      </c>
      <c r="I584" s="4" t="s">
        <v>1228</v>
      </c>
      <c r="J584">
        <v>12</v>
      </c>
      <c r="K584" s="4" t="s">
        <v>1228</v>
      </c>
      <c r="L584" s="4"/>
      <c r="M584" s="4"/>
      <c r="N584" s="4"/>
      <c r="O584" s="4"/>
      <c r="P584" s="4"/>
      <c r="Q584" s="4"/>
      <c r="R584">
        <v>1</v>
      </c>
      <c r="S584">
        <v>0</v>
      </c>
      <c r="T584">
        <v>0</v>
      </c>
      <c r="U584">
        <v>0</v>
      </c>
      <c r="V584">
        <v>0</v>
      </c>
      <c r="W584">
        <v>0</v>
      </c>
      <c r="X584">
        <v>0</v>
      </c>
      <c r="Y584">
        <v>0</v>
      </c>
      <c r="Z584">
        <v>0</v>
      </c>
      <c r="AA584">
        <v>0</v>
      </c>
      <c r="AB584">
        <v>0</v>
      </c>
      <c r="AC584">
        <v>0</v>
      </c>
      <c r="AD584">
        <v>2</v>
      </c>
      <c r="AE584">
        <v>0</v>
      </c>
      <c r="AF584">
        <v>0</v>
      </c>
      <c r="AG584">
        <v>0</v>
      </c>
      <c r="AH584">
        <v>0</v>
      </c>
      <c r="AI584">
        <v>0</v>
      </c>
      <c r="AJ584">
        <v>0</v>
      </c>
      <c r="AK584">
        <v>0</v>
      </c>
      <c r="AL584">
        <v>0</v>
      </c>
      <c r="AM584">
        <v>0</v>
      </c>
      <c r="AN584">
        <v>0</v>
      </c>
      <c r="AO584">
        <v>0</v>
      </c>
    </row>
    <row r="585" spans="1:41" x14ac:dyDescent="0.55000000000000004">
      <c r="A585">
        <v>2</v>
      </c>
      <c r="B585" s="5">
        <v>43993</v>
      </c>
      <c r="C585">
        <v>583</v>
      </c>
      <c r="D585" s="4" t="s">
        <v>608</v>
      </c>
      <c r="E585">
        <v>4</v>
      </c>
      <c r="F585">
        <v>4</v>
      </c>
      <c r="H585">
        <v>1</v>
      </c>
      <c r="I585" s="4" t="s">
        <v>1238</v>
      </c>
      <c r="J585">
        <v>13</v>
      </c>
      <c r="K585" s="4" t="s">
        <v>1238</v>
      </c>
      <c r="L585" s="4"/>
      <c r="M585" s="4"/>
      <c r="N585" s="4"/>
      <c r="O585" s="4"/>
      <c r="P585" s="4"/>
      <c r="Q585" s="4"/>
      <c r="R585">
        <v>1</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2</v>
      </c>
      <c r="AM585">
        <v>0</v>
      </c>
      <c r="AN585">
        <v>0</v>
      </c>
      <c r="AO585">
        <v>0</v>
      </c>
    </row>
    <row r="586" spans="1:41" x14ac:dyDescent="0.55000000000000004">
      <c r="A586">
        <v>2</v>
      </c>
      <c r="B586" s="5">
        <v>43993</v>
      </c>
      <c r="C586">
        <v>584</v>
      </c>
      <c r="D586" s="4" t="s">
        <v>388</v>
      </c>
      <c r="E586">
        <v>0</v>
      </c>
      <c r="F586">
        <v>1</v>
      </c>
      <c r="H586">
        <v>1</v>
      </c>
      <c r="I586" s="4" t="s">
        <v>1229</v>
      </c>
      <c r="J586">
        <v>14</v>
      </c>
      <c r="K586" s="4" t="s">
        <v>1229</v>
      </c>
      <c r="L586" s="4"/>
      <c r="M586" s="4"/>
      <c r="N586" s="4"/>
      <c r="O586" s="4"/>
      <c r="P586" s="4"/>
      <c r="Q586" s="4"/>
      <c r="R586">
        <v>1</v>
      </c>
      <c r="S586">
        <v>0</v>
      </c>
      <c r="T586">
        <v>0</v>
      </c>
      <c r="U586">
        <v>0</v>
      </c>
      <c r="V586">
        <v>0</v>
      </c>
      <c r="W586">
        <v>0</v>
      </c>
      <c r="X586">
        <v>0</v>
      </c>
      <c r="Y586">
        <v>0</v>
      </c>
      <c r="Z586">
        <v>0</v>
      </c>
      <c r="AA586">
        <v>0</v>
      </c>
      <c r="AB586">
        <v>0</v>
      </c>
      <c r="AC586">
        <v>0</v>
      </c>
      <c r="AD586">
        <v>0</v>
      </c>
      <c r="AE586">
        <v>0</v>
      </c>
      <c r="AF586">
        <v>0</v>
      </c>
      <c r="AG586">
        <v>0</v>
      </c>
      <c r="AH586">
        <v>0</v>
      </c>
      <c r="AI586">
        <v>1</v>
      </c>
      <c r="AJ586">
        <v>0</v>
      </c>
      <c r="AK586">
        <v>0</v>
      </c>
      <c r="AL586">
        <v>0</v>
      </c>
      <c r="AM586">
        <v>0</v>
      </c>
      <c r="AN586">
        <v>0</v>
      </c>
      <c r="AO586">
        <v>0</v>
      </c>
    </row>
    <row r="587" spans="1:41" x14ac:dyDescent="0.55000000000000004">
      <c r="A587">
        <v>2</v>
      </c>
      <c r="B587" s="5">
        <v>43993</v>
      </c>
      <c r="C587">
        <v>585</v>
      </c>
      <c r="D587" s="4" t="s">
        <v>609</v>
      </c>
      <c r="E587">
        <v>4</v>
      </c>
      <c r="F587">
        <v>17</v>
      </c>
      <c r="H587">
        <v>2</v>
      </c>
      <c r="I587" s="4" t="s">
        <v>1247</v>
      </c>
      <c r="J587">
        <v>4</v>
      </c>
      <c r="K587" s="4" t="s">
        <v>1257</v>
      </c>
      <c r="L587" s="4" t="s">
        <v>1227</v>
      </c>
      <c r="M587" s="4"/>
      <c r="N587" s="4"/>
      <c r="O587" s="4"/>
      <c r="P587" s="4"/>
      <c r="Q587" s="4"/>
      <c r="R587">
        <v>1</v>
      </c>
      <c r="S587">
        <v>0</v>
      </c>
      <c r="T587">
        <v>0</v>
      </c>
      <c r="U587">
        <v>0</v>
      </c>
      <c r="V587">
        <v>0</v>
      </c>
      <c r="W587">
        <v>0</v>
      </c>
      <c r="X587">
        <v>0</v>
      </c>
      <c r="Y587">
        <v>0</v>
      </c>
      <c r="Z587">
        <v>0</v>
      </c>
      <c r="AA587">
        <v>0</v>
      </c>
      <c r="AB587">
        <v>0</v>
      </c>
      <c r="AC587">
        <v>1</v>
      </c>
      <c r="AD587">
        <v>0</v>
      </c>
      <c r="AE587">
        <v>1</v>
      </c>
      <c r="AF587">
        <v>0</v>
      </c>
      <c r="AG587">
        <v>0</v>
      </c>
      <c r="AH587">
        <v>0</v>
      </c>
      <c r="AI587">
        <v>0</v>
      </c>
      <c r="AJ587">
        <v>0</v>
      </c>
      <c r="AK587">
        <v>0</v>
      </c>
      <c r="AL587">
        <v>0</v>
      </c>
      <c r="AM587">
        <v>0</v>
      </c>
      <c r="AN587">
        <v>0</v>
      </c>
      <c r="AO587">
        <v>0</v>
      </c>
    </row>
    <row r="588" spans="1:41" x14ac:dyDescent="0.55000000000000004">
      <c r="A588">
        <v>2</v>
      </c>
      <c r="B588" s="5">
        <v>43993</v>
      </c>
      <c r="C588">
        <v>586</v>
      </c>
      <c r="D588" s="4" t="s">
        <v>610</v>
      </c>
      <c r="E588">
        <v>8</v>
      </c>
      <c r="F588">
        <v>25</v>
      </c>
      <c r="H588">
        <v>1</v>
      </c>
      <c r="I588" s="4" t="s">
        <v>1227</v>
      </c>
      <c r="J588">
        <v>11</v>
      </c>
      <c r="K588" s="4" t="s">
        <v>1227</v>
      </c>
      <c r="L588" s="4"/>
      <c r="M588" s="4"/>
      <c r="N588" s="4"/>
      <c r="O588" s="4"/>
      <c r="P588" s="4"/>
      <c r="Q588" s="4"/>
      <c r="R588">
        <v>1</v>
      </c>
      <c r="S588">
        <v>0</v>
      </c>
      <c r="T588">
        <v>0</v>
      </c>
      <c r="U588">
        <v>0</v>
      </c>
      <c r="V588">
        <v>0</v>
      </c>
      <c r="W588">
        <v>0</v>
      </c>
      <c r="X588">
        <v>0</v>
      </c>
      <c r="Y588">
        <v>0</v>
      </c>
      <c r="Z588">
        <v>0</v>
      </c>
      <c r="AA588">
        <v>0</v>
      </c>
      <c r="AB588">
        <v>0</v>
      </c>
      <c r="AC588">
        <v>1</v>
      </c>
      <c r="AD588">
        <v>0</v>
      </c>
      <c r="AE588">
        <v>0</v>
      </c>
      <c r="AF588">
        <v>0</v>
      </c>
      <c r="AG588">
        <v>0</v>
      </c>
      <c r="AH588">
        <v>0</v>
      </c>
      <c r="AI588">
        <v>0</v>
      </c>
      <c r="AJ588">
        <v>0</v>
      </c>
      <c r="AK588">
        <v>0</v>
      </c>
      <c r="AL588">
        <v>0</v>
      </c>
      <c r="AM588">
        <v>0</v>
      </c>
      <c r="AN588">
        <v>0</v>
      </c>
      <c r="AO588">
        <v>0</v>
      </c>
    </row>
    <row r="589" spans="1:41" x14ac:dyDescent="0.55000000000000004">
      <c r="A589">
        <v>2</v>
      </c>
      <c r="B589" s="5">
        <v>43992</v>
      </c>
      <c r="C589">
        <v>587</v>
      </c>
      <c r="D589" s="4" t="s">
        <v>611</v>
      </c>
      <c r="E589">
        <v>5</v>
      </c>
      <c r="F589">
        <v>15</v>
      </c>
      <c r="H589">
        <v>1</v>
      </c>
      <c r="I589" s="4" t="s">
        <v>1228</v>
      </c>
      <c r="J589">
        <v>12</v>
      </c>
      <c r="K589" s="4" t="s">
        <v>1228</v>
      </c>
      <c r="L589" s="4"/>
      <c r="M589" s="4"/>
      <c r="N589" s="4"/>
      <c r="O589" s="4"/>
      <c r="P589" s="4"/>
      <c r="Q589" s="4"/>
      <c r="R589">
        <v>1</v>
      </c>
      <c r="S589">
        <v>0</v>
      </c>
      <c r="T589">
        <v>0</v>
      </c>
      <c r="U589">
        <v>0</v>
      </c>
      <c r="V589">
        <v>0</v>
      </c>
      <c r="W589">
        <v>0</v>
      </c>
      <c r="X589">
        <v>0</v>
      </c>
      <c r="Y589">
        <v>0</v>
      </c>
      <c r="Z589">
        <v>0</v>
      </c>
      <c r="AA589">
        <v>0</v>
      </c>
      <c r="AB589">
        <v>0</v>
      </c>
      <c r="AC589">
        <v>0</v>
      </c>
      <c r="AD589">
        <v>2</v>
      </c>
      <c r="AE589">
        <v>0</v>
      </c>
      <c r="AF589">
        <v>0</v>
      </c>
      <c r="AG589">
        <v>0</v>
      </c>
      <c r="AH589">
        <v>0</v>
      </c>
      <c r="AI589">
        <v>0</v>
      </c>
      <c r="AJ589">
        <v>0</v>
      </c>
      <c r="AK589">
        <v>0</v>
      </c>
      <c r="AL589">
        <v>0</v>
      </c>
      <c r="AM589">
        <v>0</v>
      </c>
      <c r="AN589">
        <v>0</v>
      </c>
      <c r="AO589">
        <v>0</v>
      </c>
    </row>
    <row r="590" spans="1:41" x14ac:dyDescent="0.55000000000000004">
      <c r="A590">
        <v>2</v>
      </c>
      <c r="B590" s="5">
        <v>43992</v>
      </c>
      <c r="C590">
        <v>588</v>
      </c>
      <c r="D590" s="4" t="s">
        <v>612</v>
      </c>
      <c r="E590">
        <v>5</v>
      </c>
      <c r="F590">
        <v>12</v>
      </c>
      <c r="H590">
        <v>1</v>
      </c>
      <c r="I590" s="4" t="s">
        <v>1238</v>
      </c>
      <c r="J590">
        <v>13</v>
      </c>
      <c r="K590" s="4" t="s">
        <v>1238</v>
      </c>
      <c r="L590" s="4"/>
      <c r="M590" s="4"/>
      <c r="N590" s="4"/>
      <c r="O590" s="4"/>
      <c r="P590" s="4"/>
      <c r="Q590" s="4"/>
      <c r="R590">
        <v>1</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2</v>
      </c>
      <c r="AM590">
        <v>0</v>
      </c>
      <c r="AN590">
        <v>0</v>
      </c>
      <c r="AO590">
        <v>0</v>
      </c>
    </row>
    <row r="591" spans="1:41" x14ac:dyDescent="0.55000000000000004">
      <c r="A591">
        <v>2</v>
      </c>
      <c r="B591" s="5">
        <v>43992</v>
      </c>
      <c r="C591">
        <v>589</v>
      </c>
      <c r="D591" s="4" t="s">
        <v>414</v>
      </c>
      <c r="E591">
        <v>3</v>
      </c>
      <c r="F591">
        <v>6</v>
      </c>
      <c r="H591">
        <v>1</v>
      </c>
      <c r="I591" s="4" t="s">
        <v>1229</v>
      </c>
      <c r="J591">
        <v>14</v>
      </c>
      <c r="K591" s="4" t="s">
        <v>1229</v>
      </c>
      <c r="L591" s="4"/>
      <c r="M591" s="4"/>
      <c r="N591" s="4"/>
      <c r="O591" s="4"/>
      <c r="P591" s="4"/>
      <c r="Q591" s="4"/>
      <c r="R591">
        <v>1</v>
      </c>
      <c r="S591">
        <v>0</v>
      </c>
      <c r="T591">
        <v>0</v>
      </c>
      <c r="U591">
        <v>0</v>
      </c>
      <c r="V591">
        <v>0</v>
      </c>
      <c r="W591">
        <v>0</v>
      </c>
      <c r="X591">
        <v>0</v>
      </c>
      <c r="Y591">
        <v>0</v>
      </c>
      <c r="Z591">
        <v>0</v>
      </c>
      <c r="AA591">
        <v>0</v>
      </c>
      <c r="AB591">
        <v>0</v>
      </c>
      <c r="AC591">
        <v>0</v>
      </c>
      <c r="AD591">
        <v>0</v>
      </c>
      <c r="AE591">
        <v>0</v>
      </c>
      <c r="AF591">
        <v>0</v>
      </c>
      <c r="AG591">
        <v>0</v>
      </c>
      <c r="AH591">
        <v>0</v>
      </c>
      <c r="AI591">
        <v>1</v>
      </c>
      <c r="AJ591">
        <v>0</v>
      </c>
      <c r="AK591">
        <v>0</v>
      </c>
      <c r="AL591">
        <v>0</v>
      </c>
      <c r="AM591">
        <v>0</v>
      </c>
      <c r="AN591">
        <v>0</v>
      </c>
      <c r="AO591">
        <v>0</v>
      </c>
    </row>
    <row r="592" spans="1:41" x14ac:dyDescent="0.55000000000000004">
      <c r="A592">
        <v>2</v>
      </c>
      <c r="B592" s="5">
        <v>43992</v>
      </c>
      <c r="C592">
        <v>590</v>
      </c>
      <c r="D592" s="4" t="s">
        <v>613</v>
      </c>
      <c r="E592">
        <v>4</v>
      </c>
      <c r="F592">
        <v>9</v>
      </c>
      <c r="H592">
        <v>2</v>
      </c>
      <c r="I592" s="4" t="s">
        <v>1247</v>
      </c>
      <c r="J592">
        <v>4</v>
      </c>
      <c r="K592" s="4" t="s">
        <v>1257</v>
      </c>
      <c r="L592" s="4" t="s">
        <v>1227</v>
      </c>
      <c r="M592" s="4"/>
      <c r="N592" s="4"/>
      <c r="O592" s="4"/>
      <c r="P592" s="4"/>
      <c r="Q592" s="4"/>
      <c r="R592">
        <v>1</v>
      </c>
      <c r="S592">
        <v>0</v>
      </c>
      <c r="T592">
        <v>0</v>
      </c>
      <c r="U592">
        <v>0</v>
      </c>
      <c r="V592">
        <v>0</v>
      </c>
      <c r="W592">
        <v>0</v>
      </c>
      <c r="X592">
        <v>0</v>
      </c>
      <c r="Y592">
        <v>0</v>
      </c>
      <c r="Z592">
        <v>0</v>
      </c>
      <c r="AA592">
        <v>0</v>
      </c>
      <c r="AB592">
        <v>0</v>
      </c>
      <c r="AC592">
        <v>1</v>
      </c>
      <c r="AD592">
        <v>0</v>
      </c>
      <c r="AE592">
        <v>1</v>
      </c>
      <c r="AF592">
        <v>0</v>
      </c>
      <c r="AG592">
        <v>0</v>
      </c>
      <c r="AH592">
        <v>0</v>
      </c>
      <c r="AI592">
        <v>0</v>
      </c>
      <c r="AJ592">
        <v>0</v>
      </c>
      <c r="AK592">
        <v>0</v>
      </c>
      <c r="AL592">
        <v>0</v>
      </c>
      <c r="AM592">
        <v>0</v>
      </c>
      <c r="AN592">
        <v>0</v>
      </c>
      <c r="AO592">
        <v>0</v>
      </c>
    </row>
    <row r="593" spans="1:41" x14ac:dyDescent="0.55000000000000004">
      <c r="A593">
        <v>2</v>
      </c>
      <c r="B593" s="5">
        <v>43992</v>
      </c>
      <c r="C593">
        <v>591</v>
      </c>
      <c r="D593" s="4" t="s">
        <v>614</v>
      </c>
      <c r="E593">
        <v>16</v>
      </c>
      <c r="F593">
        <v>36</v>
      </c>
      <c r="H593">
        <v>1</v>
      </c>
      <c r="I593" s="4" t="s">
        <v>1227</v>
      </c>
      <c r="J593">
        <v>11</v>
      </c>
      <c r="K593" s="4" t="s">
        <v>1227</v>
      </c>
      <c r="L593" s="4"/>
      <c r="M593" s="4"/>
      <c r="N593" s="4"/>
      <c r="O593" s="4"/>
      <c r="P593" s="4"/>
      <c r="Q593" s="4"/>
      <c r="R593">
        <v>1</v>
      </c>
      <c r="S593">
        <v>0</v>
      </c>
      <c r="T593">
        <v>0</v>
      </c>
      <c r="U593">
        <v>0</v>
      </c>
      <c r="V593">
        <v>0</v>
      </c>
      <c r="W593">
        <v>0</v>
      </c>
      <c r="X593">
        <v>0</v>
      </c>
      <c r="Y593">
        <v>0</v>
      </c>
      <c r="Z593">
        <v>0</v>
      </c>
      <c r="AA593">
        <v>0</v>
      </c>
      <c r="AB593">
        <v>0</v>
      </c>
      <c r="AC593">
        <v>1</v>
      </c>
      <c r="AD593">
        <v>0</v>
      </c>
      <c r="AE593">
        <v>0</v>
      </c>
      <c r="AF593">
        <v>0</v>
      </c>
      <c r="AG593">
        <v>0</v>
      </c>
      <c r="AH593">
        <v>0</v>
      </c>
      <c r="AI593">
        <v>0</v>
      </c>
      <c r="AJ593">
        <v>0</v>
      </c>
      <c r="AK593">
        <v>0</v>
      </c>
      <c r="AL593">
        <v>0</v>
      </c>
      <c r="AM593">
        <v>0</v>
      </c>
      <c r="AN593">
        <v>0</v>
      </c>
      <c r="AO593">
        <v>0</v>
      </c>
    </row>
    <row r="594" spans="1:41" x14ac:dyDescent="0.55000000000000004">
      <c r="A594">
        <v>2</v>
      </c>
      <c r="B594" s="5">
        <v>43991</v>
      </c>
      <c r="C594">
        <v>592</v>
      </c>
      <c r="D594" s="4" t="s">
        <v>615</v>
      </c>
      <c r="E594">
        <v>1</v>
      </c>
      <c r="F594">
        <v>6</v>
      </c>
      <c r="H594">
        <v>1</v>
      </c>
      <c r="I594" s="4" t="s">
        <v>1228</v>
      </c>
      <c r="J594">
        <v>12</v>
      </c>
      <c r="K594" s="4" t="s">
        <v>1228</v>
      </c>
      <c r="L594" s="4"/>
      <c r="M594" s="4"/>
      <c r="N594" s="4"/>
      <c r="O594" s="4"/>
      <c r="P594" s="4"/>
      <c r="Q594" s="4"/>
      <c r="R594">
        <v>1</v>
      </c>
      <c r="S594">
        <v>0</v>
      </c>
      <c r="T594">
        <v>0</v>
      </c>
      <c r="U594">
        <v>0</v>
      </c>
      <c r="V594">
        <v>0</v>
      </c>
      <c r="W594">
        <v>0</v>
      </c>
      <c r="X594">
        <v>0</v>
      </c>
      <c r="Y594">
        <v>0</v>
      </c>
      <c r="Z594">
        <v>0</v>
      </c>
      <c r="AA594">
        <v>0</v>
      </c>
      <c r="AB594">
        <v>0</v>
      </c>
      <c r="AC594">
        <v>0</v>
      </c>
      <c r="AD594">
        <v>2</v>
      </c>
      <c r="AE594">
        <v>0</v>
      </c>
      <c r="AF594">
        <v>0</v>
      </c>
      <c r="AG594">
        <v>0</v>
      </c>
      <c r="AH594">
        <v>0</v>
      </c>
      <c r="AI594">
        <v>0</v>
      </c>
      <c r="AJ594">
        <v>0</v>
      </c>
      <c r="AK594">
        <v>0</v>
      </c>
      <c r="AL594">
        <v>0</v>
      </c>
      <c r="AM594">
        <v>0</v>
      </c>
      <c r="AN594">
        <v>0</v>
      </c>
      <c r="AO594">
        <v>0</v>
      </c>
    </row>
    <row r="595" spans="1:41" x14ac:dyDescent="0.55000000000000004">
      <c r="A595">
        <v>2</v>
      </c>
      <c r="B595" s="5">
        <v>43991</v>
      </c>
      <c r="C595">
        <v>593</v>
      </c>
      <c r="D595" s="4" t="s">
        <v>616</v>
      </c>
      <c r="E595">
        <v>3</v>
      </c>
      <c r="F595">
        <v>10</v>
      </c>
      <c r="H595">
        <v>1</v>
      </c>
      <c r="I595" s="4" t="s">
        <v>1238</v>
      </c>
      <c r="J595">
        <v>13</v>
      </c>
      <c r="K595" s="4" t="s">
        <v>1238</v>
      </c>
      <c r="L595" s="4"/>
      <c r="M595" s="4"/>
      <c r="N595" s="4"/>
      <c r="O595" s="4"/>
      <c r="P595" s="4"/>
      <c r="Q595" s="4"/>
      <c r="R595">
        <v>1</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2</v>
      </c>
      <c r="AM595">
        <v>0</v>
      </c>
      <c r="AN595">
        <v>0</v>
      </c>
      <c r="AO595">
        <v>0</v>
      </c>
    </row>
    <row r="596" spans="1:41" x14ac:dyDescent="0.55000000000000004">
      <c r="A596">
        <v>2</v>
      </c>
      <c r="B596" s="5">
        <v>43991</v>
      </c>
      <c r="C596">
        <v>594</v>
      </c>
      <c r="D596" s="4" t="s">
        <v>449</v>
      </c>
      <c r="E596">
        <v>0</v>
      </c>
      <c r="F596">
        <v>4</v>
      </c>
      <c r="H596">
        <v>1</v>
      </c>
      <c r="I596" s="4" t="s">
        <v>1229</v>
      </c>
      <c r="J596">
        <v>14</v>
      </c>
      <c r="K596" s="4" t="s">
        <v>1229</v>
      </c>
      <c r="L596" s="4"/>
      <c r="M596" s="4"/>
      <c r="N596" s="4"/>
      <c r="O596" s="4"/>
      <c r="P596" s="4"/>
      <c r="Q596" s="4"/>
      <c r="R596">
        <v>1</v>
      </c>
      <c r="S596">
        <v>0</v>
      </c>
      <c r="T596">
        <v>0</v>
      </c>
      <c r="U596">
        <v>0</v>
      </c>
      <c r="V596">
        <v>0</v>
      </c>
      <c r="W596">
        <v>0</v>
      </c>
      <c r="X596">
        <v>0</v>
      </c>
      <c r="Y596">
        <v>0</v>
      </c>
      <c r="Z596">
        <v>0</v>
      </c>
      <c r="AA596">
        <v>0</v>
      </c>
      <c r="AB596">
        <v>0</v>
      </c>
      <c r="AC596">
        <v>0</v>
      </c>
      <c r="AD596">
        <v>0</v>
      </c>
      <c r="AE596">
        <v>0</v>
      </c>
      <c r="AF596">
        <v>0</v>
      </c>
      <c r="AG596">
        <v>0</v>
      </c>
      <c r="AH596">
        <v>0</v>
      </c>
      <c r="AI596">
        <v>1</v>
      </c>
      <c r="AJ596">
        <v>0</v>
      </c>
      <c r="AK596">
        <v>0</v>
      </c>
      <c r="AL596">
        <v>0</v>
      </c>
      <c r="AM596">
        <v>0</v>
      </c>
      <c r="AN596">
        <v>0</v>
      </c>
      <c r="AO596">
        <v>0</v>
      </c>
    </row>
    <row r="597" spans="1:41" x14ac:dyDescent="0.55000000000000004">
      <c r="A597">
        <v>2</v>
      </c>
      <c r="B597" s="5">
        <v>43991</v>
      </c>
      <c r="C597">
        <v>595</v>
      </c>
      <c r="D597" s="4" t="s">
        <v>617</v>
      </c>
      <c r="E597">
        <v>3</v>
      </c>
      <c r="F597">
        <v>16</v>
      </c>
      <c r="H597">
        <v>2</v>
      </c>
      <c r="I597" s="4" t="s">
        <v>1247</v>
      </c>
      <c r="J597">
        <v>4</v>
      </c>
      <c r="K597" s="4" t="s">
        <v>1257</v>
      </c>
      <c r="L597" s="4" t="s">
        <v>1227</v>
      </c>
      <c r="M597" s="4"/>
      <c r="N597" s="4"/>
      <c r="O597" s="4"/>
      <c r="P597" s="4"/>
      <c r="Q597" s="4"/>
      <c r="R597">
        <v>1</v>
      </c>
      <c r="S597">
        <v>0</v>
      </c>
      <c r="T597">
        <v>0</v>
      </c>
      <c r="U597">
        <v>0</v>
      </c>
      <c r="V597">
        <v>0</v>
      </c>
      <c r="W597">
        <v>0</v>
      </c>
      <c r="X597">
        <v>0</v>
      </c>
      <c r="Y597">
        <v>0</v>
      </c>
      <c r="Z597">
        <v>0</v>
      </c>
      <c r="AA597">
        <v>0</v>
      </c>
      <c r="AB597">
        <v>0</v>
      </c>
      <c r="AC597">
        <v>1</v>
      </c>
      <c r="AD597">
        <v>0</v>
      </c>
      <c r="AE597">
        <v>1</v>
      </c>
      <c r="AF597">
        <v>0</v>
      </c>
      <c r="AG597">
        <v>0</v>
      </c>
      <c r="AH597">
        <v>0</v>
      </c>
      <c r="AI597">
        <v>0</v>
      </c>
      <c r="AJ597">
        <v>0</v>
      </c>
      <c r="AK597">
        <v>0</v>
      </c>
      <c r="AL597">
        <v>0</v>
      </c>
      <c r="AM597">
        <v>0</v>
      </c>
      <c r="AN597">
        <v>0</v>
      </c>
      <c r="AO597">
        <v>0</v>
      </c>
    </row>
    <row r="598" spans="1:41" x14ac:dyDescent="0.55000000000000004">
      <c r="A598">
        <v>2</v>
      </c>
      <c r="B598" s="5">
        <v>43991</v>
      </c>
      <c r="C598">
        <v>596</v>
      </c>
      <c r="D598" s="4" t="s">
        <v>618</v>
      </c>
      <c r="E598">
        <v>8</v>
      </c>
      <c r="F598">
        <v>43</v>
      </c>
      <c r="H598">
        <v>1</v>
      </c>
      <c r="I598" s="4" t="s">
        <v>1227</v>
      </c>
      <c r="J598">
        <v>11</v>
      </c>
      <c r="K598" s="4" t="s">
        <v>1227</v>
      </c>
      <c r="L598" s="4"/>
      <c r="M598" s="4"/>
      <c r="N598" s="4"/>
      <c r="O598" s="4"/>
      <c r="P598" s="4"/>
      <c r="Q598" s="4"/>
      <c r="R598">
        <v>1</v>
      </c>
      <c r="S598">
        <v>0</v>
      </c>
      <c r="T598">
        <v>0</v>
      </c>
      <c r="U598">
        <v>0</v>
      </c>
      <c r="V598">
        <v>0</v>
      </c>
      <c r="W598">
        <v>0</v>
      </c>
      <c r="X598">
        <v>0</v>
      </c>
      <c r="Y598">
        <v>0</v>
      </c>
      <c r="Z598">
        <v>0</v>
      </c>
      <c r="AA598">
        <v>0</v>
      </c>
      <c r="AB598">
        <v>0</v>
      </c>
      <c r="AC598">
        <v>1</v>
      </c>
      <c r="AD598">
        <v>0</v>
      </c>
      <c r="AE598">
        <v>0</v>
      </c>
      <c r="AF598">
        <v>0</v>
      </c>
      <c r="AG598">
        <v>0</v>
      </c>
      <c r="AH598">
        <v>0</v>
      </c>
      <c r="AI598">
        <v>0</v>
      </c>
      <c r="AJ598">
        <v>0</v>
      </c>
      <c r="AK598">
        <v>0</v>
      </c>
      <c r="AL598">
        <v>0</v>
      </c>
      <c r="AM598">
        <v>0</v>
      </c>
      <c r="AN598">
        <v>0</v>
      </c>
      <c r="AO598">
        <v>0</v>
      </c>
    </row>
    <row r="599" spans="1:41" x14ac:dyDescent="0.55000000000000004">
      <c r="A599">
        <v>2</v>
      </c>
      <c r="B599" s="5">
        <v>43990</v>
      </c>
      <c r="C599">
        <v>597</v>
      </c>
      <c r="D599" s="4" t="s">
        <v>619</v>
      </c>
      <c r="E599">
        <v>1</v>
      </c>
      <c r="F599">
        <v>2</v>
      </c>
      <c r="H599">
        <v>1</v>
      </c>
      <c r="I599" s="4" t="s">
        <v>1228</v>
      </c>
      <c r="J599">
        <v>12</v>
      </c>
      <c r="K599" s="4" t="s">
        <v>1228</v>
      </c>
      <c r="L599" s="4"/>
      <c r="M599" s="4"/>
      <c r="N599" s="4"/>
      <c r="O599" s="4"/>
      <c r="P599" s="4"/>
      <c r="Q599" s="4"/>
      <c r="R599">
        <v>1</v>
      </c>
      <c r="S599">
        <v>0</v>
      </c>
      <c r="T599">
        <v>0</v>
      </c>
      <c r="U599">
        <v>0</v>
      </c>
      <c r="V599">
        <v>0</v>
      </c>
      <c r="W599">
        <v>0</v>
      </c>
      <c r="X599">
        <v>0</v>
      </c>
      <c r="Y599">
        <v>0</v>
      </c>
      <c r="Z599">
        <v>0</v>
      </c>
      <c r="AA599">
        <v>0</v>
      </c>
      <c r="AB599">
        <v>0</v>
      </c>
      <c r="AC599">
        <v>0</v>
      </c>
      <c r="AD599">
        <v>2</v>
      </c>
      <c r="AE599">
        <v>0</v>
      </c>
      <c r="AF599">
        <v>0</v>
      </c>
      <c r="AG599">
        <v>0</v>
      </c>
      <c r="AH599">
        <v>0</v>
      </c>
      <c r="AI599">
        <v>0</v>
      </c>
      <c r="AJ599">
        <v>0</v>
      </c>
      <c r="AK599">
        <v>0</v>
      </c>
      <c r="AL599">
        <v>0</v>
      </c>
      <c r="AM599">
        <v>0</v>
      </c>
      <c r="AN599">
        <v>0</v>
      </c>
      <c r="AO599">
        <v>0</v>
      </c>
    </row>
    <row r="600" spans="1:41" x14ac:dyDescent="0.55000000000000004">
      <c r="A600">
        <v>2</v>
      </c>
      <c r="B600" s="5">
        <v>43990</v>
      </c>
      <c r="C600">
        <v>598</v>
      </c>
      <c r="D600" s="4" t="s">
        <v>620</v>
      </c>
      <c r="E600">
        <v>2</v>
      </c>
      <c r="F600">
        <v>7</v>
      </c>
      <c r="H600">
        <v>1</v>
      </c>
      <c r="I600" s="4" t="s">
        <v>1238</v>
      </c>
      <c r="J600">
        <v>13</v>
      </c>
      <c r="K600" s="4" t="s">
        <v>1238</v>
      </c>
      <c r="L600" s="4"/>
      <c r="M600" s="4"/>
      <c r="N600" s="4"/>
      <c r="O600" s="4"/>
      <c r="P600" s="4"/>
      <c r="Q600" s="4"/>
      <c r="R600">
        <v>1</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2</v>
      </c>
      <c r="AM600">
        <v>0</v>
      </c>
      <c r="AN600">
        <v>0</v>
      </c>
      <c r="AO600">
        <v>0</v>
      </c>
    </row>
    <row r="601" spans="1:41" x14ac:dyDescent="0.55000000000000004">
      <c r="A601">
        <v>2</v>
      </c>
      <c r="B601" s="5">
        <v>43990</v>
      </c>
      <c r="C601">
        <v>599</v>
      </c>
      <c r="D601" s="4" t="s">
        <v>388</v>
      </c>
      <c r="E601">
        <v>0</v>
      </c>
      <c r="F601">
        <v>1</v>
      </c>
      <c r="H601">
        <v>1</v>
      </c>
      <c r="I601" s="4" t="s">
        <v>1229</v>
      </c>
      <c r="J601">
        <v>14</v>
      </c>
      <c r="K601" s="4" t="s">
        <v>1229</v>
      </c>
      <c r="L601" s="4"/>
      <c r="M601" s="4"/>
      <c r="N601" s="4"/>
      <c r="O601" s="4"/>
      <c r="P601" s="4"/>
      <c r="Q601" s="4"/>
      <c r="R601">
        <v>1</v>
      </c>
      <c r="S601">
        <v>0</v>
      </c>
      <c r="T601">
        <v>0</v>
      </c>
      <c r="U601">
        <v>0</v>
      </c>
      <c r="V601">
        <v>0</v>
      </c>
      <c r="W601">
        <v>0</v>
      </c>
      <c r="X601">
        <v>0</v>
      </c>
      <c r="Y601">
        <v>0</v>
      </c>
      <c r="Z601">
        <v>0</v>
      </c>
      <c r="AA601">
        <v>0</v>
      </c>
      <c r="AB601">
        <v>0</v>
      </c>
      <c r="AC601">
        <v>0</v>
      </c>
      <c r="AD601">
        <v>0</v>
      </c>
      <c r="AE601">
        <v>0</v>
      </c>
      <c r="AF601">
        <v>0</v>
      </c>
      <c r="AG601">
        <v>0</v>
      </c>
      <c r="AH601">
        <v>0</v>
      </c>
      <c r="AI601">
        <v>1</v>
      </c>
      <c r="AJ601">
        <v>0</v>
      </c>
      <c r="AK601">
        <v>0</v>
      </c>
      <c r="AL601">
        <v>0</v>
      </c>
      <c r="AM601">
        <v>0</v>
      </c>
      <c r="AN601">
        <v>0</v>
      </c>
      <c r="AO601">
        <v>0</v>
      </c>
    </row>
    <row r="602" spans="1:41" x14ac:dyDescent="0.55000000000000004">
      <c r="A602">
        <v>2</v>
      </c>
      <c r="B602" s="5">
        <v>43990</v>
      </c>
      <c r="C602">
        <v>600</v>
      </c>
      <c r="D602" s="4" t="s">
        <v>621</v>
      </c>
      <c r="E602">
        <v>4</v>
      </c>
      <c r="F602">
        <v>18</v>
      </c>
      <c r="H602">
        <v>2</v>
      </c>
      <c r="I602" s="4" t="s">
        <v>1247</v>
      </c>
      <c r="J602">
        <v>4</v>
      </c>
      <c r="K602" s="4" t="s">
        <v>1257</v>
      </c>
      <c r="L602" s="4" t="s">
        <v>1227</v>
      </c>
      <c r="M602" s="4"/>
      <c r="N602" s="4"/>
      <c r="O602" s="4"/>
      <c r="P602" s="4"/>
      <c r="Q602" s="4"/>
      <c r="R602">
        <v>1</v>
      </c>
      <c r="S602">
        <v>0</v>
      </c>
      <c r="T602">
        <v>0</v>
      </c>
      <c r="U602">
        <v>0</v>
      </c>
      <c r="V602">
        <v>0</v>
      </c>
      <c r="W602">
        <v>0</v>
      </c>
      <c r="X602">
        <v>0</v>
      </c>
      <c r="Y602">
        <v>0</v>
      </c>
      <c r="Z602">
        <v>0</v>
      </c>
      <c r="AA602">
        <v>0</v>
      </c>
      <c r="AB602">
        <v>0</v>
      </c>
      <c r="AC602">
        <v>1</v>
      </c>
      <c r="AD602">
        <v>0</v>
      </c>
      <c r="AE602">
        <v>1</v>
      </c>
      <c r="AF602">
        <v>0</v>
      </c>
      <c r="AG602">
        <v>0</v>
      </c>
      <c r="AH602">
        <v>0</v>
      </c>
      <c r="AI602">
        <v>0</v>
      </c>
      <c r="AJ602">
        <v>0</v>
      </c>
      <c r="AK602">
        <v>0</v>
      </c>
      <c r="AL602">
        <v>0</v>
      </c>
      <c r="AM602">
        <v>0</v>
      </c>
      <c r="AN602">
        <v>0</v>
      </c>
      <c r="AO602">
        <v>0</v>
      </c>
    </row>
    <row r="603" spans="1:41" x14ac:dyDescent="0.55000000000000004">
      <c r="A603">
        <v>2</v>
      </c>
      <c r="B603" s="5">
        <v>43990</v>
      </c>
      <c r="C603">
        <v>601</v>
      </c>
      <c r="D603" s="4" t="s">
        <v>622</v>
      </c>
      <c r="E603">
        <v>3</v>
      </c>
      <c r="F603">
        <v>5</v>
      </c>
      <c r="H603">
        <v>1</v>
      </c>
      <c r="I603" s="4" t="s">
        <v>1237</v>
      </c>
      <c r="J603">
        <v>9</v>
      </c>
      <c r="K603" s="4" t="s">
        <v>1237</v>
      </c>
      <c r="L603" s="4"/>
      <c r="M603" s="4"/>
      <c r="N603" s="4"/>
      <c r="O603" s="4"/>
      <c r="P603" s="4"/>
      <c r="Q603" s="4"/>
      <c r="R603">
        <v>1</v>
      </c>
      <c r="S603">
        <v>0</v>
      </c>
      <c r="T603">
        <v>0</v>
      </c>
      <c r="U603">
        <v>0</v>
      </c>
      <c r="V603">
        <v>0</v>
      </c>
      <c r="W603">
        <v>0</v>
      </c>
      <c r="X603">
        <v>1</v>
      </c>
      <c r="Y603">
        <v>0</v>
      </c>
      <c r="Z603">
        <v>0</v>
      </c>
      <c r="AA603">
        <v>0</v>
      </c>
      <c r="AB603">
        <v>0</v>
      </c>
      <c r="AC603">
        <v>0</v>
      </c>
      <c r="AD603">
        <v>0</v>
      </c>
      <c r="AE603">
        <v>0</v>
      </c>
      <c r="AF603">
        <v>1</v>
      </c>
      <c r="AG603">
        <v>0</v>
      </c>
      <c r="AH603">
        <v>0</v>
      </c>
      <c r="AI603">
        <v>0</v>
      </c>
      <c r="AJ603">
        <v>0</v>
      </c>
      <c r="AK603">
        <v>0</v>
      </c>
      <c r="AL603">
        <v>0</v>
      </c>
      <c r="AM603">
        <v>0</v>
      </c>
      <c r="AN603">
        <v>0</v>
      </c>
      <c r="AO603">
        <v>0</v>
      </c>
    </row>
    <row r="604" spans="1:41" x14ac:dyDescent="0.55000000000000004">
      <c r="A604">
        <v>2</v>
      </c>
      <c r="B604" s="5">
        <v>43990</v>
      </c>
      <c r="C604">
        <v>602</v>
      </c>
      <c r="D604" s="4" t="s">
        <v>623</v>
      </c>
      <c r="E604">
        <v>6</v>
      </c>
      <c r="F604">
        <v>14</v>
      </c>
      <c r="H604">
        <v>1</v>
      </c>
      <c r="I604" s="4" t="s">
        <v>1237</v>
      </c>
      <c r="J604">
        <v>9</v>
      </c>
      <c r="K604" s="4" t="s">
        <v>1237</v>
      </c>
      <c r="L604" s="4"/>
      <c r="M604" s="4"/>
      <c r="N604" s="4"/>
      <c r="O604" s="4"/>
      <c r="P604" s="4"/>
      <c r="Q604" s="4"/>
      <c r="R604">
        <v>1</v>
      </c>
      <c r="S604">
        <v>0</v>
      </c>
      <c r="T604">
        <v>0</v>
      </c>
      <c r="U604">
        <v>0</v>
      </c>
      <c r="V604">
        <v>0</v>
      </c>
      <c r="W604">
        <v>0</v>
      </c>
      <c r="X604">
        <v>0</v>
      </c>
      <c r="Y604">
        <v>0</v>
      </c>
      <c r="Z604">
        <v>0</v>
      </c>
      <c r="AA604">
        <v>0</v>
      </c>
      <c r="AB604">
        <v>0</v>
      </c>
      <c r="AC604">
        <v>0</v>
      </c>
      <c r="AD604">
        <v>0</v>
      </c>
      <c r="AE604">
        <v>0</v>
      </c>
      <c r="AF604">
        <v>1</v>
      </c>
      <c r="AG604">
        <v>0</v>
      </c>
      <c r="AH604">
        <v>0</v>
      </c>
      <c r="AI604">
        <v>0</v>
      </c>
      <c r="AJ604">
        <v>0</v>
      </c>
      <c r="AK604">
        <v>0</v>
      </c>
      <c r="AL604">
        <v>0</v>
      </c>
      <c r="AM604">
        <v>0</v>
      </c>
      <c r="AN604">
        <v>0</v>
      </c>
      <c r="AO604">
        <v>0</v>
      </c>
    </row>
    <row r="605" spans="1:41" x14ac:dyDescent="0.55000000000000004">
      <c r="A605">
        <v>2</v>
      </c>
      <c r="B605" s="5">
        <v>43990</v>
      </c>
      <c r="C605">
        <v>603</v>
      </c>
      <c r="D605" s="4" t="s">
        <v>624</v>
      </c>
      <c r="E605">
        <v>14</v>
      </c>
      <c r="F605">
        <v>55</v>
      </c>
      <c r="H605">
        <v>1</v>
      </c>
      <c r="I605" s="4" t="s">
        <v>1227</v>
      </c>
      <c r="J605">
        <v>11</v>
      </c>
      <c r="K605" s="4" t="s">
        <v>1227</v>
      </c>
      <c r="L605" s="4"/>
      <c r="M605" s="4"/>
      <c r="N605" s="4"/>
      <c r="O605" s="4"/>
      <c r="P605" s="4"/>
      <c r="Q605" s="4"/>
      <c r="R605">
        <v>1</v>
      </c>
      <c r="S605">
        <v>0</v>
      </c>
      <c r="T605">
        <v>0</v>
      </c>
      <c r="U605">
        <v>0</v>
      </c>
      <c r="V605">
        <v>0</v>
      </c>
      <c r="W605">
        <v>0</v>
      </c>
      <c r="X605">
        <v>0</v>
      </c>
      <c r="Y605">
        <v>0</v>
      </c>
      <c r="Z605">
        <v>0</v>
      </c>
      <c r="AA605">
        <v>0</v>
      </c>
      <c r="AB605">
        <v>0</v>
      </c>
      <c r="AC605">
        <v>1</v>
      </c>
      <c r="AD605">
        <v>0</v>
      </c>
      <c r="AE605">
        <v>0</v>
      </c>
      <c r="AF605">
        <v>0</v>
      </c>
      <c r="AG605">
        <v>0</v>
      </c>
      <c r="AH605">
        <v>0</v>
      </c>
      <c r="AI605">
        <v>0</v>
      </c>
      <c r="AJ605">
        <v>0</v>
      </c>
      <c r="AK605">
        <v>0</v>
      </c>
      <c r="AL605">
        <v>0</v>
      </c>
      <c r="AM605">
        <v>0</v>
      </c>
      <c r="AN605">
        <v>0</v>
      </c>
      <c r="AO605">
        <v>0</v>
      </c>
    </row>
    <row r="606" spans="1:41" x14ac:dyDescent="0.55000000000000004">
      <c r="A606">
        <v>2</v>
      </c>
      <c r="B606" s="5">
        <v>43989</v>
      </c>
      <c r="C606">
        <v>604</v>
      </c>
      <c r="D606" s="4" t="s">
        <v>625</v>
      </c>
      <c r="E606">
        <v>3</v>
      </c>
      <c r="F606">
        <v>7</v>
      </c>
      <c r="H606">
        <v>1</v>
      </c>
      <c r="I606" s="4" t="s">
        <v>1228</v>
      </c>
      <c r="J606">
        <v>12</v>
      </c>
      <c r="K606" s="4" t="s">
        <v>1228</v>
      </c>
      <c r="L606" s="4"/>
      <c r="M606" s="4"/>
      <c r="N606" s="4"/>
      <c r="O606" s="4"/>
      <c r="P606" s="4"/>
      <c r="Q606" s="4"/>
      <c r="R606">
        <v>1</v>
      </c>
      <c r="S606">
        <v>0</v>
      </c>
      <c r="T606">
        <v>0</v>
      </c>
      <c r="U606">
        <v>0</v>
      </c>
      <c r="V606">
        <v>0</v>
      </c>
      <c r="W606">
        <v>0</v>
      </c>
      <c r="X606">
        <v>0</v>
      </c>
      <c r="Y606">
        <v>0</v>
      </c>
      <c r="Z606">
        <v>0</v>
      </c>
      <c r="AA606">
        <v>0</v>
      </c>
      <c r="AB606">
        <v>0</v>
      </c>
      <c r="AC606">
        <v>0</v>
      </c>
      <c r="AD606">
        <v>2</v>
      </c>
      <c r="AE606">
        <v>0</v>
      </c>
      <c r="AF606">
        <v>0</v>
      </c>
      <c r="AG606">
        <v>0</v>
      </c>
      <c r="AH606">
        <v>0</v>
      </c>
      <c r="AI606">
        <v>0</v>
      </c>
      <c r="AJ606">
        <v>0</v>
      </c>
      <c r="AK606">
        <v>0</v>
      </c>
      <c r="AL606">
        <v>0</v>
      </c>
      <c r="AM606">
        <v>0</v>
      </c>
      <c r="AN606">
        <v>0</v>
      </c>
      <c r="AO606">
        <v>0</v>
      </c>
    </row>
    <row r="607" spans="1:41" x14ac:dyDescent="0.55000000000000004">
      <c r="A607">
        <v>2</v>
      </c>
      <c r="B607" s="5">
        <v>43989</v>
      </c>
      <c r="C607">
        <v>605</v>
      </c>
      <c r="D607" s="4" t="s">
        <v>626</v>
      </c>
      <c r="E607">
        <v>4</v>
      </c>
      <c r="F607">
        <v>8</v>
      </c>
      <c r="H607">
        <v>1</v>
      </c>
      <c r="I607" s="4" t="s">
        <v>1238</v>
      </c>
      <c r="J607">
        <v>13</v>
      </c>
      <c r="K607" s="4" t="s">
        <v>1238</v>
      </c>
      <c r="L607" s="4"/>
      <c r="M607" s="4"/>
      <c r="N607" s="4"/>
      <c r="O607" s="4"/>
      <c r="P607" s="4"/>
      <c r="Q607" s="4"/>
      <c r="R607">
        <v>1</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2</v>
      </c>
      <c r="AM607">
        <v>0</v>
      </c>
      <c r="AN607">
        <v>0</v>
      </c>
      <c r="AO607">
        <v>0</v>
      </c>
    </row>
    <row r="608" spans="1:41" x14ac:dyDescent="0.55000000000000004">
      <c r="A608">
        <v>2</v>
      </c>
      <c r="B608" s="5">
        <v>43989</v>
      </c>
      <c r="C608">
        <v>606</v>
      </c>
      <c r="D608" s="4" t="s">
        <v>435</v>
      </c>
      <c r="E608">
        <v>1</v>
      </c>
      <c r="F608">
        <v>4</v>
      </c>
      <c r="H608">
        <v>1</v>
      </c>
      <c r="I608" s="4" t="s">
        <v>1229</v>
      </c>
      <c r="J608">
        <v>14</v>
      </c>
      <c r="K608" s="4" t="s">
        <v>1229</v>
      </c>
      <c r="L608" s="4"/>
      <c r="M608" s="4"/>
      <c r="N608" s="4"/>
      <c r="O608" s="4"/>
      <c r="P608" s="4"/>
      <c r="Q608" s="4"/>
      <c r="R608">
        <v>1</v>
      </c>
      <c r="S608">
        <v>0</v>
      </c>
      <c r="T608">
        <v>0</v>
      </c>
      <c r="U608">
        <v>0</v>
      </c>
      <c r="V608">
        <v>0</v>
      </c>
      <c r="W608">
        <v>0</v>
      </c>
      <c r="X608">
        <v>0</v>
      </c>
      <c r="Y608">
        <v>0</v>
      </c>
      <c r="Z608">
        <v>0</v>
      </c>
      <c r="AA608">
        <v>0</v>
      </c>
      <c r="AB608">
        <v>0</v>
      </c>
      <c r="AC608">
        <v>0</v>
      </c>
      <c r="AD608">
        <v>0</v>
      </c>
      <c r="AE608">
        <v>0</v>
      </c>
      <c r="AF608">
        <v>0</v>
      </c>
      <c r="AG608">
        <v>0</v>
      </c>
      <c r="AH608">
        <v>0</v>
      </c>
      <c r="AI608">
        <v>1</v>
      </c>
      <c r="AJ608">
        <v>0</v>
      </c>
      <c r="AK608">
        <v>0</v>
      </c>
      <c r="AL608">
        <v>0</v>
      </c>
      <c r="AM608">
        <v>0</v>
      </c>
      <c r="AN608">
        <v>0</v>
      </c>
      <c r="AO608">
        <v>0</v>
      </c>
    </row>
    <row r="609" spans="1:41" x14ac:dyDescent="0.55000000000000004">
      <c r="A609">
        <v>2</v>
      </c>
      <c r="B609" s="5">
        <v>43989</v>
      </c>
      <c r="C609">
        <v>607</v>
      </c>
      <c r="D609" s="4" t="s">
        <v>627</v>
      </c>
      <c r="E609">
        <v>3</v>
      </c>
      <c r="F609">
        <v>17</v>
      </c>
      <c r="H609">
        <v>2</v>
      </c>
      <c r="I609" s="4" t="s">
        <v>1247</v>
      </c>
      <c r="J609">
        <v>4</v>
      </c>
      <c r="K609" s="4" t="s">
        <v>1257</v>
      </c>
      <c r="L609" s="4" t="s">
        <v>1227</v>
      </c>
      <c r="M609" s="4"/>
      <c r="N609" s="4"/>
      <c r="O609" s="4"/>
      <c r="P609" s="4"/>
      <c r="Q609" s="4"/>
      <c r="R609">
        <v>1</v>
      </c>
      <c r="S609">
        <v>0</v>
      </c>
      <c r="T609">
        <v>0</v>
      </c>
      <c r="U609">
        <v>0</v>
      </c>
      <c r="V609">
        <v>0</v>
      </c>
      <c r="W609">
        <v>0</v>
      </c>
      <c r="X609">
        <v>0</v>
      </c>
      <c r="Y609">
        <v>0</v>
      </c>
      <c r="Z609">
        <v>0</v>
      </c>
      <c r="AA609">
        <v>0</v>
      </c>
      <c r="AB609">
        <v>0</v>
      </c>
      <c r="AC609">
        <v>1</v>
      </c>
      <c r="AD609">
        <v>0</v>
      </c>
      <c r="AE609">
        <v>1</v>
      </c>
      <c r="AF609">
        <v>0</v>
      </c>
      <c r="AG609">
        <v>0</v>
      </c>
      <c r="AH609">
        <v>0</v>
      </c>
      <c r="AI609">
        <v>0</v>
      </c>
      <c r="AJ609">
        <v>0</v>
      </c>
      <c r="AK609">
        <v>0</v>
      </c>
      <c r="AL609">
        <v>0</v>
      </c>
      <c r="AM609">
        <v>0</v>
      </c>
      <c r="AN609">
        <v>0</v>
      </c>
      <c r="AO609">
        <v>0</v>
      </c>
    </row>
    <row r="610" spans="1:41" x14ac:dyDescent="0.55000000000000004">
      <c r="A610">
        <v>2</v>
      </c>
      <c r="B610" s="5">
        <v>43989</v>
      </c>
      <c r="C610">
        <v>608</v>
      </c>
      <c r="D610" s="4" t="s">
        <v>628</v>
      </c>
      <c r="E610">
        <v>8</v>
      </c>
      <c r="F610">
        <v>33</v>
      </c>
      <c r="H610">
        <v>1</v>
      </c>
      <c r="I610" s="4" t="s">
        <v>1227</v>
      </c>
      <c r="J610">
        <v>11</v>
      </c>
      <c r="K610" s="4" t="s">
        <v>1227</v>
      </c>
      <c r="L610" s="4"/>
      <c r="M610" s="4"/>
      <c r="N610" s="4"/>
      <c r="O610" s="4"/>
      <c r="P610" s="4"/>
      <c r="Q610" s="4"/>
      <c r="R610">
        <v>1</v>
      </c>
      <c r="S610">
        <v>0</v>
      </c>
      <c r="T610">
        <v>0</v>
      </c>
      <c r="U610">
        <v>0</v>
      </c>
      <c r="V610">
        <v>0</v>
      </c>
      <c r="W610">
        <v>0</v>
      </c>
      <c r="X610">
        <v>0</v>
      </c>
      <c r="Y610">
        <v>0</v>
      </c>
      <c r="Z610">
        <v>0</v>
      </c>
      <c r="AA610">
        <v>0</v>
      </c>
      <c r="AB610">
        <v>0</v>
      </c>
      <c r="AC610">
        <v>1</v>
      </c>
      <c r="AD610">
        <v>0</v>
      </c>
      <c r="AE610">
        <v>0</v>
      </c>
      <c r="AF610">
        <v>0</v>
      </c>
      <c r="AG610">
        <v>0</v>
      </c>
      <c r="AH610">
        <v>0</v>
      </c>
      <c r="AI610">
        <v>0</v>
      </c>
      <c r="AJ610">
        <v>0</v>
      </c>
      <c r="AK610">
        <v>0</v>
      </c>
      <c r="AL610">
        <v>0</v>
      </c>
      <c r="AM610">
        <v>0</v>
      </c>
      <c r="AN610">
        <v>0</v>
      </c>
      <c r="AO610">
        <v>0</v>
      </c>
    </row>
    <row r="611" spans="1:41" x14ac:dyDescent="0.55000000000000004">
      <c r="A611">
        <v>2</v>
      </c>
      <c r="B611" s="5">
        <v>43988</v>
      </c>
      <c r="C611">
        <v>609</v>
      </c>
      <c r="D611" s="4" t="s">
        <v>629</v>
      </c>
      <c r="E611">
        <v>1</v>
      </c>
      <c r="F611">
        <v>7</v>
      </c>
      <c r="H611">
        <v>1</v>
      </c>
      <c r="I611" s="4" t="s">
        <v>1228</v>
      </c>
      <c r="J611">
        <v>12</v>
      </c>
      <c r="K611" s="4" t="s">
        <v>1228</v>
      </c>
      <c r="L611" s="4"/>
      <c r="M611" s="4"/>
      <c r="N611" s="4"/>
      <c r="O611" s="4"/>
      <c r="P611" s="4"/>
      <c r="Q611" s="4"/>
      <c r="R611">
        <v>1</v>
      </c>
      <c r="S611">
        <v>0</v>
      </c>
      <c r="T611">
        <v>0</v>
      </c>
      <c r="U611">
        <v>0</v>
      </c>
      <c r="V611">
        <v>0</v>
      </c>
      <c r="W611">
        <v>0</v>
      </c>
      <c r="X611">
        <v>0</v>
      </c>
      <c r="Y611">
        <v>0</v>
      </c>
      <c r="Z611">
        <v>0</v>
      </c>
      <c r="AA611">
        <v>0</v>
      </c>
      <c r="AB611">
        <v>0</v>
      </c>
      <c r="AC611">
        <v>0</v>
      </c>
      <c r="AD611">
        <v>2</v>
      </c>
      <c r="AE611">
        <v>0</v>
      </c>
      <c r="AF611">
        <v>0</v>
      </c>
      <c r="AG611">
        <v>0</v>
      </c>
      <c r="AH611">
        <v>0</v>
      </c>
      <c r="AI611">
        <v>0</v>
      </c>
      <c r="AJ611">
        <v>0</v>
      </c>
      <c r="AK611">
        <v>0</v>
      </c>
      <c r="AL611">
        <v>0</v>
      </c>
      <c r="AM611">
        <v>0</v>
      </c>
      <c r="AN611">
        <v>0</v>
      </c>
      <c r="AO611">
        <v>0</v>
      </c>
    </row>
    <row r="612" spans="1:41" x14ac:dyDescent="0.55000000000000004">
      <c r="A612">
        <v>2</v>
      </c>
      <c r="B612" s="5">
        <v>43988</v>
      </c>
      <c r="C612">
        <v>610</v>
      </c>
      <c r="D612" s="4" t="s">
        <v>630</v>
      </c>
      <c r="E612">
        <v>2</v>
      </c>
      <c r="F612">
        <v>4</v>
      </c>
      <c r="H612">
        <v>1</v>
      </c>
      <c r="I612" s="4" t="s">
        <v>1238</v>
      </c>
      <c r="J612">
        <v>13</v>
      </c>
      <c r="K612" s="4" t="s">
        <v>1238</v>
      </c>
      <c r="L612" s="4"/>
      <c r="M612" s="4"/>
      <c r="N612" s="4"/>
      <c r="O612" s="4"/>
      <c r="P612" s="4"/>
      <c r="Q612" s="4"/>
      <c r="R612">
        <v>1</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2</v>
      </c>
      <c r="AM612">
        <v>0</v>
      </c>
      <c r="AN612">
        <v>0</v>
      </c>
      <c r="AO612">
        <v>0</v>
      </c>
    </row>
    <row r="613" spans="1:41" x14ac:dyDescent="0.55000000000000004">
      <c r="A613">
        <v>2</v>
      </c>
      <c r="B613" s="5">
        <v>43988</v>
      </c>
      <c r="C613">
        <v>611</v>
      </c>
      <c r="D613" s="4" t="s">
        <v>414</v>
      </c>
      <c r="E613">
        <v>1</v>
      </c>
      <c r="F613">
        <v>5</v>
      </c>
      <c r="H613">
        <v>1</v>
      </c>
      <c r="I613" s="4" t="s">
        <v>1229</v>
      </c>
      <c r="J613">
        <v>14</v>
      </c>
      <c r="K613" s="4" t="s">
        <v>1229</v>
      </c>
      <c r="L613" s="4"/>
      <c r="M613" s="4"/>
      <c r="N613" s="4"/>
      <c r="O613" s="4"/>
      <c r="P613" s="4"/>
      <c r="Q613" s="4"/>
      <c r="R613">
        <v>1</v>
      </c>
      <c r="S613">
        <v>0</v>
      </c>
      <c r="T613">
        <v>0</v>
      </c>
      <c r="U613">
        <v>0</v>
      </c>
      <c r="V613">
        <v>0</v>
      </c>
      <c r="W613">
        <v>0</v>
      </c>
      <c r="X613">
        <v>0</v>
      </c>
      <c r="Y613">
        <v>0</v>
      </c>
      <c r="Z613">
        <v>0</v>
      </c>
      <c r="AA613">
        <v>0</v>
      </c>
      <c r="AB613">
        <v>0</v>
      </c>
      <c r="AC613">
        <v>0</v>
      </c>
      <c r="AD613">
        <v>0</v>
      </c>
      <c r="AE613">
        <v>0</v>
      </c>
      <c r="AF613">
        <v>0</v>
      </c>
      <c r="AG613">
        <v>0</v>
      </c>
      <c r="AH613">
        <v>0</v>
      </c>
      <c r="AI613">
        <v>1</v>
      </c>
      <c r="AJ613">
        <v>0</v>
      </c>
      <c r="AK613">
        <v>0</v>
      </c>
      <c r="AL613">
        <v>0</v>
      </c>
      <c r="AM613">
        <v>0</v>
      </c>
      <c r="AN613">
        <v>0</v>
      </c>
      <c r="AO613">
        <v>0</v>
      </c>
    </row>
    <row r="614" spans="1:41" x14ac:dyDescent="0.55000000000000004">
      <c r="A614">
        <v>2</v>
      </c>
      <c r="B614" s="5">
        <v>43988</v>
      </c>
      <c r="C614">
        <v>612</v>
      </c>
      <c r="D614" s="4" t="s">
        <v>631</v>
      </c>
      <c r="E614">
        <v>6</v>
      </c>
      <c r="F614">
        <v>11</v>
      </c>
      <c r="H614">
        <v>2</v>
      </c>
      <c r="I614" s="4" t="s">
        <v>1247</v>
      </c>
      <c r="J614">
        <v>4</v>
      </c>
      <c r="K614" s="4" t="s">
        <v>1257</v>
      </c>
      <c r="L614" s="4" t="s">
        <v>1227</v>
      </c>
      <c r="M614" s="4"/>
      <c r="N614" s="4"/>
      <c r="O614" s="4"/>
      <c r="P614" s="4"/>
      <c r="Q614" s="4"/>
      <c r="R614">
        <v>1</v>
      </c>
      <c r="S614">
        <v>0</v>
      </c>
      <c r="T614">
        <v>0</v>
      </c>
      <c r="U614">
        <v>0</v>
      </c>
      <c r="V614">
        <v>0</v>
      </c>
      <c r="W614">
        <v>0</v>
      </c>
      <c r="X614">
        <v>0</v>
      </c>
      <c r="Y614">
        <v>0</v>
      </c>
      <c r="Z614">
        <v>0</v>
      </c>
      <c r="AA614">
        <v>0</v>
      </c>
      <c r="AB614">
        <v>0</v>
      </c>
      <c r="AC614">
        <v>1</v>
      </c>
      <c r="AD614">
        <v>0</v>
      </c>
      <c r="AE614">
        <v>1</v>
      </c>
      <c r="AF614">
        <v>0</v>
      </c>
      <c r="AG614">
        <v>0</v>
      </c>
      <c r="AH614">
        <v>0</v>
      </c>
      <c r="AI614">
        <v>0</v>
      </c>
      <c r="AJ614">
        <v>0</v>
      </c>
      <c r="AK614">
        <v>0</v>
      </c>
      <c r="AL614">
        <v>0</v>
      </c>
      <c r="AM614">
        <v>0</v>
      </c>
      <c r="AN614">
        <v>0</v>
      </c>
      <c r="AO614">
        <v>0</v>
      </c>
    </row>
    <row r="615" spans="1:41" x14ac:dyDescent="0.55000000000000004">
      <c r="A615">
        <v>2</v>
      </c>
      <c r="B615" s="5">
        <v>43988</v>
      </c>
      <c r="C615">
        <v>613</v>
      </c>
      <c r="D615" s="4" t="s">
        <v>632</v>
      </c>
      <c r="E615">
        <v>11</v>
      </c>
      <c r="F615">
        <v>34</v>
      </c>
      <c r="H615">
        <v>1</v>
      </c>
      <c r="I615" s="4" t="s">
        <v>1227</v>
      </c>
      <c r="J615">
        <v>11</v>
      </c>
      <c r="K615" s="4" t="s">
        <v>1227</v>
      </c>
      <c r="L615" s="4"/>
      <c r="M615" s="4"/>
      <c r="N615" s="4"/>
      <c r="O615" s="4"/>
      <c r="P615" s="4"/>
      <c r="Q615" s="4"/>
      <c r="R615">
        <v>1</v>
      </c>
      <c r="S615">
        <v>0</v>
      </c>
      <c r="T615">
        <v>0</v>
      </c>
      <c r="U615">
        <v>0</v>
      </c>
      <c r="V615">
        <v>0</v>
      </c>
      <c r="W615">
        <v>0</v>
      </c>
      <c r="X615">
        <v>0</v>
      </c>
      <c r="Y615">
        <v>0</v>
      </c>
      <c r="Z615">
        <v>0</v>
      </c>
      <c r="AA615">
        <v>0</v>
      </c>
      <c r="AB615">
        <v>0</v>
      </c>
      <c r="AC615">
        <v>1</v>
      </c>
      <c r="AD615">
        <v>0</v>
      </c>
      <c r="AE615">
        <v>0</v>
      </c>
      <c r="AF615">
        <v>0</v>
      </c>
      <c r="AG615">
        <v>0</v>
      </c>
      <c r="AH615">
        <v>0</v>
      </c>
      <c r="AI615">
        <v>0</v>
      </c>
      <c r="AJ615">
        <v>0</v>
      </c>
      <c r="AK615">
        <v>0</v>
      </c>
      <c r="AL615">
        <v>0</v>
      </c>
      <c r="AM615">
        <v>0</v>
      </c>
      <c r="AN615">
        <v>0</v>
      </c>
      <c r="AO615">
        <v>0</v>
      </c>
    </row>
    <row r="616" spans="1:41" x14ac:dyDescent="0.55000000000000004">
      <c r="A616">
        <v>2</v>
      </c>
      <c r="B616" s="5">
        <v>43987</v>
      </c>
      <c r="C616">
        <v>614</v>
      </c>
      <c r="D616" s="4" t="s">
        <v>633</v>
      </c>
      <c r="E616">
        <v>2</v>
      </c>
      <c r="F616">
        <v>1</v>
      </c>
      <c r="H616">
        <v>1</v>
      </c>
      <c r="I616" s="4" t="s">
        <v>1228</v>
      </c>
      <c r="J616">
        <v>12</v>
      </c>
      <c r="K616" s="4" t="s">
        <v>1228</v>
      </c>
      <c r="L616" s="4"/>
      <c r="M616" s="4"/>
      <c r="N616" s="4"/>
      <c r="O616" s="4"/>
      <c r="P616" s="4"/>
      <c r="Q616" s="4"/>
      <c r="R616">
        <v>1</v>
      </c>
      <c r="S616">
        <v>0</v>
      </c>
      <c r="T616">
        <v>0</v>
      </c>
      <c r="U616">
        <v>0</v>
      </c>
      <c r="V616">
        <v>0</v>
      </c>
      <c r="W616">
        <v>0</v>
      </c>
      <c r="X616">
        <v>0</v>
      </c>
      <c r="Y616">
        <v>0</v>
      </c>
      <c r="Z616">
        <v>0</v>
      </c>
      <c r="AA616">
        <v>0</v>
      </c>
      <c r="AB616">
        <v>0</v>
      </c>
      <c r="AC616">
        <v>0</v>
      </c>
      <c r="AD616">
        <v>2</v>
      </c>
      <c r="AE616">
        <v>0</v>
      </c>
      <c r="AF616">
        <v>0</v>
      </c>
      <c r="AG616">
        <v>0</v>
      </c>
      <c r="AH616">
        <v>0</v>
      </c>
      <c r="AI616">
        <v>0</v>
      </c>
      <c r="AJ616">
        <v>0</v>
      </c>
      <c r="AK616">
        <v>0</v>
      </c>
      <c r="AL616">
        <v>0</v>
      </c>
      <c r="AM616">
        <v>0</v>
      </c>
      <c r="AN616">
        <v>0</v>
      </c>
      <c r="AO616">
        <v>0</v>
      </c>
    </row>
    <row r="617" spans="1:41" x14ac:dyDescent="0.55000000000000004">
      <c r="A617">
        <v>2</v>
      </c>
      <c r="B617" s="5">
        <v>43987</v>
      </c>
      <c r="C617">
        <v>615</v>
      </c>
      <c r="D617" s="4" t="s">
        <v>634</v>
      </c>
      <c r="E617">
        <v>3</v>
      </c>
      <c r="F617">
        <v>4</v>
      </c>
      <c r="H617">
        <v>1</v>
      </c>
      <c r="I617" s="4" t="s">
        <v>1238</v>
      </c>
      <c r="J617">
        <v>13</v>
      </c>
      <c r="K617" s="4" t="s">
        <v>1238</v>
      </c>
      <c r="L617" s="4"/>
      <c r="M617" s="4"/>
      <c r="N617" s="4"/>
      <c r="O617" s="4"/>
      <c r="P617" s="4"/>
      <c r="Q617" s="4"/>
      <c r="R617">
        <v>1</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2</v>
      </c>
      <c r="AM617">
        <v>0</v>
      </c>
      <c r="AN617">
        <v>0</v>
      </c>
      <c r="AO617">
        <v>0</v>
      </c>
    </row>
    <row r="618" spans="1:41" x14ac:dyDescent="0.55000000000000004">
      <c r="A618">
        <v>2</v>
      </c>
      <c r="B618" s="5">
        <v>43987</v>
      </c>
      <c r="C618">
        <v>616</v>
      </c>
      <c r="D618" s="4" t="s">
        <v>449</v>
      </c>
      <c r="E618">
        <v>0</v>
      </c>
      <c r="F618">
        <v>1</v>
      </c>
      <c r="H618">
        <v>1</v>
      </c>
      <c r="I618" s="4" t="s">
        <v>1229</v>
      </c>
      <c r="J618">
        <v>14</v>
      </c>
      <c r="K618" s="4" t="s">
        <v>1229</v>
      </c>
      <c r="L618" s="4"/>
      <c r="M618" s="4"/>
      <c r="N618" s="4"/>
      <c r="O618" s="4"/>
      <c r="P618" s="4"/>
      <c r="Q618" s="4"/>
      <c r="R618">
        <v>1</v>
      </c>
      <c r="S618">
        <v>0</v>
      </c>
      <c r="T618">
        <v>0</v>
      </c>
      <c r="U618">
        <v>0</v>
      </c>
      <c r="V618">
        <v>0</v>
      </c>
      <c r="W618">
        <v>0</v>
      </c>
      <c r="X618">
        <v>0</v>
      </c>
      <c r="Y618">
        <v>0</v>
      </c>
      <c r="Z618">
        <v>0</v>
      </c>
      <c r="AA618">
        <v>0</v>
      </c>
      <c r="AB618">
        <v>0</v>
      </c>
      <c r="AC618">
        <v>0</v>
      </c>
      <c r="AD618">
        <v>0</v>
      </c>
      <c r="AE618">
        <v>0</v>
      </c>
      <c r="AF618">
        <v>0</v>
      </c>
      <c r="AG618">
        <v>0</v>
      </c>
      <c r="AH618">
        <v>0</v>
      </c>
      <c r="AI618">
        <v>1</v>
      </c>
      <c r="AJ618">
        <v>0</v>
      </c>
      <c r="AK618">
        <v>0</v>
      </c>
      <c r="AL618">
        <v>0</v>
      </c>
      <c r="AM618">
        <v>0</v>
      </c>
      <c r="AN618">
        <v>0</v>
      </c>
      <c r="AO618">
        <v>0</v>
      </c>
    </row>
    <row r="619" spans="1:41" x14ac:dyDescent="0.55000000000000004">
      <c r="A619">
        <v>2</v>
      </c>
      <c r="B619" s="5">
        <v>43987</v>
      </c>
      <c r="C619">
        <v>617</v>
      </c>
      <c r="D619" s="4" t="s">
        <v>635</v>
      </c>
      <c r="E619">
        <v>6</v>
      </c>
      <c r="F619">
        <v>14</v>
      </c>
      <c r="H619">
        <v>2</v>
      </c>
      <c r="I619" s="4" t="s">
        <v>1247</v>
      </c>
      <c r="J619">
        <v>4</v>
      </c>
      <c r="K619" s="4" t="s">
        <v>1257</v>
      </c>
      <c r="L619" s="4" t="s">
        <v>1227</v>
      </c>
      <c r="M619" s="4"/>
      <c r="N619" s="4"/>
      <c r="O619" s="4"/>
      <c r="P619" s="4"/>
      <c r="Q619" s="4"/>
      <c r="R619">
        <v>1</v>
      </c>
      <c r="S619">
        <v>0</v>
      </c>
      <c r="T619">
        <v>0</v>
      </c>
      <c r="U619">
        <v>0</v>
      </c>
      <c r="V619">
        <v>0</v>
      </c>
      <c r="W619">
        <v>0</v>
      </c>
      <c r="X619">
        <v>0</v>
      </c>
      <c r="Y619">
        <v>0</v>
      </c>
      <c r="Z619">
        <v>0</v>
      </c>
      <c r="AA619">
        <v>0</v>
      </c>
      <c r="AB619">
        <v>0</v>
      </c>
      <c r="AC619">
        <v>1</v>
      </c>
      <c r="AD619">
        <v>0</v>
      </c>
      <c r="AE619">
        <v>1</v>
      </c>
      <c r="AF619">
        <v>0</v>
      </c>
      <c r="AG619">
        <v>0</v>
      </c>
      <c r="AH619">
        <v>0</v>
      </c>
      <c r="AI619">
        <v>0</v>
      </c>
      <c r="AJ619">
        <v>0</v>
      </c>
      <c r="AK619">
        <v>0</v>
      </c>
      <c r="AL619">
        <v>0</v>
      </c>
      <c r="AM619">
        <v>0</v>
      </c>
      <c r="AN619">
        <v>0</v>
      </c>
      <c r="AO619">
        <v>0</v>
      </c>
    </row>
    <row r="620" spans="1:41" x14ac:dyDescent="0.55000000000000004">
      <c r="A620">
        <v>2</v>
      </c>
      <c r="B620" s="5">
        <v>43987</v>
      </c>
      <c r="C620">
        <v>618</v>
      </c>
      <c r="D620" s="4" t="s">
        <v>636</v>
      </c>
      <c r="E620">
        <v>16</v>
      </c>
      <c r="F620">
        <v>47</v>
      </c>
      <c r="H620">
        <v>1</v>
      </c>
      <c r="I620" s="4" t="s">
        <v>1227</v>
      </c>
      <c r="J620">
        <v>11</v>
      </c>
      <c r="K620" s="4" t="s">
        <v>1227</v>
      </c>
      <c r="L620" s="4"/>
      <c r="M620" s="4"/>
      <c r="N620" s="4"/>
      <c r="O620" s="4"/>
      <c r="P620" s="4"/>
      <c r="Q620" s="4"/>
      <c r="R620">
        <v>1</v>
      </c>
      <c r="S620">
        <v>0</v>
      </c>
      <c r="T620">
        <v>0</v>
      </c>
      <c r="U620">
        <v>0</v>
      </c>
      <c r="V620">
        <v>0</v>
      </c>
      <c r="W620">
        <v>0</v>
      </c>
      <c r="X620">
        <v>0</v>
      </c>
      <c r="Y620">
        <v>0</v>
      </c>
      <c r="Z620">
        <v>0</v>
      </c>
      <c r="AA620">
        <v>0</v>
      </c>
      <c r="AB620">
        <v>0</v>
      </c>
      <c r="AC620">
        <v>1</v>
      </c>
      <c r="AD620">
        <v>0</v>
      </c>
      <c r="AE620">
        <v>0</v>
      </c>
      <c r="AF620">
        <v>0</v>
      </c>
      <c r="AG620">
        <v>0</v>
      </c>
      <c r="AH620">
        <v>0</v>
      </c>
      <c r="AI620">
        <v>0</v>
      </c>
      <c r="AJ620">
        <v>0</v>
      </c>
      <c r="AK620">
        <v>0</v>
      </c>
      <c r="AL620">
        <v>0</v>
      </c>
      <c r="AM620">
        <v>0</v>
      </c>
      <c r="AN620">
        <v>0</v>
      </c>
      <c r="AO620">
        <v>0</v>
      </c>
    </row>
    <row r="621" spans="1:41" x14ac:dyDescent="0.55000000000000004">
      <c r="A621">
        <v>2</v>
      </c>
      <c r="B621" s="5">
        <v>43986</v>
      </c>
      <c r="C621">
        <v>619</v>
      </c>
      <c r="D621" s="4" t="s">
        <v>637</v>
      </c>
      <c r="E621">
        <v>1</v>
      </c>
      <c r="F621">
        <v>3</v>
      </c>
      <c r="H621">
        <v>1</v>
      </c>
      <c r="I621" s="4" t="s">
        <v>1228</v>
      </c>
      <c r="J621">
        <v>12</v>
      </c>
      <c r="K621" s="4" t="s">
        <v>1228</v>
      </c>
      <c r="L621" s="4"/>
      <c r="M621" s="4"/>
      <c r="N621" s="4"/>
      <c r="O621" s="4"/>
      <c r="P621" s="4"/>
      <c r="Q621" s="4"/>
      <c r="R621">
        <v>1</v>
      </c>
      <c r="S621">
        <v>0</v>
      </c>
      <c r="T621">
        <v>0</v>
      </c>
      <c r="U621">
        <v>0</v>
      </c>
      <c r="V621">
        <v>0</v>
      </c>
      <c r="W621">
        <v>0</v>
      </c>
      <c r="X621">
        <v>0</v>
      </c>
      <c r="Y621">
        <v>0</v>
      </c>
      <c r="Z621">
        <v>0</v>
      </c>
      <c r="AA621">
        <v>0</v>
      </c>
      <c r="AB621">
        <v>0</v>
      </c>
      <c r="AC621">
        <v>0</v>
      </c>
      <c r="AD621">
        <v>2</v>
      </c>
      <c r="AE621">
        <v>0</v>
      </c>
      <c r="AF621">
        <v>0</v>
      </c>
      <c r="AG621">
        <v>0</v>
      </c>
      <c r="AH621">
        <v>0</v>
      </c>
      <c r="AI621">
        <v>0</v>
      </c>
      <c r="AJ621">
        <v>0</v>
      </c>
      <c r="AK621">
        <v>0</v>
      </c>
      <c r="AL621">
        <v>0</v>
      </c>
      <c r="AM621">
        <v>0</v>
      </c>
      <c r="AN621">
        <v>0</v>
      </c>
      <c r="AO621">
        <v>0</v>
      </c>
    </row>
    <row r="622" spans="1:41" x14ac:dyDescent="0.55000000000000004">
      <c r="A622">
        <v>2</v>
      </c>
      <c r="B622" s="5">
        <v>43986</v>
      </c>
      <c r="C622">
        <v>620</v>
      </c>
      <c r="D622" s="4" t="s">
        <v>638</v>
      </c>
      <c r="E622">
        <v>1</v>
      </c>
      <c r="F622">
        <v>5</v>
      </c>
      <c r="H622">
        <v>1</v>
      </c>
      <c r="I622" s="4" t="s">
        <v>1238</v>
      </c>
      <c r="J622">
        <v>13</v>
      </c>
      <c r="K622" s="4" t="s">
        <v>1238</v>
      </c>
      <c r="L622" s="4"/>
      <c r="M622" s="4"/>
      <c r="N622" s="4"/>
      <c r="O622" s="4"/>
      <c r="P622" s="4"/>
      <c r="Q622" s="4"/>
      <c r="R622">
        <v>1</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2</v>
      </c>
      <c r="AM622">
        <v>0</v>
      </c>
      <c r="AN622">
        <v>0</v>
      </c>
      <c r="AO622">
        <v>0</v>
      </c>
    </row>
    <row r="623" spans="1:41" x14ac:dyDescent="0.55000000000000004">
      <c r="A623">
        <v>2</v>
      </c>
      <c r="B623" s="5">
        <v>43986</v>
      </c>
      <c r="C623">
        <v>621</v>
      </c>
      <c r="D623" s="4" t="s">
        <v>388</v>
      </c>
      <c r="E623">
        <v>0</v>
      </c>
      <c r="F623">
        <v>1</v>
      </c>
      <c r="H623">
        <v>1</v>
      </c>
      <c r="I623" s="4" t="s">
        <v>1229</v>
      </c>
      <c r="J623">
        <v>14</v>
      </c>
      <c r="K623" s="4" t="s">
        <v>1229</v>
      </c>
      <c r="L623" s="4"/>
      <c r="M623" s="4"/>
      <c r="N623" s="4"/>
      <c r="O623" s="4"/>
      <c r="P623" s="4"/>
      <c r="Q623" s="4"/>
      <c r="R623">
        <v>1</v>
      </c>
      <c r="S623">
        <v>0</v>
      </c>
      <c r="T623">
        <v>0</v>
      </c>
      <c r="U623">
        <v>0</v>
      </c>
      <c r="V623">
        <v>0</v>
      </c>
      <c r="W623">
        <v>0</v>
      </c>
      <c r="X623">
        <v>0</v>
      </c>
      <c r="Y623">
        <v>0</v>
      </c>
      <c r="Z623">
        <v>0</v>
      </c>
      <c r="AA623">
        <v>0</v>
      </c>
      <c r="AB623">
        <v>0</v>
      </c>
      <c r="AC623">
        <v>0</v>
      </c>
      <c r="AD623">
        <v>0</v>
      </c>
      <c r="AE623">
        <v>0</v>
      </c>
      <c r="AF623">
        <v>0</v>
      </c>
      <c r="AG623">
        <v>0</v>
      </c>
      <c r="AH623">
        <v>0</v>
      </c>
      <c r="AI623">
        <v>1</v>
      </c>
      <c r="AJ623">
        <v>0</v>
      </c>
      <c r="AK623">
        <v>0</v>
      </c>
      <c r="AL623">
        <v>0</v>
      </c>
      <c r="AM623">
        <v>0</v>
      </c>
      <c r="AN623">
        <v>0</v>
      </c>
      <c r="AO623">
        <v>0</v>
      </c>
    </row>
    <row r="624" spans="1:41" x14ac:dyDescent="0.55000000000000004">
      <c r="A624">
        <v>2</v>
      </c>
      <c r="B624" s="5">
        <v>43986</v>
      </c>
      <c r="C624">
        <v>622</v>
      </c>
      <c r="D624" s="4" t="s">
        <v>639</v>
      </c>
      <c r="E624">
        <v>4</v>
      </c>
      <c r="F624">
        <v>13</v>
      </c>
      <c r="H624">
        <v>2</v>
      </c>
      <c r="I624" s="4" t="s">
        <v>1247</v>
      </c>
      <c r="J624">
        <v>4</v>
      </c>
      <c r="K624" s="4" t="s">
        <v>1257</v>
      </c>
      <c r="L624" s="4" t="s">
        <v>1227</v>
      </c>
      <c r="M624" s="4"/>
      <c r="N624" s="4"/>
      <c r="O624" s="4"/>
      <c r="P624" s="4"/>
      <c r="Q624" s="4"/>
      <c r="R624">
        <v>1</v>
      </c>
      <c r="S624">
        <v>0</v>
      </c>
      <c r="T624">
        <v>0</v>
      </c>
      <c r="U624">
        <v>0</v>
      </c>
      <c r="V624">
        <v>0</v>
      </c>
      <c r="W624">
        <v>0</v>
      </c>
      <c r="X624">
        <v>0</v>
      </c>
      <c r="Y624">
        <v>0</v>
      </c>
      <c r="Z624">
        <v>0</v>
      </c>
      <c r="AA624">
        <v>0</v>
      </c>
      <c r="AB624">
        <v>0</v>
      </c>
      <c r="AC624">
        <v>1</v>
      </c>
      <c r="AD624">
        <v>0</v>
      </c>
      <c r="AE624">
        <v>1</v>
      </c>
      <c r="AF624">
        <v>0</v>
      </c>
      <c r="AG624">
        <v>0</v>
      </c>
      <c r="AH624">
        <v>0</v>
      </c>
      <c r="AI624">
        <v>0</v>
      </c>
      <c r="AJ624">
        <v>0</v>
      </c>
      <c r="AK624">
        <v>0</v>
      </c>
      <c r="AL624">
        <v>0</v>
      </c>
      <c r="AM624">
        <v>0</v>
      </c>
      <c r="AN624">
        <v>0</v>
      </c>
      <c r="AO624">
        <v>0</v>
      </c>
    </row>
    <row r="625" spans="1:41" x14ac:dyDescent="0.55000000000000004">
      <c r="A625">
        <v>2</v>
      </c>
      <c r="B625" s="5">
        <v>43986</v>
      </c>
      <c r="C625">
        <v>623</v>
      </c>
      <c r="D625" s="4" t="s">
        <v>640</v>
      </c>
      <c r="E625">
        <v>6</v>
      </c>
      <c r="F625">
        <v>21</v>
      </c>
      <c r="H625">
        <v>1</v>
      </c>
      <c r="I625" s="4" t="s">
        <v>1227</v>
      </c>
      <c r="J625">
        <v>11</v>
      </c>
      <c r="K625" s="4" t="s">
        <v>1227</v>
      </c>
      <c r="L625" s="4"/>
      <c r="M625" s="4"/>
      <c r="N625" s="4"/>
      <c r="O625" s="4"/>
      <c r="P625" s="4"/>
      <c r="Q625" s="4"/>
      <c r="R625">
        <v>1</v>
      </c>
      <c r="S625">
        <v>0</v>
      </c>
      <c r="T625">
        <v>0</v>
      </c>
      <c r="U625">
        <v>0</v>
      </c>
      <c r="V625">
        <v>0</v>
      </c>
      <c r="W625">
        <v>0</v>
      </c>
      <c r="X625">
        <v>0</v>
      </c>
      <c r="Y625">
        <v>0</v>
      </c>
      <c r="Z625">
        <v>0</v>
      </c>
      <c r="AA625">
        <v>0</v>
      </c>
      <c r="AB625">
        <v>0</v>
      </c>
      <c r="AC625">
        <v>1</v>
      </c>
      <c r="AD625">
        <v>0</v>
      </c>
      <c r="AE625">
        <v>0</v>
      </c>
      <c r="AF625">
        <v>0</v>
      </c>
      <c r="AG625">
        <v>0</v>
      </c>
      <c r="AH625">
        <v>0</v>
      </c>
      <c r="AI625">
        <v>0</v>
      </c>
      <c r="AJ625">
        <v>0</v>
      </c>
      <c r="AK625">
        <v>0</v>
      </c>
      <c r="AL625">
        <v>0</v>
      </c>
      <c r="AM625">
        <v>0</v>
      </c>
      <c r="AN625">
        <v>0</v>
      </c>
      <c r="AO625">
        <v>0</v>
      </c>
    </row>
    <row r="626" spans="1:41" x14ac:dyDescent="0.55000000000000004">
      <c r="A626">
        <v>2</v>
      </c>
      <c r="B626" s="5">
        <v>43985</v>
      </c>
      <c r="C626">
        <v>624</v>
      </c>
      <c r="D626" s="4" t="s">
        <v>641</v>
      </c>
      <c r="E626">
        <v>3</v>
      </c>
      <c r="F626">
        <v>4</v>
      </c>
      <c r="H626">
        <v>1</v>
      </c>
      <c r="I626" s="4" t="s">
        <v>1228</v>
      </c>
      <c r="J626">
        <v>12</v>
      </c>
      <c r="K626" s="4" t="s">
        <v>1228</v>
      </c>
      <c r="L626" s="4"/>
      <c r="M626" s="4"/>
      <c r="N626" s="4"/>
      <c r="O626" s="4"/>
      <c r="P626" s="4"/>
      <c r="Q626" s="4"/>
      <c r="R626">
        <v>1</v>
      </c>
      <c r="S626">
        <v>0</v>
      </c>
      <c r="T626">
        <v>0</v>
      </c>
      <c r="U626">
        <v>0</v>
      </c>
      <c r="V626">
        <v>0</v>
      </c>
      <c r="W626">
        <v>0</v>
      </c>
      <c r="X626">
        <v>0</v>
      </c>
      <c r="Y626">
        <v>0</v>
      </c>
      <c r="Z626">
        <v>0</v>
      </c>
      <c r="AA626">
        <v>0</v>
      </c>
      <c r="AB626">
        <v>0</v>
      </c>
      <c r="AC626">
        <v>0</v>
      </c>
      <c r="AD626">
        <v>2</v>
      </c>
      <c r="AE626">
        <v>0</v>
      </c>
      <c r="AF626">
        <v>0</v>
      </c>
      <c r="AG626">
        <v>0</v>
      </c>
      <c r="AH626">
        <v>0</v>
      </c>
      <c r="AI626">
        <v>0</v>
      </c>
      <c r="AJ626">
        <v>0</v>
      </c>
      <c r="AK626">
        <v>0</v>
      </c>
      <c r="AL626">
        <v>0</v>
      </c>
      <c r="AM626">
        <v>0</v>
      </c>
      <c r="AN626">
        <v>0</v>
      </c>
      <c r="AO626">
        <v>0</v>
      </c>
    </row>
    <row r="627" spans="1:41" x14ac:dyDescent="0.55000000000000004">
      <c r="A627">
        <v>2</v>
      </c>
      <c r="B627" s="5">
        <v>43985</v>
      </c>
      <c r="C627">
        <v>625</v>
      </c>
      <c r="D627" s="4" t="s">
        <v>642</v>
      </c>
      <c r="E627">
        <v>5</v>
      </c>
      <c r="F627">
        <v>5</v>
      </c>
      <c r="H627">
        <v>1</v>
      </c>
      <c r="I627" s="4" t="s">
        <v>1238</v>
      </c>
      <c r="J627">
        <v>13</v>
      </c>
      <c r="K627" s="4" t="s">
        <v>1238</v>
      </c>
      <c r="L627" s="4"/>
      <c r="M627" s="4"/>
      <c r="N627" s="4"/>
      <c r="O627" s="4"/>
      <c r="P627" s="4"/>
      <c r="Q627" s="4"/>
      <c r="R627">
        <v>1</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2</v>
      </c>
      <c r="AM627">
        <v>0</v>
      </c>
      <c r="AN627">
        <v>0</v>
      </c>
      <c r="AO627">
        <v>0</v>
      </c>
    </row>
    <row r="628" spans="1:41" x14ac:dyDescent="0.55000000000000004">
      <c r="A628">
        <v>2</v>
      </c>
      <c r="B628" s="5">
        <v>43985</v>
      </c>
      <c r="C628">
        <v>626</v>
      </c>
      <c r="D628" s="4" t="s">
        <v>388</v>
      </c>
      <c r="E628">
        <v>0</v>
      </c>
      <c r="F628">
        <v>1</v>
      </c>
      <c r="H628">
        <v>1</v>
      </c>
      <c r="I628" s="4" t="s">
        <v>1229</v>
      </c>
      <c r="J628">
        <v>14</v>
      </c>
      <c r="K628" s="4" t="s">
        <v>1229</v>
      </c>
      <c r="L628" s="4"/>
      <c r="M628" s="4"/>
      <c r="N628" s="4"/>
      <c r="O628" s="4"/>
      <c r="P628" s="4"/>
      <c r="Q628" s="4"/>
      <c r="R628">
        <v>1</v>
      </c>
      <c r="S628">
        <v>0</v>
      </c>
      <c r="T628">
        <v>0</v>
      </c>
      <c r="U628">
        <v>0</v>
      </c>
      <c r="V628">
        <v>0</v>
      </c>
      <c r="W628">
        <v>0</v>
      </c>
      <c r="X628">
        <v>0</v>
      </c>
      <c r="Y628">
        <v>0</v>
      </c>
      <c r="Z628">
        <v>0</v>
      </c>
      <c r="AA628">
        <v>0</v>
      </c>
      <c r="AB628">
        <v>0</v>
      </c>
      <c r="AC628">
        <v>0</v>
      </c>
      <c r="AD628">
        <v>0</v>
      </c>
      <c r="AE628">
        <v>0</v>
      </c>
      <c r="AF628">
        <v>0</v>
      </c>
      <c r="AG628">
        <v>0</v>
      </c>
      <c r="AH628">
        <v>0</v>
      </c>
      <c r="AI628">
        <v>1</v>
      </c>
      <c r="AJ628">
        <v>0</v>
      </c>
      <c r="AK628">
        <v>0</v>
      </c>
      <c r="AL628">
        <v>0</v>
      </c>
      <c r="AM628">
        <v>0</v>
      </c>
      <c r="AN628">
        <v>0</v>
      </c>
      <c r="AO628">
        <v>0</v>
      </c>
    </row>
    <row r="629" spans="1:41" x14ac:dyDescent="0.55000000000000004">
      <c r="A629">
        <v>2</v>
      </c>
      <c r="B629" s="5">
        <v>43985</v>
      </c>
      <c r="C629">
        <v>627</v>
      </c>
      <c r="D629" s="4" t="s">
        <v>643</v>
      </c>
      <c r="E629">
        <v>9</v>
      </c>
      <c r="F629">
        <v>13</v>
      </c>
      <c r="H629">
        <v>2</v>
      </c>
      <c r="I629" s="4" t="s">
        <v>1247</v>
      </c>
      <c r="J629">
        <v>4</v>
      </c>
      <c r="K629" s="4" t="s">
        <v>1257</v>
      </c>
      <c r="L629" s="4" t="s">
        <v>1227</v>
      </c>
      <c r="M629" s="4"/>
      <c r="N629" s="4"/>
      <c r="O629" s="4"/>
      <c r="P629" s="4"/>
      <c r="Q629" s="4"/>
      <c r="R629">
        <v>1</v>
      </c>
      <c r="S629">
        <v>0</v>
      </c>
      <c r="T629">
        <v>0</v>
      </c>
      <c r="U629">
        <v>0</v>
      </c>
      <c r="V629">
        <v>0</v>
      </c>
      <c r="W629">
        <v>0</v>
      </c>
      <c r="X629">
        <v>0</v>
      </c>
      <c r="Y629">
        <v>0</v>
      </c>
      <c r="Z629">
        <v>0</v>
      </c>
      <c r="AA629">
        <v>0</v>
      </c>
      <c r="AB629">
        <v>0</v>
      </c>
      <c r="AC629">
        <v>1</v>
      </c>
      <c r="AD629">
        <v>0</v>
      </c>
      <c r="AE629">
        <v>1</v>
      </c>
      <c r="AF629">
        <v>0</v>
      </c>
      <c r="AG629">
        <v>0</v>
      </c>
      <c r="AH629">
        <v>0</v>
      </c>
      <c r="AI629">
        <v>0</v>
      </c>
      <c r="AJ629">
        <v>0</v>
      </c>
      <c r="AK629">
        <v>0</v>
      </c>
      <c r="AL629">
        <v>0</v>
      </c>
      <c r="AM629">
        <v>0</v>
      </c>
      <c r="AN629">
        <v>0</v>
      </c>
      <c r="AO629">
        <v>0</v>
      </c>
    </row>
    <row r="630" spans="1:41" x14ac:dyDescent="0.55000000000000004">
      <c r="A630">
        <v>2</v>
      </c>
      <c r="B630" s="5">
        <v>43985</v>
      </c>
      <c r="C630">
        <v>628</v>
      </c>
      <c r="D630" s="4" t="s">
        <v>644</v>
      </c>
      <c r="E630">
        <v>20</v>
      </c>
      <c r="F630">
        <v>43</v>
      </c>
      <c r="H630">
        <v>1</v>
      </c>
      <c r="I630" s="4" t="s">
        <v>1227</v>
      </c>
      <c r="J630">
        <v>11</v>
      </c>
      <c r="K630" s="4" t="s">
        <v>1227</v>
      </c>
      <c r="L630" s="4"/>
      <c r="M630" s="4"/>
      <c r="N630" s="4"/>
      <c r="O630" s="4"/>
      <c r="P630" s="4"/>
      <c r="Q630" s="4"/>
      <c r="R630">
        <v>1</v>
      </c>
      <c r="S630">
        <v>0</v>
      </c>
      <c r="T630">
        <v>0</v>
      </c>
      <c r="U630">
        <v>0</v>
      </c>
      <c r="V630">
        <v>0</v>
      </c>
      <c r="W630">
        <v>0</v>
      </c>
      <c r="X630">
        <v>0</v>
      </c>
      <c r="Y630">
        <v>0</v>
      </c>
      <c r="Z630">
        <v>0</v>
      </c>
      <c r="AA630">
        <v>0</v>
      </c>
      <c r="AB630">
        <v>0</v>
      </c>
      <c r="AC630">
        <v>1</v>
      </c>
      <c r="AD630">
        <v>0</v>
      </c>
      <c r="AE630">
        <v>0</v>
      </c>
      <c r="AF630">
        <v>0</v>
      </c>
      <c r="AG630">
        <v>0</v>
      </c>
      <c r="AH630">
        <v>0</v>
      </c>
      <c r="AI630">
        <v>0</v>
      </c>
      <c r="AJ630">
        <v>0</v>
      </c>
      <c r="AK630">
        <v>0</v>
      </c>
      <c r="AL630">
        <v>0</v>
      </c>
      <c r="AM630">
        <v>0</v>
      </c>
      <c r="AN630">
        <v>0</v>
      </c>
      <c r="AO630">
        <v>0</v>
      </c>
    </row>
    <row r="631" spans="1:41" x14ac:dyDescent="0.55000000000000004">
      <c r="A631">
        <v>2</v>
      </c>
      <c r="B631" s="5">
        <v>43984</v>
      </c>
      <c r="C631">
        <v>629</v>
      </c>
      <c r="D631" s="4" t="s">
        <v>645</v>
      </c>
      <c r="E631">
        <v>2</v>
      </c>
      <c r="F631">
        <v>2</v>
      </c>
      <c r="H631">
        <v>1</v>
      </c>
      <c r="I631" s="4" t="s">
        <v>1228</v>
      </c>
      <c r="J631">
        <v>12</v>
      </c>
      <c r="K631" s="4" t="s">
        <v>1228</v>
      </c>
      <c r="L631" s="4"/>
      <c r="M631" s="4"/>
      <c r="N631" s="4"/>
      <c r="O631" s="4"/>
      <c r="P631" s="4"/>
      <c r="Q631" s="4"/>
      <c r="R631">
        <v>1</v>
      </c>
      <c r="S631">
        <v>0</v>
      </c>
      <c r="T631">
        <v>0</v>
      </c>
      <c r="U631">
        <v>0</v>
      </c>
      <c r="V631">
        <v>0</v>
      </c>
      <c r="W631">
        <v>0</v>
      </c>
      <c r="X631">
        <v>0</v>
      </c>
      <c r="Y631">
        <v>0</v>
      </c>
      <c r="Z631">
        <v>0</v>
      </c>
      <c r="AA631">
        <v>0</v>
      </c>
      <c r="AB631">
        <v>0</v>
      </c>
      <c r="AC631">
        <v>0</v>
      </c>
      <c r="AD631">
        <v>2</v>
      </c>
      <c r="AE631">
        <v>0</v>
      </c>
      <c r="AF631">
        <v>0</v>
      </c>
      <c r="AG631">
        <v>0</v>
      </c>
      <c r="AH631">
        <v>0</v>
      </c>
      <c r="AI631">
        <v>0</v>
      </c>
      <c r="AJ631">
        <v>0</v>
      </c>
      <c r="AK631">
        <v>0</v>
      </c>
      <c r="AL631">
        <v>0</v>
      </c>
      <c r="AM631">
        <v>0</v>
      </c>
      <c r="AN631">
        <v>0</v>
      </c>
      <c r="AO631">
        <v>0</v>
      </c>
    </row>
    <row r="632" spans="1:41" x14ac:dyDescent="0.55000000000000004">
      <c r="A632">
        <v>2</v>
      </c>
      <c r="B632" s="5">
        <v>43984</v>
      </c>
      <c r="C632">
        <v>630</v>
      </c>
      <c r="D632" s="4" t="s">
        <v>646</v>
      </c>
      <c r="E632">
        <v>3</v>
      </c>
      <c r="F632">
        <v>7</v>
      </c>
      <c r="H632">
        <v>1</v>
      </c>
      <c r="I632" s="4" t="s">
        <v>1238</v>
      </c>
      <c r="J632">
        <v>13</v>
      </c>
      <c r="K632" s="4" t="s">
        <v>1238</v>
      </c>
      <c r="L632" s="4"/>
      <c r="M632" s="4"/>
      <c r="N632" s="4"/>
      <c r="O632" s="4"/>
      <c r="P632" s="4"/>
      <c r="Q632" s="4"/>
      <c r="R632">
        <v>1</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2</v>
      </c>
      <c r="AM632">
        <v>0</v>
      </c>
      <c r="AN632">
        <v>0</v>
      </c>
      <c r="AO632">
        <v>0</v>
      </c>
    </row>
    <row r="633" spans="1:41" x14ac:dyDescent="0.55000000000000004">
      <c r="A633">
        <v>2</v>
      </c>
      <c r="B633" s="5">
        <v>43984</v>
      </c>
      <c r="C633">
        <v>631</v>
      </c>
      <c r="D633" s="4" t="s">
        <v>388</v>
      </c>
      <c r="E633">
        <v>2</v>
      </c>
      <c r="F633">
        <v>2</v>
      </c>
      <c r="H633">
        <v>1</v>
      </c>
      <c r="I633" s="4" t="s">
        <v>1229</v>
      </c>
      <c r="J633">
        <v>14</v>
      </c>
      <c r="K633" s="4" t="s">
        <v>1229</v>
      </c>
      <c r="L633" s="4"/>
      <c r="M633" s="4"/>
      <c r="N633" s="4"/>
      <c r="O633" s="4"/>
      <c r="P633" s="4"/>
      <c r="Q633" s="4"/>
      <c r="R633">
        <v>1</v>
      </c>
      <c r="S633">
        <v>0</v>
      </c>
      <c r="T633">
        <v>0</v>
      </c>
      <c r="U633">
        <v>0</v>
      </c>
      <c r="V633">
        <v>0</v>
      </c>
      <c r="W633">
        <v>0</v>
      </c>
      <c r="X633">
        <v>0</v>
      </c>
      <c r="Y633">
        <v>0</v>
      </c>
      <c r="Z633">
        <v>0</v>
      </c>
      <c r="AA633">
        <v>0</v>
      </c>
      <c r="AB633">
        <v>0</v>
      </c>
      <c r="AC633">
        <v>0</v>
      </c>
      <c r="AD633">
        <v>0</v>
      </c>
      <c r="AE633">
        <v>0</v>
      </c>
      <c r="AF633">
        <v>0</v>
      </c>
      <c r="AG633">
        <v>0</v>
      </c>
      <c r="AH633">
        <v>0</v>
      </c>
      <c r="AI633">
        <v>1</v>
      </c>
      <c r="AJ633">
        <v>0</v>
      </c>
      <c r="AK633">
        <v>0</v>
      </c>
      <c r="AL633">
        <v>0</v>
      </c>
      <c r="AM633">
        <v>0</v>
      </c>
      <c r="AN633">
        <v>0</v>
      </c>
      <c r="AO633">
        <v>0</v>
      </c>
    </row>
    <row r="634" spans="1:41" x14ac:dyDescent="0.55000000000000004">
      <c r="A634">
        <v>2</v>
      </c>
      <c r="B634" s="5">
        <v>43984</v>
      </c>
      <c r="C634">
        <v>632</v>
      </c>
      <c r="D634" s="4" t="s">
        <v>647</v>
      </c>
      <c r="E634">
        <v>3</v>
      </c>
      <c r="F634">
        <v>16</v>
      </c>
      <c r="H634">
        <v>2</v>
      </c>
      <c r="I634" s="4" t="s">
        <v>1247</v>
      </c>
      <c r="J634">
        <v>4</v>
      </c>
      <c r="K634" s="4" t="s">
        <v>1257</v>
      </c>
      <c r="L634" s="4" t="s">
        <v>1227</v>
      </c>
      <c r="M634" s="4"/>
      <c r="N634" s="4"/>
      <c r="O634" s="4"/>
      <c r="P634" s="4"/>
      <c r="Q634" s="4"/>
      <c r="R634">
        <v>1</v>
      </c>
      <c r="S634">
        <v>0</v>
      </c>
      <c r="T634">
        <v>0</v>
      </c>
      <c r="U634">
        <v>0</v>
      </c>
      <c r="V634">
        <v>0</v>
      </c>
      <c r="W634">
        <v>0</v>
      </c>
      <c r="X634">
        <v>0</v>
      </c>
      <c r="Y634">
        <v>0</v>
      </c>
      <c r="Z634">
        <v>0</v>
      </c>
      <c r="AA634">
        <v>0</v>
      </c>
      <c r="AB634">
        <v>0</v>
      </c>
      <c r="AC634">
        <v>1</v>
      </c>
      <c r="AD634">
        <v>0</v>
      </c>
      <c r="AE634">
        <v>1</v>
      </c>
      <c r="AF634">
        <v>0</v>
      </c>
      <c r="AG634">
        <v>0</v>
      </c>
      <c r="AH634">
        <v>0</v>
      </c>
      <c r="AI634">
        <v>0</v>
      </c>
      <c r="AJ634">
        <v>0</v>
      </c>
      <c r="AK634">
        <v>0</v>
      </c>
      <c r="AL634">
        <v>0</v>
      </c>
      <c r="AM634">
        <v>0</v>
      </c>
      <c r="AN634">
        <v>0</v>
      </c>
      <c r="AO634">
        <v>0</v>
      </c>
    </row>
    <row r="635" spans="1:41" x14ac:dyDescent="0.55000000000000004">
      <c r="A635">
        <v>2</v>
      </c>
      <c r="B635" s="5">
        <v>43984</v>
      </c>
      <c r="C635">
        <v>633</v>
      </c>
      <c r="D635" s="4" t="s">
        <v>648</v>
      </c>
      <c r="E635">
        <v>10</v>
      </c>
      <c r="F635">
        <v>25</v>
      </c>
      <c r="H635">
        <v>1</v>
      </c>
      <c r="I635" s="4" t="s">
        <v>1227</v>
      </c>
      <c r="J635">
        <v>11</v>
      </c>
      <c r="K635" s="4" t="s">
        <v>1227</v>
      </c>
      <c r="L635" s="4"/>
      <c r="M635" s="4"/>
      <c r="N635" s="4"/>
      <c r="O635" s="4"/>
      <c r="P635" s="4"/>
      <c r="Q635" s="4"/>
      <c r="R635">
        <v>1</v>
      </c>
      <c r="S635">
        <v>0</v>
      </c>
      <c r="T635">
        <v>0</v>
      </c>
      <c r="U635">
        <v>0</v>
      </c>
      <c r="V635">
        <v>0</v>
      </c>
      <c r="W635">
        <v>0</v>
      </c>
      <c r="X635">
        <v>0</v>
      </c>
      <c r="Y635">
        <v>0</v>
      </c>
      <c r="Z635">
        <v>0</v>
      </c>
      <c r="AA635">
        <v>0</v>
      </c>
      <c r="AB635">
        <v>0</v>
      </c>
      <c r="AC635">
        <v>1</v>
      </c>
      <c r="AD635">
        <v>0</v>
      </c>
      <c r="AE635">
        <v>0</v>
      </c>
      <c r="AF635">
        <v>0</v>
      </c>
      <c r="AG635">
        <v>0</v>
      </c>
      <c r="AH635">
        <v>0</v>
      </c>
      <c r="AI635">
        <v>0</v>
      </c>
      <c r="AJ635">
        <v>0</v>
      </c>
      <c r="AK635">
        <v>0</v>
      </c>
      <c r="AL635">
        <v>0</v>
      </c>
      <c r="AM635">
        <v>0</v>
      </c>
      <c r="AN635">
        <v>0</v>
      </c>
      <c r="AO635">
        <v>0</v>
      </c>
    </row>
    <row r="636" spans="1:41" x14ac:dyDescent="0.55000000000000004">
      <c r="A636">
        <v>2</v>
      </c>
      <c r="B636" s="5">
        <v>43983</v>
      </c>
      <c r="C636">
        <v>634</v>
      </c>
      <c r="D636" s="4" t="s">
        <v>649</v>
      </c>
      <c r="E636">
        <v>2</v>
      </c>
      <c r="F636">
        <v>4</v>
      </c>
      <c r="H636">
        <v>1</v>
      </c>
      <c r="I636" s="4" t="s">
        <v>1228</v>
      </c>
      <c r="J636">
        <v>12</v>
      </c>
      <c r="K636" s="4" t="s">
        <v>1228</v>
      </c>
      <c r="L636" s="4"/>
      <c r="M636" s="4"/>
      <c r="N636" s="4"/>
      <c r="O636" s="4"/>
      <c r="P636" s="4"/>
      <c r="Q636" s="4"/>
      <c r="R636">
        <v>1</v>
      </c>
      <c r="S636">
        <v>0</v>
      </c>
      <c r="T636">
        <v>0</v>
      </c>
      <c r="U636">
        <v>0</v>
      </c>
      <c r="V636">
        <v>0</v>
      </c>
      <c r="W636">
        <v>0</v>
      </c>
      <c r="X636">
        <v>0</v>
      </c>
      <c r="Y636">
        <v>0</v>
      </c>
      <c r="Z636">
        <v>0</v>
      </c>
      <c r="AA636">
        <v>0</v>
      </c>
      <c r="AB636">
        <v>0</v>
      </c>
      <c r="AC636">
        <v>0</v>
      </c>
      <c r="AD636">
        <v>2</v>
      </c>
      <c r="AE636">
        <v>0</v>
      </c>
      <c r="AF636">
        <v>0</v>
      </c>
      <c r="AG636">
        <v>0</v>
      </c>
      <c r="AH636">
        <v>0</v>
      </c>
      <c r="AI636">
        <v>0</v>
      </c>
      <c r="AJ636">
        <v>0</v>
      </c>
      <c r="AK636">
        <v>0</v>
      </c>
      <c r="AL636">
        <v>0</v>
      </c>
      <c r="AM636">
        <v>0</v>
      </c>
      <c r="AN636">
        <v>0</v>
      </c>
      <c r="AO636">
        <v>0</v>
      </c>
    </row>
    <row r="637" spans="1:41" x14ac:dyDescent="0.55000000000000004">
      <c r="A637">
        <v>2</v>
      </c>
      <c r="B637" s="5">
        <v>43983</v>
      </c>
      <c r="C637">
        <v>635</v>
      </c>
      <c r="D637" s="4" t="s">
        <v>650</v>
      </c>
      <c r="E637">
        <v>1</v>
      </c>
      <c r="F637">
        <v>3</v>
      </c>
      <c r="H637">
        <v>1</v>
      </c>
      <c r="I637" s="4" t="s">
        <v>1238</v>
      </c>
      <c r="J637">
        <v>13</v>
      </c>
      <c r="K637" s="4" t="s">
        <v>1238</v>
      </c>
      <c r="L637" s="4"/>
      <c r="M637" s="4"/>
      <c r="N637" s="4"/>
      <c r="O637" s="4"/>
      <c r="P637" s="4"/>
      <c r="Q637" s="4"/>
      <c r="R637">
        <v>1</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2</v>
      </c>
      <c r="AM637">
        <v>0</v>
      </c>
      <c r="AN637">
        <v>0</v>
      </c>
      <c r="AO637">
        <v>0</v>
      </c>
    </row>
    <row r="638" spans="1:41" x14ac:dyDescent="0.55000000000000004">
      <c r="A638">
        <v>2</v>
      </c>
      <c r="B638" s="5">
        <v>43983</v>
      </c>
      <c r="C638">
        <v>636</v>
      </c>
      <c r="D638" s="4" t="s">
        <v>651</v>
      </c>
      <c r="E638">
        <v>0</v>
      </c>
      <c r="F638">
        <v>1</v>
      </c>
      <c r="H638">
        <v>1</v>
      </c>
      <c r="I638" s="4" t="s">
        <v>1229</v>
      </c>
      <c r="J638">
        <v>14</v>
      </c>
      <c r="K638" s="4" t="s">
        <v>1229</v>
      </c>
      <c r="L638" s="4"/>
      <c r="M638" s="4"/>
      <c r="N638" s="4"/>
      <c r="O638" s="4"/>
      <c r="P638" s="4"/>
      <c r="Q638" s="4"/>
      <c r="R638">
        <v>1</v>
      </c>
      <c r="S638">
        <v>0</v>
      </c>
      <c r="T638">
        <v>0</v>
      </c>
      <c r="U638">
        <v>0</v>
      </c>
      <c r="V638">
        <v>0</v>
      </c>
      <c r="W638">
        <v>0</v>
      </c>
      <c r="X638">
        <v>0</v>
      </c>
      <c r="Y638">
        <v>0</v>
      </c>
      <c r="Z638">
        <v>0</v>
      </c>
      <c r="AA638">
        <v>0</v>
      </c>
      <c r="AB638">
        <v>0</v>
      </c>
      <c r="AC638">
        <v>0</v>
      </c>
      <c r="AD638">
        <v>0</v>
      </c>
      <c r="AE638">
        <v>0</v>
      </c>
      <c r="AF638">
        <v>0</v>
      </c>
      <c r="AG638">
        <v>0</v>
      </c>
      <c r="AH638">
        <v>0</v>
      </c>
      <c r="AI638">
        <v>1</v>
      </c>
      <c r="AJ638">
        <v>0</v>
      </c>
      <c r="AK638">
        <v>0</v>
      </c>
      <c r="AL638">
        <v>0</v>
      </c>
      <c r="AM638">
        <v>0</v>
      </c>
      <c r="AN638">
        <v>0</v>
      </c>
      <c r="AO638">
        <v>0</v>
      </c>
    </row>
    <row r="639" spans="1:41" x14ac:dyDescent="0.55000000000000004">
      <c r="A639">
        <v>2</v>
      </c>
      <c r="B639" s="5">
        <v>43983</v>
      </c>
      <c r="C639">
        <v>637</v>
      </c>
      <c r="D639" s="4" t="s">
        <v>652</v>
      </c>
      <c r="E639">
        <v>7</v>
      </c>
      <c r="F639">
        <v>14</v>
      </c>
      <c r="H639">
        <v>2</v>
      </c>
      <c r="I639" s="4" t="s">
        <v>1247</v>
      </c>
      <c r="J639">
        <v>4</v>
      </c>
      <c r="K639" s="4" t="s">
        <v>1257</v>
      </c>
      <c r="L639" s="4" t="s">
        <v>1227</v>
      </c>
      <c r="M639" s="4"/>
      <c r="N639" s="4"/>
      <c r="O639" s="4"/>
      <c r="P639" s="4"/>
      <c r="Q639" s="4"/>
      <c r="R639">
        <v>1</v>
      </c>
      <c r="S639">
        <v>0</v>
      </c>
      <c r="T639">
        <v>0</v>
      </c>
      <c r="U639">
        <v>0</v>
      </c>
      <c r="V639">
        <v>0</v>
      </c>
      <c r="W639">
        <v>0</v>
      </c>
      <c r="X639">
        <v>0</v>
      </c>
      <c r="Y639">
        <v>0</v>
      </c>
      <c r="Z639">
        <v>0</v>
      </c>
      <c r="AA639">
        <v>0</v>
      </c>
      <c r="AB639">
        <v>0</v>
      </c>
      <c r="AC639">
        <v>1</v>
      </c>
      <c r="AD639">
        <v>0</v>
      </c>
      <c r="AE639">
        <v>1</v>
      </c>
      <c r="AF639">
        <v>0</v>
      </c>
      <c r="AG639">
        <v>0</v>
      </c>
      <c r="AH639">
        <v>0</v>
      </c>
      <c r="AI639">
        <v>0</v>
      </c>
      <c r="AJ639">
        <v>0</v>
      </c>
      <c r="AK639">
        <v>0</v>
      </c>
      <c r="AL639">
        <v>0</v>
      </c>
      <c r="AM639">
        <v>0</v>
      </c>
      <c r="AN639">
        <v>0</v>
      </c>
      <c r="AO639">
        <v>0</v>
      </c>
    </row>
    <row r="640" spans="1:41" x14ac:dyDescent="0.55000000000000004">
      <c r="A640">
        <v>2</v>
      </c>
      <c r="B640" s="5">
        <v>43983</v>
      </c>
      <c r="C640">
        <v>638</v>
      </c>
      <c r="D640" s="4" t="s">
        <v>653</v>
      </c>
      <c r="E640">
        <v>29</v>
      </c>
      <c r="F640">
        <v>47</v>
      </c>
      <c r="H640">
        <v>1</v>
      </c>
      <c r="I640" s="4" t="s">
        <v>1231</v>
      </c>
      <c r="J640">
        <v>1</v>
      </c>
      <c r="K640" s="4" t="s">
        <v>1231</v>
      </c>
      <c r="L640" s="4"/>
      <c r="M640" s="4"/>
      <c r="N640" s="4"/>
      <c r="O640" s="4"/>
      <c r="P640" s="4"/>
      <c r="Q640" s="4"/>
      <c r="R640">
        <v>1</v>
      </c>
      <c r="S640">
        <v>0</v>
      </c>
      <c r="T640">
        <v>1</v>
      </c>
      <c r="U640">
        <v>0</v>
      </c>
      <c r="V640">
        <v>0</v>
      </c>
      <c r="W640">
        <v>0</v>
      </c>
      <c r="X640">
        <v>0</v>
      </c>
      <c r="Y640">
        <v>0</v>
      </c>
      <c r="Z640">
        <v>0</v>
      </c>
      <c r="AA640">
        <v>0</v>
      </c>
      <c r="AB640">
        <v>0</v>
      </c>
      <c r="AC640">
        <v>0</v>
      </c>
      <c r="AD640">
        <v>0</v>
      </c>
      <c r="AE640">
        <v>0</v>
      </c>
      <c r="AF640">
        <v>0</v>
      </c>
      <c r="AG640">
        <v>0</v>
      </c>
      <c r="AH640">
        <v>2</v>
      </c>
      <c r="AI640">
        <v>0</v>
      </c>
      <c r="AJ640">
        <v>0</v>
      </c>
      <c r="AK640">
        <v>0</v>
      </c>
      <c r="AL640">
        <v>0</v>
      </c>
      <c r="AM640">
        <v>0</v>
      </c>
      <c r="AN640">
        <v>0</v>
      </c>
      <c r="AO640">
        <v>0</v>
      </c>
    </row>
    <row r="641" spans="1:41" x14ac:dyDescent="0.55000000000000004">
      <c r="A641">
        <v>2</v>
      </c>
      <c r="B641" s="5">
        <v>43983</v>
      </c>
      <c r="C641">
        <v>639</v>
      </c>
      <c r="D641" s="4" t="s">
        <v>654</v>
      </c>
      <c r="E641">
        <v>14</v>
      </c>
      <c r="F641">
        <v>52</v>
      </c>
      <c r="H641">
        <v>1</v>
      </c>
      <c r="I641" s="4" t="s">
        <v>1227</v>
      </c>
      <c r="J641">
        <v>11</v>
      </c>
      <c r="K641" s="4" t="s">
        <v>1227</v>
      </c>
      <c r="L641" s="4"/>
      <c r="M641" s="4"/>
      <c r="N641" s="4"/>
      <c r="O641" s="4"/>
      <c r="P641" s="4"/>
      <c r="Q641" s="4"/>
      <c r="R641">
        <v>1</v>
      </c>
      <c r="S641">
        <v>0</v>
      </c>
      <c r="T641">
        <v>0</v>
      </c>
      <c r="U641">
        <v>0</v>
      </c>
      <c r="V641">
        <v>0</v>
      </c>
      <c r="W641">
        <v>0</v>
      </c>
      <c r="X641">
        <v>0</v>
      </c>
      <c r="Y641">
        <v>0</v>
      </c>
      <c r="Z641">
        <v>0</v>
      </c>
      <c r="AA641">
        <v>0</v>
      </c>
      <c r="AB641">
        <v>0</v>
      </c>
      <c r="AC641">
        <v>1</v>
      </c>
      <c r="AD641">
        <v>0</v>
      </c>
      <c r="AE641">
        <v>0</v>
      </c>
      <c r="AF641">
        <v>0</v>
      </c>
      <c r="AG641">
        <v>0</v>
      </c>
      <c r="AH641">
        <v>0</v>
      </c>
      <c r="AI641">
        <v>0</v>
      </c>
      <c r="AJ641">
        <v>0</v>
      </c>
      <c r="AK641">
        <v>0</v>
      </c>
      <c r="AL641">
        <v>0</v>
      </c>
      <c r="AM641">
        <v>0</v>
      </c>
      <c r="AN641">
        <v>0</v>
      </c>
      <c r="AO641">
        <v>0</v>
      </c>
    </row>
    <row r="642" spans="1:41" x14ac:dyDescent="0.55000000000000004">
      <c r="A642">
        <v>2</v>
      </c>
      <c r="B642" s="5">
        <v>43982</v>
      </c>
      <c r="C642">
        <v>640</v>
      </c>
      <c r="D642" s="4" t="s">
        <v>655</v>
      </c>
      <c r="E642">
        <v>3</v>
      </c>
      <c r="F642">
        <v>20</v>
      </c>
      <c r="H642">
        <v>1</v>
      </c>
      <c r="I642" s="4" t="s">
        <v>1228</v>
      </c>
      <c r="J642">
        <v>12</v>
      </c>
      <c r="K642" s="4" t="s">
        <v>1228</v>
      </c>
      <c r="L642" s="4"/>
      <c r="M642" s="4"/>
      <c r="N642" s="4"/>
      <c r="O642" s="4"/>
      <c r="P642" s="4"/>
      <c r="Q642" s="4"/>
      <c r="R642">
        <v>1</v>
      </c>
      <c r="S642">
        <v>0</v>
      </c>
      <c r="T642">
        <v>0</v>
      </c>
      <c r="U642">
        <v>0</v>
      </c>
      <c r="V642">
        <v>0</v>
      </c>
      <c r="W642">
        <v>0</v>
      </c>
      <c r="X642">
        <v>0</v>
      </c>
      <c r="Y642">
        <v>0</v>
      </c>
      <c r="Z642">
        <v>0</v>
      </c>
      <c r="AA642">
        <v>0</v>
      </c>
      <c r="AB642">
        <v>0</v>
      </c>
      <c r="AC642">
        <v>0</v>
      </c>
      <c r="AD642">
        <v>2</v>
      </c>
      <c r="AE642">
        <v>0</v>
      </c>
      <c r="AF642">
        <v>0</v>
      </c>
      <c r="AG642">
        <v>0</v>
      </c>
      <c r="AH642">
        <v>0</v>
      </c>
      <c r="AI642">
        <v>0</v>
      </c>
      <c r="AJ642">
        <v>0</v>
      </c>
      <c r="AK642">
        <v>0</v>
      </c>
      <c r="AL642">
        <v>0</v>
      </c>
      <c r="AM642">
        <v>0</v>
      </c>
      <c r="AN642">
        <v>0</v>
      </c>
      <c r="AO642">
        <v>0</v>
      </c>
    </row>
    <row r="643" spans="1:41" x14ac:dyDescent="0.55000000000000004">
      <c r="A643">
        <v>2</v>
      </c>
      <c r="B643" s="5">
        <v>43982</v>
      </c>
      <c r="C643">
        <v>641</v>
      </c>
      <c r="D643" s="4" t="s">
        <v>656</v>
      </c>
      <c r="E643">
        <v>3</v>
      </c>
      <c r="F643">
        <v>11</v>
      </c>
      <c r="H643">
        <v>1</v>
      </c>
      <c r="I643" s="4" t="s">
        <v>1238</v>
      </c>
      <c r="J643">
        <v>13</v>
      </c>
      <c r="K643" s="4" t="s">
        <v>1238</v>
      </c>
      <c r="L643" s="4"/>
      <c r="M643" s="4"/>
      <c r="N643" s="4"/>
      <c r="O643" s="4"/>
      <c r="P643" s="4"/>
      <c r="Q643" s="4"/>
      <c r="R643">
        <v>1</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2</v>
      </c>
      <c r="AM643">
        <v>0</v>
      </c>
      <c r="AN643">
        <v>0</v>
      </c>
      <c r="AO643">
        <v>0</v>
      </c>
    </row>
    <row r="644" spans="1:41" x14ac:dyDescent="0.55000000000000004">
      <c r="A644">
        <v>2</v>
      </c>
      <c r="B644" s="5">
        <v>43982</v>
      </c>
      <c r="C644">
        <v>642</v>
      </c>
      <c r="D644" s="4" t="s">
        <v>388</v>
      </c>
      <c r="E644">
        <v>2</v>
      </c>
      <c r="F644">
        <v>8</v>
      </c>
      <c r="H644">
        <v>1</v>
      </c>
      <c r="I644" s="4" t="s">
        <v>1229</v>
      </c>
      <c r="J644">
        <v>14</v>
      </c>
      <c r="K644" s="4" t="s">
        <v>1229</v>
      </c>
      <c r="L644" s="4"/>
      <c r="M644" s="4"/>
      <c r="N644" s="4"/>
      <c r="O644" s="4"/>
      <c r="P644" s="4"/>
      <c r="Q644" s="4"/>
      <c r="R644">
        <v>1</v>
      </c>
      <c r="S644">
        <v>0</v>
      </c>
      <c r="T644">
        <v>0</v>
      </c>
      <c r="U644">
        <v>0</v>
      </c>
      <c r="V644">
        <v>0</v>
      </c>
      <c r="W644">
        <v>0</v>
      </c>
      <c r="X644">
        <v>0</v>
      </c>
      <c r="Y644">
        <v>0</v>
      </c>
      <c r="Z644">
        <v>0</v>
      </c>
      <c r="AA644">
        <v>0</v>
      </c>
      <c r="AB644">
        <v>0</v>
      </c>
      <c r="AC644">
        <v>0</v>
      </c>
      <c r="AD644">
        <v>0</v>
      </c>
      <c r="AE644">
        <v>0</v>
      </c>
      <c r="AF644">
        <v>0</v>
      </c>
      <c r="AG644">
        <v>0</v>
      </c>
      <c r="AH644">
        <v>0</v>
      </c>
      <c r="AI644">
        <v>1</v>
      </c>
      <c r="AJ644">
        <v>0</v>
      </c>
      <c r="AK644">
        <v>0</v>
      </c>
      <c r="AL644">
        <v>0</v>
      </c>
      <c r="AM644">
        <v>0</v>
      </c>
      <c r="AN644">
        <v>0</v>
      </c>
      <c r="AO644">
        <v>0</v>
      </c>
    </row>
    <row r="645" spans="1:41" x14ac:dyDescent="0.55000000000000004">
      <c r="A645">
        <v>2</v>
      </c>
      <c r="B645" s="5">
        <v>43982</v>
      </c>
      <c r="C645">
        <v>643</v>
      </c>
      <c r="D645" s="4" t="s">
        <v>657</v>
      </c>
      <c r="E645">
        <v>5</v>
      </c>
      <c r="F645">
        <v>15</v>
      </c>
      <c r="H645">
        <v>2</v>
      </c>
      <c r="I645" s="4" t="s">
        <v>1247</v>
      </c>
      <c r="J645">
        <v>4</v>
      </c>
      <c r="K645" s="4" t="s">
        <v>1257</v>
      </c>
      <c r="L645" s="4" t="s">
        <v>1227</v>
      </c>
      <c r="M645" s="4"/>
      <c r="N645" s="4"/>
      <c r="O645" s="4"/>
      <c r="P645" s="4"/>
      <c r="Q645" s="4"/>
      <c r="R645">
        <v>1</v>
      </c>
      <c r="S645">
        <v>0</v>
      </c>
      <c r="T645">
        <v>0</v>
      </c>
      <c r="U645">
        <v>0</v>
      </c>
      <c r="V645">
        <v>0</v>
      </c>
      <c r="W645">
        <v>0</v>
      </c>
      <c r="X645">
        <v>0</v>
      </c>
      <c r="Y645">
        <v>0</v>
      </c>
      <c r="Z645">
        <v>0</v>
      </c>
      <c r="AA645">
        <v>0</v>
      </c>
      <c r="AB645">
        <v>0</v>
      </c>
      <c r="AC645">
        <v>1</v>
      </c>
      <c r="AD645">
        <v>0</v>
      </c>
      <c r="AE645">
        <v>1</v>
      </c>
      <c r="AF645">
        <v>0</v>
      </c>
      <c r="AG645">
        <v>0</v>
      </c>
      <c r="AH645">
        <v>0</v>
      </c>
      <c r="AI645">
        <v>0</v>
      </c>
      <c r="AJ645">
        <v>0</v>
      </c>
      <c r="AK645">
        <v>0</v>
      </c>
      <c r="AL645">
        <v>0</v>
      </c>
      <c r="AM645">
        <v>0</v>
      </c>
      <c r="AN645">
        <v>0</v>
      </c>
      <c r="AO645">
        <v>0</v>
      </c>
    </row>
    <row r="646" spans="1:41" x14ac:dyDescent="0.55000000000000004">
      <c r="A646">
        <v>2</v>
      </c>
      <c r="B646" s="5">
        <v>43982</v>
      </c>
      <c r="C646">
        <v>644</v>
      </c>
      <c r="D646" s="4" t="s">
        <v>658</v>
      </c>
      <c r="E646">
        <v>9</v>
      </c>
      <c r="F646">
        <v>41</v>
      </c>
      <c r="H646">
        <v>1</v>
      </c>
      <c r="I646" s="4" t="s">
        <v>1227</v>
      </c>
      <c r="J646">
        <v>11</v>
      </c>
      <c r="K646" s="4" t="s">
        <v>1227</v>
      </c>
      <c r="L646" s="4"/>
      <c r="M646" s="4"/>
      <c r="N646" s="4"/>
      <c r="O646" s="4"/>
      <c r="P646" s="4"/>
      <c r="Q646" s="4"/>
      <c r="R646">
        <v>1</v>
      </c>
      <c r="S646">
        <v>0</v>
      </c>
      <c r="T646">
        <v>0</v>
      </c>
      <c r="U646">
        <v>0</v>
      </c>
      <c r="V646">
        <v>0</v>
      </c>
      <c r="W646">
        <v>0</v>
      </c>
      <c r="X646">
        <v>0</v>
      </c>
      <c r="Y646">
        <v>0</v>
      </c>
      <c r="Z646">
        <v>0</v>
      </c>
      <c r="AA646">
        <v>0</v>
      </c>
      <c r="AB646">
        <v>0</v>
      </c>
      <c r="AC646">
        <v>1</v>
      </c>
      <c r="AD646">
        <v>0</v>
      </c>
      <c r="AE646">
        <v>0</v>
      </c>
      <c r="AF646">
        <v>0</v>
      </c>
      <c r="AG646">
        <v>0</v>
      </c>
      <c r="AH646">
        <v>0</v>
      </c>
      <c r="AI646">
        <v>0</v>
      </c>
      <c r="AJ646">
        <v>0</v>
      </c>
      <c r="AK646">
        <v>0</v>
      </c>
      <c r="AL646">
        <v>0</v>
      </c>
      <c r="AM646">
        <v>0</v>
      </c>
      <c r="AN646">
        <v>0</v>
      </c>
      <c r="AO646">
        <v>0</v>
      </c>
    </row>
    <row r="647" spans="1:41" x14ac:dyDescent="0.55000000000000004">
      <c r="A647">
        <v>2</v>
      </c>
      <c r="B647" s="5">
        <v>43981</v>
      </c>
      <c r="C647">
        <v>645</v>
      </c>
      <c r="D647" s="4" t="s">
        <v>659</v>
      </c>
      <c r="E647">
        <v>2</v>
      </c>
      <c r="F647">
        <v>4</v>
      </c>
      <c r="H647">
        <v>1</v>
      </c>
      <c r="I647" s="4" t="s">
        <v>1228</v>
      </c>
      <c r="J647">
        <v>12</v>
      </c>
      <c r="K647" s="4" t="s">
        <v>1228</v>
      </c>
      <c r="L647" s="4"/>
      <c r="M647" s="4"/>
      <c r="N647" s="4"/>
      <c r="O647" s="4"/>
      <c r="P647" s="4"/>
      <c r="Q647" s="4"/>
      <c r="R647">
        <v>1</v>
      </c>
      <c r="S647">
        <v>0</v>
      </c>
      <c r="T647">
        <v>0</v>
      </c>
      <c r="U647">
        <v>0</v>
      </c>
      <c r="V647">
        <v>0</v>
      </c>
      <c r="W647">
        <v>0</v>
      </c>
      <c r="X647">
        <v>0</v>
      </c>
      <c r="Y647">
        <v>0</v>
      </c>
      <c r="Z647">
        <v>0</v>
      </c>
      <c r="AA647">
        <v>0</v>
      </c>
      <c r="AB647">
        <v>0</v>
      </c>
      <c r="AC647">
        <v>0</v>
      </c>
      <c r="AD647">
        <v>2</v>
      </c>
      <c r="AE647">
        <v>0</v>
      </c>
      <c r="AF647">
        <v>0</v>
      </c>
      <c r="AG647">
        <v>0</v>
      </c>
      <c r="AH647">
        <v>0</v>
      </c>
      <c r="AI647">
        <v>0</v>
      </c>
      <c r="AJ647">
        <v>0</v>
      </c>
      <c r="AK647">
        <v>0</v>
      </c>
      <c r="AL647">
        <v>0</v>
      </c>
      <c r="AM647">
        <v>0</v>
      </c>
      <c r="AN647">
        <v>0</v>
      </c>
      <c r="AO647">
        <v>0</v>
      </c>
    </row>
    <row r="648" spans="1:41" x14ac:dyDescent="0.55000000000000004">
      <c r="A648">
        <v>2</v>
      </c>
      <c r="B648" s="5">
        <v>43981</v>
      </c>
      <c r="C648">
        <v>646</v>
      </c>
      <c r="D648" s="4" t="s">
        <v>660</v>
      </c>
      <c r="E648">
        <v>4</v>
      </c>
      <c r="F648">
        <v>6</v>
      </c>
      <c r="H648">
        <v>1</v>
      </c>
      <c r="I648" s="4" t="s">
        <v>1238</v>
      </c>
      <c r="J648">
        <v>13</v>
      </c>
      <c r="K648" s="4" t="s">
        <v>1238</v>
      </c>
      <c r="L648" s="4"/>
      <c r="M648" s="4"/>
      <c r="N648" s="4"/>
      <c r="O648" s="4"/>
      <c r="P648" s="4"/>
      <c r="Q648" s="4"/>
      <c r="R648">
        <v>1</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2</v>
      </c>
      <c r="AM648">
        <v>0</v>
      </c>
      <c r="AN648">
        <v>0</v>
      </c>
      <c r="AO648">
        <v>0</v>
      </c>
    </row>
    <row r="649" spans="1:41" x14ac:dyDescent="0.55000000000000004">
      <c r="A649">
        <v>2</v>
      </c>
      <c r="B649" s="5">
        <v>43981</v>
      </c>
      <c r="C649">
        <v>647</v>
      </c>
      <c r="D649" s="4" t="s">
        <v>388</v>
      </c>
      <c r="E649">
        <v>0</v>
      </c>
      <c r="F649">
        <v>1</v>
      </c>
      <c r="H649">
        <v>1</v>
      </c>
      <c r="I649" s="4" t="s">
        <v>1229</v>
      </c>
      <c r="J649">
        <v>14</v>
      </c>
      <c r="K649" s="4" t="s">
        <v>1229</v>
      </c>
      <c r="L649" s="4"/>
      <c r="M649" s="4"/>
      <c r="N649" s="4"/>
      <c r="O649" s="4"/>
      <c r="P649" s="4"/>
      <c r="Q649" s="4"/>
      <c r="R649">
        <v>1</v>
      </c>
      <c r="S649">
        <v>0</v>
      </c>
      <c r="T649">
        <v>0</v>
      </c>
      <c r="U649">
        <v>0</v>
      </c>
      <c r="V649">
        <v>0</v>
      </c>
      <c r="W649">
        <v>0</v>
      </c>
      <c r="X649">
        <v>0</v>
      </c>
      <c r="Y649">
        <v>0</v>
      </c>
      <c r="Z649">
        <v>0</v>
      </c>
      <c r="AA649">
        <v>0</v>
      </c>
      <c r="AB649">
        <v>0</v>
      </c>
      <c r="AC649">
        <v>0</v>
      </c>
      <c r="AD649">
        <v>0</v>
      </c>
      <c r="AE649">
        <v>0</v>
      </c>
      <c r="AF649">
        <v>0</v>
      </c>
      <c r="AG649">
        <v>0</v>
      </c>
      <c r="AH649">
        <v>0</v>
      </c>
      <c r="AI649">
        <v>1</v>
      </c>
      <c r="AJ649">
        <v>0</v>
      </c>
      <c r="AK649">
        <v>0</v>
      </c>
      <c r="AL649">
        <v>0</v>
      </c>
      <c r="AM649">
        <v>0</v>
      </c>
      <c r="AN649">
        <v>0</v>
      </c>
      <c r="AO649">
        <v>0</v>
      </c>
    </row>
    <row r="650" spans="1:41" x14ac:dyDescent="0.55000000000000004">
      <c r="A650">
        <v>2</v>
      </c>
      <c r="B650" s="5">
        <v>43981</v>
      </c>
      <c r="C650">
        <v>648</v>
      </c>
      <c r="D650" s="4" t="s">
        <v>661</v>
      </c>
      <c r="E650">
        <v>6</v>
      </c>
      <c r="F650">
        <v>17</v>
      </c>
      <c r="H650">
        <v>2</v>
      </c>
      <c r="I650" s="4" t="s">
        <v>1247</v>
      </c>
      <c r="J650">
        <v>4</v>
      </c>
      <c r="K650" s="4" t="s">
        <v>1257</v>
      </c>
      <c r="L650" s="4" t="s">
        <v>1227</v>
      </c>
      <c r="M650" s="4"/>
      <c r="N650" s="4"/>
      <c r="O650" s="4"/>
      <c r="P650" s="4"/>
      <c r="Q650" s="4"/>
      <c r="R650">
        <v>1</v>
      </c>
      <c r="S650">
        <v>0</v>
      </c>
      <c r="T650">
        <v>0</v>
      </c>
      <c r="U650">
        <v>0</v>
      </c>
      <c r="V650">
        <v>0</v>
      </c>
      <c r="W650">
        <v>0</v>
      </c>
      <c r="X650">
        <v>0</v>
      </c>
      <c r="Y650">
        <v>0</v>
      </c>
      <c r="Z650">
        <v>0</v>
      </c>
      <c r="AA650">
        <v>0</v>
      </c>
      <c r="AB650">
        <v>0</v>
      </c>
      <c r="AC650">
        <v>1</v>
      </c>
      <c r="AD650">
        <v>0</v>
      </c>
      <c r="AE650">
        <v>1</v>
      </c>
      <c r="AF650">
        <v>0</v>
      </c>
      <c r="AG650">
        <v>0</v>
      </c>
      <c r="AH650">
        <v>0</v>
      </c>
      <c r="AI650">
        <v>0</v>
      </c>
      <c r="AJ650">
        <v>0</v>
      </c>
      <c r="AK650">
        <v>0</v>
      </c>
      <c r="AL650">
        <v>0</v>
      </c>
      <c r="AM650">
        <v>0</v>
      </c>
      <c r="AN650">
        <v>0</v>
      </c>
      <c r="AO650">
        <v>0</v>
      </c>
    </row>
    <row r="651" spans="1:41" x14ac:dyDescent="0.55000000000000004">
      <c r="A651">
        <v>2</v>
      </c>
      <c r="B651" s="5">
        <v>43981</v>
      </c>
      <c r="C651">
        <v>649</v>
      </c>
      <c r="D651" s="4" t="s">
        <v>662</v>
      </c>
      <c r="E651">
        <v>23</v>
      </c>
      <c r="F651">
        <v>33</v>
      </c>
      <c r="H651">
        <v>1</v>
      </c>
      <c r="I651" s="4" t="s">
        <v>1227</v>
      </c>
      <c r="J651">
        <v>11</v>
      </c>
      <c r="K651" s="4" t="s">
        <v>1227</v>
      </c>
      <c r="L651" s="4"/>
      <c r="M651" s="4"/>
      <c r="N651" s="4"/>
      <c r="O651" s="4"/>
      <c r="P651" s="4"/>
      <c r="Q651" s="4"/>
      <c r="R651">
        <v>1</v>
      </c>
      <c r="S651">
        <v>0</v>
      </c>
      <c r="T651">
        <v>0</v>
      </c>
      <c r="U651">
        <v>0</v>
      </c>
      <c r="V651">
        <v>0</v>
      </c>
      <c r="W651">
        <v>0</v>
      </c>
      <c r="X651">
        <v>0</v>
      </c>
      <c r="Y651">
        <v>0</v>
      </c>
      <c r="Z651">
        <v>0</v>
      </c>
      <c r="AA651">
        <v>0</v>
      </c>
      <c r="AB651">
        <v>0</v>
      </c>
      <c r="AC651">
        <v>1</v>
      </c>
      <c r="AD651">
        <v>0</v>
      </c>
      <c r="AE651">
        <v>0</v>
      </c>
      <c r="AF651">
        <v>0</v>
      </c>
      <c r="AG651">
        <v>0</v>
      </c>
      <c r="AH651">
        <v>0</v>
      </c>
      <c r="AI651">
        <v>0</v>
      </c>
      <c r="AJ651">
        <v>0</v>
      </c>
      <c r="AK651">
        <v>0</v>
      </c>
      <c r="AL651">
        <v>0</v>
      </c>
      <c r="AM651">
        <v>0</v>
      </c>
      <c r="AN651">
        <v>0</v>
      </c>
      <c r="AO651">
        <v>0</v>
      </c>
    </row>
    <row r="652" spans="1:41" x14ac:dyDescent="0.55000000000000004">
      <c r="A652">
        <v>2</v>
      </c>
      <c r="B652" s="5">
        <v>43980</v>
      </c>
      <c r="C652">
        <v>650</v>
      </c>
      <c r="D652" s="4" t="s">
        <v>663</v>
      </c>
      <c r="E652">
        <v>1</v>
      </c>
      <c r="F652">
        <v>3</v>
      </c>
      <c r="H652">
        <v>1</v>
      </c>
      <c r="I652" s="4" t="s">
        <v>1228</v>
      </c>
      <c r="J652">
        <v>12</v>
      </c>
      <c r="K652" s="4" t="s">
        <v>1228</v>
      </c>
      <c r="L652" s="4"/>
      <c r="M652" s="4"/>
      <c r="N652" s="4"/>
      <c r="O652" s="4"/>
      <c r="P652" s="4"/>
      <c r="Q652" s="4"/>
      <c r="R652">
        <v>1</v>
      </c>
      <c r="S652">
        <v>0</v>
      </c>
      <c r="T652">
        <v>0</v>
      </c>
      <c r="U652">
        <v>0</v>
      </c>
      <c r="V652">
        <v>0</v>
      </c>
      <c r="W652">
        <v>0</v>
      </c>
      <c r="X652">
        <v>0</v>
      </c>
      <c r="Y652">
        <v>0</v>
      </c>
      <c r="Z652">
        <v>0</v>
      </c>
      <c r="AA652">
        <v>0</v>
      </c>
      <c r="AB652">
        <v>0</v>
      </c>
      <c r="AC652">
        <v>0</v>
      </c>
      <c r="AD652">
        <v>2</v>
      </c>
      <c r="AE652">
        <v>0</v>
      </c>
      <c r="AF652">
        <v>0</v>
      </c>
      <c r="AG652">
        <v>0</v>
      </c>
      <c r="AH652">
        <v>0</v>
      </c>
      <c r="AI652">
        <v>0</v>
      </c>
      <c r="AJ652">
        <v>0</v>
      </c>
      <c r="AK652">
        <v>0</v>
      </c>
      <c r="AL652">
        <v>0</v>
      </c>
      <c r="AM652">
        <v>0</v>
      </c>
      <c r="AN652">
        <v>0</v>
      </c>
      <c r="AO652">
        <v>0</v>
      </c>
    </row>
    <row r="653" spans="1:41" x14ac:dyDescent="0.55000000000000004">
      <c r="A653">
        <v>2</v>
      </c>
      <c r="B653" s="5">
        <v>43980</v>
      </c>
      <c r="C653">
        <v>651</v>
      </c>
      <c r="D653" s="4" t="s">
        <v>664</v>
      </c>
      <c r="E653">
        <v>2</v>
      </c>
      <c r="F653">
        <v>4</v>
      </c>
      <c r="H653">
        <v>1</v>
      </c>
      <c r="I653" s="4" t="s">
        <v>1238</v>
      </c>
      <c r="J653">
        <v>13</v>
      </c>
      <c r="K653" s="4" t="s">
        <v>1238</v>
      </c>
      <c r="L653" s="4"/>
      <c r="M653" s="4"/>
      <c r="N653" s="4"/>
      <c r="O653" s="4"/>
      <c r="P653" s="4"/>
      <c r="Q653" s="4"/>
      <c r="R653">
        <v>1</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2</v>
      </c>
      <c r="AM653">
        <v>0</v>
      </c>
      <c r="AN653">
        <v>0</v>
      </c>
      <c r="AO653">
        <v>0</v>
      </c>
    </row>
    <row r="654" spans="1:41" x14ac:dyDescent="0.55000000000000004">
      <c r="A654">
        <v>2</v>
      </c>
      <c r="B654" s="5">
        <v>43980</v>
      </c>
      <c r="C654">
        <v>652</v>
      </c>
      <c r="D654" s="4" t="s">
        <v>388</v>
      </c>
      <c r="E654">
        <v>0</v>
      </c>
      <c r="F654">
        <v>0</v>
      </c>
      <c r="H654">
        <v>1</v>
      </c>
      <c r="I654" s="4" t="s">
        <v>1229</v>
      </c>
      <c r="J654">
        <v>14</v>
      </c>
      <c r="K654" s="4" t="s">
        <v>1229</v>
      </c>
      <c r="L654" s="4"/>
      <c r="M654" s="4"/>
      <c r="N654" s="4"/>
      <c r="O654" s="4"/>
      <c r="P654" s="4"/>
      <c r="Q654" s="4"/>
      <c r="R654">
        <v>1</v>
      </c>
      <c r="S654">
        <v>0</v>
      </c>
      <c r="T654">
        <v>0</v>
      </c>
      <c r="U654">
        <v>0</v>
      </c>
      <c r="V654">
        <v>0</v>
      </c>
      <c r="W654">
        <v>0</v>
      </c>
      <c r="X654">
        <v>0</v>
      </c>
      <c r="Y654">
        <v>0</v>
      </c>
      <c r="Z654">
        <v>0</v>
      </c>
      <c r="AA654">
        <v>0</v>
      </c>
      <c r="AB654">
        <v>0</v>
      </c>
      <c r="AC654">
        <v>0</v>
      </c>
      <c r="AD654">
        <v>0</v>
      </c>
      <c r="AE654">
        <v>0</v>
      </c>
      <c r="AF654">
        <v>0</v>
      </c>
      <c r="AG654">
        <v>0</v>
      </c>
      <c r="AH654">
        <v>0</v>
      </c>
      <c r="AI654">
        <v>1</v>
      </c>
      <c r="AJ654">
        <v>0</v>
      </c>
      <c r="AK654">
        <v>0</v>
      </c>
      <c r="AL654">
        <v>0</v>
      </c>
      <c r="AM654">
        <v>0</v>
      </c>
      <c r="AN654">
        <v>0</v>
      </c>
      <c r="AO654">
        <v>0</v>
      </c>
    </row>
    <row r="655" spans="1:41" x14ac:dyDescent="0.55000000000000004">
      <c r="A655">
        <v>2</v>
      </c>
      <c r="B655" s="5">
        <v>43980</v>
      </c>
      <c r="C655">
        <v>653</v>
      </c>
      <c r="D655" s="4" t="s">
        <v>665</v>
      </c>
      <c r="E655">
        <v>3</v>
      </c>
      <c r="F655">
        <v>14</v>
      </c>
      <c r="H655">
        <v>2</v>
      </c>
      <c r="I655" s="4" t="s">
        <v>1247</v>
      </c>
      <c r="J655">
        <v>4</v>
      </c>
      <c r="K655" s="4" t="s">
        <v>1257</v>
      </c>
      <c r="L655" s="4" t="s">
        <v>1227</v>
      </c>
      <c r="M655" s="4"/>
      <c r="N655" s="4"/>
      <c r="O655" s="4"/>
      <c r="P655" s="4"/>
      <c r="Q655" s="4"/>
      <c r="R655">
        <v>1</v>
      </c>
      <c r="S655">
        <v>0</v>
      </c>
      <c r="T655">
        <v>0</v>
      </c>
      <c r="U655">
        <v>0</v>
      </c>
      <c r="V655">
        <v>0</v>
      </c>
      <c r="W655">
        <v>0</v>
      </c>
      <c r="X655">
        <v>0</v>
      </c>
      <c r="Y655">
        <v>0</v>
      </c>
      <c r="Z655">
        <v>0</v>
      </c>
      <c r="AA655">
        <v>0</v>
      </c>
      <c r="AB655">
        <v>0</v>
      </c>
      <c r="AC655">
        <v>1</v>
      </c>
      <c r="AD655">
        <v>0</v>
      </c>
      <c r="AE655">
        <v>1</v>
      </c>
      <c r="AF655">
        <v>0</v>
      </c>
      <c r="AG655">
        <v>0</v>
      </c>
      <c r="AH655">
        <v>0</v>
      </c>
      <c r="AI655">
        <v>0</v>
      </c>
      <c r="AJ655">
        <v>0</v>
      </c>
      <c r="AK655">
        <v>0</v>
      </c>
      <c r="AL655">
        <v>0</v>
      </c>
      <c r="AM655">
        <v>0</v>
      </c>
      <c r="AN655">
        <v>0</v>
      </c>
      <c r="AO655">
        <v>0</v>
      </c>
    </row>
    <row r="656" spans="1:41" x14ac:dyDescent="0.55000000000000004">
      <c r="A656">
        <v>2</v>
      </c>
      <c r="B656" s="5">
        <v>43980</v>
      </c>
      <c r="C656">
        <v>654</v>
      </c>
      <c r="D656" s="4" t="s">
        <v>666</v>
      </c>
      <c r="E656">
        <v>12</v>
      </c>
      <c r="F656">
        <v>33</v>
      </c>
      <c r="H656">
        <v>1</v>
      </c>
      <c r="I656" s="4" t="s">
        <v>1227</v>
      </c>
      <c r="J656">
        <v>11</v>
      </c>
      <c r="K656" s="4" t="s">
        <v>1227</v>
      </c>
      <c r="L656" s="4"/>
      <c r="M656" s="4"/>
      <c r="N656" s="4"/>
      <c r="O656" s="4"/>
      <c r="P656" s="4"/>
      <c r="Q656" s="4"/>
      <c r="R656">
        <v>1</v>
      </c>
      <c r="S656">
        <v>0</v>
      </c>
      <c r="T656">
        <v>0</v>
      </c>
      <c r="U656">
        <v>0</v>
      </c>
      <c r="V656">
        <v>0</v>
      </c>
      <c r="W656">
        <v>0</v>
      </c>
      <c r="X656">
        <v>0</v>
      </c>
      <c r="Y656">
        <v>0</v>
      </c>
      <c r="Z656">
        <v>0</v>
      </c>
      <c r="AA656">
        <v>0</v>
      </c>
      <c r="AB656">
        <v>0</v>
      </c>
      <c r="AC656">
        <v>1</v>
      </c>
      <c r="AD656">
        <v>0</v>
      </c>
      <c r="AE656">
        <v>0</v>
      </c>
      <c r="AF656">
        <v>0</v>
      </c>
      <c r="AG656">
        <v>0</v>
      </c>
      <c r="AH656">
        <v>0</v>
      </c>
      <c r="AI656">
        <v>0</v>
      </c>
      <c r="AJ656">
        <v>0</v>
      </c>
      <c r="AK656">
        <v>0</v>
      </c>
      <c r="AL656">
        <v>0</v>
      </c>
      <c r="AM656">
        <v>0</v>
      </c>
      <c r="AN656">
        <v>0</v>
      </c>
      <c r="AO656">
        <v>0</v>
      </c>
    </row>
    <row r="657" spans="1:41" x14ac:dyDescent="0.55000000000000004">
      <c r="A657">
        <v>2</v>
      </c>
      <c r="B657" s="5">
        <v>43979</v>
      </c>
      <c r="C657">
        <v>655</v>
      </c>
      <c r="D657" s="4" t="s">
        <v>667</v>
      </c>
      <c r="E657">
        <v>2</v>
      </c>
      <c r="F657">
        <v>4</v>
      </c>
      <c r="H657">
        <v>1</v>
      </c>
      <c r="I657" s="4" t="s">
        <v>1228</v>
      </c>
      <c r="J657">
        <v>12</v>
      </c>
      <c r="K657" s="4" t="s">
        <v>1228</v>
      </c>
      <c r="L657" s="4"/>
      <c r="M657" s="4"/>
      <c r="N657" s="4"/>
      <c r="O657" s="4"/>
      <c r="P657" s="4"/>
      <c r="Q657" s="4"/>
      <c r="R657">
        <v>1</v>
      </c>
      <c r="S657">
        <v>0</v>
      </c>
      <c r="T657">
        <v>0</v>
      </c>
      <c r="U657">
        <v>0</v>
      </c>
      <c r="V657">
        <v>0</v>
      </c>
      <c r="W657">
        <v>0</v>
      </c>
      <c r="X657">
        <v>0</v>
      </c>
      <c r="Y657">
        <v>0</v>
      </c>
      <c r="Z657">
        <v>0</v>
      </c>
      <c r="AA657">
        <v>0</v>
      </c>
      <c r="AB657">
        <v>0</v>
      </c>
      <c r="AC657">
        <v>0</v>
      </c>
      <c r="AD657">
        <v>2</v>
      </c>
      <c r="AE657">
        <v>0</v>
      </c>
      <c r="AF657">
        <v>0</v>
      </c>
      <c r="AG657">
        <v>0</v>
      </c>
      <c r="AH657">
        <v>0</v>
      </c>
      <c r="AI657">
        <v>0</v>
      </c>
      <c r="AJ657">
        <v>0</v>
      </c>
      <c r="AK657">
        <v>0</v>
      </c>
      <c r="AL657">
        <v>0</v>
      </c>
      <c r="AM657">
        <v>0</v>
      </c>
      <c r="AN657">
        <v>0</v>
      </c>
      <c r="AO657">
        <v>0</v>
      </c>
    </row>
    <row r="658" spans="1:41" x14ac:dyDescent="0.55000000000000004">
      <c r="A658">
        <v>2</v>
      </c>
      <c r="B658" s="5">
        <v>43979</v>
      </c>
      <c r="C658">
        <v>656</v>
      </c>
      <c r="D658" s="4" t="s">
        <v>668</v>
      </c>
      <c r="E658">
        <v>5</v>
      </c>
      <c r="F658">
        <v>10</v>
      </c>
      <c r="H658">
        <v>1</v>
      </c>
      <c r="I658" s="4" t="s">
        <v>1238</v>
      </c>
      <c r="J658">
        <v>13</v>
      </c>
      <c r="K658" s="4" t="s">
        <v>1238</v>
      </c>
      <c r="L658" s="4"/>
      <c r="M658" s="4"/>
      <c r="N658" s="4"/>
      <c r="O658" s="4"/>
      <c r="P658" s="4"/>
      <c r="Q658" s="4"/>
      <c r="R658">
        <v>1</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2</v>
      </c>
      <c r="AM658">
        <v>0</v>
      </c>
      <c r="AN658">
        <v>0</v>
      </c>
      <c r="AO658">
        <v>0</v>
      </c>
    </row>
    <row r="659" spans="1:41" x14ac:dyDescent="0.55000000000000004">
      <c r="A659">
        <v>2</v>
      </c>
      <c r="B659" s="5">
        <v>43979</v>
      </c>
      <c r="C659">
        <v>657</v>
      </c>
      <c r="D659" s="4" t="s">
        <v>388</v>
      </c>
      <c r="E659">
        <v>1</v>
      </c>
      <c r="F659">
        <v>5</v>
      </c>
      <c r="H659">
        <v>1</v>
      </c>
      <c r="I659" s="4" t="s">
        <v>1229</v>
      </c>
      <c r="J659">
        <v>14</v>
      </c>
      <c r="K659" s="4" t="s">
        <v>1229</v>
      </c>
      <c r="L659" s="4"/>
      <c r="M659" s="4"/>
      <c r="N659" s="4"/>
      <c r="O659" s="4"/>
      <c r="P659" s="4"/>
      <c r="Q659" s="4"/>
      <c r="R659">
        <v>1</v>
      </c>
      <c r="S659">
        <v>0</v>
      </c>
      <c r="T659">
        <v>0</v>
      </c>
      <c r="U659">
        <v>0</v>
      </c>
      <c r="V659">
        <v>0</v>
      </c>
      <c r="W659">
        <v>0</v>
      </c>
      <c r="X659">
        <v>0</v>
      </c>
      <c r="Y659">
        <v>0</v>
      </c>
      <c r="Z659">
        <v>0</v>
      </c>
      <c r="AA659">
        <v>0</v>
      </c>
      <c r="AB659">
        <v>0</v>
      </c>
      <c r="AC659">
        <v>0</v>
      </c>
      <c r="AD659">
        <v>0</v>
      </c>
      <c r="AE659">
        <v>0</v>
      </c>
      <c r="AF659">
        <v>0</v>
      </c>
      <c r="AG659">
        <v>0</v>
      </c>
      <c r="AH659">
        <v>0</v>
      </c>
      <c r="AI659">
        <v>1</v>
      </c>
      <c r="AJ659">
        <v>0</v>
      </c>
      <c r="AK659">
        <v>0</v>
      </c>
      <c r="AL659">
        <v>0</v>
      </c>
      <c r="AM659">
        <v>0</v>
      </c>
      <c r="AN659">
        <v>0</v>
      </c>
      <c r="AO659">
        <v>0</v>
      </c>
    </row>
    <row r="660" spans="1:41" x14ac:dyDescent="0.55000000000000004">
      <c r="A660">
        <v>2</v>
      </c>
      <c r="B660" s="5">
        <v>43979</v>
      </c>
      <c r="C660">
        <v>658</v>
      </c>
      <c r="D660" s="4" t="s">
        <v>669</v>
      </c>
      <c r="E660">
        <v>3</v>
      </c>
      <c r="F660">
        <v>18</v>
      </c>
      <c r="H660">
        <v>2</v>
      </c>
      <c r="I660" s="4" t="s">
        <v>1247</v>
      </c>
      <c r="J660">
        <v>4</v>
      </c>
      <c r="K660" s="4" t="s">
        <v>1257</v>
      </c>
      <c r="L660" s="4" t="s">
        <v>1227</v>
      </c>
      <c r="M660" s="4"/>
      <c r="N660" s="4"/>
      <c r="O660" s="4"/>
      <c r="P660" s="4"/>
      <c r="Q660" s="4"/>
      <c r="R660">
        <v>1</v>
      </c>
      <c r="S660">
        <v>0</v>
      </c>
      <c r="T660">
        <v>0</v>
      </c>
      <c r="U660">
        <v>0</v>
      </c>
      <c r="V660">
        <v>0</v>
      </c>
      <c r="W660">
        <v>0</v>
      </c>
      <c r="X660">
        <v>0</v>
      </c>
      <c r="Y660">
        <v>0</v>
      </c>
      <c r="Z660">
        <v>0</v>
      </c>
      <c r="AA660">
        <v>0</v>
      </c>
      <c r="AB660">
        <v>0</v>
      </c>
      <c r="AC660">
        <v>1</v>
      </c>
      <c r="AD660">
        <v>0</v>
      </c>
      <c r="AE660">
        <v>1</v>
      </c>
      <c r="AF660">
        <v>0</v>
      </c>
      <c r="AG660">
        <v>0</v>
      </c>
      <c r="AH660">
        <v>0</v>
      </c>
      <c r="AI660">
        <v>0</v>
      </c>
      <c r="AJ660">
        <v>0</v>
      </c>
      <c r="AK660">
        <v>0</v>
      </c>
      <c r="AL660">
        <v>0</v>
      </c>
      <c r="AM660">
        <v>0</v>
      </c>
      <c r="AN660">
        <v>0</v>
      </c>
      <c r="AO660">
        <v>0</v>
      </c>
    </row>
    <row r="661" spans="1:41" x14ac:dyDescent="0.55000000000000004">
      <c r="A661">
        <v>2</v>
      </c>
      <c r="B661" s="5">
        <v>43979</v>
      </c>
      <c r="C661">
        <v>659</v>
      </c>
      <c r="D661" s="4" t="s">
        <v>670</v>
      </c>
      <c r="E661">
        <v>6</v>
      </c>
      <c r="F661">
        <v>18</v>
      </c>
      <c r="H661">
        <v>1</v>
      </c>
      <c r="I661" s="4" t="s">
        <v>1250</v>
      </c>
      <c r="J661">
        <v>6</v>
      </c>
      <c r="K661" s="4" t="s">
        <v>1250</v>
      </c>
      <c r="L661" s="4"/>
      <c r="M661" s="4"/>
      <c r="N661" s="4"/>
      <c r="O661" s="4"/>
      <c r="P661" s="4"/>
      <c r="Q661" s="4"/>
      <c r="R661">
        <v>1</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1</v>
      </c>
    </row>
    <row r="662" spans="1:41" x14ac:dyDescent="0.55000000000000004">
      <c r="A662">
        <v>2</v>
      </c>
      <c r="B662" s="5">
        <v>43979</v>
      </c>
      <c r="C662">
        <v>660</v>
      </c>
      <c r="D662" s="4" t="s">
        <v>671</v>
      </c>
      <c r="E662">
        <v>6</v>
      </c>
      <c r="F662">
        <v>37</v>
      </c>
      <c r="H662">
        <v>1</v>
      </c>
      <c r="I662" s="4" t="s">
        <v>1250</v>
      </c>
      <c r="J662">
        <v>6</v>
      </c>
      <c r="K662" s="4" t="s">
        <v>1250</v>
      </c>
      <c r="L662" s="4"/>
      <c r="M662" s="4"/>
      <c r="N662" s="4"/>
      <c r="O662" s="4"/>
      <c r="P662" s="4"/>
      <c r="Q662" s="4"/>
      <c r="R662">
        <v>1</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1</v>
      </c>
    </row>
    <row r="663" spans="1:41" x14ac:dyDescent="0.55000000000000004">
      <c r="A663">
        <v>2</v>
      </c>
      <c r="B663" s="5">
        <v>43979</v>
      </c>
      <c r="C663">
        <v>661</v>
      </c>
      <c r="D663" s="4" t="s">
        <v>672</v>
      </c>
      <c r="E663">
        <v>11</v>
      </c>
      <c r="F663">
        <v>48</v>
      </c>
      <c r="H663">
        <v>1</v>
      </c>
      <c r="I663" s="4" t="s">
        <v>1227</v>
      </c>
      <c r="J663">
        <v>11</v>
      </c>
      <c r="K663" s="4" t="s">
        <v>1227</v>
      </c>
      <c r="L663" s="4"/>
      <c r="M663" s="4"/>
      <c r="N663" s="4"/>
      <c r="O663" s="4"/>
      <c r="P663" s="4"/>
      <c r="Q663" s="4"/>
      <c r="R663">
        <v>1</v>
      </c>
      <c r="S663">
        <v>0</v>
      </c>
      <c r="T663">
        <v>0</v>
      </c>
      <c r="U663">
        <v>0</v>
      </c>
      <c r="V663">
        <v>0</v>
      </c>
      <c r="W663">
        <v>0</v>
      </c>
      <c r="X663">
        <v>0</v>
      </c>
      <c r="Y663">
        <v>0</v>
      </c>
      <c r="Z663">
        <v>0</v>
      </c>
      <c r="AA663">
        <v>0</v>
      </c>
      <c r="AB663">
        <v>0</v>
      </c>
      <c r="AC663">
        <v>1</v>
      </c>
      <c r="AD663">
        <v>0</v>
      </c>
      <c r="AE663">
        <v>0</v>
      </c>
      <c r="AF663">
        <v>0</v>
      </c>
      <c r="AG663">
        <v>0</v>
      </c>
      <c r="AH663">
        <v>0</v>
      </c>
      <c r="AI663">
        <v>0</v>
      </c>
      <c r="AJ663">
        <v>0</v>
      </c>
      <c r="AK663">
        <v>0</v>
      </c>
      <c r="AL663">
        <v>0</v>
      </c>
      <c r="AM663">
        <v>0</v>
      </c>
      <c r="AN663">
        <v>0</v>
      </c>
      <c r="AO663">
        <v>0</v>
      </c>
    </row>
    <row r="664" spans="1:41" x14ac:dyDescent="0.55000000000000004">
      <c r="A664">
        <v>2</v>
      </c>
      <c r="B664" s="5">
        <v>43978</v>
      </c>
      <c r="C664">
        <v>662</v>
      </c>
      <c r="D664" s="4" t="s">
        <v>673</v>
      </c>
      <c r="E664">
        <v>2</v>
      </c>
      <c r="F664">
        <v>5</v>
      </c>
      <c r="H664">
        <v>1</v>
      </c>
      <c r="I664" s="4" t="s">
        <v>1228</v>
      </c>
      <c r="J664">
        <v>12</v>
      </c>
      <c r="K664" s="4" t="s">
        <v>1228</v>
      </c>
      <c r="L664" s="4"/>
      <c r="M664" s="4"/>
      <c r="N664" s="4"/>
      <c r="O664" s="4"/>
      <c r="P664" s="4"/>
      <c r="Q664" s="4"/>
      <c r="R664">
        <v>1</v>
      </c>
      <c r="S664">
        <v>0</v>
      </c>
      <c r="T664">
        <v>0</v>
      </c>
      <c r="U664">
        <v>0</v>
      </c>
      <c r="V664">
        <v>0</v>
      </c>
      <c r="W664">
        <v>0</v>
      </c>
      <c r="X664">
        <v>0</v>
      </c>
      <c r="Y664">
        <v>0</v>
      </c>
      <c r="Z664">
        <v>0</v>
      </c>
      <c r="AA664">
        <v>0</v>
      </c>
      <c r="AB664">
        <v>0</v>
      </c>
      <c r="AC664">
        <v>0</v>
      </c>
      <c r="AD664">
        <v>2</v>
      </c>
      <c r="AE664">
        <v>0</v>
      </c>
      <c r="AF664">
        <v>0</v>
      </c>
      <c r="AG664">
        <v>0</v>
      </c>
      <c r="AH664">
        <v>0</v>
      </c>
      <c r="AI664">
        <v>0</v>
      </c>
      <c r="AJ664">
        <v>0</v>
      </c>
      <c r="AK664">
        <v>0</v>
      </c>
      <c r="AL664">
        <v>0</v>
      </c>
      <c r="AM664">
        <v>0</v>
      </c>
      <c r="AN664">
        <v>0</v>
      </c>
      <c r="AO664">
        <v>0</v>
      </c>
    </row>
    <row r="665" spans="1:41" x14ac:dyDescent="0.55000000000000004">
      <c r="A665">
        <v>2</v>
      </c>
      <c r="B665" s="5">
        <v>43978</v>
      </c>
      <c r="C665">
        <v>663</v>
      </c>
      <c r="D665" s="4" t="s">
        <v>674</v>
      </c>
      <c r="E665">
        <v>5</v>
      </c>
      <c r="F665">
        <v>10</v>
      </c>
      <c r="H665">
        <v>1</v>
      </c>
      <c r="I665" s="4" t="s">
        <v>1238</v>
      </c>
      <c r="J665">
        <v>13</v>
      </c>
      <c r="K665" s="4" t="s">
        <v>1238</v>
      </c>
      <c r="L665" s="4"/>
      <c r="M665" s="4"/>
      <c r="N665" s="4"/>
      <c r="O665" s="4"/>
      <c r="P665" s="4"/>
      <c r="Q665" s="4"/>
      <c r="R665">
        <v>1</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2</v>
      </c>
      <c r="AM665">
        <v>0</v>
      </c>
      <c r="AN665">
        <v>0</v>
      </c>
      <c r="AO665">
        <v>0</v>
      </c>
    </row>
    <row r="666" spans="1:41" x14ac:dyDescent="0.55000000000000004">
      <c r="A666">
        <v>2</v>
      </c>
      <c r="B666" s="5">
        <v>43978</v>
      </c>
      <c r="C666">
        <v>664</v>
      </c>
      <c r="D666" s="4" t="s">
        <v>388</v>
      </c>
      <c r="E666">
        <v>1</v>
      </c>
      <c r="F666">
        <v>2</v>
      </c>
      <c r="H666">
        <v>1</v>
      </c>
      <c r="I666" s="4" t="s">
        <v>1229</v>
      </c>
      <c r="J666">
        <v>14</v>
      </c>
      <c r="K666" s="4" t="s">
        <v>1229</v>
      </c>
      <c r="L666" s="4"/>
      <c r="M666" s="4"/>
      <c r="N666" s="4"/>
      <c r="O666" s="4"/>
      <c r="P666" s="4"/>
      <c r="Q666" s="4"/>
      <c r="R666">
        <v>1</v>
      </c>
      <c r="S666">
        <v>0</v>
      </c>
      <c r="T666">
        <v>0</v>
      </c>
      <c r="U666">
        <v>0</v>
      </c>
      <c r="V666">
        <v>0</v>
      </c>
      <c r="W666">
        <v>0</v>
      </c>
      <c r="X666">
        <v>0</v>
      </c>
      <c r="Y666">
        <v>0</v>
      </c>
      <c r="Z666">
        <v>0</v>
      </c>
      <c r="AA666">
        <v>0</v>
      </c>
      <c r="AB666">
        <v>0</v>
      </c>
      <c r="AC666">
        <v>0</v>
      </c>
      <c r="AD666">
        <v>0</v>
      </c>
      <c r="AE666">
        <v>0</v>
      </c>
      <c r="AF666">
        <v>0</v>
      </c>
      <c r="AG666">
        <v>0</v>
      </c>
      <c r="AH666">
        <v>0</v>
      </c>
      <c r="AI666">
        <v>1</v>
      </c>
      <c r="AJ666">
        <v>0</v>
      </c>
      <c r="AK666">
        <v>0</v>
      </c>
      <c r="AL666">
        <v>0</v>
      </c>
      <c r="AM666">
        <v>0</v>
      </c>
      <c r="AN666">
        <v>0</v>
      </c>
      <c r="AO666">
        <v>0</v>
      </c>
    </row>
    <row r="667" spans="1:41" x14ac:dyDescent="0.55000000000000004">
      <c r="A667">
        <v>2</v>
      </c>
      <c r="B667" s="5">
        <v>43978</v>
      </c>
      <c r="C667">
        <v>665</v>
      </c>
      <c r="D667" s="4" t="s">
        <v>675</v>
      </c>
      <c r="E667">
        <v>5</v>
      </c>
      <c r="F667">
        <v>14</v>
      </c>
      <c r="H667">
        <v>2</v>
      </c>
      <c r="I667" s="4" t="s">
        <v>1247</v>
      </c>
      <c r="J667">
        <v>4</v>
      </c>
      <c r="K667" s="4" t="s">
        <v>1257</v>
      </c>
      <c r="L667" s="4" t="s">
        <v>1227</v>
      </c>
      <c r="M667" s="4"/>
      <c r="N667" s="4"/>
      <c r="O667" s="4"/>
      <c r="P667" s="4"/>
      <c r="Q667" s="4"/>
      <c r="R667">
        <v>1</v>
      </c>
      <c r="S667">
        <v>0</v>
      </c>
      <c r="T667">
        <v>0</v>
      </c>
      <c r="U667">
        <v>0</v>
      </c>
      <c r="V667">
        <v>0</v>
      </c>
      <c r="W667">
        <v>0</v>
      </c>
      <c r="X667">
        <v>0</v>
      </c>
      <c r="Y667">
        <v>0</v>
      </c>
      <c r="Z667">
        <v>0</v>
      </c>
      <c r="AA667">
        <v>0</v>
      </c>
      <c r="AB667">
        <v>0</v>
      </c>
      <c r="AC667">
        <v>1</v>
      </c>
      <c r="AD667">
        <v>0</v>
      </c>
      <c r="AE667">
        <v>1</v>
      </c>
      <c r="AF667">
        <v>0</v>
      </c>
      <c r="AG667">
        <v>0</v>
      </c>
      <c r="AH667">
        <v>0</v>
      </c>
      <c r="AI667">
        <v>0</v>
      </c>
      <c r="AJ667">
        <v>0</v>
      </c>
      <c r="AK667">
        <v>0</v>
      </c>
      <c r="AL667">
        <v>0</v>
      </c>
      <c r="AM667">
        <v>0</v>
      </c>
      <c r="AN667">
        <v>0</v>
      </c>
      <c r="AO667">
        <v>0</v>
      </c>
    </row>
    <row r="668" spans="1:41" x14ac:dyDescent="0.55000000000000004">
      <c r="A668">
        <v>2</v>
      </c>
      <c r="B668" s="5">
        <v>43978</v>
      </c>
      <c r="C668">
        <v>666</v>
      </c>
      <c r="D668" s="4" t="s">
        <v>676</v>
      </c>
      <c r="E668">
        <v>14</v>
      </c>
      <c r="F668">
        <v>34</v>
      </c>
      <c r="H668">
        <v>1</v>
      </c>
      <c r="I668" s="4" t="s">
        <v>1227</v>
      </c>
      <c r="J668">
        <v>11</v>
      </c>
      <c r="K668" s="4" t="s">
        <v>1227</v>
      </c>
      <c r="L668" s="4"/>
      <c r="M668" s="4"/>
      <c r="N668" s="4"/>
      <c r="O668" s="4"/>
      <c r="P668" s="4"/>
      <c r="Q668" s="4"/>
      <c r="R668">
        <v>1</v>
      </c>
      <c r="S668">
        <v>0</v>
      </c>
      <c r="T668">
        <v>0</v>
      </c>
      <c r="U668">
        <v>0</v>
      </c>
      <c r="V668">
        <v>0</v>
      </c>
      <c r="W668">
        <v>0</v>
      </c>
      <c r="X668">
        <v>0</v>
      </c>
      <c r="Y668">
        <v>0</v>
      </c>
      <c r="Z668">
        <v>0</v>
      </c>
      <c r="AA668">
        <v>0</v>
      </c>
      <c r="AB668">
        <v>0</v>
      </c>
      <c r="AC668">
        <v>1</v>
      </c>
      <c r="AD668">
        <v>0</v>
      </c>
      <c r="AE668">
        <v>0</v>
      </c>
      <c r="AF668">
        <v>0</v>
      </c>
      <c r="AG668">
        <v>0</v>
      </c>
      <c r="AH668">
        <v>0</v>
      </c>
      <c r="AI668">
        <v>0</v>
      </c>
      <c r="AJ668">
        <v>0</v>
      </c>
      <c r="AK668">
        <v>0</v>
      </c>
      <c r="AL668">
        <v>0</v>
      </c>
      <c r="AM668">
        <v>0</v>
      </c>
      <c r="AN668">
        <v>0</v>
      </c>
      <c r="AO668">
        <v>0</v>
      </c>
    </row>
    <row r="669" spans="1:41" x14ac:dyDescent="0.55000000000000004">
      <c r="A669">
        <v>2</v>
      </c>
      <c r="B669" s="5">
        <v>43977</v>
      </c>
      <c r="C669">
        <v>667</v>
      </c>
      <c r="D669" s="4" t="s">
        <v>677</v>
      </c>
      <c r="E669">
        <v>1</v>
      </c>
      <c r="F669">
        <v>4</v>
      </c>
      <c r="H669">
        <v>1</v>
      </c>
      <c r="I669" s="4" t="s">
        <v>1228</v>
      </c>
      <c r="J669">
        <v>12</v>
      </c>
      <c r="K669" s="4" t="s">
        <v>1228</v>
      </c>
      <c r="L669" s="4"/>
      <c r="M669" s="4"/>
      <c r="N669" s="4"/>
      <c r="O669" s="4"/>
      <c r="P669" s="4"/>
      <c r="Q669" s="4"/>
      <c r="R669">
        <v>1</v>
      </c>
      <c r="S669">
        <v>0</v>
      </c>
      <c r="T669">
        <v>0</v>
      </c>
      <c r="U669">
        <v>0</v>
      </c>
      <c r="V669">
        <v>0</v>
      </c>
      <c r="W669">
        <v>0</v>
      </c>
      <c r="X669">
        <v>0</v>
      </c>
      <c r="Y669">
        <v>0</v>
      </c>
      <c r="Z669">
        <v>0</v>
      </c>
      <c r="AA669">
        <v>0</v>
      </c>
      <c r="AB669">
        <v>0</v>
      </c>
      <c r="AC669">
        <v>0</v>
      </c>
      <c r="AD669">
        <v>2</v>
      </c>
      <c r="AE669">
        <v>0</v>
      </c>
      <c r="AF669">
        <v>0</v>
      </c>
      <c r="AG669">
        <v>0</v>
      </c>
      <c r="AH669">
        <v>0</v>
      </c>
      <c r="AI669">
        <v>0</v>
      </c>
      <c r="AJ669">
        <v>0</v>
      </c>
      <c r="AK669">
        <v>0</v>
      </c>
      <c r="AL669">
        <v>0</v>
      </c>
      <c r="AM669">
        <v>0</v>
      </c>
      <c r="AN669">
        <v>0</v>
      </c>
      <c r="AO669">
        <v>0</v>
      </c>
    </row>
    <row r="670" spans="1:41" x14ac:dyDescent="0.55000000000000004">
      <c r="A670">
        <v>2</v>
      </c>
      <c r="B670" s="5">
        <v>43977</v>
      </c>
      <c r="C670">
        <v>668</v>
      </c>
      <c r="D670" s="4" t="s">
        <v>678</v>
      </c>
      <c r="E670">
        <v>2</v>
      </c>
      <c r="F670">
        <v>2</v>
      </c>
      <c r="H670">
        <v>1</v>
      </c>
      <c r="I670" s="4" t="s">
        <v>1238</v>
      </c>
      <c r="J670">
        <v>13</v>
      </c>
      <c r="K670" s="4" t="s">
        <v>1238</v>
      </c>
      <c r="L670" s="4"/>
      <c r="M670" s="4"/>
      <c r="N670" s="4"/>
      <c r="O670" s="4"/>
      <c r="P670" s="4"/>
      <c r="Q670" s="4"/>
      <c r="R670">
        <v>1</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2</v>
      </c>
      <c r="AM670">
        <v>0</v>
      </c>
      <c r="AN670">
        <v>0</v>
      </c>
      <c r="AO670">
        <v>0</v>
      </c>
    </row>
    <row r="671" spans="1:41" x14ac:dyDescent="0.55000000000000004">
      <c r="A671">
        <v>2</v>
      </c>
      <c r="B671" s="5">
        <v>43977</v>
      </c>
      <c r="C671">
        <v>669</v>
      </c>
      <c r="D671" s="4" t="s">
        <v>388</v>
      </c>
      <c r="E671">
        <v>0</v>
      </c>
      <c r="F671">
        <v>0</v>
      </c>
      <c r="H671">
        <v>1</v>
      </c>
      <c r="I671" s="4" t="s">
        <v>1229</v>
      </c>
      <c r="J671">
        <v>14</v>
      </c>
      <c r="K671" s="4" t="s">
        <v>1229</v>
      </c>
      <c r="L671" s="4"/>
      <c r="M671" s="4"/>
      <c r="N671" s="4"/>
      <c r="O671" s="4"/>
      <c r="P671" s="4"/>
      <c r="Q671" s="4"/>
      <c r="R671">
        <v>1</v>
      </c>
      <c r="S671">
        <v>0</v>
      </c>
      <c r="T671">
        <v>0</v>
      </c>
      <c r="U671">
        <v>0</v>
      </c>
      <c r="V671">
        <v>0</v>
      </c>
      <c r="W671">
        <v>0</v>
      </c>
      <c r="X671">
        <v>0</v>
      </c>
      <c r="Y671">
        <v>0</v>
      </c>
      <c r="Z671">
        <v>0</v>
      </c>
      <c r="AA671">
        <v>0</v>
      </c>
      <c r="AB671">
        <v>0</v>
      </c>
      <c r="AC671">
        <v>0</v>
      </c>
      <c r="AD671">
        <v>0</v>
      </c>
      <c r="AE671">
        <v>0</v>
      </c>
      <c r="AF671">
        <v>0</v>
      </c>
      <c r="AG671">
        <v>0</v>
      </c>
      <c r="AH671">
        <v>0</v>
      </c>
      <c r="AI671">
        <v>1</v>
      </c>
      <c r="AJ671">
        <v>0</v>
      </c>
      <c r="AK671">
        <v>0</v>
      </c>
      <c r="AL671">
        <v>0</v>
      </c>
      <c r="AM671">
        <v>0</v>
      </c>
      <c r="AN671">
        <v>0</v>
      </c>
      <c r="AO671">
        <v>0</v>
      </c>
    </row>
    <row r="672" spans="1:41" x14ac:dyDescent="0.55000000000000004">
      <c r="A672">
        <v>2</v>
      </c>
      <c r="B672" s="5">
        <v>43977</v>
      </c>
      <c r="C672">
        <v>670</v>
      </c>
      <c r="D672" s="4" t="s">
        <v>679</v>
      </c>
      <c r="E672">
        <v>6</v>
      </c>
      <c r="F672">
        <v>17</v>
      </c>
      <c r="H672">
        <v>2</v>
      </c>
      <c r="I672" s="4" t="s">
        <v>1247</v>
      </c>
      <c r="J672">
        <v>4</v>
      </c>
      <c r="K672" s="4" t="s">
        <v>1257</v>
      </c>
      <c r="L672" s="4" t="s">
        <v>1227</v>
      </c>
      <c r="M672" s="4"/>
      <c r="N672" s="4"/>
      <c r="O672" s="4"/>
      <c r="P672" s="4"/>
      <c r="Q672" s="4"/>
      <c r="R672">
        <v>1</v>
      </c>
      <c r="S672">
        <v>0</v>
      </c>
      <c r="T672">
        <v>0</v>
      </c>
      <c r="U672">
        <v>0</v>
      </c>
      <c r="V672">
        <v>0</v>
      </c>
      <c r="W672">
        <v>0</v>
      </c>
      <c r="X672">
        <v>0</v>
      </c>
      <c r="Y672">
        <v>0</v>
      </c>
      <c r="Z672">
        <v>0</v>
      </c>
      <c r="AA672">
        <v>0</v>
      </c>
      <c r="AB672">
        <v>0</v>
      </c>
      <c r="AC672">
        <v>1</v>
      </c>
      <c r="AD672">
        <v>0</v>
      </c>
      <c r="AE672">
        <v>1</v>
      </c>
      <c r="AF672">
        <v>0</v>
      </c>
      <c r="AG672">
        <v>0</v>
      </c>
      <c r="AH672">
        <v>0</v>
      </c>
      <c r="AI672">
        <v>0</v>
      </c>
      <c r="AJ672">
        <v>0</v>
      </c>
      <c r="AK672">
        <v>0</v>
      </c>
      <c r="AL672">
        <v>0</v>
      </c>
      <c r="AM672">
        <v>0</v>
      </c>
      <c r="AN672">
        <v>0</v>
      </c>
      <c r="AO672">
        <v>0</v>
      </c>
    </row>
    <row r="673" spans="1:41" x14ac:dyDescent="0.55000000000000004">
      <c r="A673">
        <v>2</v>
      </c>
      <c r="B673" s="5">
        <v>43977</v>
      </c>
      <c r="C673">
        <v>671</v>
      </c>
      <c r="D673" s="4" t="s">
        <v>680</v>
      </c>
      <c r="E673">
        <v>18</v>
      </c>
      <c r="F673">
        <v>43</v>
      </c>
      <c r="H673">
        <v>1</v>
      </c>
      <c r="I673" s="4" t="s">
        <v>1227</v>
      </c>
      <c r="J673">
        <v>11</v>
      </c>
      <c r="K673" s="4" t="s">
        <v>1227</v>
      </c>
      <c r="L673" s="4"/>
      <c r="M673" s="4"/>
      <c r="N673" s="4"/>
      <c r="O673" s="4"/>
      <c r="P673" s="4"/>
      <c r="Q673" s="4"/>
      <c r="R673">
        <v>1</v>
      </c>
      <c r="S673">
        <v>0</v>
      </c>
      <c r="T673">
        <v>0</v>
      </c>
      <c r="U673">
        <v>0</v>
      </c>
      <c r="V673">
        <v>0</v>
      </c>
      <c r="W673">
        <v>0</v>
      </c>
      <c r="X673">
        <v>0</v>
      </c>
      <c r="Y673">
        <v>0</v>
      </c>
      <c r="Z673">
        <v>0</v>
      </c>
      <c r="AA673">
        <v>0</v>
      </c>
      <c r="AB673">
        <v>0</v>
      </c>
      <c r="AC673">
        <v>1</v>
      </c>
      <c r="AD673">
        <v>0</v>
      </c>
      <c r="AE673">
        <v>0</v>
      </c>
      <c r="AF673">
        <v>0</v>
      </c>
      <c r="AG673">
        <v>0</v>
      </c>
      <c r="AH673">
        <v>0</v>
      </c>
      <c r="AI673">
        <v>0</v>
      </c>
      <c r="AJ673">
        <v>0</v>
      </c>
      <c r="AK673">
        <v>0</v>
      </c>
      <c r="AL673">
        <v>0</v>
      </c>
      <c r="AM673">
        <v>0</v>
      </c>
      <c r="AN673">
        <v>0</v>
      </c>
      <c r="AO673">
        <v>0</v>
      </c>
    </row>
    <row r="674" spans="1:41" x14ac:dyDescent="0.55000000000000004">
      <c r="A674">
        <v>2</v>
      </c>
      <c r="B674" s="5">
        <v>43977</v>
      </c>
      <c r="C674">
        <v>672</v>
      </c>
      <c r="D674" s="4" t="s">
        <v>681</v>
      </c>
      <c r="E674">
        <v>6</v>
      </c>
      <c r="F674">
        <v>25</v>
      </c>
      <c r="H674">
        <v>1</v>
      </c>
      <c r="I674" s="4" t="s">
        <v>1228</v>
      </c>
      <c r="J674">
        <v>12</v>
      </c>
      <c r="K674" s="4" t="s">
        <v>1228</v>
      </c>
      <c r="L674" s="4"/>
      <c r="M674" s="4"/>
      <c r="N674" s="4"/>
      <c r="O674" s="4"/>
      <c r="P674" s="4"/>
      <c r="Q674" s="4"/>
      <c r="R674">
        <v>1</v>
      </c>
      <c r="S674">
        <v>0</v>
      </c>
      <c r="T674">
        <v>0</v>
      </c>
      <c r="U674">
        <v>0</v>
      </c>
      <c r="V674">
        <v>0</v>
      </c>
      <c r="W674">
        <v>0</v>
      </c>
      <c r="X674">
        <v>0</v>
      </c>
      <c r="Y674">
        <v>0</v>
      </c>
      <c r="Z674">
        <v>0</v>
      </c>
      <c r="AA674">
        <v>0</v>
      </c>
      <c r="AB674">
        <v>0</v>
      </c>
      <c r="AC674">
        <v>0</v>
      </c>
      <c r="AD674">
        <v>2</v>
      </c>
      <c r="AE674">
        <v>0</v>
      </c>
      <c r="AF674">
        <v>0</v>
      </c>
      <c r="AG674">
        <v>0</v>
      </c>
      <c r="AH674">
        <v>0</v>
      </c>
      <c r="AI674">
        <v>0</v>
      </c>
      <c r="AJ674">
        <v>0</v>
      </c>
      <c r="AK674">
        <v>0</v>
      </c>
      <c r="AL674">
        <v>0</v>
      </c>
      <c r="AM674">
        <v>0</v>
      </c>
      <c r="AN674">
        <v>0</v>
      </c>
      <c r="AO674">
        <v>0</v>
      </c>
    </row>
    <row r="675" spans="1:41" x14ac:dyDescent="0.55000000000000004">
      <c r="A675">
        <v>2</v>
      </c>
      <c r="B675" s="5">
        <v>43977</v>
      </c>
      <c r="C675">
        <v>673</v>
      </c>
      <c r="D675" s="4" t="s">
        <v>682</v>
      </c>
      <c r="E675">
        <v>4</v>
      </c>
      <c r="F675">
        <v>9</v>
      </c>
      <c r="H675">
        <v>1</v>
      </c>
      <c r="I675" s="4" t="s">
        <v>1238</v>
      </c>
      <c r="J675">
        <v>13</v>
      </c>
      <c r="K675" s="4" t="s">
        <v>1238</v>
      </c>
      <c r="L675" s="4"/>
      <c r="M675" s="4"/>
      <c r="N675" s="4"/>
      <c r="O675" s="4"/>
      <c r="P675" s="4"/>
      <c r="Q675" s="4"/>
      <c r="R675">
        <v>1</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2</v>
      </c>
      <c r="AM675">
        <v>0</v>
      </c>
      <c r="AN675">
        <v>0</v>
      </c>
      <c r="AO675">
        <v>0</v>
      </c>
    </row>
    <row r="676" spans="1:41" x14ac:dyDescent="0.55000000000000004">
      <c r="A676">
        <v>2</v>
      </c>
      <c r="B676" s="5">
        <v>43977</v>
      </c>
      <c r="C676">
        <v>674</v>
      </c>
      <c r="D676" s="4" t="s">
        <v>388</v>
      </c>
      <c r="E676">
        <v>2</v>
      </c>
      <c r="F676">
        <v>6</v>
      </c>
      <c r="H676">
        <v>1</v>
      </c>
      <c r="I676" s="4" t="s">
        <v>1229</v>
      </c>
      <c r="J676">
        <v>14</v>
      </c>
      <c r="K676" s="4" t="s">
        <v>1229</v>
      </c>
      <c r="L676" s="4"/>
      <c r="M676" s="4"/>
      <c r="N676" s="4"/>
      <c r="O676" s="4"/>
      <c r="P676" s="4"/>
      <c r="Q676" s="4"/>
      <c r="R676">
        <v>1</v>
      </c>
      <c r="S676">
        <v>0</v>
      </c>
      <c r="T676">
        <v>0</v>
      </c>
      <c r="U676">
        <v>0</v>
      </c>
      <c r="V676">
        <v>0</v>
      </c>
      <c r="W676">
        <v>0</v>
      </c>
      <c r="X676">
        <v>0</v>
      </c>
      <c r="Y676">
        <v>0</v>
      </c>
      <c r="Z676">
        <v>0</v>
      </c>
      <c r="AA676">
        <v>0</v>
      </c>
      <c r="AB676">
        <v>0</v>
      </c>
      <c r="AC676">
        <v>0</v>
      </c>
      <c r="AD676">
        <v>0</v>
      </c>
      <c r="AE676">
        <v>0</v>
      </c>
      <c r="AF676">
        <v>0</v>
      </c>
      <c r="AG676">
        <v>0</v>
      </c>
      <c r="AH676">
        <v>0</v>
      </c>
      <c r="AI676">
        <v>1</v>
      </c>
      <c r="AJ676">
        <v>0</v>
      </c>
      <c r="AK676">
        <v>0</v>
      </c>
      <c r="AL676">
        <v>0</v>
      </c>
      <c r="AM676">
        <v>0</v>
      </c>
      <c r="AN676">
        <v>0</v>
      </c>
      <c r="AO676">
        <v>0</v>
      </c>
    </row>
    <row r="677" spans="1:41" x14ac:dyDescent="0.55000000000000004">
      <c r="A677">
        <v>2</v>
      </c>
      <c r="B677" s="5">
        <v>43977</v>
      </c>
      <c r="C677">
        <v>675</v>
      </c>
      <c r="D677" s="4" t="s">
        <v>683</v>
      </c>
      <c r="E677">
        <v>6</v>
      </c>
      <c r="F677">
        <v>10</v>
      </c>
      <c r="H677">
        <v>2</v>
      </c>
      <c r="I677" s="4" t="s">
        <v>1247</v>
      </c>
      <c r="J677">
        <v>4</v>
      </c>
      <c r="K677" s="4" t="s">
        <v>1257</v>
      </c>
      <c r="L677" s="4" t="s">
        <v>1227</v>
      </c>
      <c r="M677" s="4"/>
      <c r="N677" s="4"/>
      <c r="O677" s="4"/>
      <c r="P677" s="4"/>
      <c r="Q677" s="4"/>
      <c r="R677">
        <v>1</v>
      </c>
      <c r="S677">
        <v>0</v>
      </c>
      <c r="T677">
        <v>0</v>
      </c>
      <c r="U677">
        <v>0</v>
      </c>
      <c r="V677">
        <v>0</v>
      </c>
      <c r="W677">
        <v>0</v>
      </c>
      <c r="X677">
        <v>0</v>
      </c>
      <c r="Y677">
        <v>0</v>
      </c>
      <c r="Z677">
        <v>0</v>
      </c>
      <c r="AA677">
        <v>0</v>
      </c>
      <c r="AB677">
        <v>0</v>
      </c>
      <c r="AC677">
        <v>1</v>
      </c>
      <c r="AD677">
        <v>0</v>
      </c>
      <c r="AE677">
        <v>1</v>
      </c>
      <c r="AF677">
        <v>0</v>
      </c>
      <c r="AG677">
        <v>0</v>
      </c>
      <c r="AH677">
        <v>0</v>
      </c>
      <c r="AI677">
        <v>0</v>
      </c>
      <c r="AJ677">
        <v>0</v>
      </c>
      <c r="AK677">
        <v>0</v>
      </c>
      <c r="AL677">
        <v>0</v>
      </c>
      <c r="AM677">
        <v>0</v>
      </c>
      <c r="AN677">
        <v>0</v>
      </c>
      <c r="AO677">
        <v>0</v>
      </c>
    </row>
    <row r="678" spans="1:41" x14ac:dyDescent="0.55000000000000004">
      <c r="A678">
        <v>2</v>
      </c>
      <c r="B678" s="5">
        <v>43976</v>
      </c>
      <c r="C678">
        <v>676</v>
      </c>
      <c r="D678" s="4" t="s">
        <v>684</v>
      </c>
      <c r="E678">
        <v>13</v>
      </c>
      <c r="F678">
        <v>56</v>
      </c>
      <c r="H678">
        <v>1</v>
      </c>
      <c r="I678" s="4" t="s">
        <v>1227</v>
      </c>
      <c r="J678">
        <v>11</v>
      </c>
      <c r="K678" s="4" t="s">
        <v>1227</v>
      </c>
      <c r="L678" s="4"/>
      <c r="M678" s="4"/>
      <c r="N678" s="4"/>
      <c r="O678" s="4"/>
      <c r="P678" s="4"/>
      <c r="Q678" s="4"/>
      <c r="R678">
        <v>1</v>
      </c>
      <c r="S678">
        <v>0</v>
      </c>
      <c r="T678">
        <v>0</v>
      </c>
      <c r="U678">
        <v>0</v>
      </c>
      <c r="V678">
        <v>0</v>
      </c>
      <c r="W678">
        <v>0</v>
      </c>
      <c r="X678">
        <v>0</v>
      </c>
      <c r="Y678">
        <v>0</v>
      </c>
      <c r="Z678">
        <v>0</v>
      </c>
      <c r="AA678">
        <v>0</v>
      </c>
      <c r="AB678">
        <v>0</v>
      </c>
      <c r="AC678">
        <v>1</v>
      </c>
      <c r="AD678">
        <v>0</v>
      </c>
      <c r="AE678">
        <v>0</v>
      </c>
      <c r="AF678">
        <v>0</v>
      </c>
      <c r="AG678">
        <v>0</v>
      </c>
      <c r="AH678">
        <v>0</v>
      </c>
      <c r="AI678">
        <v>0</v>
      </c>
      <c r="AJ678">
        <v>0</v>
      </c>
      <c r="AK678">
        <v>0</v>
      </c>
      <c r="AL678">
        <v>0</v>
      </c>
      <c r="AM678">
        <v>0</v>
      </c>
      <c r="AN678">
        <v>0</v>
      </c>
      <c r="AO678">
        <v>0</v>
      </c>
    </row>
    <row r="679" spans="1:41" x14ac:dyDescent="0.55000000000000004">
      <c r="A679">
        <v>2</v>
      </c>
      <c r="B679" s="5">
        <v>43975</v>
      </c>
      <c r="C679">
        <v>677</v>
      </c>
      <c r="D679" s="4" t="s">
        <v>685</v>
      </c>
      <c r="E679">
        <v>1</v>
      </c>
      <c r="F679">
        <v>3</v>
      </c>
      <c r="H679">
        <v>1</v>
      </c>
      <c r="I679" s="4" t="s">
        <v>1228</v>
      </c>
      <c r="J679">
        <v>12</v>
      </c>
      <c r="K679" s="4" t="s">
        <v>1228</v>
      </c>
      <c r="L679" s="4"/>
      <c r="M679" s="4"/>
      <c r="N679" s="4"/>
      <c r="O679" s="4"/>
      <c r="P679" s="4"/>
      <c r="Q679" s="4"/>
      <c r="R679">
        <v>1</v>
      </c>
      <c r="S679">
        <v>0</v>
      </c>
      <c r="T679">
        <v>0</v>
      </c>
      <c r="U679">
        <v>0</v>
      </c>
      <c r="V679">
        <v>0</v>
      </c>
      <c r="W679">
        <v>0</v>
      </c>
      <c r="X679">
        <v>0</v>
      </c>
      <c r="Y679">
        <v>0</v>
      </c>
      <c r="Z679">
        <v>0</v>
      </c>
      <c r="AA679">
        <v>0</v>
      </c>
      <c r="AB679">
        <v>0</v>
      </c>
      <c r="AC679">
        <v>0</v>
      </c>
      <c r="AD679">
        <v>2</v>
      </c>
      <c r="AE679">
        <v>0</v>
      </c>
      <c r="AF679">
        <v>0</v>
      </c>
      <c r="AG679">
        <v>0</v>
      </c>
      <c r="AH679">
        <v>0</v>
      </c>
      <c r="AI679">
        <v>0</v>
      </c>
      <c r="AJ679">
        <v>0</v>
      </c>
      <c r="AK679">
        <v>0</v>
      </c>
      <c r="AL679">
        <v>0</v>
      </c>
      <c r="AM679">
        <v>0</v>
      </c>
      <c r="AN679">
        <v>0</v>
      </c>
      <c r="AO679">
        <v>0</v>
      </c>
    </row>
    <row r="680" spans="1:41" x14ac:dyDescent="0.55000000000000004">
      <c r="A680">
        <v>2</v>
      </c>
      <c r="B680" s="5">
        <v>43975</v>
      </c>
      <c r="C680">
        <v>678</v>
      </c>
      <c r="D680" s="4" t="s">
        <v>686</v>
      </c>
      <c r="E680">
        <v>2</v>
      </c>
      <c r="F680">
        <v>4</v>
      </c>
      <c r="H680">
        <v>1</v>
      </c>
      <c r="I680" s="4" t="s">
        <v>1238</v>
      </c>
      <c r="J680">
        <v>13</v>
      </c>
      <c r="K680" s="4" t="s">
        <v>1238</v>
      </c>
      <c r="L680" s="4"/>
      <c r="M680" s="4"/>
      <c r="N680" s="4"/>
      <c r="O680" s="4"/>
      <c r="P680" s="4"/>
      <c r="Q680" s="4"/>
      <c r="R680">
        <v>1</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2</v>
      </c>
      <c r="AM680">
        <v>0</v>
      </c>
      <c r="AN680">
        <v>0</v>
      </c>
      <c r="AO680">
        <v>0</v>
      </c>
    </row>
    <row r="681" spans="1:41" x14ac:dyDescent="0.55000000000000004">
      <c r="A681">
        <v>2</v>
      </c>
      <c r="B681" s="5">
        <v>43975</v>
      </c>
      <c r="C681">
        <v>679</v>
      </c>
      <c r="D681" s="4" t="s">
        <v>388</v>
      </c>
      <c r="E681">
        <v>0</v>
      </c>
      <c r="F681">
        <v>0</v>
      </c>
      <c r="H681">
        <v>1</v>
      </c>
      <c r="I681" s="4" t="s">
        <v>1229</v>
      </c>
      <c r="J681">
        <v>14</v>
      </c>
      <c r="K681" s="4" t="s">
        <v>1229</v>
      </c>
      <c r="L681" s="4"/>
      <c r="M681" s="4"/>
      <c r="N681" s="4"/>
      <c r="O681" s="4"/>
      <c r="P681" s="4"/>
      <c r="Q681" s="4"/>
      <c r="R681">
        <v>1</v>
      </c>
      <c r="S681">
        <v>0</v>
      </c>
      <c r="T681">
        <v>0</v>
      </c>
      <c r="U681">
        <v>0</v>
      </c>
      <c r="V681">
        <v>0</v>
      </c>
      <c r="W681">
        <v>0</v>
      </c>
      <c r="X681">
        <v>0</v>
      </c>
      <c r="Y681">
        <v>0</v>
      </c>
      <c r="Z681">
        <v>0</v>
      </c>
      <c r="AA681">
        <v>0</v>
      </c>
      <c r="AB681">
        <v>0</v>
      </c>
      <c r="AC681">
        <v>0</v>
      </c>
      <c r="AD681">
        <v>0</v>
      </c>
      <c r="AE681">
        <v>0</v>
      </c>
      <c r="AF681">
        <v>0</v>
      </c>
      <c r="AG681">
        <v>0</v>
      </c>
      <c r="AH681">
        <v>0</v>
      </c>
      <c r="AI681">
        <v>1</v>
      </c>
      <c r="AJ681">
        <v>0</v>
      </c>
      <c r="AK681">
        <v>0</v>
      </c>
      <c r="AL681">
        <v>0</v>
      </c>
      <c r="AM681">
        <v>0</v>
      </c>
      <c r="AN681">
        <v>0</v>
      </c>
      <c r="AO681">
        <v>0</v>
      </c>
    </row>
    <row r="682" spans="1:41" x14ac:dyDescent="0.55000000000000004">
      <c r="A682">
        <v>2</v>
      </c>
      <c r="B682" s="5">
        <v>43975</v>
      </c>
      <c r="C682">
        <v>680</v>
      </c>
      <c r="D682" s="4" t="s">
        <v>687</v>
      </c>
      <c r="E682">
        <v>9</v>
      </c>
      <c r="F682">
        <v>14</v>
      </c>
      <c r="H682">
        <v>2</v>
      </c>
      <c r="I682" s="4" t="s">
        <v>1247</v>
      </c>
      <c r="J682">
        <v>4</v>
      </c>
      <c r="K682" s="4" t="s">
        <v>1257</v>
      </c>
      <c r="L682" s="4" t="s">
        <v>1227</v>
      </c>
      <c r="M682" s="4"/>
      <c r="N682" s="4"/>
      <c r="O682" s="4"/>
      <c r="P682" s="4"/>
      <c r="Q682" s="4"/>
      <c r="R682">
        <v>1</v>
      </c>
      <c r="S682">
        <v>0</v>
      </c>
      <c r="T682">
        <v>0</v>
      </c>
      <c r="U682">
        <v>0</v>
      </c>
      <c r="V682">
        <v>0</v>
      </c>
      <c r="W682">
        <v>0</v>
      </c>
      <c r="X682">
        <v>0</v>
      </c>
      <c r="Y682">
        <v>0</v>
      </c>
      <c r="Z682">
        <v>0</v>
      </c>
      <c r="AA682">
        <v>0</v>
      </c>
      <c r="AB682">
        <v>0</v>
      </c>
      <c r="AC682">
        <v>1</v>
      </c>
      <c r="AD682">
        <v>0</v>
      </c>
      <c r="AE682">
        <v>1</v>
      </c>
      <c r="AF682">
        <v>0</v>
      </c>
      <c r="AG682">
        <v>0</v>
      </c>
      <c r="AH682">
        <v>0</v>
      </c>
      <c r="AI682">
        <v>0</v>
      </c>
      <c r="AJ682">
        <v>0</v>
      </c>
      <c r="AK682">
        <v>0</v>
      </c>
      <c r="AL682">
        <v>0</v>
      </c>
      <c r="AM682">
        <v>0</v>
      </c>
      <c r="AN682">
        <v>0</v>
      </c>
      <c r="AO682">
        <v>0</v>
      </c>
    </row>
    <row r="683" spans="1:41" x14ac:dyDescent="0.55000000000000004">
      <c r="A683">
        <v>2</v>
      </c>
      <c r="B683" s="5">
        <v>43975</v>
      </c>
      <c r="C683">
        <v>681</v>
      </c>
      <c r="D683" s="4" t="s">
        <v>688</v>
      </c>
      <c r="E683">
        <v>16</v>
      </c>
      <c r="F683">
        <v>42</v>
      </c>
      <c r="H683">
        <v>1</v>
      </c>
      <c r="I683" s="4" t="s">
        <v>1227</v>
      </c>
      <c r="J683">
        <v>11</v>
      </c>
      <c r="K683" s="4" t="s">
        <v>1227</v>
      </c>
      <c r="L683" s="4"/>
      <c r="M683" s="4"/>
      <c r="N683" s="4"/>
      <c r="O683" s="4"/>
      <c r="P683" s="4"/>
      <c r="Q683" s="4"/>
      <c r="R683">
        <v>1</v>
      </c>
      <c r="S683">
        <v>0</v>
      </c>
      <c r="T683">
        <v>0</v>
      </c>
      <c r="U683">
        <v>0</v>
      </c>
      <c r="V683">
        <v>0</v>
      </c>
      <c r="W683">
        <v>0</v>
      </c>
      <c r="X683">
        <v>0</v>
      </c>
      <c r="Y683">
        <v>0</v>
      </c>
      <c r="Z683">
        <v>0</v>
      </c>
      <c r="AA683">
        <v>0</v>
      </c>
      <c r="AB683">
        <v>0</v>
      </c>
      <c r="AC683">
        <v>1</v>
      </c>
      <c r="AD683">
        <v>0</v>
      </c>
      <c r="AE683">
        <v>0</v>
      </c>
      <c r="AF683">
        <v>0</v>
      </c>
      <c r="AG683">
        <v>0</v>
      </c>
      <c r="AH683">
        <v>0</v>
      </c>
      <c r="AI683">
        <v>0</v>
      </c>
      <c r="AJ683">
        <v>0</v>
      </c>
      <c r="AK683">
        <v>0</v>
      </c>
      <c r="AL683">
        <v>0</v>
      </c>
      <c r="AM683">
        <v>0</v>
      </c>
      <c r="AN683">
        <v>0</v>
      </c>
      <c r="AO683">
        <v>0</v>
      </c>
    </row>
    <row r="684" spans="1:41" x14ac:dyDescent="0.55000000000000004">
      <c r="A684">
        <v>2</v>
      </c>
      <c r="B684" s="5">
        <v>43974</v>
      </c>
      <c r="C684">
        <v>682</v>
      </c>
      <c r="D684" s="4" t="s">
        <v>689</v>
      </c>
      <c r="E684">
        <v>1</v>
      </c>
      <c r="F684">
        <v>3</v>
      </c>
      <c r="H684">
        <v>1</v>
      </c>
      <c r="I684" s="4" t="s">
        <v>1228</v>
      </c>
      <c r="J684">
        <v>12</v>
      </c>
      <c r="K684" s="4" t="s">
        <v>1228</v>
      </c>
      <c r="L684" s="4"/>
      <c r="M684" s="4"/>
      <c r="N684" s="4"/>
      <c r="O684" s="4"/>
      <c r="P684" s="4"/>
      <c r="Q684" s="4"/>
      <c r="R684">
        <v>1</v>
      </c>
      <c r="S684">
        <v>0</v>
      </c>
      <c r="T684">
        <v>0</v>
      </c>
      <c r="U684">
        <v>0</v>
      </c>
      <c r="V684">
        <v>0</v>
      </c>
      <c r="W684">
        <v>0</v>
      </c>
      <c r="X684">
        <v>0</v>
      </c>
      <c r="Y684">
        <v>0</v>
      </c>
      <c r="Z684">
        <v>0</v>
      </c>
      <c r="AA684">
        <v>0</v>
      </c>
      <c r="AB684">
        <v>0</v>
      </c>
      <c r="AC684">
        <v>0</v>
      </c>
      <c r="AD684">
        <v>2</v>
      </c>
      <c r="AE684">
        <v>0</v>
      </c>
      <c r="AF684">
        <v>0</v>
      </c>
      <c r="AG684">
        <v>0</v>
      </c>
      <c r="AH684">
        <v>0</v>
      </c>
      <c r="AI684">
        <v>0</v>
      </c>
      <c r="AJ684">
        <v>0</v>
      </c>
      <c r="AK684">
        <v>0</v>
      </c>
      <c r="AL684">
        <v>0</v>
      </c>
      <c r="AM684">
        <v>0</v>
      </c>
      <c r="AN684">
        <v>0</v>
      </c>
      <c r="AO684">
        <v>0</v>
      </c>
    </row>
    <row r="685" spans="1:41" x14ac:dyDescent="0.55000000000000004">
      <c r="A685">
        <v>2</v>
      </c>
      <c r="B685" s="5">
        <v>43974</v>
      </c>
      <c r="C685">
        <v>683</v>
      </c>
      <c r="D685" s="4" t="s">
        <v>690</v>
      </c>
      <c r="E685">
        <v>3</v>
      </c>
      <c r="F685">
        <v>5</v>
      </c>
      <c r="H685">
        <v>1</v>
      </c>
      <c r="I685" s="4" t="s">
        <v>1238</v>
      </c>
      <c r="J685">
        <v>13</v>
      </c>
      <c r="K685" s="4" t="s">
        <v>1238</v>
      </c>
      <c r="L685" s="4"/>
      <c r="M685" s="4"/>
      <c r="N685" s="4"/>
      <c r="O685" s="4"/>
      <c r="P685" s="4"/>
      <c r="Q685" s="4"/>
      <c r="R685">
        <v>1</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2</v>
      </c>
      <c r="AM685">
        <v>0</v>
      </c>
      <c r="AN685">
        <v>0</v>
      </c>
      <c r="AO685">
        <v>0</v>
      </c>
    </row>
    <row r="686" spans="1:41" x14ac:dyDescent="0.55000000000000004">
      <c r="A686">
        <v>2</v>
      </c>
      <c r="B686" s="5">
        <v>43974</v>
      </c>
      <c r="C686">
        <v>684</v>
      </c>
      <c r="D686" s="4" t="s">
        <v>388</v>
      </c>
      <c r="E686">
        <v>0</v>
      </c>
      <c r="F686">
        <v>0</v>
      </c>
      <c r="H686">
        <v>1</v>
      </c>
      <c r="I686" s="4" t="s">
        <v>1229</v>
      </c>
      <c r="J686">
        <v>14</v>
      </c>
      <c r="K686" s="4" t="s">
        <v>1229</v>
      </c>
      <c r="L686" s="4"/>
      <c r="M686" s="4"/>
      <c r="N686" s="4"/>
      <c r="O686" s="4"/>
      <c r="P686" s="4"/>
      <c r="Q686" s="4"/>
      <c r="R686">
        <v>1</v>
      </c>
      <c r="S686">
        <v>0</v>
      </c>
      <c r="T686">
        <v>0</v>
      </c>
      <c r="U686">
        <v>0</v>
      </c>
      <c r="V686">
        <v>0</v>
      </c>
      <c r="W686">
        <v>0</v>
      </c>
      <c r="X686">
        <v>0</v>
      </c>
      <c r="Y686">
        <v>0</v>
      </c>
      <c r="Z686">
        <v>0</v>
      </c>
      <c r="AA686">
        <v>0</v>
      </c>
      <c r="AB686">
        <v>0</v>
      </c>
      <c r="AC686">
        <v>0</v>
      </c>
      <c r="AD686">
        <v>0</v>
      </c>
      <c r="AE686">
        <v>0</v>
      </c>
      <c r="AF686">
        <v>0</v>
      </c>
      <c r="AG686">
        <v>0</v>
      </c>
      <c r="AH686">
        <v>0</v>
      </c>
      <c r="AI686">
        <v>1</v>
      </c>
      <c r="AJ686">
        <v>0</v>
      </c>
      <c r="AK686">
        <v>0</v>
      </c>
      <c r="AL686">
        <v>0</v>
      </c>
      <c r="AM686">
        <v>0</v>
      </c>
      <c r="AN686">
        <v>0</v>
      </c>
      <c r="AO686">
        <v>0</v>
      </c>
    </row>
    <row r="687" spans="1:41" x14ac:dyDescent="0.55000000000000004">
      <c r="A687">
        <v>2</v>
      </c>
      <c r="B687" s="5">
        <v>43974</v>
      </c>
      <c r="C687">
        <v>685</v>
      </c>
      <c r="D687" s="4" t="s">
        <v>691</v>
      </c>
      <c r="E687">
        <v>4</v>
      </c>
      <c r="F687">
        <v>9</v>
      </c>
      <c r="H687">
        <v>2</v>
      </c>
      <c r="I687" s="4" t="s">
        <v>1247</v>
      </c>
      <c r="J687">
        <v>4</v>
      </c>
      <c r="K687" s="4" t="s">
        <v>1257</v>
      </c>
      <c r="L687" s="4" t="s">
        <v>1227</v>
      </c>
      <c r="M687" s="4"/>
      <c r="N687" s="4"/>
      <c r="O687" s="4"/>
      <c r="P687" s="4"/>
      <c r="Q687" s="4"/>
      <c r="R687">
        <v>1</v>
      </c>
      <c r="S687">
        <v>0</v>
      </c>
      <c r="T687">
        <v>0</v>
      </c>
      <c r="U687">
        <v>0</v>
      </c>
      <c r="V687">
        <v>0</v>
      </c>
      <c r="W687">
        <v>0</v>
      </c>
      <c r="X687">
        <v>0</v>
      </c>
      <c r="Y687">
        <v>0</v>
      </c>
      <c r="Z687">
        <v>0</v>
      </c>
      <c r="AA687">
        <v>0</v>
      </c>
      <c r="AB687">
        <v>0</v>
      </c>
      <c r="AC687">
        <v>1</v>
      </c>
      <c r="AD687">
        <v>0</v>
      </c>
      <c r="AE687">
        <v>1</v>
      </c>
      <c r="AF687">
        <v>0</v>
      </c>
      <c r="AG687">
        <v>0</v>
      </c>
      <c r="AH687">
        <v>0</v>
      </c>
      <c r="AI687">
        <v>0</v>
      </c>
      <c r="AJ687">
        <v>0</v>
      </c>
      <c r="AK687">
        <v>0</v>
      </c>
      <c r="AL687">
        <v>0</v>
      </c>
      <c r="AM687">
        <v>0</v>
      </c>
      <c r="AN687">
        <v>0</v>
      </c>
      <c r="AO687">
        <v>0</v>
      </c>
    </row>
    <row r="688" spans="1:41" x14ac:dyDescent="0.55000000000000004">
      <c r="A688">
        <v>2</v>
      </c>
      <c r="B688" s="5">
        <v>43974</v>
      </c>
      <c r="C688">
        <v>686</v>
      </c>
      <c r="D688" s="4" t="s">
        <v>692</v>
      </c>
      <c r="E688">
        <v>17</v>
      </c>
      <c r="F688">
        <v>30</v>
      </c>
      <c r="H688">
        <v>1</v>
      </c>
      <c r="I688" s="4" t="s">
        <v>1227</v>
      </c>
      <c r="J688">
        <v>11</v>
      </c>
      <c r="K688" s="4" t="s">
        <v>1227</v>
      </c>
      <c r="L688" s="4"/>
      <c r="M688" s="4"/>
      <c r="N688" s="4"/>
      <c r="O688" s="4"/>
      <c r="P688" s="4"/>
      <c r="Q688" s="4"/>
      <c r="R688">
        <v>1</v>
      </c>
      <c r="S688">
        <v>0</v>
      </c>
      <c r="T688">
        <v>0</v>
      </c>
      <c r="U688">
        <v>0</v>
      </c>
      <c r="V688">
        <v>0</v>
      </c>
      <c r="W688">
        <v>0</v>
      </c>
      <c r="X688">
        <v>0</v>
      </c>
      <c r="Y688">
        <v>0</v>
      </c>
      <c r="Z688">
        <v>0</v>
      </c>
      <c r="AA688">
        <v>0</v>
      </c>
      <c r="AB688">
        <v>0</v>
      </c>
      <c r="AC688">
        <v>1</v>
      </c>
      <c r="AD688">
        <v>0</v>
      </c>
      <c r="AE688">
        <v>0</v>
      </c>
      <c r="AF688">
        <v>0</v>
      </c>
      <c r="AG688">
        <v>0</v>
      </c>
      <c r="AH688">
        <v>0</v>
      </c>
      <c r="AI688">
        <v>0</v>
      </c>
      <c r="AJ688">
        <v>0</v>
      </c>
      <c r="AK688">
        <v>0</v>
      </c>
      <c r="AL688">
        <v>0</v>
      </c>
      <c r="AM688">
        <v>0</v>
      </c>
      <c r="AN688">
        <v>0</v>
      </c>
      <c r="AO688">
        <v>0</v>
      </c>
    </row>
    <row r="689" spans="1:41" x14ac:dyDescent="0.55000000000000004">
      <c r="A689">
        <v>2</v>
      </c>
      <c r="B689" s="5">
        <v>43973</v>
      </c>
      <c r="C689">
        <v>687</v>
      </c>
      <c r="D689" s="4" t="s">
        <v>693</v>
      </c>
      <c r="E689">
        <v>3</v>
      </c>
      <c r="F689">
        <v>6</v>
      </c>
      <c r="H689">
        <v>1</v>
      </c>
      <c r="I689" s="4" t="s">
        <v>1228</v>
      </c>
      <c r="J689">
        <v>12</v>
      </c>
      <c r="K689" s="4" t="s">
        <v>1228</v>
      </c>
      <c r="L689" s="4"/>
      <c r="M689" s="4"/>
      <c r="N689" s="4"/>
      <c r="O689" s="4"/>
      <c r="P689" s="4"/>
      <c r="Q689" s="4"/>
      <c r="R689">
        <v>1</v>
      </c>
      <c r="S689">
        <v>0</v>
      </c>
      <c r="T689">
        <v>0</v>
      </c>
      <c r="U689">
        <v>0</v>
      </c>
      <c r="V689">
        <v>0</v>
      </c>
      <c r="W689">
        <v>0</v>
      </c>
      <c r="X689">
        <v>0</v>
      </c>
      <c r="Y689">
        <v>0</v>
      </c>
      <c r="Z689">
        <v>0</v>
      </c>
      <c r="AA689">
        <v>0</v>
      </c>
      <c r="AB689">
        <v>0</v>
      </c>
      <c r="AC689">
        <v>0</v>
      </c>
      <c r="AD689">
        <v>2</v>
      </c>
      <c r="AE689">
        <v>0</v>
      </c>
      <c r="AF689">
        <v>0</v>
      </c>
      <c r="AG689">
        <v>0</v>
      </c>
      <c r="AH689">
        <v>0</v>
      </c>
      <c r="AI689">
        <v>0</v>
      </c>
      <c r="AJ689">
        <v>0</v>
      </c>
      <c r="AK689">
        <v>0</v>
      </c>
      <c r="AL689">
        <v>0</v>
      </c>
      <c r="AM689">
        <v>0</v>
      </c>
      <c r="AN689">
        <v>0</v>
      </c>
      <c r="AO689">
        <v>0</v>
      </c>
    </row>
    <row r="690" spans="1:41" x14ac:dyDescent="0.55000000000000004">
      <c r="A690">
        <v>2</v>
      </c>
      <c r="B690" s="5">
        <v>43973</v>
      </c>
      <c r="C690">
        <v>688</v>
      </c>
      <c r="D690" s="4" t="s">
        <v>694</v>
      </c>
      <c r="E690">
        <v>4</v>
      </c>
      <c r="F690">
        <v>9</v>
      </c>
      <c r="H690">
        <v>1</v>
      </c>
      <c r="I690" s="4" t="s">
        <v>1238</v>
      </c>
      <c r="J690">
        <v>13</v>
      </c>
      <c r="K690" s="4" t="s">
        <v>1238</v>
      </c>
      <c r="L690" s="4"/>
      <c r="M690" s="4"/>
      <c r="N690" s="4"/>
      <c r="O690" s="4"/>
      <c r="P690" s="4"/>
      <c r="Q690" s="4"/>
      <c r="R690">
        <v>1</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2</v>
      </c>
      <c r="AM690">
        <v>0</v>
      </c>
      <c r="AN690">
        <v>0</v>
      </c>
      <c r="AO690">
        <v>0</v>
      </c>
    </row>
    <row r="691" spans="1:41" x14ac:dyDescent="0.55000000000000004">
      <c r="A691">
        <v>2</v>
      </c>
      <c r="B691" s="5">
        <v>43973</v>
      </c>
      <c r="C691">
        <v>689</v>
      </c>
      <c r="D691" s="4" t="s">
        <v>388</v>
      </c>
      <c r="E691">
        <v>0</v>
      </c>
      <c r="F691">
        <v>1</v>
      </c>
      <c r="H691">
        <v>1</v>
      </c>
      <c r="I691" s="4" t="s">
        <v>1229</v>
      </c>
      <c r="J691">
        <v>14</v>
      </c>
      <c r="K691" s="4" t="s">
        <v>1229</v>
      </c>
      <c r="L691" s="4"/>
      <c r="M691" s="4"/>
      <c r="N691" s="4"/>
      <c r="O691" s="4"/>
      <c r="P691" s="4"/>
      <c r="Q691" s="4"/>
      <c r="R691">
        <v>1</v>
      </c>
      <c r="S691">
        <v>0</v>
      </c>
      <c r="T691">
        <v>0</v>
      </c>
      <c r="U691">
        <v>0</v>
      </c>
      <c r="V691">
        <v>0</v>
      </c>
      <c r="W691">
        <v>0</v>
      </c>
      <c r="X691">
        <v>0</v>
      </c>
      <c r="Y691">
        <v>0</v>
      </c>
      <c r="Z691">
        <v>0</v>
      </c>
      <c r="AA691">
        <v>0</v>
      </c>
      <c r="AB691">
        <v>0</v>
      </c>
      <c r="AC691">
        <v>0</v>
      </c>
      <c r="AD691">
        <v>0</v>
      </c>
      <c r="AE691">
        <v>0</v>
      </c>
      <c r="AF691">
        <v>0</v>
      </c>
      <c r="AG691">
        <v>0</v>
      </c>
      <c r="AH691">
        <v>0</v>
      </c>
      <c r="AI691">
        <v>1</v>
      </c>
      <c r="AJ691">
        <v>0</v>
      </c>
      <c r="AK691">
        <v>0</v>
      </c>
      <c r="AL691">
        <v>0</v>
      </c>
      <c r="AM691">
        <v>0</v>
      </c>
      <c r="AN691">
        <v>0</v>
      </c>
      <c r="AO691">
        <v>0</v>
      </c>
    </row>
    <row r="692" spans="1:41" x14ac:dyDescent="0.55000000000000004">
      <c r="A692">
        <v>2</v>
      </c>
      <c r="B692" s="5">
        <v>43973</v>
      </c>
      <c r="C692">
        <v>690</v>
      </c>
      <c r="D692" s="4" t="s">
        <v>695</v>
      </c>
      <c r="E692">
        <v>6</v>
      </c>
      <c r="F692">
        <v>14</v>
      </c>
      <c r="H692">
        <v>2</v>
      </c>
      <c r="I692" s="4" t="s">
        <v>1247</v>
      </c>
      <c r="J692">
        <v>4</v>
      </c>
      <c r="K692" s="4" t="s">
        <v>1257</v>
      </c>
      <c r="L692" s="4" t="s">
        <v>1227</v>
      </c>
      <c r="M692" s="4"/>
      <c r="N692" s="4"/>
      <c r="O692" s="4"/>
      <c r="P692" s="4"/>
      <c r="Q692" s="4"/>
      <c r="R692">
        <v>1</v>
      </c>
      <c r="S692">
        <v>0</v>
      </c>
      <c r="T692">
        <v>0</v>
      </c>
      <c r="U692">
        <v>0</v>
      </c>
      <c r="V692">
        <v>0</v>
      </c>
      <c r="W692">
        <v>0</v>
      </c>
      <c r="X692">
        <v>0</v>
      </c>
      <c r="Y692">
        <v>0</v>
      </c>
      <c r="Z692">
        <v>0</v>
      </c>
      <c r="AA692">
        <v>0</v>
      </c>
      <c r="AB692">
        <v>0</v>
      </c>
      <c r="AC692">
        <v>1</v>
      </c>
      <c r="AD692">
        <v>0</v>
      </c>
      <c r="AE692">
        <v>1</v>
      </c>
      <c r="AF692">
        <v>0</v>
      </c>
      <c r="AG692">
        <v>0</v>
      </c>
      <c r="AH692">
        <v>0</v>
      </c>
      <c r="AI692">
        <v>0</v>
      </c>
      <c r="AJ692">
        <v>0</v>
      </c>
      <c r="AK692">
        <v>0</v>
      </c>
      <c r="AL692">
        <v>0</v>
      </c>
      <c r="AM692">
        <v>0</v>
      </c>
      <c r="AN692">
        <v>0</v>
      </c>
      <c r="AO692">
        <v>0</v>
      </c>
    </row>
    <row r="693" spans="1:41" x14ac:dyDescent="0.55000000000000004">
      <c r="A693">
        <v>2</v>
      </c>
      <c r="B693" s="5">
        <v>43973</v>
      </c>
      <c r="C693">
        <v>691</v>
      </c>
      <c r="D693" s="4" t="s">
        <v>696</v>
      </c>
      <c r="E693">
        <v>5</v>
      </c>
      <c r="F693">
        <v>12</v>
      </c>
      <c r="H693">
        <v>1</v>
      </c>
      <c r="I693" s="4" t="s">
        <v>1250</v>
      </c>
      <c r="J693">
        <v>6</v>
      </c>
      <c r="K693" s="4" t="s">
        <v>1250</v>
      </c>
      <c r="L693" s="4"/>
      <c r="M693" s="4"/>
      <c r="N693" s="4"/>
      <c r="O693" s="4"/>
      <c r="P693" s="4"/>
      <c r="Q693" s="4"/>
      <c r="R693">
        <v>1</v>
      </c>
      <c r="S693">
        <v>0</v>
      </c>
      <c r="T693">
        <v>0</v>
      </c>
      <c r="U693">
        <v>0</v>
      </c>
      <c r="V693">
        <v>0</v>
      </c>
      <c r="W693">
        <v>0</v>
      </c>
      <c r="X693">
        <v>1</v>
      </c>
      <c r="Y693">
        <v>0</v>
      </c>
      <c r="Z693">
        <v>0</v>
      </c>
      <c r="AA693">
        <v>0</v>
      </c>
      <c r="AB693">
        <v>0</v>
      </c>
      <c r="AC693">
        <v>0</v>
      </c>
      <c r="AD693">
        <v>0</v>
      </c>
      <c r="AE693">
        <v>0</v>
      </c>
      <c r="AF693">
        <v>0</v>
      </c>
      <c r="AG693">
        <v>0</v>
      </c>
      <c r="AH693">
        <v>0</v>
      </c>
      <c r="AI693">
        <v>0</v>
      </c>
      <c r="AJ693">
        <v>0</v>
      </c>
      <c r="AK693">
        <v>0</v>
      </c>
      <c r="AL693">
        <v>0</v>
      </c>
      <c r="AM693">
        <v>0</v>
      </c>
      <c r="AN693">
        <v>0</v>
      </c>
      <c r="AO693">
        <v>1</v>
      </c>
    </row>
    <row r="694" spans="1:41" x14ac:dyDescent="0.55000000000000004">
      <c r="A694">
        <v>2</v>
      </c>
      <c r="B694" s="5">
        <v>43973</v>
      </c>
      <c r="C694">
        <v>692</v>
      </c>
      <c r="D694" s="4" t="s">
        <v>697</v>
      </c>
      <c r="E694">
        <v>6</v>
      </c>
      <c r="F694">
        <v>24</v>
      </c>
      <c r="H694">
        <v>1</v>
      </c>
      <c r="I694" s="4" t="s">
        <v>1231</v>
      </c>
      <c r="J694">
        <v>1</v>
      </c>
      <c r="K694" s="4" t="s">
        <v>1231</v>
      </c>
      <c r="L694" s="4"/>
      <c r="M694" s="4"/>
      <c r="N694" s="4"/>
      <c r="O694" s="4"/>
      <c r="P694" s="4"/>
      <c r="Q694" s="4"/>
      <c r="R694">
        <v>1</v>
      </c>
      <c r="S694">
        <v>0</v>
      </c>
      <c r="T694">
        <v>0</v>
      </c>
      <c r="U694">
        <v>1</v>
      </c>
      <c r="V694">
        <v>1</v>
      </c>
      <c r="W694">
        <v>0</v>
      </c>
      <c r="X694">
        <v>0</v>
      </c>
      <c r="Y694">
        <v>0</v>
      </c>
      <c r="Z694">
        <v>0</v>
      </c>
      <c r="AA694">
        <v>0</v>
      </c>
      <c r="AB694">
        <v>0</v>
      </c>
      <c r="AC694">
        <v>0</v>
      </c>
      <c r="AD694">
        <v>0</v>
      </c>
      <c r="AE694">
        <v>0</v>
      </c>
      <c r="AF694">
        <v>0</v>
      </c>
      <c r="AG694">
        <v>0</v>
      </c>
      <c r="AH694">
        <v>2</v>
      </c>
      <c r="AI694">
        <v>0</v>
      </c>
      <c r="AJ694">
        <v>0</v>
      </c>
      <c r="AK694">
        <v>0</v>
      </c>
      <c r="AL694">
        <v>0</v>
      </c>
      <c r="AM694">
        <v>0</v>
      </c>
      <c r="AN694">
        <v>0</v>
      </c>
      <c r="AO694">
        <v>0</v>
      </c>
    </row>
    <row r="695" spans="1:41" x14ac:dyDescent="0.55000000000000004">
      <c r="A695">
        <v>2</v>
      </c>
      <c r="B695" s="5">
        <v>43973</v>
      </c>
      <c r="C695">
        <v>693</v>
      </c>
      <c r="D695" s="4" t="s">
        <v>698</v>
      </c>
      <c r="E695">
        <v>21</v>
      </c>
      <c r="F695">
        <v>27</v>
      </c>
      <c r="H695">
        <v>1</v>
      </c>
      <c r="I695" s="4" t="s">
        <v>1227</v>
      </c>
      <c r="J695">
        <v>11</v>
      </c>
      <c r="K695" s="4" t="s">
        <v>1227</v>
      </c>
      <c r="L695" s="4"/>
      <c r="M695" s="4"/>
      <c r="N695" s="4"/>
      <c r="O695" s="4"/>
      <c r="P695" s="4"/>
      <c r="Q695" s="4"/>
      <c r="R695">
        <v>1</v>
      </c>
      <c r="S695">
        <v>0</v>
      </c>
      <c r="T695">
        <v>0</v>
      </c>
      <c r="U695">
        <v>0</v>
      </c>
      <c r="V695">
        <v>0</v>
      </c>
      <c r="W695">
        <v>0</v>
      </c>
      <c r="X695">
        <v>0</v>
      </c>
      <c r="Y695">
        <v>0</v>
      </c>
      <c r="Z695">
        <v>0</v>
      </c>
      <c r="AA695">
        <v>0</v>
      </c>
      <c r="AB695">
        <v>0</v>
      </c>
      <c r="AC695">
        <v>1</v>
      </c>
      <c r="AD695">
        <v>0</v>
      </c>
      <c r="AE695">
        <v>0</v>
      </c>
      <c r="AF695">
        <v>0</v>
      </c>
      <c r="AG695">
        <v>0</v>
      </c>
      <c r="AH695">
        <v>0</v>
      </c>
      <c r="AI695">
        <v>0</v>
      </c>
      <c r="AJ695">
        <v>0</v>
      </c>
      <c r="AK695">
        <v>0</v>
      </c>
      <c r="AL695">
        <v>0</v>
      </c>
      <c r="AM695">
        <v>0</v>
      </c>
      <c r="AN695">
        <v>0</v>
      </c>
      <c r="AO695">
        <v>0</v>
      </c>
    </row>
    <row r="696" spans="1:41" x14ac:dyDescent="0.55000000000000004">
      <c r="A696">
        <v>2</v>
      </c>
      <c r="B696" s="5">
        <v>43972</v>
      </c>
      <c r="C696">
        <v>694</v>
      </c>
      <c r="D696" s="4" t="s">
        <v>699</v>
      </c>
      <c r="E696">
        <v>3</v>
      </c>
      <c r="F696">
        <v>2</v>
      </c>
      <c r="H696">
        <v>1</v>
      </c>
      <c r="I696" s="4" t="s">
        <v>1228</v>
      </c>
      <c r="J696">
        <v>12</v>
      </c>
      <c r="K696" s="4" t="s">
        <v>1228</v>
      </c>
      <c r="L696" s="4"/>
      <c r="M696" s="4"/>
      <c r="N696" s="4"/>
      <c r="O696" s="4"/>
      <c r="P696" s="4"/>
      <c r="Q696" s="4"/>
      <c r="R696">
        <v>1</v>
      </c>
      <c r="S696">
        <v>0</v>
      </c>
      <c r="T696">
        <v>0</v>
      </c>
      <c r="U696">
        <v>0</v>
      </c>
      <c r="V696">
        <v>0</v>
      </c>
      <c r="W696">
        <v>0</v>
      </c>
      <c r="X696">
        <v>0</v>
      </c>
      <c r="Y696">
        <v>0</v>
      </c>
      <c r="Z696">
        <v>0</v>
      </c>
      <c r="AA696">
        <v>0</v>
      </c>
      <c r="AB696">
        <v>0</v>
      </c>
      <c r="AC696">
        <v>0</v>
      </c>
      <c r="AD696">
        <v>2</v>
      </c>
      <c r="AE696">
        <v>0</v>
      </c>
      <c r="AF696">
        <v>0</v>
      </c>
      <c r="AG696">
        <v>0</v>
      </c>
      <c r="AH696">
        <v>0</v>
      </c>
      <c r="AI696">
        <v>0</v>
      </c>
      <c r="AJ696">
        <v>0</v>
      </c>
      <c r="AK696">
        <v>0</v>
      </c>
      <c r="AL696">
        <v>0</v>
      </c>
      <c r="AM696">
        <v>0</v>
      </c>
      <c r="AN696">
        <v>0</v>
      </c>
      <c r="AO696">
        <v>0</v>
      </c>
    </row>
    <row r="697" spans="1:41" x14ac:dyDescent="0.55000000000000004">
      <c r="A697">
        <v>2</v>
      </c>
      <c r="B697" s="5">
        <v>43972</v>
      </c>
      <c r="C697">
        <v>695</v>
      </c>
      <c r="D697" s="4" t="s">
        <v>700</v>
      </c>
      <c r="E697">
        <v>4</v>
      </c>
      <c r="F697">
        <v>5</v>
      </c>
      <c r="H697">
        <v>1</v>
      </c>
      <c r="I697" s="4" t="s">
        <v>1238</v>
      </c>
      <c r="J697">
        <v>13</v>
      </c>
      <c r="K697" s="4" t="s">
        <v>1238</v>
      </c>
      <c r="L697" s="4"/>
      <c r="M697" s="4"/>
      <c r="N697" s="4"/>
      <c r="O697" s="4"/>
      <c r="P697" s="4"/>
      <c r="Q697" s="4"/>
      <c r="R697">
        <v>1</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2</v>
      </c>
      <c r="AM697">
        <v>0</v>
      </c>
      <c r="AN697">
        <v>0</v>
      </c>
      <c r="AO697">
        <v>0</v>
      </c>
    </row>
    <row r="698" spans="1:41" x14ac:dyDescent="0.55000000000000004">
      <c r="A698">
        <v>2</v>
      </c>
      <c r="B698" s="5">
        <v>43972</v>
      </c>
      <c r="C698">
        <v>696</v>
      </c>
      <c r="D698" s="4" t="s">
        <v>388</v>
      </c>
      <c r="E698">
        <v>1</v>
      </c>
      <c r="F698">
        <v>2</v>
      </c>
      <c r="H698">
        <v>1</v>
      </c>
      <c r="I698" s="4" t="s">
        <v>1229</v>
      </c>
      <c r="J698">
        <v>14</v>
      </c>
      <c r="K698" s="4" t="s">
        <v>1229</v>
      </c>
      <c r="L698" s="4"/>
      <c r="M698" s="4"/>
      <c r="N698" s="4"/>
      <c r="O698" s="4"/>
      <c r="P698" s="4"/>
      <c r="Q698" s="4"/>
      <c r="R698">
        <v>1</v>
      </c>
      <c r="S698">
        <v>0</v>
      </c>
      <c r="T698">
        <v>0</v>
      </c>
      <c r="U698">
        <v>0</v>
      </c>
      <c r="V698">
        <v>0</v>
      </c>
      <c r="W698">
        <v>0</v>
      </c>
      <c r="X698">
        <v>0</v>
      </c>
      <c r="Y698">
        <v>0</v>
      </c>
      <c r="Z698">
        <v>0</v>
      </c>
      <c r="AA698">
        <v>0</v>
      </c>
      <c r="AB698">
        <v>0</v>
      </c>
      <c r="AC698">
        <v>0</v>
      </c>
      <c r="AD698">
        <v>0</v>
      </c>
      <c r="AE698">
        <v>0</v>
      </c>
      <c r="AF698">
        <v>0</v>
      </c>
      <c r="AG698">
        <v>0</v>
      </c>
      <c r="AH698">
        <v>0</v>
      </c>
      <c r="AI698">
        <v>1</v>
      </c>
      <c r="AJ698">
        <v>0</v>
      </c>
      <c r="AK698">
        <v>0</v>
      </c>
      <c r="AL698">
        <v>0</v>
      </c>
      <c r="AM698">
        <v>0</v>
      </c>
      <c r="AN698">
        <v>0</v>
      </c>
      <c r="AO698">
        <v>0</v>
      </c>
    </row>
    <row r="699" spans="1:41" x14ac:dyDescent="0.55000000000000004">
      <c r="A699">
        <v>2</v>
      </c>
      <c r="B699" s="5">
        <v>43972</v>
      </c>
      <c r="C699">
        <v>697</v>
      </c>
      <c r="D699" s="4" t="s">
        <v>701</v>
      </c>
      <c r="E699">
        <v>7</v>
      </c>
      <c r="F699">
        <v>11</v>
      </c>
      <c r="H699">
        <v>2</v>
      </c>
      <c r="I699" s="4" t="s">
        <v>1247</v>
      </c>
      <c r="J699">
        <v>4</v>
      </c>
      <c r="K699" s="4" t="s">
        <v>1257</v>
      </c>
      <c r="L699" s="4" t="s">
        <v>1227</v>
      </c>
      <c r="M699" s="4"/>
      <c r="N699" s="4"/>
      <c r="O699" s="4"/>
      <c r="P699" s="4"/>
      <c r="Q699" s="4"/>
      <c r="R699">
        <v>1</v>
      </c>
      <c r="S699">
        <v>0</v>
      </c>
      <c r="T699">
        <v>0</v>
      </c>
      <c r="U699">
        <v>0</v>
      </c>
      <c r="V699">
        <v>0</v>
      </c>
      <c r="W699">
        <v>0</v>
      </c>
      <c r="X699">
        <v>0</v>
      </c>
      <c r="Y699">
        <v>0</v>
      </c>
      <c r="Z699">
        <v>0</v>
      </c>
      <c r="AA699">
        <v>0</v>
      </c>
      <c r="AB699">
        <v>0</v>
      </c>
      <c r="AC699">
        <v>1</v>
      </c>
      <c r="AD699">
        <v>0</v>
      </c>
      <c r="AE699">
        <v>1</v>
      </c>
      <c r="AF699">
        <v>0</v>
      </c>
      <c r="AG699">
        <v>0</v>
      </c>
      <c r="AH699">
        <v>0</v>
      </c>
      <c r="AI699">
        <v>0</v>
      </c>
      <c r="AJ699">
        <v>0</v>
      </c>
      <c r="AK699">
        <v>0</v>
      </c>
      <c r="AL699">
        <v>0</v>
      </c>
      <c r="AM699">
        <v>0</v>
      </c>
      <c r="AN699">
        <v>0</v>
      </c>
      <c r="AO699">
        <v>0</v>
      </c>
    </row>
    <row r="700" spans="1:41" x14ac:dyDescent="0.55000000000000004">
      <c r="A700">
        <v>2</v>
      </c>
      <c r="B700" s="5">
        <v>43972</v>
      </c>
      <c r="C700">
        <v>698</v>
      </c>
      <c r="D700" s="4" t="s">
        <v>702</v>
      </c>
      <c r="E700">
        <v>16</v>
      </c>
      <c r="F700">
        <v>30</v>
      </c>
      <c r="H700">
        <v>1</v>
      </c>
      <c r="I700" s="4" t="s">
        <v>1227</v>
      </c>
      <c r="J700">
        <v>11</v>
      </c>
      <c r="K700" s="4" t="s">
        <v>1227</v>
      </c>
      <c r="L700" s="4"/>
      <c r="M700" s="4"/>
      <c r="N700" s="4"/>
      <c r="O700" s="4"/>
      <c r="P700" s="4"/>
      <c r="Q700" s="4"/>
      <c r="R700">
        <v>1</v>
      </c>
      <c r="S700">
        <v>0</v>
      </c>
      <c r="T700">
        <v>0</v>
      </c>
      <c r="U700">
        <v>0</v>
      </c>
      <c r="V700">
        <v>0</v>
      </c>
      <c r="W700">
        <v>0</v>
      </c>
      <c r="X700">
        <v>0</v>
      </c>
      <c r="Y700">
        <v>0</v>
      </c>
      <c r="Z700">
        <v>0</v>
      </c>
      <c r="AA700">
        <v>0</v>
      </c>
      <c r="AB700">
        <v>0</v>
      </c>
      <c r="AC700">
        <v>1</v>
      </c>
      <c r="AD700">
        <v>0</v>
      </c>
      <c r="AE700">
        <v>0</v>
      </c>
      <c r="AF700">
        <v>0</v>
      </c>
      <c r="AG700">
        <v>0</v>
      </c>
      <c r="AH700">
        <v>0</v>
      </c>
      <c r="AI700">
        <v>0</v>
      </c>
      <c r="AJ700">
        <v>0</v>
      </c>
      <c r="AK700">
        <v>0</v>
      </c>
      <c r="AL700">
        <v>0</v>
      </c>
      <c r="AM700">
        <v>0</v>
      </c>
      <c r="AN700">
        <v>0</v>
      </c>
      <c r="AO700">
        <v>0</v>
      </c>
    </row>
    <row r="701" spans="1:41" x14ac:dyDescent="0.55000000000000004">
      <c r="A701">
        <v>2</v>
      </c>
      <c r="B701" s="5">
        <v>43971</v>
      </c>
      <c r="C701">
        <v>699</v>
      </c>
      <c r="D701" s="4" t="s">
        <v>703</v>
      </c>
      <c r="E701">
        <v>4</v>
      </c>
      <c r="F701">
        <v>1</v>
      </c>
      <c r="H701">
        <v>1</v>
      </c>
      <c r="I701" s="4" t="s">
        <v>1228</v>
      </c>
      <c r="J701">
        <v>12</v>
      </c>
      <c r="K701" s="4" t="s">
        <v>1228</v>
      </c>
      <c r="L701" s="4"/>
      <c r="M701" s="4"/>
      <c r="N701" s="4"/>
      <c r="O701" s="4"/>
      <c r="P701" s="4"/>
      <c r="Q701" s="4"/>
      <c r="R701">
        <v>1</v>
      </c>
      <c r="S701">
        <v>0</v>
      </c>
      <c r="T701">
        <v>0</v>
      </c>
      <c r="U701">
        <v>0</v>
      </c>
      <c r="V701">
        <v>0</v>
      </c>
      <c r="W701">
        <v>0</v>
      </c>
      <c r="X701">
        <v>0</v>
      </c>
      <c r="Y701">
        <v>0</v>
      </c>
      <c r="Z701">
        <v>0</v>
      </c>
      <c r="AA701">
        <v>0</v>
      </c>
      <c r="AB701">
        <v>0</v>
      </c>
      <c r="AC701">
        <v>0</v>
      </c>
      <c r="AD701">
        <v>2</v>
      </c>
      <c r="AE701">
        <v>0</v>
      </c>
      <c r="AF701">
        <v>0</v>
      </c>
      <c r="AG701">
        <v>0</v>
      </c>
      <c r="AH701">
        <v>0</v>
      </c>
      <c r="AI701">
        <v>0</v>
      </c>
      <c r="AJ701">
        <v>0</v>
      </c>
      <c r="AK701">
        <v>0</v>
      </c>
      <c r="AL701">
        <v>0</v>
      </c>
      <c r="AM701">
        <v>0</v>
      </c>
      <c r="AN701">
        <v>0</v>
      </c>
      <c r="AO701">
        <v>0</v>
      </c>
    </row>
    <row r="702" spans="1:41" x14ac:dyDescent="0.55000000000000004">
      <c r="A702">
        <v>2</v>
      </c>
      <c r="B702" s="5">
        <v>43971</v>
      </c>
      <c r="C702">
        <v>700</v>
      </c>
      <c r="D702" s="4" t="s">
        <v>704</v>
      </c>
      <c r="E702">
        <v>6</v>
      </c>
      <c r="F702">
        <v>2</v>
      </c>
      <c r="H702">
        <v>1</v>
      </c>
      <c r="I702" s="4" t="s">
        <v>1238</v>
      </c>
      <c r="J702">
        <v>13</v>
      </c>
      <c r="K702" s="4" t="s">
        <v>1238</v>
      </c>
      <c r="L702" s="4"/>
      <c r="M702" s="4"/>
      <c r="N702" s="4"/>
      <c r="O702" s="4"/>
      <c r="P702" s="4"/>
      <c r="Q702" s="4"/>
      <c r="R702">
        <v>1</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2</v>
      </c>
      <c r="AM702">
        <v>0</v>
      </c>
      <c r="AN702">
        <v>0</v>
      </c>
      <c r="AO702">
        <v>0</v>
      </c>
    </row>
    <row r="703" spans="1:41" x14ac:dyDescent="0.55000000000000004">
      <c r="A703">
        <v>2</v>
      </c>
      <c r="B703" s="5">
        <v>43971</v>
      </c>
      <c r="C703">
        <v>701</v>
      </c>
      <c r="D703" s="4" t="s">
        <v>388</v>
      </c>
      <c r="E703">
        <v>0</v>
      </c>
      <c r="F703">
        <v>0</v>
      </c>
      <c r="H703">
        <v>1</v>
      </c>
      <c r="I703" s="4" t="s">
        <v>1229</v>
      </c>
      <c r="J703">
        <v>14</v>
      </c>
      <c r="K703" s="4" t="s">
        <v>1229</v>
      </c>
      <c r="L703" s="4"/>
      <c r="M703" s="4"/>
      <c r="N703" s="4"/>
      <c r="O703" s="4"/>
      <c r="P703" s="4"/>
      <c r="Q703" s="4"/>
      <c r="R703">
        <v>1</v>
      </c>
      <c r="S703">
        <v>0</v>
      </c>
      <c r="T703">
        <v>0</v>
      </c>
      <c r="U703">
        <v>0</v>
      </c>
      <c r="V703">
        <v>0</v>
      </c>
      <c r="W703">
        <v>0</v>
      </c>
      <c r="X703">
        <v>0</v>
      </c>
      <c r="Y703">
        <v>0</v>
      </c>
      <c r="Z703">
        <v>0</v>
      </c>
      <c r="AA703">
        <v>0</v>
      </c>
      <c r="AB703">
        <v>0</v>
      </c>
      <c r="AC703">
        <v>0</v>
      </c>
      <c r="AD703">
        <v>0</v>
      </c>
      <c r="AE703">
        <v>0</v>
      </c>
      <c r="AF703">
        <v>0</v>
      </c>
      <c r="AG703">
        <v>0</v>
      </c>
      <c r="AH703">
        <v>0</v>
      </c>
      <c r="AI703">
        <v>1</v>
      </c>
      <c r="AJ703">
        <v>0</v>
      </c>
      <c r="AK703">
        <v>0</v>
      </c>
      <c r="AL703">
        <v>0</v>
      </c>
      <c r="AM703">
        <v>0</v>
      </c>
      <c r="AN703">
        <v>0</v>
      </c>
      <c r="AO703">
        <v>0</v>
      </c>
    </row>
    <row r="704" spans="1:41" x14ac:dyDescent="0.55000000000000004">
      <c r="A704">
        <v>2</v>
      </c>
      <c r="B704" s="5">
        <v>43971</v>
      </c>
      <c r="C704">
        <v>702</v>
      </c>
      <c r="D704" s="4" t="s">
        <v>705</v>
      </c>
      <c r="E704">
        <v>9</v>
      </c>
      <c r="F704">
        <v>10</v>
      </c>
      <c r="H704">
        <v>2</v>
      </c>
      <c r="I704" s="4" t="s">
        <v>1247</v>
      </c>
      <c r="J704">
        <v>4</v>
      </c>
      <c r="K704" s="4" t="s">
        <v>1257</v>
      </c>
      <c r="L704" s="4" t="s">
        <v>1227</v>
      </c>
      <c r="M704" s="4"/>
      <c r="N704" s="4"/>
      <c r="O704" s="4"/>
      <c r="P704" s="4"/>
      <c r="Q704" s="4"/>
      <c r="R704">
        <v>1</v>
      </c>
      <c r="S704">
        <v>0</v>
      </c>
      <c r="T704">
        <v>0</v>
      </c>
      <c r="U704">
        <v>0</v>
      </c>
      <c r="V704">
        <v>0</v>
      </c>
      <c r="W704">
        <v>0</v>
      </c>
      <c r="X704">
        <v>0</v>
      </c>
      <c r="Y704">
        <v>0</v>
      </c>
      <c r="Z704">
        <v>0</v>
      </c>
      <c r="AA704">
        <v>0</v>
      </c>
      <c r="AB704">
        <v>0</v>
      </c>
      <c r="AC704">
        <v>1</v>
      </c>
      <c r="AD704">
        <v>0</v>
      </c>
      <c r="AE704">
        <v>1</v>
      </c>
      <c r="AF704">
        <v>0</v>
      </c>
      <c r="AG704">
        <v>0</v>
      </c>
      <c r="AH704">
        <v>0</v>
      </c>
      <c r="AI704">
        <v>0</v>
      </c>
      <c r="AJ704">
        <v>0</v>
      </c>
      <c r="AK704">
        <v>0</v>
      </c>
      <c r="AL704">
        <v>0</v>
      </c>
      <c r="AM704">
        <v>0</v>
      </c>
      <c r="AN704">
        <v>0</v>
      </c>
      <c r="AO704">
        <v>0</v>
      </c>
    </row>
    <row r="705" spans="1:41" x14ac:dyDescent="0.55000000000000004">
      <c r="A705">
        <v>2</v>
      </c>
      <c r="B705" s="5">
        <v>43971</v>
      </c>
      <c r="C705">
        <v>703</v>
      </c>
      <c r="D705" s="4" t="s">
        <v>706</v>
      </c>
      <c r="E705">
        <v>9</v>
      </c>
      <c r="F705">
        <v>20</v>
      </c>
      <c r="H705">
        <v>1</v>
      </c>
      <c r="I705" s="4" t="s">
        <v>1227</v>
      </c>
      <c r="J705">
        <v>11</v>
      </c>
      <c r="K705" s="4" t="s">
        <v>1227</v>
      </c>
      <c r="L705" s="4"/>
      <c r="M705" s="4"/>
      <c r="N705" s="4"/>
      <c r="O705" s="4"/>
      <c r="P705" s="4"/>
      <c r="Q705" s="4"/>
      <c r="R705">
        <v>1</v>
      </c>
      <c r="S705">
        <v>0</v>
      </c>
      <c r="T705">
        <v>0</v>
      </c>
      <c r="U705">
        <v>0</v>
      </c>
      <c r="V705">
        <v>0</v>
      </c>
      <c r="W705">
        <v>0</v>
      </c>
      <c r="X705">
        <v>0</v>
      </c>
      <c r="Y705">
        <v>0</v>
      </c>
      <c r="Z705">
        <v>0</v>
      </c>
      <c r="AA705">
        <v>0</v>
      </c>
      <c r="AB705">
        <v>0</v>
      </c>
      <c r="AC705">
        <v>1</v>
      </c>
      <c r="AD705">
        <v>0</v>
      </c>
      <c r="AE705">
        <v>0</v>
      </c>
      <c r="AF705">
        <v>0</v>
      </c>
      <c r="AG705">
        <v>0</v>
      </c>
      <c r="AH705">
        <v>0</v>
      </c>
      <c r="AI705">
        <v>0</v>
      </c>
      <c r="AJ705">
        <v>0</v>
      </c>
      <c r="AK705">
        <v>0</v>
      </c>
      <c r="AL705">
        <v>0</v>
      </c>
      <c r="AM705">
        <v>0</v>
      </c>
      <c r="AN705">
        <v>0</v>
      </c>
      <c r="AO705">
        <v>0</v>
      </c>
    </row>
    <row r="706" spans="1:41" x14ac:dyDescent="0.55000000000000004">
      <c r="A706">
        <v>2</v>
      </c>
      <c r="B706" s="5">
        <v>43970</v>
      </c>
      <c r="C706">
        <v>704</v>
      </c>
      <c r="D706" s="4" t="s">
        <v>707</v>
      </c>
      <c r="E706">
        <v>9</v>
      </c>
      <c r="F706">
        <v>17</v>
      </c>
      <c r="H706">
        <v>1</v>
      </c>
      <c r="I706" s="4" t="s">
        <v>1228</v>
      </c>
      <c r="J706">
        <v>12</v>
      </c>
      <c r="K706" s="4" t="s">
        <v>1228</v>
      </c>
      <c r="L706" s="4"/>
      <c r="M706" s="4"/>
      <c r="N706" s="4"/>
      <c r="O706" s="4"/>
      <c r="P706" s="4"/>
      <c r="Q706" s="4"/>
      <c r="R706">
        <v>1</v>
      </c>
      <c r="S706">
        <v>0</v>
      </c>
      <c r="T706">
        <v>0</v>
      </c>
      <c r="U706">
        <v>0</v>
      </c>
      <c r="V706">
        <v>0</v>
      </c>
      <c r="W706">
        <v>0</v>
      </c>
      <c r="X706">
        <v>0</v>
      </c>
      <c r="Y706">
        <v>0</v>
      </c>
      <c r="Z706">
        <v>0</v>
      </c>
      <c r="AA706">
        <v>0</v>
      </c>
      <c r="AB706">
        <v>0</v>
      </c>
      <c r="AC706">
        <v>0</v>
      </c>
      <c r="AD706">
        <v>2</v>
      </c>
      <c r="AE706">
        <v>0</v>
      </c>
      <c r="AF706">
        <v>0</v>
      </c>
      <c r="AG706">
        <v>0</v>
      </c>
      <c r="AH706">
        <v>0</v>
      </c>
      <c r="AI706">
        <v>0</v>
      </c>
      <c r="AJ706">
        <v>0</v>
      </c>
      <c r="AK706">
        <v>0</v>
      </c>
      <c r="AL706">
        <v>0</v>
      </c>
      <c r="AM706">
        <v>0</v>
      </c>
      <c r="AN706">
        <v>0</v>
      </c>
      <c r="AO706">
        <v>0</v>
      </c>
    </row>
    <row r="707" spans="1:41" x14ac:dyDescent="0.55000000000000004">
      <c r="A707">
        <v>2</v>
      </c>
      <c r="B707" s="5">
        <v>43970</v>
      </c>
      <c r="C707">
        <v>705</v>
      </c>
      <c r="D707" s="4" t="s">
        <v>708</v>
      </c>
      <c r="E707">
        <v>6</v>
      </c>
      <c r="F707">
        <v>7</v>
      </c>
      <c r="H707">
        <v>1</v>
      </c>
      <c r="I707" s="4" t="s">
        <v>1238</v>
      </c>
      <c r="J707">
        <v>13</v>
      </c>
      <c r="K707" s="4" t="s">
        <v>1238</v>
      </c>
      <c r="L707" s="4"/>
      <c r="M707" s="4"/>
      <c r="N707" s="4"/>
      <c r="O707" s="4"/>
      <c r="P707" s="4"/>
      <c r="Q707" s="4"/>
      <c r="R707">
        <v>1</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2</v>
      </c>
      <c r="AM707">
        <v>0</v>
      </c>
      <c r="AN707">
        <v>0</v>
      </c>
      <c r="AO707">
        <v>0</v>
      </c>
    </row>
    <row r="708" spans="1:41" x14ac:dyDescent="0.55000000000000004">
      <c r="A708">
        <v>2</v>
      </c>
      <c r="B708" s="5">
        <v>43970</v>
      </c>
      <c r="C708">
        <v>706</v>
      </c>
      <c r="D708" s="4" t="s">
        <v>388</v>
      </c>
      <c r="E708">
        <v>4</v>
      </c>
      <c r="F708">
        <v>8</v>
      </c>
      <c r="H708">
        <v>1</v>
      </c>
      <c r="I708" s="4" t="s">
        <v>1229</v>
      </c>
      <c r="J708">
        <v>14</v>
      </c>
      <c r="K708" s="4" t="s">
        <v>1229</v>
      </c>
      <c r="L708" s="4"/>
      <c r="M708" s="4"/>
      <c r="N708" s="4"/>
      <c r="O708" s="4"/>
      <c r="P708" s="4"/>
      <c r="Q708" s="4"/>
      <c r="R708">
        <v>1</v>
      </c>
      <c r="S708">
        <v>0</v>
      </c>
      <c r="T708">
        <v>0</v>
      </c>
      <c r="U708">
        <v>0</v>
      </c>
      <c r="V708">
        <v>0</v>
      </c>
      <c r="W708">
        <v>0</v>
      </c>
      <c r="X708">
        <v>0</v>
      </c>
      <c r="Y708">
        <v>0</v>
      </c>
      <c r="Z708">
        <v>0</v>
      </c>
      <c r="AA708">
        <v>0</v>
      </c>
      <c r="AB708">
        <v>0</v>
      </c>
      <c r="AC708">
        <v>0</v>
      </c>
      <c r="AD708">
        <v>0</v>
      </c>
      <c r="AE708">
        <v>0</v>
      </c>
      <c r="AF708">
        <v>0</v>
      </c>
      <c r="AG708">
        <v>0</v>
      </c>
      <c r="AH708">
        <v>0</v>
      </c>
      <c r="AI708">
        <v>1</v>
      </c>
      <c r="AJ708">
        <v>0</v>
      </c>
      <c r="AK708">
        <v>0</v>
      </c>
      <c r="AL708">
        <v>0</v>
      </c>
      <c r="AM708">
        <v>0</v>
      </c>
      <c r="AN708">
        <v>0</v>
      </c>
      <c r="AO708">
        <v>0</v>
      </c>
    </row>
    <row r="709" spans="1:41" x14ac:dyDescent="0.55000000000000004">
      <c r="A709">
        <v>2</v>
      </c>
      <c r="B709" s="5">
        <v>43970</v>
      </c>
      <c r="C709">
        <v>707</v>
      </c>
      <c r="D709" s="4" t="s">
        <v>709</v>
      </c>
      <c r="E709">
        <v>9</v>
      </c>
      <c r="F709">
        <v>11</v>
      </c>
      <c r="H709">
        <v>2</v>
      </c>
      <c r="I709" s="4" t="s">
        <v>1247</v>
      </c>
      <c r="J709">
        <v>4</v>
      </c>
      <c r="K709" s="4" t="s">
        <v>1257</v>
      </c>
      <c r="L709" s="4" t="s">
        <v>1227</v>
      </c>
      <c r="M709" s="4"/>
      <c r="N709" s="4"/>
      <c r="O709" s="4"/>
      <c r="P709" s="4"/>
      <c r="Q709" s="4"/>
      <c r="R709">
        <v>1</v>
      </c>
      <c r="S709">
        <v>0</v>
      </c>
      <c r="T709">
        <v>0</v>
      </c>
      <c r="U709">
        <v>0</v>
      </c>
      <c r="V709">
        <v>0</v>
      </c>
      <c r="W709">
        <v>0</v>
      </c>
      <c r="X709">
        <v>0</v>
      </c>
      <c r="Y709">
        <v>0</v>
      </c>
      <c r="Z709">
        <v>0</v>
      </c>
      <c r="AA709">
        <v>0</v>
      </c>
      <c r="AB709">
        <v>0</v>
      </c>
      <c r="AC709">
        <v>1</v>
      </c>
      <c r="AD709">
        <v>0</v>
      </c>
      <c r="AE709">
        <v>1</v>
      </c>
      <c r="AF709">
        <v>0</v>
      </c>
      <c r="AG709">
        <v>0</v>
      </c>
      <c r="AH709">
        <v>0</v>
      </c>
      <c r="AI709">
        <v>0</v>
      </c>
      <c r="AJ709">
        <v>0</v>
      </c>
      <c r="AK709">
        <v>0</v>
      </c>
      <c r="AL709">
        <v>0</v>
      </c>
      <c r="AM709">
        <v>0</v>
      </c>
      <c r="AN709">
        <v>0</v>
      </c>
      <c r="AO709">
        <v>0</v>
      </c>
    </row>
    <row r="710" spans="1:41" x14ac:dyDescent="0.55000000000000004">
      <c r="A710">
        <v>2</v>
      </c>
      <c r="B710" s="5">
        <v>43970</v>
      </c>
      <c r="C710">
        <v>708</v>
      </c>
      <c r="D710" s="4" t="s">
        <v>710</v>
      </c>
      <c r="E710">
        <v>43</v>
      </c>
      <c r="F710">
        <v>57</v>
      </c>
      <c r="H710">
        <v>1</v>
      </c>
      <c r="I710" s="4" t="s">
        <v>1250</v>
      </c>
      <c r="J710">
        <v>6</v>
      </c>
      <c r="K710" s="4" t="s">
        <v>1250</v>
      </c>
      <c r="L710" s="4"/>
      <c r="M710" s="4"/>
      <c r="N710" s="4"/>
      <c r="O710" s="4"/>
      <c r="P710" s="4"/>
      <c r="Q710" s="4"/>
      <c r="R710">
        <v>1</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1</v>
      </c>
    </row>
    <row r="711" spans="1:41" x14ac:dyDescent="0.55000000000000004">
      <c r="A711">
        <v>2</v>
      </c>
      <c r="B711" s="5">
        <v>43970</v>
      </c>
      <c r="C711">
        <v>709</v>
      </c>
      <c r="D711" s="4" t="s">
        <v>711</v>
      </c>
      <c r="E711">
        <v>21</v>
      </c>
      <c r="F711">
        <v>35</v>
      </c>
      <c r="H711">
        <v>1</v>
      </c>
      <c r="I711" s="4" t="s">
        <v>1227</v>
      </c>
      <c r="J711">
        <v>11</v>
      </c>
      <c r="K711" s="4" t="s">
        <v>1227</v>
      </c>
      <c r="L711" s="4"/>
      <c r="M711" s="4"/>
      <c r="N711" s="4"/>
      <c r="O711" s="4"/>
      <c r="P711" s="4"/>
      <c r="Q711" s="4"/>
      <c r="R711">
        <v>1</v>
      </c>
      <c r="S711">
        <v>0</v>
      </c>
      <c r="T711">
        <v>0</v>
      </c>
      <c r="U711">
        <v>0</v>
      </c>
      <c r="V711">
        <v>0</v>
      </c>
      <c r="W711">
        <v>0</v>
      </c>
      <c r="X711">
        <v>0</v>
      </c>
      <c r="Y711">
        <v>0</v>
      </c>
      <c r="Z711">
        <v>0</v>
      </c>
      <c r="AA711">
        <v>0</v>
      </c>
      <c r="AB711">
        <v>0</v>
      </c>
      <c r="AC711">
        <v>1</v>
      </c>
      <c r="AD711">
        <v>0</v>
      </c>
      <c r="AE711">
        <v>0</v>
      </c>
      <c r="AF711">
        <v>0</v>
      </c>
      <c r="AG711">
        <v>0</v>
      </c>
      <c r="AH711">
        <v>0</v>
      </c>
      <c r="AI711">
        <v>0</v>
      </c>
      <c r="AJ711">
        <v>0</v>
      </c>
      <c r="AK711">
        <v>0</v>
      </c>
      <c r="AL711">
        <v>0</v>
      </c>
      <c r="AM711">
        <v>0</v>
      </c>
      <c r="AN711">
        <v>0</v>
      </c>
      <c r="AO711">
        <v>0</v>
      </c>
    </row>
    <row r="712" spans="1:41" x14ac:dyDescent="0.55000000000000004">
      <c r="A712">
        <v>2</v>
      </c>
      <c r="B712" s="5">
        <v>43969</v>
      </c>
      <c r="C712">
        <v>710</v>
      </c>
      <c r="D712" s="4" t="s">
        <v>712</v>
      </c>
      <c r="E712">
        <v>2</v>
      </c>
      <c r="F712">
        <v>7</v>
      </c>
      <c r="H712">
        <v>1</v>
      </c>
      <c r="I712" s="4" t="s">
        <v>1228</v>
      </c>
      <c r="J712">
        <v>12</v>
      </c>
      <c r="K712" s="4" t="s">
        <v>1228</v>
      </c>
      <c r="L712" s="4"/>
      <c r="M712" s="4"/>
      <c r="N712" s="4"/>
      <c r="O712" s="4"/>
      <c r="P712" s="4"/>
      <c r="Q712" s="4"/>
      <c r="R712">
        <v>1</v>
      </c>
      <c r="S712">
        <v>0</v>
      </c>
      <c r="T712">
        <v>0</v>
      </c>
      <c r="U712">
        <v>0</v>
      </c>
      <c r="V712">
        <v>0</v>
      </c>
      <c r="W712">
        <v>0</v>
      </c>
      <c r="X712">
        <v>0</v>
      </c>
      <c r="Y712">
        <v>0</v>
      </c>
      <c r="Z712">
        <v>0</v>
      </c>
      <c r="AA712">
        <v>0</v>
      </c>
      <c r="AB712">
        <v>0</v>
      </c>
      <c r="AC712">
        <v>0</v>
      </c>
      <c r="AD712">
        <v>2</v>
      </c>
      <c r="AE712">
        <v>0</v>
      </c>
      <c r="AF712">
        <v>0</v>
      </c>
      <c r="AG712">
        <v>0</v>
      </c>
      <c r="AH712">
        <v>0</v>
      </c>
      <c r="AI712">
        <v>0</v>
      </c>
      <c r="AJ712">
        <v>0</v>
      </c>
      <c r="AK712">
        <v>0</v>
      </c>
      <c r="AL712">
        <v>0</v>
      </c>
      <c r="AM712">
        <v>0</v>
      </c>
      <c r="AN712">
        <v>0</v>
      </c>
      <c r="AO712">
        <v>0</v>
      </c>
    </row>
    <row r="713" spans="1:41" x14ac:dyDescent="0.55000000000000004">
      <c r="A713">
        <v>2</v>
      </c>
      <c r="B713" s="5">
        <v>43969</v>
      </c>
      <c r="C713">
        <v>711</v>
      </c>
      <c r="D713" s="4" t="s">
        <v>713</v>
      </c>
      <c r="E713">
        <v>3</v>
      </c>
      <c r="F713">
        <v>7</v>
      </c>
      <c r="H713">
        <v>1</v>
      </c>
      <c r="I713" s="4" t="s">
        <v>1238</v>
      </c>
      <c r="J713">
        <v>13</v>
      </c>
      <c r="K713" s="4" t="s">
        <v>1238</v>
      </c>
      <c r="L713" s="4"/>
      <c r="M713" s="4"/>
      <c r="N713" s="4"/>
      <c r="O713" s="4"/>
      <c r="P713" s="4"/>
      <c r="Q713" s="4"/>
      <c r="R713">
        <v>1</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2</v>
      </c>
      <c r="AM713">
        <v>0</v>
      </c>
      <c r="AN713">
        <v>0</v>
      </c>
      <c r="AO713">
        <v>0</v>
      </c>
    </row>
    <row r="714" spans="1:41" x14ac:dyDescent="0.55000000000000004">
      <c r="A714">
        <v>2</v>
      </c>
      <c r="B714" s="5">
        <v>43969</v>
      </c>
      <c r="C714">
        <v>712</v>
      </c>
      <c r="D714" s="4" t="s">
        <v>714</v>
      </c>
      <c r="E714">
        <v>0</v>
      </c>
      <c r="F714">
        <v>1</v>
      </c>
      <c r="H714">
        <v>1</v>
      </c>
      <c r="I714" s="4" t="s">
        <v>1229</v>
      </c>
      <c r="J714">
        <v>14</v>
      </c>
      <c r="K714" s="4" t="s">
        <v>1229</v>
      </c>
      <c r="L714" s="4"/>
      <c r="M714" s="4"/>
      <c r="N714" s="4"/>
      <c r="O714" s="4"/>
      <c r="P714" s="4"/>
      <c r="Q714" s="4"/>
      <c r="R714">
        <v>1</v>
      </c>
      <c r="S714">
        <v>0</v>
      </c>
      <c r="T714">
        <v>0</v>
      </c>
      <c r="U714">
        <v>0</v>
      </c>
      <c r="V714">
        <v>0</v>
      </c>
      <c r="W714">
        <v>0</v>
      </c>
      <c r="X714">
        <v>0</v>
      </c>
      <c r="Y714">
        <v>0</v>
      </c>
      <c r="Z714">
        <v>0</v>
      </c>
      <c r="AA714">
        <v>0</v>
      </c>
      <c r="AB714">
        <v>0</v>
      </c>
      <c r="AC714">
        <v>0</v>
      </c>
      <c r="AD714">
        <v>0</v>
      </c>
      <c r="AE714">
        <v>0</v>
      </c>
      <c r="AF714">
        <v>0</v>
      </c>
      <c r="AG714">
        <v>0</v>
      </c>
      <c r="AH714">
        <v>0</v>
      </c>
      <c r="AI714">
        <v>1</v>
      </c>
      <c r="AJ714">
        <v>0</v>
      </c>
      <c r="AK714">
        <v>0</v>
      </c>
      <c r="AL714">
        <v>0</v>
      </c>
      <c r="AM714">
        <v>0</v>
      </c>
      <c r="AN714">
        <v>0</v>
      </c>
      <c r="AO714">
        <v>0</v>
      </c>
    </row>
    <row r="715" spans="1:41" x14ac:dyDescent="0.55000000000000004">
      <c r="A715">
        <v>2</v>
      </c>
      <c r="B715" s="5">
        <v>43969</v>
      </c>
      <c r="C715">
        <v>713</v>
      </c>
      <c r="D715" s="4" t="s">
        <v>715</v>
      </c>
      <c r="E715">
        <v>4</v>
      </c>
      <c r="F715">
        <v>16</v>
      </c>
      <c r="H715">
        <v>2</v>
      </c>
      <c r="I715" s="4" t="s">
        <v>1247</v>
      </c>
      <c r="J715">
        <v>4</v>
      </c>
      <c r="K715" s="4" t="s">
        <v>1257</v>
      </c>
      <c r="L715" s="4" t="s">
        <v>1227</v>
      </c>
      <c r="M715" s="4"/>
      <c r="N715" s="4"/>
      <c r="O715" s="4"/>
      <c r="P715" s="4"/>
      <c r="Q715" s="4"/>
      <c r="R715">
        <v>1</v>
      </c>
      <c r="S715">
        <v>0</v>
      </c>
      <c r="T715">
        <v>0</v>
      </c>
      <c r="U715">
        <v>0</v>
      </c>
      <c r="V715">
        <v>0</v>
      </c>
      <c r="W715">
        <v>0</v>
      </c>
      <c r="X715">
        <v>0</v>
      </c>
      <c r="Y715">
        <v>0</v>
      </c>
      <c r="Z715">
        <v>0</v>
      </c>
      <c r="AA715">
        <v>0</v>
      </c>
      <c r="AB715">
        <v>0</v>
      </c>
      <c r="AC715">
        <v>1</v>
      </c>
      <c r="AD715">
        <v>0</v>
      </c>
      <c r="AE715">
        <v>1</v>
      </c>
      <c r="AF715">
        <v>0</v>
      </c>
      <c r="AG715">
        <v>0</v>
      </c>
      <c r="AH715">
        <v>0</v>
      </c>
      <c r="AI715">
        <v>0</v>
      </c>
      <c r="AJ715">
        <v>0</v>
      </c>
      <c r="AK715">
        <v>0</v>
      </c>
      <c r="AL715">
        <v>0</v>
      </c>
      <c r="AM715">
        <v>0</v>
      </c>
      <c r="AN715">
        <v>0</v>
      </c>
      <c r="AO715">
        <v>0</v>
      </c>
    </row>
    <row r="716" spans="1:41" x14ac:dyDescent="0.55000000000000004">
      <c r="A716">
        <v>2</v>
      </c>
      <c r="B716" s="5">
        <v>43969</v>
      </c>
      <c r="C716">
        <v>714</v>
      </c>
      <c r="D716" s="4" t="s">
        <v>716</v>
      </c>
      <c r="E716">
        <v>19</v>
      </c>
      <c r="F716">
        <v>42</v>
      </c>
      <c r="H716">
        <v>1</v>
      </c>
      <c r="I716" s="4" t="s">
        <v>1227</v>
      </c>
      <c r="J716">
        <v>11</v>
      </c>
      <c r="K716" s="4" t="s">
        <v>1227</v>
      </c>
      <c r="L716" s="4"/>
      <c r="M716" s="4"/>
      <c r="N716" s="4"/>
      <c r="O716" s="4"/>
      <c r="P716" s="4"/>
      <c r="Q716" s="4"/>
      <c r="R716">
        <v>1</v>
      </c>
      <c r="S716">
        <v>0</v>
      </c>
      <c r="T716">
        <v>0</v>
      </c>
      <c r="U716">
        <v>0</v>
      </c>
      <c r="V716">
        <v>0</v>
      </c>
      <c r="W716">
        <v>0</v>
      </c>
      <c r="X716">
        <v>0</v>
      </c>
      <c r="Y716">
        <v>0</v>
      </c>
      <c r="Z716">
        <v>0</v>
      </c>
      <c r="AA716">
        <v>0</v>
      </c>
      <c r="AB716">
        <v>0</v>
      </c>
      <c r="AC716">
        <v>1</v>
      </c>
      <c r="AD716">
        <v>0</v>
      </c>
      <c r="AE716">
        <v>0</v>
      </c>
      <c r="AF716">
        <v>0</v>
      </c>
      <c r="AG716">
        <v>0</v>
      </c>
      <c r="AH716">
        <v>0</v>
      </c>
      <c r="AI716">
        <v>0</v>
      </c>
      <c r="AJ716">
        <v>0</v>
      </c>
      <c r="AK716">
        <v>0</v>
      </c>
      <c r="AL716">
        <v>0</v>
      </c>
      <c r="AM716">
        <v>0</v>
      </c>
      <c r="AN716">
        <v>0</v>
      </c>
      <c r="AO716">
        <v>0</v>
      </c>
    </row>
    <row r="717" spans="1:41" x14ac:dyDescent="0.55000000000000004">
      <c r="A717">
        <v>2</v>
      </c>
      <c r="B717" s="5">
        <v>43968</v>
      </c>
      <c r="C717">
        <v>715</v>
      </c>
      <c r="D717" s="4" t="s">
        <v>717</v>
      </c>
      <c r="E717">
        <v>3</v>
      </c>
      <c r="F717">
        <v>6</v>
      </c>
      <c r="H717">
        <v>1</v>
      </c>
      <c r="I717" s="4" t="s">
        <v>1228</v>
      </c>
      <c r="J717">
        <v>12</v>
      </c>
      <c r="K717" s="4" t="s">
        <v>1228</v>
      </c>
      <c r="L717" s="4"/>
      <c r="M717" s="4"/>
      <c r="N717" s="4"/>
      <c r="O717" s="4"/>
      <c r="P717" s="4"/>
      <c r="Q717" s="4"/>
      <c r="R717">
        <v>1</v>
      </c>
      <c r="S717">
        <v>0</v>
      </c>
      <c r="T717">
        <v>0</v>
      </c>
      <c r="U717">
        <v>0</v>
      </c>
      <c r="V717">
        <v>0</v>
      </c>
      <c r="W717">
        <v>0</v>
      </c>
      <c r="X717">
        <v>0</v>
      </c>
      <c r="Y717">
        <v>0</v>
      </c>
      <c r="Z717">
        <v>0</v>
      </c>
      <c r="AA717">
        <v>0</v>
      </c>
      <c r="AB717">
        <v>0</v>
      </c>
      <c r="AC717">
        <v>0</v>
      </c>
      <c r="AD717">
        <v>2</v>
      </c>
      <c r="AE717">
        <v>0</v>
      </c>
      <c r="AF717">
        <v>0</v>
      </c>
      <c r="AG717">
        <v>0</v>
      </c>
      <c r="AH717">
        <v>0</v>
      </c>
      <c r="AI717">
        <v>0</v>
      </c>
      <c r="AJ717">
        <v>0</v>
      </c>
      <c r="AK717">
        <v>0</v>
      </c>
      <c r="AL717">
        <v>0</v>
      </c>
      <c r="AM717">
        <v>0</v>
      </c>
      <c r="AN717">
        <v>0</v>
      </c>
      <c r="AO717">
        <v>0</v>
      </c>
    </row>
    <row r="718" spans="1:41" x14ac:dyDescent="0.55000000000000004">
      <c r="A718">
        <v>2</v>
      </c>
      <c r="B718" s="5">
        <v>43968</v>
      </c>
      <c r="C718">
        <v>716</v>
      </c>
      <c r="D718" s="4" t="s">
        <v>718</v>
      </c>
      <c r="E718">
        <v>4</v>
      </c>
      <c r="F718">
        <v>8</v>
      </c>
      <c r="H718">
        <v>1</v>
      </c>
      <c r="I718" s="4" t="s">
        <v>1238</v>
      </c>
      <c r="J718">
        <v>13</v>
      </c>
      <c r="K718" s="4" t="s">
        <v>1238</v>
      </c>
      <c r="L718" s="4"/>
      <c r="M718" s="4"/>
      <c r="N718" s="4"/>
      <c r="O718" s="4"/>
      <c r="P718" s="4"/>
      <c r="Q718" s="4"/>
      <c r="R718">
        <v>1</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2</v>
      </c>
      <c r="AM718">
        <v>0</v>
      </c>
      <c r="AN718">
        <v>0</v>
      </c>
      <c r="AO718">
        <v>0</v>
      </c>
    </row>
    <row r="719" spans="1:41" x14ac:dyDescent="0.55000000000000004">
      <c r="A719">
        <v>2</v>
      </c>
      <c r="B719" s="5">
        <v>43968</v>
      </c>
      <c r="C719">
        <v>717</v>
      </c>
      <c r="D719" s="4" t="s">
        <v>714</v>
      </c>
      <c r="E719">
        <v>1</v>
      </c>
      <c r="F719">
        <v>3</v>
      </c>
      <c r="H719">
        <v>1</v>
      </c>
      <c r="I719" s="4" t="s">
        <v>1229</v>
      </c>
      <c r="J719">
        <v>14</v>
      </c>
      <c r="K719" s="4" t="s">
        <v>1229</v>
      </c>
      <c r="L719" s="4"/>
      <c r="M719" s="4"/>
      <c r="N719" s="4"/>
      <c r="O719" s="4"/>
      <c r="P719" s="4"/>
      <c r="Q719" s="4"/>
      <c r="R719">
        <v>1</v>
      </c>
      <c r="S719">
        <v>0</v>
      </c>
      <c r="T719">
        <v>0</v>
      </c>
      <c r="U719">
        <v>0</v>
      </c>
      <c r="V719">
        <v>0</v>
      </c>
      <c r="W719">
        <v>0</v>
      </c>
      <c r="X719">
        <v>0</v>
      </c>
      <c r="Y719">
        <v>0</v>
      </c>
      <c r="Z719">
        <v>0</v>
      </c>
      <c r="AA719">
        <v>0</v>
      </c>
      <c r="AB719">
        <v>0</v>
      </c>
      <c r="AC719">
        <v>0</v>
      </c>
      <c r="AD719">
        <v>0</v>
      </c>
      <c r="AE719">
        <v>0</v>
      </c>
      <c r="AF719">
        <v>0</v>
      </c>
      <c r="AG719">
        <v>0</v>
      </c>
      <c r="AH719">
        <v>0</v>
      </c>
      <c r="AI719">
        <v>1</v>
      </c>
      <c r="AJ719">
        <v>0</v>
      </c>
      <c r="AK719">
        <v>0</v>
      </c>
      <c r="AL719">
        <v>0</v>
      </c>
      <c r="AM719">
        <v>0</v>
      </c>
      <c r="AN719">
        <v>0</v>
      </c>
      <c r="AO719">
        <v>0</v>
      </c>
    </row>
    <row r="720" spans="1:41" x14ac:dyDescent="0.55000000000000004">
      <c r="A720">
        <v>2</v>
      </c>
      <c r="B720" s="5">
        <v>43968</v>
      </c>
      <c r="C720">
        <v>718</v>
      </c>
      <c r="D720" s="4" t="s">
        <v>719</v>
      </c>
      <c r="E720">
        <v>7</v>
      </c>
      <c r="F720">
        <v>20</v>
      </c>
      <c r="H720">
        <v>2</v>
      </c>
      <c r="I720" s="4" t="s">
        <v>1247</v>
      </c>
      <c r="J720">
        <v>4</v>
      </c>
      <c r="K720" s="4" t="s">
        <v>1257</v>
      </c>
      <c r="L720" s="4" t="s">
        <v>1227</v>
      </c>
      <c r="M720" s="4"/>
      <c r="N720" s="4"/>
      <c r="O720" s="4"/>
      <c r="P720" s="4"/>
      <c r="Q720" s="4"/>
      <c r="R720">
        <v>1</v>
      </c>
      <c r="S720">
        <v>0</v>
      </c>
      <c r="T720">
        <v>0</v>
      </c>
      <c r="U720">
        <v>0</v>
      </c>
      <c r="V720">
        <v>0</v>
      </c>
      <c r="W720">
        <v>0</v>
      </c>
      <c r="X720">
        <v>0</v>
      </c>
      <c r="Y720">
        <v>0</v>
      </c>
      <c r="Z720">
        <v>0</v>
      </c>
      <c r="AA720">
        <v>0</v>
      </c>
      <c r="AB720">
        <v>0</v>
      </c>
      <c r="AC720">
        <v>1</v>
      </c>
      <c r="AD720">
        <v>0</v>
      </c>
      <c r="AE720">
        <v>1</v>
      </c>
      <c r="AF720">
        <v>0</v>
      </c>
      <c r="AG720">
        <v>0</v>
      </c>
      <c r="AH720">
        <v>0</v>
      </c>
      <c r="AI720">
        <v>0</v>
      </c>
      <c r="AJ720">
        <v>0</v>
      </c>
      <c r="AK720">
        <v>0</v>
      </c>
      <c r="AL720">
        <v>0</v>
      </c>
      <c r="AM720">
        <v>0</v>
      </c>
      <c r="AN720">
        <v>0</v>
      </c>
      <c r="AO720">
        <v>0</v>
      </c>
    </row>
    <row r="721" spans="1:41" x14ac:dyDescent="0.55000000000000004">
      <c r="A721">
        <v>2</v>
      </c>
      <c r="B721" s="5">
        <v>43968</v>
      </c>
      <c r="C721">
        <v>719</v>
      </c>
      <c r="D721" s="4" t="s">
        <v>720</v>
      </c>
      <c r="E721">
        <v>21</v>
      </c>
      <c r="F721">
        <v>44</v>
      </c>
      <c r="H721">
        <v>1</v>
      </c>
      <c r="I721" s="4" t="s">
        <v>1227</v>
      </c>
      <c r="J721">
        <v>11</v>
      </c>
      <c r="K721" s="4" t="s">
        <v>1227</v>
      </c>
      <c r="L721" s="4"/>
      <c r="M721" s="4"/>
      <c r="N721" s="4"/>
      <c r="O721" s="4"/>
      <c r="P721" s="4"/>
      <c r="Q721" s="4"/>
      <c r="R721">
        <v>1</v>
      </c>
      <c r="S721">
        <v>0</v>
      </c>
      <c r="T721">
        <v>0</v>
      </c>
      <c r="U721">
        <v>0</v>
      </c>
      <c r="V721">
        <v>0</v>
      </c>
      <c r="W721">
        <v>0</v>
      </c>
      <c r="X721">
        <v>0</v>
      </c>
      <c r="Y721">
        <v>0</v>
      </c>
      <c r="Z721">
        <v>0</v>
      </c>
      <c r="AA721">
        <v>0</v>
      </c>
      <c r="AB721">
        <v>0</v>
      </c>
      <c r="AC721">
        <v>1</v>
      </c>
      <c r="AD721">
        <v>0</v>
      </c>
      <c r="AE721">
        <v>0</v>
      </c>
      <c r="AF721">
        <v>0</v>
      </c>
      <c r="AG721">
        <v>0</v>
      </c>
      <c r="AH721">
        <v>0</v>
      </c>
      <c r="AI721">
        <v>0</v>
      </c>
      <c r="AJ721">
        <v>0</v>
      </c>
      <c r="AK721">
        <v>0</v>
      </c>
      <c r="AL721">
        <v>0</v>
      </c>
      <c r="AM721">
        <v>0</v>
      </c>
      <c r="AN721">
        <v>0</v>
      </c>
      <c r="AO721">
        <v>0</v>
      </c>
    </row>
    <row r="722" spans="1:41" x14ac:dyDescent="0.55000000000000004">
      <c r="A722">
        <v>2</v>
      </c>
      <c r="B722" s="5">
        <v>43967</v>
      </c>
      <c r="C722">
        <v>720</v>
      </c>
      <c r="D722" s="4" t="s">
        <v>721</v>
      </c>
      <c r="E722">
        <v>7</v>
      </c>
      <c r="F722">
        <v>8</v>
      </c>
      <c r="H722">
        <v>1</v>
      </c>
      <c r="I722" s="4" t="s">
        <v>1228</v>
      </c>
      <c r="J722">
        <v>12</v>
      </c>
      <c r="K722" s="4" t="s">
        <v>1228</v>
      </c>
      <c r="L722" s="4"/>
      <c r="M722" s="4"/>
      <c r="N722" s="4"/>
      <c r="O722" s="4"/>
      <c r="P722" s="4"/>
      <c r="Q722" s="4"/>
      <c r="R722">
        <v>1</v>
      </c>
      <c r="S722">
        <v>0</v>
      </c>
      <c r="T722">
        <v>0</v>
      </c>
      <c r="U722">
        <v>0</v>
      </c>
      <c r="V722">
        <v>0</v>
      </c>
      <c r="W722">
        <v>0</v>
      </c>
      <c r="X722">
        <v>0</v>
      </c>
      <c r="Y722">
        <v>0</v>
      </c>
      <c r="Z722">
        <v>0</v>
      </c>
      <c r="AA722">
        <v>0</v>
      </c>
      <c r="AB722">
        <v>0</v>
      </c>
      <c r="AC722">
        <v>0</v>
      </c>
      <c r="AD722">
        <v>2</v>
      </c>
      <c r="AE722">
        <v>0</v>
      </c>
      <c r="AF722">
        <v>0</v>
      </c>
      <c r="AG722">
        <v>0</v>
      </c>
      <c r="AH722">
        <v>0</v>
      </c>
      <c r="AI722">
        <v>0</v>
      </c>
      <c r="AJ722">
        <v>0</v>
      </c>
      <c r="AK722">
        <v>0</v>
      </c>
      <c r="AL722">
        <v>0</v>
      </c>
      <c r="AM722">
        <v>0</v>
      </c>
      <c r="AN722">
        <v>0</v>
      </c>
      <c r="AO722">
        <v>0</v>
      </c>
    </row>
    <row r="723" spans="1:41" x14ac:dyDescent="0.55000000000000004">
      <c r="A723">
        <v>2</v>
      </c>
      <c r="B723" s="5">
        <v>43967</v>
      </c>
      <c r="C723">
        <v>721</v>
      </c>
      <c r="D723" s="4" t="s">
        <v>722</v>
      </c>
      <c r="E723">
        <v>6</v>
      </c>
      <c r="F723">
        <v>12</v>
      </c>
      <c r="H723">
        <v>1</v>
      </c>
      <c r="I723" s="4" t="s">
        <v>1238</v>
      </c>
      <c r="J723">
        <v>13</v>
      </c>
      <c r="K723" s="4" t="s">
        <v>1238</v>
      </c>
      <c r="L723" s="4"/>
      <c r="M723" s="4"/>
      <c r="N723" s="4"/>
      <c r="O723" s="4"/>
      <c r="P723" s="4"/>
      <c r="Q723" s="4"/>
      <c r="R723">
        <v>1</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2</v>
      </c>
      <c r="AM723">
        <v>0</v>
      </c>
      <c r="AN723">
        <v>0</v>
      </c>
      <c r="AO723">
        <v>0</v>
      </c>
    </row>
    <row r="724" spans="1:41" x14ac:dyDescent="0.55000000000000004">
      <c r="A724">
        <v>2</v>
      </c>
      <c r="B724" s="5">
        <v>43967</v>
      </c>
      <c r="C724">
        <v>722</v>
      </c>
      <c r="D724" s="4" t="s">
        <v>388</v>
      </c>
      <c r="E724">
        <v>3</v>
      </c>
      <c r="F724">
        <v>1</v>
      </c>
      <c r="H724">
        <v>1</v>
      </c>
      <c r="I724" s="4" t="s">
        <v>1229</v>
      </c>
      <c r="J724">
        <v>14</v>
      </c>
      <c r="K724" s="4" t="s">
        <v>1229</v>
      </c>
      <c r="L724" s="4"/>
      <c r="M724" s="4"/>
      <c r="N724" s="4"/>
      <c r="O724" s="4"/>
      <c r="P724" s="4"/>
      <c r="Q724" s="4"/>
      <c r="R724">
        <v>1</v>
      </c>
      <c r="S724">
        <v>0</v>
      </c>
      <c r="T724">
        <v>0</v>
      </c>
      <c r="U724">
        <v>0</v>
      </c>
      <c r="V724">
        <v>0</v>
      </c>
      <c r="W724">
        <v>0</v>
      </c>
      <c r="X724">
        <v>0</v>
      </c>
      <c r="Y724">
        <v>0</v>
      </c>
      <c r="Z724">
        <v>0</v>
      </c>
      <c r="AA724">
        <v>0</v>
      </c>
      <c r="AB724">
        <v>0</v>
      </c>
      <c r="AC724">
        <v>0</v>
      </c>
      <c r="AD724">
        <v>0</v>
      </c>
      <c r="AE724">
        <v>0</v>
      </c>
      <c r="AF724">
        <v>0</v>
      </c>
      <c r="AG724">
        <v>0</v>
      </c>
      <c r="AH724">
        <v>0</v>
      </c>
      <c r="AI724">
        <v>1</v>
      </c>
      <c r="AJ724">
        <v>0</v>
      </c>
      <c r="AK724">
        <v>0</v>
      </c>
      <c r="AL724">
        <v>0</v>
      </c>
      <c r="AM724">
        <v>0</v>
      </c>
      <c r="AN724">
        <v>0</v>
      </c>
      <c r="AO724">
        <v>0</v>
      </c>
    </row>
    <row r="725" spans="1:41" x14ac:dyDescent="0.55000000000000004">
      <c r="A725">
        <v>2</v>
      </c>
      <c r="B725" s="5">
        <v>43967</v>
      </c>
      <c r="C725">
        <v>723</v>
      </c>
      <c r="D725" s="4" t="s">
        <v>723</v>
      </c>
      <c r="E725">
        <v>9</v>
      </c>
      <c r="F725">
        <v>15</v>
      </c>
      <c r="H725">
        <v>2</v>
      </c>
      <c r="I725" s="4" t="s">
        <v>1247</v>
      </c>
      <c r="J725">
        <v>4</v>
      </c>
      <c r="K725" s="4" t="s">
        <v>1257</v>
      </c>
      <c r="L725" s="4" t="s">
        <v>1227</v>
      </c>
      <c r="M725" s="4"/>
      <c r="N725" s="4"/>
      <c r="O725" s="4"/>
      <c r="P725" s="4"/>
      <c r="Q725" s="4"/>
      <c r="R725">
        <v>1</v>
      </c>
      <c r="S725">
        <v>0</v>
      </c>
      <c r="T725">
        <v>0</v>
      </c>
      <c r="U725">
        <v>0</v>
      </c>
      <c r="V725">
        <v>0</v>
      </c>
      <c r="W725">
        <v>0</v>
      </c>
      <c r="X725">
        <v>0</v>
      </c>
      <c r="Y725">
        <v>0</v>
      </c>
      <c r="Z725">
        <v>0</v>
      </c>
      <c r="AA725">
        <v>0</v>
      </c>
      <c r="AB725">
        <v>0</v>
      </c>
      <c r="AC725">
        <v>1</v>
      </c>
      <c r="AD725">
        <v>0</v>
      </c>
      <c r="AE725">
        <v>1</v>
      </c>
      <c r="AF725">
        <v>0</v>
      </c>
      <c r="AG725">
        <v>0</v>
      </c>
      <c r="AH725">
        <v>0</v>
      </c>
      <c r="AI725">
        <v>0</v>
      </c>
      <c r="AJ725">
        <v>0</v>
      </c>
      <c r="AK725">
        <v>0</v>
      </c>
      <c r="AL725">
        <v>0</v>
      </c>
      <c r="AM725">
        <v>0</v>
      </c>
      <c r="AN725">
        <v>0</v>
      </c>
      <c r="AO725">
        <v>0</v>
      </c>
    </row>
    <row r="726" spans="1:41" x14ac:dyDescent="0.55000000000000004">
      <c r="A726">
        <v>2</v>
      </c>
      <c r="B726" s="5">
        <v>43967</v>
      </c>
      <c r="C726">
        <v>724</v>
      </c>
      <c r="D726" s="4" t="s">
        <v>724</v>
      </c>
      <c r="E726">
        <v>25</v>
      </c>
      <c r="F726">
        <v>59</v>
      </c>
      <c r="H726">
        <v>1</v>
      </c>
      <c r="I726" s="4" t="s">
        <v>1227</v>
      </c>
      <c r="J726">
        <v>11</v>
      </c>
      <c r="K726" s="4" t="s">
        <v>1227</v>
      </c>
      <c r="L726" s="4"/>
      <c r="M726" s="4"/>
      <c r="N726" s="4"/>
      <c r="O726" s="4"/>
      <c r="P726" s="4"/>
      <c r="Q726" s="4"/>
      <c r="R726">
        <v>1</v>
      </c>
      <c r="S726">
        <v>0</v>
      </c>
      <c r="T726">
        <v>0</v>
      </c>
      <c r="U726">
        <v>0</v>
      </c>
      <c r="V726">
        <v>0</v>
      </c>
      <c r="W726">
        <v>0</v>
      </c>
      <c r="X726">
        <v>0</v>
      </c>
      <c r="Y726">
        <v>0</v>
      </c>
      <c r="Z726">
        <v>0</v>
      </c>
      <c r="AA726">
        <v>0</v>
      </c>
      <c r="AB726">
        <v>0</v>
      </c>
      <c r="AC726">
        <v>1</v>
      </c>
      <c r="AD726">
        <v>0</v>
      </c>
      <c r="AE726">
        <v>0</v>
      </c>
      <c r="AF726">
        <v>0</v>
      </c>
      <c r="AG726">
        <v>0</v>
      </c>
      <c r="AH726">
        <v>0</v>
      </c>
      <c r="AI726">
        <v>0</v>
      </c>
      <c r="AJ726">
        <v>0</v>
      </c>
      <c r="AK726">
        <v>0</v>
      </c>
      <c r="AL726">
        <v>0</v>
      </c>
      <c r="AM726">
        <v>0</v>
      </c>
      <c r="AN726">
        <v>0</v>
      </c>
      <c r="AO726">
        <v>0</v>
      </c>
    </row>
    <row r="727" spans="1:41" x14ac:dyDescent="0.55000000000000004">
      <c r="A727">
        <v>2</v>
      </c>
      <c r="B727" s="5">
        <v>43966</v>
      </c>
      <c r="C727">
        <v>725</v>
      </c>
      <c r="D727" s="4" t="s">
        <v>725</v>
      </c>
      <c r="E727">
        <v>3</v>
      </c>
      <c r="F727">
        <v>4</v>
      </c>
      <c r="H727">
        <v>1</v>
      </c>
      <c r="I727" s="4" t="s">
        <v>1228</v>
      </c>
      <c r="J727">
        <v>12</v>
      </c>
      <c r="K727" s="4" t="s">
        <v>1228</v>
      </c>
      <c r="L727" s="4"/>
      <c r="M727" s="4"/>
      <c r="N727" s="4"/>
      <c r="O727" s="4"/>
      <c r="P727" s="4"/>
      <c r="Q727" s="4"/>
      <c r="R727">
        <v>1</v>
      </c>
      <c r="S727">
        <v>0</v>
      </c>
      <c r="T727">
        <v>0</v>
      </c>
      <c r="U727">
        <v>0</v>
      </c>
      <c r="V727">
        <v>0</v>
      </c>
      <c r="W727">
        <v>0</v>
      </c>
      <c r="X727">
        <v>0</v>
      </c>
      <c r="Y727">
        <v>0</v>
      </c>
      <c r="Z727">
        <v>0</v>
      </c>
      <c r="AA727">
        <v>0</v>
      </c>
      <c r="AB727">
        <v>0</v>
      </c>
      <c r="AC727">
        <v>0</v>
      </c>
      <c r="AD727">
        <v>2</v>
      </c>
      <c r="AE727">
        <v>0</v>
      </c>
      <c r="AF727">
        <v>0</v>
      </c>
      <c r="AG727">
        <v>0</v>
      </c>
      <c r="AH727">
        <v>0</v>
      </c>
      <c r="AI727">
        <v>0</v>
      </c>
      <c r="AJ727">
        <v>0</v>
      </c>
      <c r="AK727">
        <v>0</v>
      </c>
      <c r="AL727">
        <v>0</v>
      </c>
      <c r="AM727">
        <v>0</v>
      </c>
      <c r="AN727">
        <v>0</v>
      </c>
      <c r="AO727">
        <v>0</v>
      </c>
    </row>
    <row r="728" spans="1:41" x14ac:dyDescent="0.55000000000000004">
      <c r="A728">
        <v>2</v>
      </c>
      <c r="B728" s="5">
        <v>43966</v>
      </c>
      <c r="C728">
        <v>726</v>
      </c>
      <c r="D728" s="4" t="s">
        <v>726</v>
      </c>
      <c r="E728">
        <v>3</v>
      </c>
      <c r="F728">
        <v>4</v>
      </c>
      <c r="H728">
        <v>1</v>
      </c>
      <c r="I728" s="4" t="s">
        <v>1238</v>
      </c>
      <c r="J728">
        <v>13</v>
      </c>
      <c r="K728" s="4" t="s">
        <v>1238</v>
      </c>
      <c r="L728" s="4"/>
      <c r="M728" s="4"/>
      <c r="N728" s="4"/>
      <c r="O728" s="4"/>
      <c r="P728" s="4"/>
      <c r="Q728" s="4"/>
      <c r="R728">
        <v>1</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2</v>
      </c>
      <c r="AM728">
        <v>0</v>
      </c>
      <c r="AN728">
        <v>0</v>
      </c>
      <c r="AO728">
        <v>0</v>
      </c>
    </row>
    <row r="729" spans="1:41" x14ac:dyDescent="0.55000000000000004">
      <c r="A729">
        <v>2</v>
      </c>
      <c r="B729" s="5">
        <v>43966</v>
      </c>
      <c r="C729">
        <v>727</v>
      </c>
      <c r="D729" s="4" t="s">
        <v>388</v>
      </c>
      <c r="E729">
        <v>0</v>
      </c>
      <c r="F729">
        <v>1</v>
      </c>
      <c r="H729">
        <v>1</v>
      </c>
      <c r="I729" s="4" t="s">
        <v>1229</v>
      </c>
      <c r="J729">
        <v>14</v>
      </c>
      <c r="K729" s="4" t="s">
        <v>1229</v>
      </c>
      <c r="L729" s="4"/>
      <c r="M729" s="4"/>
      <c r="N729" s="4"/>
      <c r="O729" s="4"/>
      <c r="P729" s="4"/>
      <c r="Q729" s="4"/>
      <c r="R729">
        <v>1</v>
      </c>
      <c r="S729">
        <v>0</v>
      </c>
      <c r="T729">
        <v>0</v>
      </c>
      <c r="U729">
        <v>0</v>
      </c>
      <c r="V729">
        <v>0</v>
      </c>
      <c r="W729">
        <v>0</v>
      </c>
      <c r="X729">
        <v>0</v>
      </c>
      <c r="Y729">
        <v>0</v>
      </c>
      <c r="Z729">
        <v>0</v>
      </c>
      <c r="AA729">
        <v>0</v>
      </c>
      <c r="AB729">
        <v>0</v>
      </c>
      <c r="AC729">
        <v>0</v>
      </c>
      <c r="AD729">
        <v>0</v>
      </c>
      <c r="AE729">
        <v>0</v>
      </c>
      <c r="AF729">
        <v>0</v>
      </c>
      <c r="AG729">
        <v>0</v>
      </c>
      <c r="AH729">
        <v>0</v>
      </c>
      <c r="AI729">
        <v>1</v>
      </c>
      <c r="AJ729">
        <v>0</v>
      </c>
      <c r="AK729">
        <v>0</v>
      </c>
      <c r="AL729">
        <v>0</v>
      </c>
      <c r="AM729">
        <v>0</v>
      </c>
      <c r="AN729">
        <v>0</v>
      </c>
      <c r="AO729">
        <v>0</v>
      </c>
    </row>
    <row r="730" spans="1:41" x14ac:dyDescent="0.55000000000000004">
      <c r="A730">
        <v>2</v>
      </c>
      <c r="B730" s="5">
        <v>43966</v>
      </c>
      <c r="C730">
        <v>728</v>
      </c>
      <c r="D730" s="4" t="s">
        <v>727</v>
      </c>
      <c r="E730">
        <v>4</v>
      </c>
      <c r="F730">
        <v>12</v>
      </c>
      <c r="H730">
        <v>2</v>
      </c>
      <c r="I730" s="4" t="s">
        <v>1247</v>
      </c>
      <c r="J730">
        <v>4</v>
      </c>
      <c r="K730" s="4" t="s">
        <v>1257</v>
      </c>
      <c r="L730" s="4" t="s">
        <v>1227</v>
      </c>
      <c r="M730" s="4"/>
      <c r="N730" s="4"/>
      <c r="O730" s="4"/>
      <c r="P730" s="4"/>
      <c r="Q730" s="4"/>
      <c r="R730">
        <v>1</v>
      </c>
      <c r="S730">
        <v>0</v>
      </c>
      <c r="T730">
        <v>0</v>
      </c>
      <c r="U730">
        <v>0</v>
      </c>
      <c r="V730">
        <v>0</v>
      </c>
      <c r="W730">
        <v>0</v>
      </c>
      <c r="X730">
        <v>0</v>
      </c>
      <c r="Y730">
        <v>0</v>
      </c>
      <c r="Z730">
        <v>0</v>
      </c>
      <c r="AA730">
        <v>0</v>
      </c>
      <c r="AB730">
        <v>0</v>
      </c>
      <c r="AC730">
        <v>1</v>
      </c>
      <c r="AD730">
        <v>0</v>
      </c>
      <c r="AE730">
        <v>1</v>
      </c>
      <c r="AF730">
        <v>0</v>
      </c>
      <c r="AG730">
        <v>0</v>
      </c>
      <c r="AH730">
        <v>0</v>
      </c>
      <c r="AI730">
        <v>0</v>
      </c>
      <c r="AJ730">
        <v>0</v>
      </c>
      <c r="AK730">
        <v>0</v>
      </c>
      <c r="AL730">
        <v>0</v>
      </c>
      <c r="AM730">
        <v>0</v>
      </c>
      <c r="AN730">
        <v>0</v>
      </c>
      <c r="AO730">
        <v>0</v>
      </c>
    </row>
    <row r="731" spans="1:41" x14ac:dyDescent="0.55000000000000004">
      <c r="A731">
        <v>2</v>
      </c>
      <c r="B731" s="5">
        <v>43966</v>
      </c>
      <c r="C731">
        <v>729</v>
      </c>
      <c r="D731" s="4" t="s">
        <v>728</v>
      </c>
      <c r="E731">
        <v>23</v>
      </c>
      <c r="F731">
        <v>50</v>
      </c>
      <c r="H731">
        <v>1</v>
      </c>
      <c r="I731" s="4" t="s">
        <v>1227</v>
      </c>
      <c r="J731">
        <v>11</v>
      </c>
      <c r="K731" s="4" t="s">
        <v>1227</v>
      </c>
      <c r="L731" s="4"/>
      <c r="M731" s="4"/>
      <c r="N731" s="4"/>
      <c r="O731" s="4"/>
      <c r="P731" s="4"/>
      <c r="Q731" s="4"/>
      <c r="R731">
        <v>1</v>
      </c>
      <c r="S731">
        <v>0</v>
      </c>
      <c r="T731">
        <v>0</v>
      </c>
      <c r="U731">
        <v>0</v>
      </c>
      <c r="V731">
        <v>0</v>
      </c>
      <c r="W731">
        <v>0</v>
      </c>
      <c r="X731">
        <v>0</v>
      </c>
      <c r="Y731">
        <v>0</v>
      </c>
      <c r="Z731">
        <v>0</v>
      </c>
      <c r="AA731">
        <v>0</v>
      </c>
      <c r="AB731">
        <v>0</v>
      </c>
      <c r="AC731">
        <v>1</v>
      </c>
      <c r="AD731">
        <v>0</v>
      </c>
      <c r="AE731">
        <v>0</v>
      </c>
      <c r="AF731">
        <v>0</v>
      </c>
      <c r="AG731">
        <v>0</v>
      </c>
      <c r="AH731">
        <v>0</v>
      </c>
      <c r="AI731">
        <v>0</v>
      </c>
      <c r="AJ731">
        <v>0</v>
      </c>
      <c r="AK731">
        <v>0</v>
      </c>
      <c r="AL731">
        <v>0</v>
      </c>
      <c r="AM731">
        <v>0</v>
      </c>
      <c r="AN731">
        <v>0</v>
      </c>
      <c r="AO731">
        <v>0</v>
      </c>
    </row>
    <row r="732" spans="1:41" x14ac:dyDescent="0.55000000000000004">
      <c r="A732">
        <v>2</v>
      </c>
      <c r="B732" s="5">
        <v>43965</v>
      </c>
      <c r="C732">
        <v>730</v>
      </c>
      <c r="D732" s="4" t="s">
        <v>729</v>
      </c>
      <c r="E732">
        <v>6</v>
      </c>
      <c r="F732">
        <v>11</v>
      </c>
      <c r="H732">
        <v>1</v>
      </c>
      <c r="I732" s="4" t="s">
        <v>1228</v>
      </c>
      <c r="J732">
        <v>12</v>
      </c>
      <c r="K732" s="4" t="s">
        <v>1228</v>
      </c>
      <c r="L732" s="4"/>
      <c r="M732" s="4"/>
      <c r="N732" s="4"/>
      <c r="O732" s="4"/>
      <c r="P732" s="4"/>
      <c r="Q732" s="4"/>
      <c r="R732">
        <v>1</v>
      </c>
      <c r="S732">
        <v>0</v>
      </c>
      <c r="T732">
        <v>0</v>
      </c>
      <c r="U732">
        <v>0</v>
      </c>
      <c r="V732">
        <v>0</v>
      </c>
      <c r="W732">
        <v>0</v>
      </c>
      <c r="X732">
        <v>0</v>
      </c>
      <c r="Y732">
        <v>0</v>
      </c>
      <c r="Z732">
        <v>0</v>
      </c>
      <c r="AA732">
        <v>0</v>
      </c>
      <c r="AB732">
        <v>0</v>
      </c>
      <c r="AC732">
        <v>0</v>
      </c>
      <c r="AD732">
        <v>2</v>
      </c>
      <c r="AE732">
        <v>0</v>
      </c>
      <c r="AF732">
        <v>0</v>
      </c>
      <c r="AG732">
        <v>0</v>
      </c>
      <c r="AH732">
        <v>0</v>
      </c>
      <c r="AI732">
        <v>0</v>
      </c>
      <c r="AJ732">
        <v>0</v>
      </c>
      <c r="AK732">
        <v>0</v>
      </c>
      <c r="AL732">
        <v>0</v>
      </c>
      <c r="AM732">
        <v>0</v>
      </c>
      <c r="AN732">
        <v>0</v>
      </c>
      <c r="AO732">
        <v>0</v>
      </c>
    </row>
    <row r="733" spans="1:41" x14ac:dyDescent="0.55000000000000004">
      <c r="A733">
        <v>2</v>
      </c>
      <c r="B733" s="5">
        <v>43965</v>
      </c>
      <c r="C733">
        <v>731</v>
      </c>
      <c r="D733" s="4" t="s">
        <v>730</v>
      </c>
      <c r="E733">
        <v>6</v>
      </c>
      <c r="F733">
        <v>27</v>
      </c>
      <c r="H733">
        <v>1</v>
      </c>
      <c r="I733" s="4" t="s">
        <v>1238</v>
      </c>
      <c r="J733">
        <v>13</v>
      </c>
      <c r="K733" s="4" t="s">
        <v>1238</v>
      </c>
      <c r="L733" s="4"/>
      <c r="M733" s="4"/>
      <c r="N733" s="4"/>
      <c r="O733" s="4"/>
      <c r="P733" s="4"/>
      <c r="Q733" s="4"/>
      <c r="R733">
        <v>1</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2</v>
      </c>
      <c r="AM733">
        <v>0</v>
      </c>
      <c r="AN733">
        <v>0</v>
      </c>
      <c r="AO733">
        <v>0</v>
      </c>
    </row>
    <row r="734" spans="1:41" x14ac:dyDescent="0.55000000000000004">
      <c r="A734">
        <v>2</v>
      </c>
      <c r="B734" s="5">
        <v>43965</v>
      </c>
      <c r="C734">
        <v>732</v>
      </c>
      <c r="D734" s="4" t="s">
        <v>388</v>
      </c>
      <c r="E734">
        <v>5</v>
      </c>
      <c r="F734">
        <v>10</v>
      </c>
      <c r="H734">
        <v>1</v>
      </c>
      <c r="I734" s="4" t="s">
        <v>1229</v>
      </c>
      <c r="J734">
        <v>14</v>
      </c>
      <c r="K734" s="4" t="s">
        <v>1229</v>
      </c>
      <c r="L734" s="4"/>
      <c r="M734" s="4"/>
      <c r="N734" s="4"/>
      <c r="O734" s="4"/>
      <c r="P734" s="4"/>
      <c r="Q734" s="4"/>
      <c r="R734">
        <v>1</v>
      </c>
      <c r="S734">
        <v>0</v>
      </c>
      <c r="T734">
        <v>0</v>
      </c>
      <c r="U734">
        <v>0</v>
      </c>
      <c r="V734">
        <v>0</v>
      </c>
      <c r="W734">
        <v>0</v>
      </c>
      <c r="X734">
        <v>0</v>
      </c>
      <c r="Y734">
        <v>0</v>
      </c>
      <c r="Z734">
        <v>0</v>
      </c>
      <c r="AA734">
        <v>0</v>
      </c>
      <c r="AB734">
        <v>0</v>
      </c>
      <c r="AC734">
        <v>0</v>
      </c>
      <c r="AD734">
        <v>0</v>
      </c>
      <c r="AE734">
        <v>0</v>
      </c>
      <c r="AF734">
        <v>0</v>
      </c>
      <c r="AG734">
        <v>0</v>
      </c>
      <c r="AH734">
        <v>0</v>
      </c>
      <c r="AI734">
        <v>1</v>
      </c>
      <c r="AJ734">
        <v>0</v>
      </c>
      <c r="AK734">
        <v>0</v>
      </c>
      <c r="AL734">
        <v>0</v>
      </c>
      <c r="AM734">
        <v>0</v>
      </c>
      <c r="AN734">
        <v>0</v>
      </c>
      <c r="AO734">
        <v>0</v>
      </c>
    </row>
    <row r="735" spans="1:41" x14ac:dyDescent="0.55000000000000004">
      <c r="A735">
        <v>2</v>
      </c>
      <c r="B735" s="5">
        <v>43965</v>
      </c>
      <c r="C735">
        <v>733</v>
      </c>
      <c r="D735" s="4" t="s">
        <v>731</v>
      </c>
      <c r="E735">
        <v>6</v>
      </c>
      <c r="F735">
        <v>15</v>
      </c>
      <c r="H735">
        <v>2</v>
      </c>
      <c r="I735" s="4" t="s">
        <v>1247</v>
      </c>
      <c r="J735">
        <v>4</v>
      </c>
      <c r="K735" s="4" t="s">
        <v>1257</v>
      </c>
      <c r="L735" s="4" t="s">
        <v>1227</v>
      </c>
      <c r="M735" s="4"/>
      <c r="N735" s="4"/>
      <c r="O735" s="4"/>
      <c r="P735" s="4"/>
      <c r="Q735" s="4"/>
      <c r="R735">
        <v>1</v>
      </c>
      <c r="S735">
        <v>0</v>
      </c>
      <c r="T735">
        <v>0</v>
      </c>
      <c r="U735">
        <v>0</v>
      </c>
      <c r="V735">
        <v>0</v>
      </c>
      <c r="W735">
        <v>0</v>
      </c>
      <c r="X735">
        <v>0</v>
      </c>
      <c r="Y735">
        <v>0</v>
      </c>
      <c r="Z735">
        <v>0</v>
      </c>
      <c r="AA735">
        <v>0</v>
      </c>
      <c r="AB735">
        <v>0</v>
      </c>
      <c r="AC735">
        <v>1</v>
      </c>
      <c r="AD735">
        <v>0</v>
      </c>
      <c r="AE735">
        <v>1</v>
      </c>
      <c r="AF735">
        <v>0</v>
      </c>
      <c r="AG735">
        <v>0</v>
      </c>
      <c r="AH735">
        <v>0</v>
      </c>
      <c r="AI735">
        <v>0</v>
      </c>
      <c r="AJ735">
        <v>0</v>
      </c>
      <c r="AK735">
        <v>0</v>
      </c>
      <c r="AL735">
        <v>0</v>
      </c>
      <c r="AM735">
        <v>0</v>
      </c>
      <c r="AN735">
        <v>0</v>
      </c>
      <c r="AO735">
        <v>0</v>
      </c>
    </row>
    <row r="736" spans="1:41" x14ac:dyDescent="0.55000000000000004">
      <c r="A736">
        <v>2</v>
      </c>
      <c r="B736" s="5">
        <v>43965</v>
      </c>
      <c r="C736">
        <v>734</v>
      </c>
      <c r="D736" s="4" t="s">
        <v>732</v>
      </c>
      <c r="E736">
        <v>19</v>
      </c>
      <c r="F736">
        <v>22</v>
      </c>
      <c r="H736">
        <v>1</v>
      </c>
      <c r="I736" s="4" t="s">
        <v>1227</v>
      </c>
      <c r="J736">
        <v>11</v>
      </c>
      <c r="K736" s="4" t="s">
        <v>1227</v>
      </c>
      <c r="L736" s="4"/>
      <c r="M736" s="4"/>
      <c r="N736" s="4"/>
      <c r="O736" s="4"/>
      <c r="P736" s="4"/>
      <c r="Q736" s="4"/>
      <c r="R736">
        <v>1</v>
      </c>
      <c r="S736">
        <v>0</v>
      </c>
      <c r="T736">
        <v>0</v>
      </c>
      <c r="U736">
        <v>0</v>
      </c>
      <c r="V736">
        <v>0</v>
      </c>
      <c r="W736">
        <v>0</v>
      </c>
      <c r="X736">
        <v>0</v>
      </c>
      <c r="Y736">
        <v>0</v>
      </c>
      <c r="Z736">
        <v>0</v>
      </c>
      <c r="AA736">
        <v>0</v>
      </c>
      <c r="AB736">
        <v>0</v>
      </c>
      <c r="AC736">
        <v>1</v>
      </c>
      <c r="AD736">
        <v>0</v>
      </c>
      <c r="AE736">
        <v>0</v>
      </c>
      <c r="AF736">
        <v>0</v>
      </c>
      <c r="AG736">
        <v>0</v>
      </c>
      <c r="AH736">
        <v>0</v>
      </c>
      <c r="AI736">
        <v>0</v>
      </c>
      <c r="AJ736">
        <v>0</v>
      </c>
      <c r="AK736">
        <v>0</v>
      </c>
      <c r="AL736">
        <v>0</v>
      </c>
      <c r="AM736">
        <v>0</v>
      </c>
      <c r="AN736">
        <v>0</v>
      </c>
      <c r="AO736">
        <v>0</v>
      </c>
    </row>
    <row r="737" spans="1:41" x14ac:dyDescent="0.55000000000000004">
      <c r="A737">
        <v>2</v>
      </c>
      <c r="B737" s="5">
        <v>43964</v>
      </c>
      <c r="C737">
        <v>735</v>
      </c>
      <c r="D737" s="4" t="s">
        <v>733</v>
      </c>
      <c r="E737">
        <v>3</v>
      </c>
      <c r="F737">
        <v>2</v>
      </c>
      <c r="H737">
        <v>1</v>
      </c>
      <c r="I737" s="4" t="s">
        <v>1228</v>
      </c>
      <c r="J737">
        <v>12</v>
      </c>
      <c r="K737" s="4" t="s">
        <v>1228</v>
      </c>
      <c r="L737" s="4"/>
      <c r="M737" s="4"/>
      <c r="N737" s="4"/>
      <c r="O737" s="4"/>
      <c r="P737" s="4"/>
      <c r="Q737" s="4"/>
      <c r="R737">
        <v>1</v>
      </c>
      <c r="S737">
        <v>0</v>
      </c>
      <c r="T737">
        <v>0</v>
      </c>
      <c r="U737">
        <v>0</v>
      </c>
      <c r="V737">
        <v>0</v>
      </c>
      <c r="W737">
        <v>0</v>
      </c>
      <c r="X737">
        <v>0</v>
      </c>
      <c r="Y737">
        <v>0</v>
      </c>
      <c r="Z737">
        <v>0</v>
      </c>
      <c r="AA737">
        <v>0</v>
      </c>
      <c r="AB737">
        <v>0</v>
      </c>
      <c r="AC737">
        <v>0</v>
      </c>
      <c r="AD737">
        <v>2</v>
      </c>
      <c r="AE737">
        <v>0</v>
      </c>
      <c r="AF737">
        <v>0</v>
      </c>
      <c r="AG737">
        <v>0</v>
      </c>
      <c r="AH737">
        <v>0</v>
      </c>
      <c r="AI737">
        <v>0</v>
      </c>
      <c r="AJ737">
        <v>0</v>
      </c>
      <c r="AK737">
        <v>0</v>
      </c>
      <c r="AL737">
        <v>0</v>
      </c>
      <c r="AM737">
        <v>0</v>
      </c>
      <c r="AN737">
        <v>0</v>
      </c>
      <c r="AO737">
        <v>0</v>
      </c>
    </row>
    <row r="738" spans="1:41" x14ac:dyDescent="0.55000000000000004">
      <c r="A738">
        <v>2</v>
      </c>
      <c r="B738" s="5">
        <v>43964</v>
      </c>
      <c r="C738">
        <v>736</v>
      </c>
      <c r="D738" s="4" t="s">
        <v>734</v>
      </c>
      <c r="E738">
        <v>7</v>
      </c>
      <c r="F738">
        <v>7</v>
      </c>
      <c r="H738">
        <v>1</v>
      </c>
      <c r="I738" s="4" t="s">
        <v>1238</v>
      </c>
      <c r="J738">
        <v>13</v>
      </c>
      <c r="K738" s="4" t="s">
        <v>1238</v>
      </c>
      <c r="L738" s="4"/>
      <c r="M738" s="4"/>
      <c r="N738" s="4"/>
      <c r="O738" s="4"/>
      <c r="P738" s="4"/>
      <c r="Q738" s="4"/>
      <c r="R738">
        <v>1</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2</v>
      </c>
      <c r="AM738">
        <v>0</v>
      </c>
      <c r="AN738">
        <v>0</v>
      </c>
      <c r="AO738">
        <v>0</v>
      </c>
    </row>
    <row r="739" spans="1:41" x14ac:dyDescent="0.55000000000000004">
      <c r="A739">
        <v>2</v>
      </c>
      <c r="B739" s="5">
        <v>43964</v>
      </c>
      <c r="C739">
        <v>737</v>
      </c>
      <c r="D739" s="4" t="s">
        <v>388</v>
      </c>
      <c r="E739">
        <v>2</v>
      </c>
      <c r="F739">
        <v>3</v>
      </c>
      <c r="H739">
        <v>1</v>
      </c>
      <c r="I739" s="4" t="s">
        <v>1229</v>
      </c>
      <c r="J739">
        <v>14</v>
      </c>
      <c r="K739" s="4" t="s">
        <v>1229</v>
      </c>
      <c r="L739" s="4"/>
      <c r="M739" s="4"/>
      <c r="N739" s="4"/>
      <c r="O739" s="4"/>
      <c r="P739" s="4"/>
      <c r="Q739" s="4"/>
      <c r="R739">
        <v>1</v>
      </c>
      <c r="S739">
        <v>0</v>
      </c>
      <c r="T739">
        <v>0</v>
      </c>
      <c r="U739">
        <v>0</v>
      </c>
      <c r="V739">
        <v>0</v>
      </c>
      <c r="W739">
        <v>0</v>
      </c>
      <c r="X739">
        <v>0</v>
      </c>
      <c r="Y739">
        <v>0</v>
      </c>
      <c r="Z739">
        <v>0</v>
      </c>
      <c r="AA739">
        <v>0</v>
      </c>
      <c r="AB739">
        <v>0</v>
      </c>
      <c r="AC739">
        <v>0</v>
      </c>
      <c r="AD739">
        <v>0</v>
      </c>
      <c r="AE739">
        <v>0</v>
      </c>
      <c r="AF739">
        <v>0</v>
      </c>
      <c r="AG739">
        <v>0</v>
      </c>
      <c r="AH739">
        <v>0</v>
      </c>
      <c r="AI739">
        <v>1</v>
      </c>
      <c r="AJ739">
        <v>0</v>
      </c>
      <c r="AK739">
        <v>0</v>
      </c>
      <c r="AL739">
        <v>0</v>
      </c>
      <c r="AM739">
        <v>0</v>
      </c>
      <c r="AN739">
        <v>0</v>
      </c>
      <c r="AO739">
        <v>0</v>
      </c>
    </row>
    <row r="740" spans="1:41" x14ac:dyDescent="0.55000000000000004">
      <c r="A740">
        <v>2</v>
      </c>
      <c r="B740" s="5">
        <v>43964</v>
      </c>
      <c r="C740">
        <v>738</v>
      </c>
      <c r="D740" s="4" t="s">
        <v>735</v>
      </c>
      <c r="E740">
        <v>7</v>
      </c>
      <c r="F740">
        <v>14</v>
      </c>
      <c r="H740">
        <v>2</v>
      </c>
      <c r="I740" s="4" t="s">
        <v>1247</v>
      </c>
      <c r="J740">
        <v>4</v>
      </c>
      <c r="K740" s="4" t="s">
        <v>1257</v>
      </c>
      <c r="L740" s="4" t="s">
        <v>1227</v>
      </c>
      <c r="M740" s="4"/>
      <c r="N740" s="4"/>
      <c r="O740" s="4"/>
      <c r="P740" s="4"/>
      <c r="Q740" s="4"/>
      <c r="R740">
        <v>1</v>
      </c>
      <c r="S740">
        <v>0</v>
      </c>
      <c r="T740">
        <v>0</v>
      </c>
      <c r="U740">
        <v>0</v>
      </c>
      <c r="V740">
        <v>0</v>
      </c>
      <c r="W740">
        <v>0</v>
      </c>
      <c r="X740">
        <v>0</v>
      </c>
      <c r="Y740">
        <v>0</v>
      </c>
      <c r="Z740">
        <v>0</v>
      </c>
      <c r="AA740">
        <v>0</v>
      </c>
      <c r="AB740">
        <v>0</v>
      </c>
      <c r="AC740">
        <v>1</v>
      </c>
      <c r="AD740">
        <v>0</v>
      </c>
      <c r="AE740">
        <v>1</v>
      </c>
      <c r="AF740">
        <v>0</v>
      </c>
      <c r="AG740">
        <v>0</v>
      </c>
      <c r="AH740">
        <v>0</v>
      </c>
      <c r="AI740">
        <v>0</v>
      </c>
      <c r="AJ740">
        <v>0</v>
      </c>
      <c r="AK740">
        <v>0</v>
      </c>
      <c r="AL740">
        <v>0</v>
      </c>
      <c r="AM740">
        <v>0</v>
      </c>
      <c r="AN740">
        <v>0</v>
      </c>
      <c r="AO740">
        <v>0</v>
      </c>
    </row>
    <row r="741" spans="1:41" x14ac:dyDescent="0.55000000000000004">
      <c r="A741">
        <v>2</v>
      </c>
      <c r="B741" s="5">
        <v>43964</v>
      </c>
      <c r="C741">
        <v>739</v>
      </c>
      <c r="D741" s="4" t="s">
        <v>736</v>
      </c>
      <c r="E741">
        <v>24</v>
      </c>
      <c r="F741">
        <v>39</v>
      </c>
      <c r="H741">
        <v>1</v>
      </c>
      <c r="I741" s="4" t="s">
        <v>1227</v>
      </c>
      <c r="J741">
        <v>11</v>
      </c>
      <c r="K741" s="4" t="s">
        <v>1227</v>
      </c>
      <c r="L741" s="4"/>
      <c r="M741" s="4"/>
      <c r="N741" s="4"/>
      <c r="O741" s="4"/>
      <c r="P741" s="4"/>
      <c r="Q741" s="4"/>
      <c r="R741">
        <v>1</v>
      </c>
      <c r="S741">
        <v>0</v>
      </c>
      <c r="T741">
        <v>0</v>
      </c>
      <c r="U741">
        <v>0</v>
      </c>
      <c r="V741">
        <v>0</v>
      </c>
      <c r="W741">
        <v>0</v>
      </c>
      <c r="X741">
        <v>0</v>
      </c>
      <c r="Y741">
        <v>0</v>
      </c>
      <c r="Z741">
        <v>0</v>
      </c>
      <c r="AA741">
        <v>0</v>
      </c>
      <c r="AB741">
        <v>0</v>
      </c>
      <c r="AC741">
        <v>1</v>
      </c>
      <c r="AD741">
        <v>0</v>
      </c>
      <c r="AE741">
        <v>0</v>
      </c>
      <c r="AF741">
        <v>0</v>
      </c>
      <c r="AG741">
        <v>0</v>
      </c>
      <c r="AH741">
        <v>0</v>
      </c>
      <c r="AI741">
        <v>0</v>
      </c>
      <c r="AJ741">
        <v>0</v>
      </c>
      <c r="AK741">
        <v>0</v>
      </c>
      <c r="AL741">
        <v>0</v>
      </c>
      <c r="AM741">
        <v>0</v>
      </c>
      <c r="AN741">
        <v>0</v>
      </c>
      <c r="AO741">
        <v>0</v>
      </c>
    </row>
    <row r="742" spans="1:41" x14ac:dyDescent="0.55000000000000004">
      <c r="A742">
        <v>2</v>
      </c>
      <c r="B742" s="5">
        <v>43963</v>
      </c>
      <c r="C742">
        <v>740</v>
      </c>
      <c r="D742" s="4" t="s">
        <v>737</v>
      </c>
      <c r="E742">
        <v>3</v>
      </c>
      <c r="F742">
        <v>6</v>
      </c>
      <c r="H742">
        <v>1</v>
      </c>
      <c r="I742" s="4" t="s">
        <v>1228</v>
      </c>
      <c r="J742">
        <v>12</v>
      </c>
      <c r="K742" s="4" t="s">
        <v>1228</v>
      </c>
      <c r="L742" s="4"/>
      <c r="M742" s="4"/>
      <c r="N742" s="4"/>
      <c r="O742" s="4"/>
      <c r="P742" s="4"/>
      <c r="Q742" s="4"/>
      <c r="R742">
        <v>1</v>
      </c>
      <c r="S742">
        <v>0</v>
      </c>
      <c r="T742">
        <v>0</v>
      </c>
      <c r="U742">
        <v>0</v>
      </c>
      <c r="V742">
        <v>0</v>
      </c>
      <c r="W742">
        <v>0</v>
      </c>
      <c r="X742">
        <v>0</v>
      </c>
      <c r="Y742">
        <v>0</v>
      </c>
      <c r="Z742">
        <v>0</v>
      </c>
      <c r="AA742">
        <v>0</v>
      </c>
      <c r="AB742">
        <v>0</v>
      </c>
      <c r="AC742">
        <v>0</v>
      </c>
      <c r="AD742">
        <v>2</v>
      </c>
      <c r="AE742">
        <v>0</v>
      </c>
      <c r="AF742">
        <v>0</v>
      </c>
      <c r="AG742">
        <v>0</v>
      </c>
      <c r="AH742">
        <v>0</v>
      </c>
      <c r="AI742">
        <v>0</v>
      </c>
      <c r="AJ742">
        <v>0</v>
      </c>
      <c r="AK742">
        <v>0</v>
      </c>
      <c r="AL742">
        <v>0</v>
      </c>
      <c r="AM742">
        <v>0</v>
      </c>
      <c r="AN742">
        <v>0</v>
      </c>
      <c r="AO742">
        <v>0</v>
      </c>
    </row>
    <row r="743" spans="1:41" x14ac:dyDescent="0.55000000000000004">
      <c r="A743">
        <v>2</v>
      </c>
      <c r="B743" s="5">
        <v>43963</v>
      </c>
      <c r="C743">
        <v>741</v>
      </c>
      <c r="D743" s="4" t="s">
        <v>738</v>
      </c>
      <c r="E743">
        <v>5</v>
      </c>
      <c r="F743">
        <v>7</v>
      </c>
      <c r="H743">
        <v>1</v>
      </c>
      <c r="I743" s="4" t="s">
        <v>1238</v>
      </c>
      <c r="J743">
        <v>13</v>
      </c>
      <c r="K743" s="4" t="s">
        <v>1238</v>
      </c>
      <c r="L743" s="4"/>
      <c r="M743" s="4"/>
      <c r="N743" s="4"/>
      <c r="O743" s="4"/>
      <c r="P743" s="4"/>
      <c r="Q743" s="4"/>
      <c r="R743">
        <v>1</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2</v>
      </c>
      <c r="AM743">
        <v>0</v>
      </c>
      <c r="AN743">
        <v>0</v>
      </c>
      <c r="AO743">
        <v>0</v>
      </c>
    </row>
    <row r="744" spans="1:41" x14ac:dyDescent="0.55000000000000004">
      <c r="A744">
        <v>2</v>
      </c>
      <c r="B744" s="5">
        <v>43963</v>
      </c>
      <c r="C744">
        <v>742</v>
      </c>
      <c r="D744" s="4" t="s">
        <v>414</v>
      </c>
      <c r="E744">
        <v>0</v>
      </c>
      <c r="F744">
        <v>0</v>
      </c>
      <c r="H744">
        <v>1</v>
      </c>
      <c r="I744" s="4" t="s">
        <v>1229</v>
      </c>
      <c r="J744">
        <v>14</v>
      </c>
      <c r="K744" s="4" t="s">
        <v>1229</v>
      </c>
      <c r="L744" s="4"/>
      <c r="M744" s="4"/>
      <c r="N744" s="4"/>
      <c r="O744" s="4"/>
      <c r="P744" s="4"/>
      <c r="Q744" s="4"/>
      <c r="R744">
        <v>1</v>
      </c>
      <c r="S744">
        <v>0</v>
      </c>
      <c r="T744">
        <v>0</v>
      </c>
      <c r="U744">
        <v>0</v>
      </c>
      <c r="V744">
        <v>0</v>
      </c>
      <c r="W744">
        <v>0</v>
      </c>
      <c r="X744">
        <v>0</v>
      </c>
      <c r="Y744">
        <v>0</v>
      </c>
      <c r="Z744">
        <v>0</v>
      </c>
      <c r="AA744">
        <v>0</v>
      </c>
      <c r="AB744">
        <v>0</v>
      </c>
      <c r="AC744">
        <v>0</v>
      </c>
      <c r="AD744">
        <v>0</v>
      </c>
      <c r="AE744">
        <v>0</v>
      </c>
      <c r="AF744">
        <v>0</v>
      </c>
      <c r="AG744">
        <v>0</v>
      </c>
      <c r="AH744">
        <v>0</v>
      </c>
      <c r="AI744">
        <v>1</v>
      </c>
      <c r="AJ744">
        <v>0</v>
      </c>
      <c r="AK744">
        <v>0</v>
      </c>
      <c r="AL744">
        <v>0</v>
      </c>
      <c r="AM744">
        <v>0</v>
      </c>
      <c r="AN744">
        <v>0</v>
      </c>
      <c r="AO744">
        <v>0</v>
      </c>
    </row>
    <row r="745" spans="1:41" x14ac:dyDescent="0.55000000000000004">
      <c r="A745">
        <v>2</v>
      </c>
      <c r="B745" s="5">
        <v>43963</v>
      </c>
      <c r="C745">
        <v>743</v>
      </c>
      <c r="D745" s="4" t="s">
        <v>739</v>
      </c>
      <c r="E745">
        <v>6</v>
      </c>
      <c r="F745">
        <v>9</v>
      </c>
      <c r="H745">
        <v>2</v>
      </c>
      <c r="I745" s="4" t="s">
        <v>1247</v>
      </c>
      <c r="J745">
        <v>4</v>
      </c>
      <c r="K745" s="4" t="s">
        <v>1257</v>
      </c>
      <c r="L745" s="4" t="s">
        <v>1227</v>
      </c>
      <c r="M745" s="4"/>
      <c r="N745" s="4"/>
      <c r="O745" s="4"/>
      <c r="P745" s="4"/>
      <c r="Q745" s="4"/>
      <c r="R745">
        <v>1</v>
      </c>
      <c r="S745">
        <v>0</v>
      </c>
      <c r="T745">
        <v>0</v>
      </c>
      <c r="U745">
        <v>0</v>
      </c>
      <c r="V745">
        <v>0</v>
      </c>
      <c r="W745">
        <v>0</v>
      </c>
      <c r="X745">
        <v>0</v>
      </c>
      <c r="Y745">
        <v>0</v>
      </c>
      <c r="Z745">
        <v>0</v>
      </c>
      <c r="AA745">
        <v>0</v>
      </c>
      <c r="AB745">
        <v>0</v>
      </c>
      <c r="AC745">
        <v>1</v>
      </c>
      <c r="AD745">
        <v>0</v>
      </c>
      <c r="AE745">
        <v>1</v>
      </c>
      <c r="AF745">
        <v>0</v>
      </c>
      <c r="AG745">
        <v>0</v>
      </c>
      <c r="AH745">
        <v>0</v>
      </c>
      <c r="AI745">
        <v>0</v>
      </c>
      <c r="AJ745">
        <v>0</v>
      </c>
      <c r="AK745">
        <v>0</v>
      </c>
      <c r="AL745">
        <v>0</v>
      </c>
      <c r="AM745">
        <v>0</v>
      </c>
      <c r="AN745">
        <v>0</v>
      </c>
      <c r="AO745">
        <v>0</v>
      </c>
    </row>
    <row r="746" spans="1:41" x14ac:dyDescent="0.55000000000000004">
      <c r="A746">
        <v>2</v>
      </c>
      <c r="B746" s="5">
        <v>43963</v>
      </c>
      <c r="C746">
        <v>744</v>
      </c>
      <c r="D746" s="4" t="s">
        <v>740</v>
      </c>
      <c r="E746">
        <v>21</v>
      </c>
      <c r="F746">
        <v>30</v>
      </c>
      <c r="H746">
        <v>1</v>
      </c>
      <c r="I746" s="4" t="s">
        <v>1247</v>
      </c>
      <c r="J746">
        <v>4</v>
      </c>
      <c r="K746" s="4" t="s">
        <v>1247</v>
      </c>
      <c r="L746" s="4"/>
      <c r="M746" s="4"/>
      <c r="N746" s="4"/>
      <c r="O746" s="4"/>
      <c r="P746" s="4"/>
      <c r="Q746" s="4"/>
      <c r="R746">
        <v>1</v>
      </c>
      <c r="S746">
        <v>0</v>
      </c>
      <c r="T746">
        <v>0</v>
      </c>
      <c r="U746">
        <v>0</v>
      </c>
      <c r="V746">
        <v>0</v>
      </c>
      <c r="W746">
        <v>0</v>
      </c>
      <c r="X746">
        <v>0</v>
      </c>
      <c r="Y746">
        <v>0</v>
      </c>
      <c r="Z746">
        <v>0</v>
      </c>
      <c r="AA746">
        <v>0</v>
      </c>
      <c r="AB746">
        <v>0</v>
      </c>
      <c r="AC746">
        <v>0</v>
      </c>
      <c r="AD746">
        <v>0</v>
      </c>
      <c r="AE746">
        <v>1</v>
      </c>
      <c r="AF746">
        <v>0</v>
      </c>
      <c r="AG746">
        <v>0</v>
      </c>
      <c r="AH746">
        <v>0</v>
      </c>
      <c r="AI746">
        <v>0</v>
      </c>
      <c r="AJ746">
        <v>0</v>
      </c>
      <c r="AK746">
        <v>0</v>
      </c>
      <c r="AL746">
        <v>0</v>
      </c>
      <c r="AM746">
        <v>0</v>
      </c>
      <c r="AN746">
        <v>0</v>
      </c>
      <c r="AO746">
        <v>0</v>
      </c>
    </row>
    <row r="747" spans="1:41" x14ac:dyDescent="0.55000000000000004">
      <c r="A747">
        <v>2</v>
      </c>
      <c r="B747" s="5">
        <v>43963</v>
      </c>
      <c r="C747">
        <v>745</v>
      </c>
      <c r="D747" s="4" t="s">
        <v>741</v>
      </c>
      <c r="E747">
        <v>35</v>
      </c>
      <c r="F747">
        <v>49</v>
      </c>
      <c r="H747">
        <v>1</v>
      </c>
      <c r="I747" s="4" t="s">
        <v>1227</v>
      </c>
      <c r="J747">
        <v>11</v>
      </c>
      <c r="K747" s="4" t="s">
        <v>1227</v>
      </c>
      <c r="L747" s="4"/>
      <c r="M747" s="4"/>
      <c r="N747" s="4"/>
      <c r="O747" s="4"/>
      <c r="P747" s="4"/>
      <c r="Q747" s="4"/>
      <c r="R747">
        <v>1</v>
      </c>
      <c r="S747">
        <v>0</v>
      </c>
      <c r="T747">
        <v>0</v>
      </c>
      <c r="U747">
        <v>0</v>
      </c>
      <c r="V747">
        <v>0</v>
      </c>
      <c r="W747">
        <v>0</v>
      </c>
      <c r="X747">
        <v>0</v>
      </c>
      <c r="Y747">
        <v>0</v>
      </c>
      <c r="Z747">
        <v>0</v>
      </c>
      <c r="AA747">
        <v>0</v>
      </c>
      <c r="AB747">
        <v>0</v>
      </c>
      <c r="AC747">
        <v>1</v>
      </c>
      <c r="AD747">
        <v>0</v>
      </c>
      <c r="AE747">
        <v>0</v>
      </c>
      <c r="AF747">
        <v>0</v>
      </c>
      <c r="AG747">
        <v>0</v>
      </c>
      <c r="AH747">
        <v>0</v>
      </c>
      <c r="AI747">
        <v>0</v>
      </c>
      <c r="AJ747">
        <v>0</v>
      </c>
      <c r="AK747">
        <v>0</v>
      </c>
      <c r="AL747">
        <v>0</v>
      </c>
      <c r="AM747">
        <v>0</v>
      </c>
      <c r="AN747">
        <v>0</v>
      </c>
      <c r="AO747">
        <v>0</v>
      </c>
    </row>
    <row r="748" spans="1:41" x14ac:dyDescent="0.55000000000000004">
      <c r="A748">
        <v>2</v>
      </c>
      <c r="B748" s="5">
        <v>43962</v>
      </c>
      <c r="C748">
        <v>746</v>
      </c>
      <c r="D748" s="4" t="s">
        <v>742</v>
      </c>
      <c r="E748">
        <v>3</v>
      </c>
      <c r="F748">
        <v>4</v>
      </c>
      <c r="H748">
        <v>1</v>
      </c>
      <c r="I748" s="4" t="s">
        <v>1228</v>
      </c>
      <c r="J748">
        <v>12</v>
      </c>
      <c r="K748" s="4" t="s">
        <v>1228</v>
      </c>
      <c r="L748" s="4"/>
      <c r="M748" s="4"/>
      <c r="N748" s="4"/>
      <c r="O748" s="4"/>
      <c r="P748" s="4"/>
      <c r="Q748" s="4"/>
      <c r="R748">
        <v>1</v>
      </c>
      <c r="S748">
        <v>0</v>
      </c>
      <c r="T748">
        <v>0</v>
      </c>
      <c r="U748">
        <v>0</v>
      </c>
      <c r="V748">
        <v>0</v>
      </c>
      <c r="W748">
        <v>0</v>
      </c>
      <c r="X748">
        <v>0</v>
      </c>
      <c r="Y748">
        <v>0</v>
      </c>
      <c r="Z748">
        <v>0</v>
      </c>
      <c r="AA748">
        <v>0</v>
      </c>
      <c r="AB748">
        <v>0</v>
      </c>
      <c r="AC748">
        <v>0</v>
      </c>
      <c r="AD748">
        <v>2</v>
      </c>
      <c r="AE748">
        <v>0</v>
      </c>
      <c r="AF748">
        <v>0</v>
      </c>
      <c r="AG748">
        <v>0</v>
      </c>
      <c r="AH748">
        <v>0</v>
      </c>
      <c r="AI748">
        <v>0</v>
      </c>
      <c r="AJ748">
        <v>0</v>
      </c>
      <c r="AK748">
        <v>0</v>
      </c>
      <c r="AL748">
        <v>0</v>
      </c>
      <c r="AM748">
        <v>0</v>
      </c>
      <c r="AN748">
        <v>0</v>
      </c>
      <c r="AO748">
        <v>0</v>
      </c>
    </row>
    <row r="749" spans="1:41" x14ac:dyDescent="0.55000000000000004">
      <c r="A749">
        <v>2</v>
      </c>
      <c r="B749" s="5">
        <v>43962</v>
      </c>
      <c r="C749">
        <v>747</v>
      </c>
      <c r="D749" s="4" t="s">
        <v>743</v>
      </c>
      <c r="E749">
        <v>5</v>
      </c>
      <c r="F749">
        <v>8</v>
      </c>
      <c r="H749">
        <v>1</v>
      </c>
      <c r="I749" s="4" t="s">
        <v>1238</v>
      </c>
      <c r="J749">
        <v>13</v>
      </c>
      <c r="K749" s="4" t="s">
        <v>1238</v>
      </c>
      <c r="L749" s="4"/>
      <c r="M749" s="4"/>
      <c r="N749" s="4"/>
      <c r="O749" s="4"/>
      <c r="P749" s="4"/>
      <c r="Q749" s="4"/>
      <c r="R749">
        <v>1</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2</v>
      </c>
      <c r="AM749">
        <v>0</v>
      </c>
      <c r="AN749">
        <v>0</v>
      </c>
      <c r="AO749">
        <v>0</v>
      </c>
    </row>
    <row r="750" spans="1:41" x14ac:dyDescent="0.55000000000000004">
      <c r="A750">
        <v>2</v>
      </c>
      <c r="B750" s="5">
        <v>43962</v>
      </c>
      <c r="C750">
        <v>748</v>
      </c>
      <c r="D750" s="4" t="s">
        <v>744</v>
      </c>
      <c r="E750">
        <v>2</v>
      </c>
      <c r="F750">
        <v>1</v>
      </c>
      <c r="H750">
        <v>1</v>
      </c>
      <c r="I750" s="4" t="s">
        <v>1229</v>
      </c>
      <c r="J750">
        <v>14</v>
      </c>
      <c r="K750" s="4" t="s">
        <v>1229</v>
      </c>
      <c r="L750" s="4"/>
      <c r="M750" s="4"/>
      <c r="N750" s="4"/>
      <c r="O750" s="4"/>
      <c r="P750" s="4"/>
      <c r="Q750" s="4"/>
      <c r="R750">
        <v>1</v>
      </c>
      <c r="S750">
        <v>0</v>
      </c>
      <c r="T750">
        <v>0</v>
      </c>
      <c r="U750">
        <v>0</v>
      </c>
      <c r="V750">
        <v>0</v>
      </c>
      <c r="W750">
        <v>0</v>
      </c>
      <c r="X750">
        <v>0</v>
      </c>
      <c r="Y750">
        <v>0</v>
      </c>
      <c r="Z750">
        <v>0</v>
      </c>
      <c r="AA750">
        <v>0</v>
      </c>
      <c r="AB750">
        <v>0</v>
      </c>
      <c r="AC750">
        <v>0</v>
      </c>
      <c r="AD750">
        <v>0</v>
      </c>
      <c r="AE750">
        <v>0</v>
      </c>
      <c r="AF750">
        <v>0</v>
      </c>
      <c r="AG750">
        <v>0</v>
      </c>
      <c r="AH750">
        <v>0</v>
      </c>
      <c r="AI750">
        <v>1</v>
      </c>
      <c r="AJ750">
        <v>0</v>
      </c>
      <c r="AK750">
        <v>0</v>
      </c>
      <c r="AL750">
        <v>0</v>
      </c>
      <c r="AM750">
        <v>0</v>
      </c>
      <c r="AN750">
        <v>0</v>
      </c>
      <c r="AO750">
        <v>0</v>
      </c>
    </row>
    <row r="751" spans="1:41" x14ac:dyDescent="0.55000000000000004">
      <c r="A751">
        <v>2</v>
      </c>
      <c r="B751" s="5">
        <v>43962</v>
      </c>
      <c r="C751">
        <v>749</v>
      </c>
      <c r="D751" s="4" t="s">
        <v>745</v>
      </c>
      <c r="E751">
        <v>7</v>
      </c>
      <c r="F751">
        <v>15</v>
      </c>
      <c r="H751">
        <v>2</v>
      </c>
      <c r="I751" s="4" t="s">
        <v>1247</v>
      </c>
      <c r="J751">
        <v>4</v>
      </c>
      <c r="K751" s="4" t="s">
        <v>1257</v>
      </c>
      <c r="L751" s="4" t="s">
        <v>1227</v>
      </c>
      <c r="M751" s="4"/>
      <c r="N751" s="4"/>
      <c r="O751" s="4"/>
      <c r="P751" s="4"/>
      <c r="Q751" s="4"/>
      <c r="R751">
        <v>1</v>
      </c>
      <c r="S751">
        <v>0</v>
      </c>
      <c r="T751">
        <v>0</v>
      </c>
      <c r="U751">
        <v>0</v>
      </c>
      <c r="V751">
        <v>0</v>
      </c>
      <c r="W751">
        <v>0</v>
      </c>
      <c r="X751">
        <v>0</v>
      </c>
      <c r="Y751">
        <v>0</v>
      </c>
      <c r="Z751">
        <v>0</v>
      </c>
      <c r="AA751">
        <v>0</v>
      </c>
      <c r="AB751">
        <v>0</v>
      </c>
      <c r="AC751">
        <v>1</v>
      </c>
      <c r="AD751">
        <v>0</v>
      </c>
      <c r="AE751">
        <v>1</v>
      </c>
      <c r="AF751">
        <v>0</v>
      </c>
      <c r="AG751">
        <v>0</v>
      </c>
      <c r="AH751">
        <v>0</v>
      </c>
      <c r="AI751">
        <v>0</v>
      </c>
      <c r="AJ751">
        <v>0</v>
      </c>
      <c r="AK751">
        <v>0</v>
      </c>
      <c r="AL751">
        <v>0</v>
      </c>
      <c r="AM751">
        <v>0</v>
      </c>
      <c r="AN751">
        <v>0</v>
      </c>
      <c r="AO751">
        <v>0</v>
      </c>
    </row>
    <row r="752" spans="1:41" x14ac:dyDescent="0.55000000000000004">
      <c r="A752">
        <v>2</v>
      </c>
      <c r="B752" s="5">
        <v>43962</v>
      </c>
      <c r="C752">
        <v>750</v>
      </c>
      <c r="D752" s="4" t="s">
        <v>746</v>
      </c>
      <c r="E752">
        <v>25</v>
      </c>
      <c r="F752">
        <v>54</v>
      </c>
      <c r="H752">
        <v>1</v>
      </c>
      <c r="I752" s="4" t="s">
        <v>1227</v>
      </c>
      <c r="J752">
        <v>11</v>
      </c>
      <c r="K752" s="4" t="s">
        <v>1227</v>
      </c>
      <c r="L752" s="4"/>
      <c r="M752" s="4"/>
      <c r="N752" s="4"/>
      <c r="O752" s="4"/>
      <c r="P752" s="4"/>
      <c r="Q752" s="4"/>
      <c r="R752">
        <v>1</v>
      </c>
      <c r="S752">
        <v>0</v>
      </c>
      <c r="T752">
        <v>0</v>
      </c>
      <c r="U752">
        <v>0</v>
      </c>
      <c r="V752">
        <v>0</v>
      </c>
      <c r="W752">
        <v>0</v>
      </c>
      <c r="X752">
        <v>0</v>
      </c>
      <c r="Y752">
        <v>0</v>
      </c>
      <c r="Z752">
        <v>0</v>
      </c>
      <c r="AA752">
        <v>0</v>
      </c>
      <c r="AB752">
        <v>0</v>
      </c>
      <c r="AC752">
        <v>1</v>
      </c>
      <c r="AD752">
        <v>0</v>
      </c>
      <c r="AE752">
        <v>0</v>
      </c>
      <c r="AF752">
        <v>0</v>
      </c>
      <c r="AG752">
        <v>0</v>
      </c>
      <c r="AH752">
        <v>0</v>
      </c>
      <c r="AI752">
        <v>0</v>
      </c>
      <c r="AJ752">
        <v>0</v>
      </c>
      <c r="AK752">
        <v>0</v>
      </c>
      <c r="AL752">
        <v>0</v>
      </c>
      <c r="AM752">
        <v>0</v>
      </c>
      <c r="AN752">
        <v>0</v>
      </c>
      <c r="AO752">
        <v>0</v>
      </c>
    </row>
    <row r="753" spans="1:41" x14ac:dyDescent="0.55000000000000004">
      <c r="A753">
        <v>2</v>
      </c>
      <c r="B753" s="5">
        <v>43961</v>
      </c>
      <c r="C753">
        <v>751</v>
      </c>
      <c r="D753" s="4" t="s">
        <v>747</v>
      </c>
      <c r="E753">
        <v>2</v>
      </c>
      <c r="F753">
        <v>2</v>
      </c>
      <c r="H753">
        <v>1</v>
      </c>
      <c r="I753" s="4" t="s">
        <v>1228</v>
      </c>
      <c r="J753">
        <v>12</v>
      </c>
      <c r="K753" s="4" t="s">
        <v>1228</v>
      </c>
      <c r="L753" s="4"/>
      <c r="M753" s="4"/>
      <c r="N753" s="4"/>
      <c r="O753" s="4"/>
      <c r="P753" s="4"/>
      <c r="Q753" s="4"/>
      <c r="R753">
        <v>1</v>
      </c>
      <c r="S753">
        <v>0</v>
      </c>
      <c r="T753">
        <v>0</v>
      </c>
      <c r="U753">
        <v>0</v>
      </c>
      <c r="V753">
        <v>0</v>
      </c>
      <c r="W753">
        <v>0</v>
      </c>
      <c r="X753">
        <v>0</v>
      </c>
      <c r="Y753">
        <v>0</v>
      </c>
      <c r="Z753">
        <v>0</v>
      </c>
      <c r="AA753">
        <v>0</v>
      </c>
      <c r="AB753">
        <v>0</v>
      </c>
      <c r="AC753">
        <v>0</v>
      </c>
      <c r="AD753">
        <v>2</v>
      </c>
      <c r="AE753">
        <v>0</v>
      </c>
      <c r="AF753">
        <v>0</v>
      </c>
      <c r="AG753">
        <v>0</v>
      </c>
      <c r="AH753">
        <v>0</v>
      </c>
      <c r="AI753">
        <v>0</v>
      </c>
      <c r="AJ753">
        <v>0</v>
      </c>
      <c r="AK753">
        <v>0</v>
      </c>
      <c r="AL753">
        <v>0</v>
      </c>
      <c r="AM753">
        <v>0</v>
      </c>
      <c r="AN753">
        <v>0</v>
      </c>
      <c r="AO753">
        <v>0</v>
      </c>
    </row>
    <row r="754" spans="1:41" x14ac:dyDescent="0.55000000000000004">
      <c r="A754">
        <v>2</v>
      </c>
      <c r="B754" s="5">
        <v>43961</v>
      </c>
      <c r="C754">
        <v>752</v>
      </c>
      <c r="D754" s="4" t="s">
        <v>748</v>
      </c>
      <c r="E754">
        <v>3</v>
      </c>
      <c r="F754">
        <v>5</v>
      </c>
      <c r="H754">
        <v>1</v>
      </c>
      <c r="I754" s="4" t="s">
        <v>1238</v>
      </c>
      <c r="J754">
        <v>13</v>
      </c>
      <c r="K754" s="4" t="s">
        <v>1238</v>
      </c>
      <c r="L754" s="4"/>
      <c r="M754" s="4"/>
      <c r="N754" s="4"/>
      <c r="O754" s="4"/>
      <c r="P754" s="4"/>
      <c r="Q754" s="4"/>
      <c r="R754">
        <v>1</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2</v>
      </c>
      <c r="AM754">
        <v>0</v>
      </c>
      <c r="AN754">
        <v>0</v>
      </c>
      <c r="AO754">
        <v>0</v>
      </c>
    </row>
    <row r="755" spans="1:41" x14ac:dyDescent="0.55000000000000004">
      <c r="A755">
        <v>2</v>
      </c>
      <c r="B755" s="5">
        <v>43961</v>
      </c>
      <c r="C755">
        <v>753</v>
      </c>
      <c r="D755" s="4" t="s">
        <v>414</v>
      </c>
      <c r="E755">
        <v>1</v>
      </c>
      <c r="F755">
        <v>4</v>
      </c>
      <c r="H755">
        <v>1</v>
      </c>
      <c r="I755" s="4" t="s">
        <v>1229</v>
      </c>
      <c r="J755">
        <v>14</v>
      </c>
      <c r="K755" s="4" t="s">
        <v>1229</v>
      </c>
      <c r="L755" s="4"/>
      <c r="M755" s="4"/>
      <c r="N755" s="4"/>
      <c r="O755" s="4"/>
      <c r="P755" s="4"/>
      <c r="Q755" s="4"/>
      <c r="R755">
        <v>1</v>
      </c>
      <c r="S755">
        <v>0</v>
      </c>
      <c r="T755">
        <v>0</v>
      </c>
      <c r="U755">
        <v>0</v>
      </c>
      <c r="V755">
        <v>0</v>
      </c>
      <c r="W755">
        <v>0</v>
      </c>
      <c r="X755">
        <v>0</v>
      </c>
      <c r="Y755">
        <v>0</v>
      </c>
      <c r="Z755">
        <v>0</v>
      </c>
      <c r="AA755">
        <v>0</v>
      </c>
      <c r="AB755">
        <v>0</v>
      </c>
      <c r="AC755">
        <v>0</v>
      </c>
      <c r="AD755">
        <v>0</v>
      </c>
      <c r="AE755">
        <v>0</v>
      </c>
      <c r="AF755">
        <v>0</v>
      </c>
      <c r="AG755">
        <v>0</v>
      </c>
      <c r="AH755">
        <v>0</v>
      </c>
      <c r="AI755">
        <v>1</v>
      </c>
      <c r="AJ755">
        <v>0</v>
      </c>
      <c r="AK755">
        <v>0</v>
      </c>
      <c r="AL755">
        <v>0</v>
      </c>
      <c r="AM755">
        <v>0</v>
      </c>
      <c r="AN755">
        <v>0</v>
      </c>
      <c r="AO755">
        <v>0</v>
      </c>
    </row>
    <row r="756" spans="1:41" x14ac:dyDescent="0.55000000000000004">
      <c r="A756">
        <v>2</v>
      </c>
      <c r="B756" s="5">
        <v>43961</v>
      </c>
      <c r="C756">
        <v>754</v>
      </c>
      <c r="D756" s="4" t="s">
        <v>749</v>
      </c>
      <c r="E756">
        <v>12</v>
      </c>
      <c r="F756">
        <v>21</v>
      </c>
      <c r="H756">
        <v>2</v>
      </c>
      <c r="I756" s="4" t="s">
        <v>1247</v>
      </c>
      <c r="J756">
        <v>4</v>
      </c>
      <c r="K756" s="4" t="s">
        <v>1257</v>
      </c>
      <c r="L756" s="4" t="s">
        <v>1227</v>
      </c>
      <c r="M756" s="4"/>
      <c r="N756" s="4"/>
      <c r="O756" s="4"/>
      <c r="P756" s="4"/>
      <c r="Q756" s="4"/>
      <c r="R756">
        <v>1</v>
      </c>
      <c r="S756">
        <v>0</v>
      </c>
      <c r="T756">
        <v>0</v>
      </c>
      <c r="U756">
        <v>0</v>
      </c>
      <c r="V756">
        <v>0</v>
      </c>
      <c r="W756">
        <v>0</v>
      </c>
      <c r="X756">
        <v>0</v>
      </c>
      <c r="Y756">
        <v>0</v>
      </c>
      <c r="Z756">
        <v>0</v>
      </c>
      <c r="AA756">
        <v>0</v>
      </c>
      <c r="AB756">
        <v>0</v>
      </c>
      <c r="AC756">
        <v>1</v>
      </c>
      <c r="AD756">
        <v>0</v>
      </c>
      <c r="AE756">
        <v>1</v>
      </c>
      <c r="AF756">
        <v>0</v>
      </c>
      <c r="AG756">
        <v>0</v>
      </c>
      <c r="AH756">
        <v>0</v>
      </c>
      <c r="AI756">
        <v>0</v>
      </c>
      <c r="AJ756">
        <v>0</v>
      </c>
      <c r="AK756">
        <v>0</v>
      </c>
      <c r="AL756">
        <v>0</v>
      </c>
      <c r="AM756">
        <v>0</v>
      </c>
      <c r="AN756">
        <v>0</v>
      </c>
      <c r="AO756">
        <v>0</v>
      </c>
    </row>
    <row r="757" spans="1:41" x14ac:dyDescent="0.55000000000000004">
      <c r="A757">
        <v>2</v>
      </c>
      <c r="B757" s="5">
        <v>43961</v>
      </c>
      <c r="C757">
        <v>755</v>
      </c>
      <c r="D757" s="4" t="s">
        <v>750</v>
      </c>
      <c r="E757">
        <v>25</v>
      </c>
      <c r="F757">
        <v>46</v>
      </c>
      <c r="H757">
        <v>1</v>
      </c>
      <c r="I757" s="4" t="s">
        <v>1227</v>
      </c>
      <c r="J757">
        <v>11</v>
      </c>
      <c r="K757" s="4" t="s">
        <v>1227</v>
      </c>
      <c r="L757" s="4"/>
      <c r="M757" s="4"/>
      <c r="N757" s="4"/>
      <c r="O757" s="4"/>
      <c r="P757" s="4"/>
      <c r="Q757" s="4"/>
      <c r="R757">
        <v>1</v>
      </c>
      <c r="S757">
        <v>0</v>
      </c>
      <c r="T757">
        <v>0</v>
      </c>
      <c r="U757">
        <v>0</v>
      </c>
      <c r="V757">
        <v>0</v>
      </c>
      <c r="W757">
        <v>0</v>
      </c>
      <c r="X757">
        <v>0</v>
      </c>
      <c r="Y757">
        <v>0</v>
      </c>
      <c r="Z757">
        <v>0</v>
      </c>
      <c r="AA757">
        <v>0</v>
      </c>
      <c r="AB757">
        <v>0</v>
      </c>
      <c r="AC757">
        <v>1</v>
      </c>
      <c r="AD757">
        <v>0</v>
      </c>
      <c r="AE757">
        <v>0</v>
      </c>
      <c r="AF757">
        <v>0</v>
      </c>
      <c r="AG757">
        <v>0</v>
      </c>
      <c r="AH757">
        <v>0</v>
      </c>
      <c r="AI757">
        <v>0</v>
      </c>
      <c r="AJ757">
        <v>0</v>
      </c>
      <c r="AK757">
        <v>0</v>
      </c>
      <c r="AL757">
        <v>0</v>
      </c>
      <c r="AM757">
        <v>0</v>
      </c>
      <c r="AN757">
        <v>0</v>
      </c>
      <c r="AO757">
        <v>0</v>
      </c>
    </row>
    <row r="758" spans="1:41" x14ac:dyDescent="0.55000000000000004">
      <c r="A758">
        <v>2</v>
      </c>
      <c r="B758" s="5">
        <v>43960</v>
      </c>
      <c r="C758">
        <v>756</v>
      </c>
      <c r="D758" s="4" t="s">
        <v>751</v>
      </c>
      <c r="E758">
        <v>3</v>
      </c>
      <c r="F758">
        <v>6</v>
      </c>
      <c r="H758">
        <v>1</v>
      </c>
      <c r="I758" s="4" t="s">
        <v>1228</v>
      </c>
      <c r="J758">
        <v>12</v>
      </c>
      <c r="K758" s="4" t="s">
        <v>1228</v>
      </c>
      <c r="L758" s="4"/>
      <c r="M758" s="4"/>
      <c r="N758" s="4"/>
      <c r="O758" s="4"/>
      <c r="P758" s="4"/>
      <c r="Q758" s="4"/>
      <c r="R758">
        <v>1</v>
      </c>
      <c r="S758">
        <v>0</v>
      </c>
      <c r="T758">
        <v>0</v>
      </c>
      <c r="U758">
        <v>0</v>
      </c>
      <c r="V758">
        <v>0</v>
      </c>
      <c r="W758">
        <v>0</v>
      </c>
      <c r="X758">
        <v>0</v>
      </c>
      <c r="Y758">
        <v>0</v>
      </c>
      <c r="Z758">
        <v>0</v>
      </c>
      <c r="AA758">
        <v>0</v>
      </c>
      <c r="AB758">
        <v>0</v>
      </c>
      <c r="AC758">
        <v>0</v>
      </c>
      <c r="AD758">
        <v>2</v>
      </c>
      <c r="AE758">
        <v>0</v>
      </c>
      <c r="AF758">
        <v>0</v>
      </c>
      <c r="AG758">
        <v>0</v>
      </c>
      <c r="AH758">
        <v>0</v>
      </c>
      <c r="AI758">
        <v>0</v>
      </c>
      <c r="AJ758">
        <v>0</v>
      </c>
      <c r="AK758">
        <v>0</v>
      </c>
      <c r="AL758">
        <v>0</v>
      </c>
      <c r="AM758">
        <v>0</v>
      </c>
      <c r="AN758">
        <v>0</v>
      </c>
      <c r="AO758">
        <v>0</v>
      </c>
    </row>
    <row r="759" spans="1:41" x14ac:dyDescent="0.55000000000000004">
      <c r="A759">
        <v>2</v>
      </c>
      <c r="B759" s="5">
        <v>43960</v>
      </c>
      <c r="C759">
        <v>757</v>
      </c>
      <c r="D759" s="4" t="s">
        <v>752</v>
      </c>
      <c r="E759">
        <v>6</v>
      </c>
      <c r="F759">
        <v>8</v>
      </c>
      <c r="H759">
        <v>1</v>
      </c>
      <c r="I759" s="4" t="s">
        <v>1238</v>
      </c>
      <c r="J759">
        <v>13</v>
      </c>
      <c r="K759" s="4" t="s">
        <v>1238</v>
      </c>
      <c r="L759" s="4"/>
      <c r="M759" s="4"/>
      <c r="N759" s="4"/>
      <c r="O759" s="4"/>
      <c r="P759" s="4"/>
      <c r="Q759" s="4"/>
      <c r="R759">
        <v>1</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2</v>
      </c>
      <c r="AM759">
        <v>0</v>
      </c>
      <c r="AN759">
        <v>0</v>
      </c>
      <c r="AO759">
        <v>0</v>
      </c>
    </row>
    <row r="760" spans="1:41" x14ac:dyDescent="0.55000000000000004">
      <c r="A760">
        <v>2</v>
      </c>
      <c r="B760" s="5">
        <v>43960</v>
      </c>
      <c r="C760">
        <v>758</v>
      </c>
      <c r="D760" s="4" t="s">
        <v>440</v>
      </c>
      <c r="E760">
        <v>1</v>
      </c>
      <c r="F760">
        <v>5</v>
      </c>
      <c r="H760">
        <v>1</v>
      </c>
      <c r="I760" s="4" t="s">
        <v>1229</v>
      </c>
      <c r="J760">
        <v>14</v>
      </c>
      <c r="K760" s="4" t="s">
        <v>1229</v>
      </c>
      <c r="L760" s="4"/>
      <c r="M760" s="4"/>
      <c r="N760" s="4"/>
      <c r="O760" s="4"/>
      <c r="P760" s="4"/>
      <c r="Q760" s="4"/>
      <c r="R760">
        <v>1</v>
      </c>
      <c r="S760">
        <v>0</v>
      </c>
      <c r="T760">
        <v>0</v>
      </c>
      <c r="U760">
        <v>0</v>
      </c>
      <c r="V760">
        <v>0</v>
      </c>
      <c r="W760">
        <v>0</v>
      </c>
      <c r="X760">
        <v>0</v>
      </c>
      <c r="Y760">
        <v>0</v>
      </c>
      <c r="Z760">
        <v>0</v>
      </c>
      <c r="AA760">
        <v>0</v>
      </c>
      <c r="AB760">
        <v>0</v>
      </c>
      <c r="AC760">
        <v>0</v>
      </c>
      <c r="AD760">
        <v>0</v>
      </c>
      <c r="AE760">
        <v>0</v>
      </c>
      <c r="AF760">
        <v>0</v>
      </c>
      <c r="AG760">
        <v>0</v>
      </c>
      <c r="AH760">
        <v>0</v>
      </c>
      <c r="AI760">
        <v>1</v>
      </c>
      <c r="AJ760">
        <v>0</v>
      </c>
      <c r="AK760">
        <v>0</v>
      </c>
      <c r="AL760">
        <v>0</v>
      </c>
      <c r="AM760">
        <v>0</v>
      </c>
      <c r="AN760">
        <v>0</v>
      </c>
      <c r="AO760">
        <v>0</v>
      </c>
    </row>
    <row r="761" spans="1:41" x14ac:dyDescent="0.55000000000000004">
      <c r="A761">
        <v>2</v>
      </c>
      <c r="B761" s="5">
        <v>43960</v>
      </c>
      <c r="C761">
        <v>759</v>
      </c>
      <c r="D761" s="4" t="s">
        <v>753</v>
      </c>
      <c r="E761">
        <v>13</v>
      </c>
      <c r="F761">
        <v>22</v>
      </c>
      <c r="H761">
        <v>2</v>
      </c>
      <c r="I761" s="4" t="s">
        <v>1247</v>
      </c>
      <c r="J761">
        <v>4</v>
      </c>
      <c r="K761" s="4" t="s">
        <v>1257</v>
      </c>
      <c r="L761" s="4" t="s">
        <v>1227</v>
      </c>
      <c r="M761" s="4"/>
      <c r="N761" s="4"/>
      <c r="O761" s="4"/>
      <c r="P761" s="4"/>
      <c r="Q761" s="4"/>
      <c r="R761">
        <v>1</v>
      </c>
      <c r="S761">
        <v>0</v>
      </c>
      <c r="T761">
        <v>0</v>
      </c>
      <c r="U761">
        <v>0</v>
      </c>
      <c r="V761">
        <v>0</v>
      </c>
      <c r="W761">
        <v>0</v>
      </c>
      <c r="X761">
        <v>0</v>
      </c>
      <c r="Y761">
        <v>0</v>
      </c>
      <c r="Z761">
        <v>0</v>
      </c>
      <c r="AA761">
        <v>0</v>
      </c>
      <c r="AB761">
        <v>0</v>
      </c>
      <c r="AC761">
        <v>1</v>
      </c>
      <c r="AD761">
        <v>0</v>
      </c>
      <c r="AE761">
        <v>1</v>
      </c>
      <c r="AF761">
        <v>0</v>
      </c>
      <c r="AG761">
        <v>0</v>
      </c>
      <c r="AH761">
        <v>0</v>
      </c>
      <c r="AI761">
        <v>0</v>
      </c>
      <c r="AJ761">
        <v>0</v>
      </c>
      <c r="AK761">
        <v>0</v>
      </c>
      <c r="AL761">
        <v>0</v>
      </c>
      <c r="AM761">
        <v>0</v>
      </c>
      <c r="AN761">
        <v>0</v>
      </c>
      <c r="AO761">
        <v>0</v>
      </c>
    </row>
    <row r="762" spans="1:41" x14ac:dyDescent="0.55000000000000004">
      <c r="A762">
        <v>2</v>
      </c>
      <c r="B762" s="5">
        <v>43960</v>
      </c>
      <c r="C762">
        <v>760</v>
      </c>
      <c r="D762" s="4" t="s">
        <v>754</v>
      </c>
      <c r="E762">
        <v>14</v>
      </c>
      <c r="F762">
        <v>24</v>
      </c>
      <c r="H762">
        <v>1</v>
      </c>
      <c r="I762" s="4" t="s">
        <v>1231</v>
      </c>
      <c r="J762">
        <v>1</v>
      </c>
      <c r="K762" s="4" t="s">
        <v>1231</v>
      </c>
      <c r="L762" s="4"/>
      <c r="M762" s="4"/>
      <c r="N762" s="4"/>
      <c r="O762" s="4"/>
      <c r="P762" s="4"/>
      <c r="Q762" s="4"/>
      <c r="R762">
        <v>1</v>
      </c>
      <c r="S762">
        <v>0</v>
      </c>
      <c r="T762">
        <v>0</v>
      </c>
      <c r="U762">
        <v>0</v>
      </c>
      <c r="V762">
        <v>0</v>
      </c>
      <c r="W762">
        <v>1</v>
      </c>
      <c r="X762">
        <v>0</v>
      </c>
      <c r="Y762">
        <v>0</v>
      </c>
      <c r="Z762">
        <v>0</v>
      </c>
      <c r="AA762">
        <v>0</v>
      </c>
      <c r="AB762">
        <v>0</v>
      </c>
      <c r="AC762">
        <v>0</v>
      </c>
      <c r="AD762">
        <v>0</v>
      </c>
      <c r="AE762">
        <v>0</v>
      </c>
      <c r="AF762">
        <v>0</v>
      </c>
      <c r="AG762">
        <v>0</v>
      </c>
      <c r="AH762">
        <v>1</v>
      </c>
      <c r="AI762">
        <v>0</v>
      </c>
      <c r="AJ762">
        <v>0</v>
      </c>
      <c r="AK762">
        <v>0</v>
      </c>
      <c r="AL762">
        <v>0</v>
      </c>
      <c r="AM762">
        <v>0</v>
      </c>
      <c r="AN762">
        <v>0</v>
      </c>
      <c r="AO762">
        <v>0</v>
      </c>
    </row>
    <row r="763" spans="1:41" x14ac:dyDescent="0.55000000000000004">
      <c r="A763">
        <v>2</v>
      </c>
      <c r="B763" s="5">
        <v>43960</v>
      </c>
      <c r="C763">
        <v>761</v>
      </c>
      <c r="D763" s="4" t="s">
        <v>755</v>
      </c>
      <c r="E763">
        <v>30</v>
      </c>
      <c r="F763">
        <v>43</v>
      </c>
      <c r="H763">
        <v>1</v>
      </c>
      <c r="I763" s="4" t="s">
        <v>1227</v>
      </c>
      <c r="J763">
        <v>11</v>
      </c>
      <c r="K763" s="4" t="s">
        <v>1227</v>
      </c>
      <c r="L763" s="4"/>
      <c r="M763" s="4"/>
      <c r="N763" s="4"/>
      <c r="O763" s="4"/>
      <c r="P763" s="4"/>
      <c r="Q763" s="4"/>
      <c r="R763">
        <v>1</v>
      </c>
      <c r="S763">
        <v>0</v>
      </c>
      <c r="T763">
        <v>0</v>
      </c>
      <c r="U763">
        <v>0</v>
      </c>
      <c r="V763">
        <v>0</v>
      </c>
      <c r="W763">
        <v>0</v>
      </c>
      <c r="X763">
        <v>0</v>
      </c>
      <c r="Y763">
        <v>0</v>
      </c>
      <c r="Z763">
        <v>0</v>
      </c>
      <c r="AA763">
        <v>0</v>
      </c>
      <c r="AB763">
        <v>0</v>
      </c>
      <c r="AC763">
        <v>1</v>
      </c>
      <c r="AD763">
        <v>0</v>
      </c>
      <c r="AE763">
        <v>0</v>
      </c>
      <c r="AF763">
        <v>0</v>
      </c>
      <c r="AG763">
        <v>0</v>
      </c>
      <c r="AH763">
        <v>0</v>
      </c>
      <c r="AI763">
        <v>0</v>
      </c>
      <c r="AJ763">
        <v>0</v>
      </c>
      <c r="AK763">
        <v>0</v>
      </c>
      <c r="AL763">
        <v>0</v>
      </c>
      <c r="AM763">
        <v>0</v>
      </c>
      <c r="AN763">
        <v>0</v>
      </c>
      <c r="AO763">
        <v>0</v>
      </c>
    </row>
    <row r="764" spans="1:41" x14ac:dyDescent="0.55000000000000004">
      <c r="A764">
        <v>2</v>
      </c>
      <c r="B764" s="5">
        <v>43959</v>
      </c>
      <c r="C764">
        <v>762</v>
      </c>
      <c r="D764" s="4" t="s">
        <v>756</v>
      </c>
      <c r="E764">
        <v>3</v>
      </c>
      <c r="F764">
        <v>6</v>
      </c>
      <c r="H764">
        <v>1</v>
      </c>
      <c r="I764" s="4" t="s">
        <v>1228</v>
      </c>
      <c r="J764">
        <v>12</v>
      </c>
      <c r="K764" s="4" t="s">
        <v>1228</v>
      </c>
      <c r="L764" s="4"/>
      <c r="M764" s="4"/>
      <c r="N764" s="4"/>
      <c r="O764" s="4"/>
      <c r="P764" s="4"/>
      <c r="Q764" s="4"/>
      <c r="R764">
        <v>1</v>
      </c>
      <c r="S764">
        <v>0</v>
      </c>
      <c r="T764">
        <v>0</v>
      </c>
      <c r="U764">
        <v>0</v>
      </c>
      <c r="V764">
        <v>0</v>
      </c>
      <c r="W764">
        <v>0</v>
      </c>
      <c r="X764">
        <v>0</v>
      </c>
      <c r="Y764">
        <v>0</v>
      </c>
      <c r="Z764">
        <v>0</v>
      </c>
      <c r="AA764">
        <v>0</v>
      </c>
      <c r="AB764">
        <v>0</v>
      </c>
      <c r="AC764">
        <v>0</v>
      </c>
      <c r="AD764">
        <v>2</v>
      </c>
      <c r="AE764">
        <v>0</v>
      </c>
      <c r="AF764">
        <v>0</v>
      </c>
      <c r="AG764">
        <v>0</v>
      </c>
      <c r="AH764">
        <v>0</v>
      </c>
      <c r="AI764">
        <v>0</v>
      </c>
      <c r="AJ764">
        <v>0</v>
      </c>
      <c r="AK764">
        <v>0</v>
      </c>
      <c r="AL764">
        <v>0</v>
      </c>
      <c r="AM764">
        <v>0</v>
      </c>
      <c r="AN764">
        <v>0</v>
      </c>
      <c r="AO764">
        <v>0</v>
      </c>
    </row>
    <row r="765" spans="1:41" x14ac:dyDescent="0.55000000000000004">
      <c r="A765">
        <v>2</v>
      </c>
      <c r="B765" s="5">
        <v>43959</v>
      </c>
      <c r="C765">
        <v>763</v>
      </c>
      <c r="D765" s="4" t="s">
        <v>757</v>
      </c>
      <c r="E765">
        <v>4</v>
      </c>
      <c r="F765">
        <v>7</v>
      </c>
      <c r="H765">
        <v>1</v>
      </c>
      <c r="I765" s="4" t="s">
        <v>1238</v>
      </c>
      <c r="J765">
        <v>13</v>
      </c>
      <c r="K765" s="4" t="s">
        <v>1238</v>
      </c>
      <c r="L765" s="4"/>
      <c r="M765" s="4"/>
      <c r="N765" s="4"/>
      <c r="O765" s="4"/>
      <c r="P765" s="4"/>
      <c r="Q765" s="4"/>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2</v>
      </c>
      <c r="AM765">
        <v>0</v>
      </c>
      <c r="AN765">
        <v>0</v>
      </c>
      <c r="AO765">
        <v>0</v>
      </c>
    </row>
    <row r="766" spans="1:41" x14ac:dyDescent="0.55000000000000004">
      <c r="A766">
        <v>2</v>
      </c>
      <c r="B766" s="5">
        <v>43959</v>
      </c>
      <c r="C766">
        <v>764</v>
      </c>
      <c r="D766" s="4" t="s">
        <v>440</v>
      </c>
      <c r="E766">
        <v>1</v>
      </c>
      <c r="F766">
        <v>2</v>
      </c>
      <c r="H766">
        <v>1</v>
      </c>
      <c r="I766" s="4" t="s">
        <v>1229</v>
      </c>
      <c r="J766">
        <v>14</v>
      </c>
      <c r="K766" s="4" t="s">
        <v>1229</v>
      </c>
      <c r="L766" s="4"/>
      <c r="M766" s="4"/>
      <c r="N766" s="4"/>
      <c r="O766" s="4"/>
      <c r="P766" s="4"/>
      <c r="Q766" s="4"/>
      <c r="R766">
        <v>1</v>
      </c>
      <c r="S766">
        <v>0</v>
      </c>
      <c r="T766">
        <v>0</v>
      </c>
      <c r="U766">
        <v>0</v>
      </c>
      <c r="V766">
        <v>0</v>
      </c>
      <c r="W766">
        <v>0</v>
      </c>
      <c r="X766">
        <v>0</v>
      </c>
      <c r="Y766">
        <v>0</v>
      </c>
      <c r="Z766">
        <v>0</v>
      </c>
      <c r="AA766">
        <v>0</v>
      </c>
      <c r="AB766">
        <v>0</v>
      </c>
      <c r="AC766">
        <v>0</v>
      </c>
      <c r="AD766">
        <v>0</v>
      </c>
      <c r="AE766">
        <v>0</v>
      </c>
      <c r="AF766">
        <v>0</v>
      </c>
      <c r="AG766">
        <v>0</v>
      </c>
      <c r="AH766">
        <v>0</v>
      </c>
      <c r="AI766">
        <v>1</v>
      </c>
      <c r="AJ766">
        <v>0</v>
      </c>
      <c r="AK766">
        <v>0</v>
      </c>
      <c r="AL766">
        <v>0</v>
      </c>
      <c r="AM766">
        <v>0</v>
      </c>
      <c r="AN766">
        <v>0</v>
      </c>
      <c r="AO766">
        <v>0</v>
      </c>
    </row>
    <row r="767" spans="1:41" x14ac:dyDescent="0.55000000000000004">
      <c r="A767">
        <v>2</v>
      </c>
      <c r="B767" s="5">
        <v>43959</v>
      </c>
      <c r="C767">
        <v>765</v>
      </c>
      <c r="D767" s="4" t="s">
        <v>758</v>
      </c>
      <c r="E767">
        <v>5</v>
      </c>
      <c r="F767">
        <v>18</v>
      </c>
      <c r="H767">
        <v>2</v>
      </c>
      <c r="I767" s="4" t="s">
        <v>1247</v>
      </c>
      <c r="J767">
        <v>4</v>
      </c>
      <c r="K767" s="4" t="s">
        <v>1257</v>
      </c>
      <c r="L767" s="4" t="s">
        <v>1227</v>
      </c>
      <c r="M767" s="4"/>
      <c r="N767" s="4"/>
      <c r="O767" s="4"/>
      <c r="P767" s="4"/>
      <c r="Q767" s="4"/>
      <c r="R767">
        <v>1</v>
      </c>
      <c r="S767">
        <v>0</v>
      </c>
      <c r="T767">
        <v>0</v>
      </c>
      <c r="U767">
        <v>0</v>
      </c>
      <c r="V767">
        <v>0</v>
      </c>
      <c r="W767">
        <v>0</v>
      </c>
      <c r="X767">
        <v>0</v>
      </c>
      <c r="Y767">
        <v>0</v>
      </c>
      <c r="Z767">
        <v>0</v>
      </c>
      <c r="AA767">
        <v>0</v>
      </c>
      <c r="AB767">
        <v>0</v>
      </c>
      <c r="AC767">
        <v>1</v>
      </c>
      <c r="AD767">
        <v>0</v>
      </c>
      <c r="AE767">
        <v>1</v>
      </c>
      <c r="AF767">
        <v>0</v>
      </c>
      <c r="AG767">
        <v>0</v>
      </c>
      <c r="AH767">
        <v>0</v>
      </c>
      <c r="AI767">
        <v>0</v>
      </c>
      <c r="AJ767">
        <v>0</v>
      </c>
      <c r="AK767">
        <v>0</v>
      </c>
      <c r="AL767">
        <v>0</v>
      </c>
      <c r="AM767">
        <v>0</v>
      </c>
      <c r="AN767">
        <v>0</v>
      </c>
      <c r="AO767">
        <v>0</v>
      </c>
    </row>
    <row r="768" spans="1:41" x14ac:dyDescent="0.55000000000000004">
      <c r="A768">
        <v>2</v>
      </c>
      <c r="B768" s="5">
        <v>43959</v>
      </c>
      <c r="C768">
        <v>766</v>
      </c>
      <c r="D768" s="4" t="s">
        <v>759</v>
      </c>
      <c r="E768">
        <v>3</v>
      </c>
      <c r="F768">
        <v>9</v>
      </c>
      <c r="H768">
        <v>1</v>
      </c>
      <c r="I768" s="4" t="s">
        <v>1231</v>
      </c>
      <c r="J768">
        <v>1</v>
      </c>
      <c r="K768" s="4" t="s">
        <v>1231</v>
      </c>
      <c r="L768" s="4"/>
      <c r="M768" s="4"/>
      <c r="N768" s="4"/>
      <c r="O768" s="4"/>
      <c r="P768" s="4"/>
      <c r="Q768" s="4"/>
      <c r="R768">
        <v>1</v>
      </c>
      <c r="S768">
        <v>0</v>
      </c>
      <c r="T768">
        <v>0</v>
      </c>
      <c r="U768">
        <v>0</v>
      </c>
      <c r="V768">
        <v>1</v>
      </c>
      <c r="W768">
        <v>0</v>
      </c>
      <c r="X768">
        <v>0</v>
      </c>
      <c r="Y768">
        <v>0</v>
      </c>
      <c r="Z768">
        <v>0</v>
      </c>
      <c r="AA768">
        <v>0</v>
      </c>
      <c r="AB768">
        <v>0</v>
      </c>
      <c r="AC768">
        <v>0</v>
      </c>
      <c r="AD768">
        <v>0</v>
      </c>
      <c r="AE768">
        <v>0</v>
      </c>
      <c r="AF768">
        <v>0</v>
      </c>
      <c r="AG768">
        <v>0</v>
      </c>
      <c r="AH768">
        <v>1</v>
      </c>
      <c r="AI768">
        <v>0</v>
      </c>
      <c r="AJ768">
        <v>0</v>
      </c>
      <c r="AK768">
        <v>0</v>
      </c>
      <c r="AL768">
        <v>0</v>
      </c>
      <c r="AM768">
        <v>0</v>
      </c>
      <c r="AN768">
        <v>0</v>
      </c>
      <c r="AO768">
        <v>0</v>
      </c>
    </row>
    <row r="769" spans="1:41" x14ac:dyDescent="0.55000000000000004">
      <c r="A769">
        <v>2</v>
      </c>
      <c r="B769" s="5">
        <v>43958</v>
      </c>
      <c r="C769">
        <v>767</v>
      </c>
      <c r="D769" s="4" t="s">
        <v>760</v>
      </c>
      <c r="E769">
        <v>5</v>
      </c>
      <c r="F769">
        <v>4</v>
      </c>
      <c r="H769">
        <v>1</v>
      </c>
      <c r="I769" s="4" t="s">
        <v>1228</v>
      </c>
      <c r="J769">
        <v>12</v>
      </c>
      <c r="K769" s="4" t="s">
        <v>1228</v>
      </c>
      <c r="L769" s="4"/>
      <c r="M769" s="4"/>
      <c r="N769" s="4"/>
      <c r="O769" s="4"/>
      <c r="P769" s="4"/>
      <c r="Q769" s="4"/>
      <c r="R769">
        <v>1</v>
      </c>
      <c r="S769">
        <v>0</v>
      </c>
      <c r="T769">
        <v>0</v>
      </c>
      <c r="U769">
        <v>0</v>
      </c>
      <c r="V769">
        <v>0</v>
      </c>
      <c r="W769">
        <v>0</v>
      </c>
      <c r="X769">
        <v>0</v>
      </c>
      <c r="Y769">
        <v>0</v>
      </c>
      <c r="Z769">
        <v>0</v>
      </c>
      <c r="AA769">
        <v>0</v>
      </c>
      <c r="AB769">
        <v>0</v>
      </c>
      <c r="AC769">
        <v>0</v>
      </c>
      <c r="AD769">
        <v>2</v>
      </c>
      <c r="AE769">
        <v>0</v>
      </c>
      <c r="AF769">
        <v>0</v>
      </c>
      <c r="AG769">
        <v>0</v>
      </c>
      <c r="AH769">
        <v>0</v>
      </c>
      <c r="AI769">
        <v>0</v>
      </c>
      <c r="AJ769">
        <v>0</v>
      </c>
      <c r="AK769">
        <v>0</v>
      </c>
      <c r="AL769">
        <v>0</v>
      </c>
      <c r="AM769">
        <v>0</v>
      </c>
      <c r="AN769">
        <v>0</v>
      </c>
      <c r="AO769">
        <v>0</v>
      </c>
    </row>
    <row r="770" spans="1:41" x14ac:dyDescent="0.55000000000000004">
      <c r="A770">
        <v>2</v>
      </c>
      <c r="B770" s="5">
        <v>43958</v>
      </c>
      <c r="C770">
        <v>768</v>
      </c>
      <c r="D770" s="4" t="s">
        <v>761</v>
      </c>
      <c r="E770">
        <v>4</v>
      </c>
      <c r="F770">
        <v>5</v>
      </c>
      <c r="H770">
        <v>1</v>
      </c>
      <c r="I770" s="4" t="s">
        <v>1238</v>
      </c>
      <c r="J770">
        <v>13</v>
      </c>
      <c r="K770" s="4" t="s">
        <v>1238</v>
      </c>
      <c r="L770" s="4"/>
      <c r="M770" s="4"/>
      <c r="N770" s="4"/>
      <c r="O770" s="4"/>
      <c r="P770" s="4"/>
      <c r="Q770" s="4"/>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2</v>
      </c>
      <c r="AM770">
        <v>0</v>
      </c>
      <c r="AN770">
        <v>0</v>
      </c>
      <c r="AO770">
        <v>0</v>
      </c>
    </row>
    <row r="771" spans="1:41" x14ac:dyDescent="0.55000000000000004">
      <c r="A771">
        <v>2</v>
      </c>
      <c r="B771" s="5">
        <v>43958</v>
      </c>
      <c r="C771">
        <v>769</v>
      </c>
      <c r="D771" s="4" t="s">
        <v>762</v>
      </c>
      <c r="E771">
        <v>1</v>
      </c>
      <c r="F771">
        <v>2</v>
      </c>
      <c r="H771">
        <v>1</v>
      </c>
      <c r="I771" s="4" t="s">
        <v>1229</v>
      </c>
      <c r="J771">
        <v>14</v>
      </c>
      <c r="K771" s="4" t="s">
        <v>1229</v>
      </c>
      <c r="L771" s="4"/>
      <c r="M771" s="4"/>
      <c r="N771" s="4"/>
      <c r="O771" s="4"/>
      <c r="P771" s="4"/>
      <c r="Q771" s="4"/>
      <c r="R771">
        <v>1</v>
      </c>
      <c r="S771">
        <v>0</v>
      </c>
      <c r="T771">
        <v>0</v>
      </c>
      <c r="U771">
        <v>0</v>
      </c>
      <c r="V771">
        <v>0</v>
      </c>
      <c r="W771">
        <v>0</v>
      </c>
      <c r="X771">
        <v>0</v>
      </c>
      <c r="Y771">
        <v>0</v>
      </c>
      <c r="Z771">
        <v>0</v>
      </c>
      <c r="AA771">
        <v>0</v>
      </c>
      <c r="AB771">
        <v>0</v>
      </c>
      <c r="AC771">
        <v>0</v>
      </c>
      <c r="AD771">
        <v>0</v>
      </c>
      <c r="AE771">
        <v>0</v>
      </c>
      <c r="AF771">
        <v>0</v>
      </c>
      <c r="AG771">
        <v>0</v>
      </c>
      <c r="AH771">
        <v>0</v>
      </c>
      <c r="AI771">
        <v>1</v>
      </c>
      <c r="AJ771">
        <v>0</v>
      </c>
      <c r="AK771">
        <v>0</v>
      </c>
      <c r="AL771">
        <v>0</v>
      </c>
      <c r="AM771">
        <v>0</v>
      </c>
      <c r="AN771">
        <v>0</v>
      </c>
      <c r="AO771">
        <v>0</v>
      </c>
    </row>
    <row r="772" spans="1:41" x14ac:dyDescent="0.55000000000000004">
      <c r="A772">
        <v>2</v>
      </c>
      <c r="B772" s="5">
        <v>43958</v>
      </c>
      <c r="C772">
        <v>770</v>
      </c>
      <c r="D772" s="4" t="s">
        <v>763</v>
      </c>
      <c r="E772">
        <v>12</v>
      </c>
      <c r="F772">
        <v>21</v>
      </c>
      <c r="H772">
        <v>2</v>
      </c>
      <c r="I772" s="4" t="s">
        <v>1247</v>
      </c>
      <c r="J772">
        <v>4</v>
      </c>
      <c r="K772" s="4" t="s">
        <v>1257</v>
      </c>
      <c r="L772" s="4" t="s">
        <v>1227</v>
      </c>
      <c r="M772" s="4"/>
      <c r="N772" s="4"/>
      <c r="O772" s="4"/>
      <c r="P772" s="4"/>
      <c r="Q772" s="4"/>
      <c r="R772">
        <v>1</v>
      </c>
      <c r="S772">
        <v>0</v>
      </c>
      <c r="T772">
        <v>0</v>
      </c>
      <c r="U772">
        <v>0</v>
      </c>
      <c r="V772">
        <v>0</v>
      </c>
      <c r="W772">
        <v>0</v>
      </c>
      <c r="X772">
        <v>0</v>
      </c>
      <c r="Y772">
        <v>0</v>
      </c>
      <c r="Z772">
        <v>0</v>
      </c>
      <c r="AA772">
        <v>0</v>
      </c>
      <c r="AB772">
        <v>0</v>
      </c>
      <c r="AC772">
        <v>1</v>
      </c>
      <c r="AD772">
        <v>0</v>
      </c>
      <c r="AE772">
        <v>1</v>
      </c>
      <c r="AF772">
        <v>0</v>
      </c>
      <c r="AG772">
        <v>0</v>
      </c>
      <c r="AH772">
        <v>0</v>
      </c>
      <c r="AI772">
        <v>0</v>
      </c>
      <c r="AJ772">
        <v>0</v>
      </c>
      <c r="AK772">
        <v>0</v>
      </c>
      <c r="AL772">
        <v>0</v>
      </c>
      <c r="AM772">
        <v>0</v>
      </c>
      <c r="AN772">
        <v>0</v>
      </c>
      <c r="AO772">
        <v>0</v>
      </c>
    </row>
    <row r="773" spans="1:41" x14ac:dyDescent="0.55000000000000004">
      <c r="A773">
        <v>2</v>
      </c>
      <c r="B773" s="5">
        <v>43958</v>
      </c>
      <c r="C773">
        <v>771</v>
      </c>
      <c r="D773" s="4" t="s">
        <v>764</v>
      </c>
      <c r="E773">
        <v>23</v>
      </c>
      <c r="F773">
        <v>31</v>
      </c>
      <c r="H773">
        <v>1</v>
      </c>
      <c r="I773" s="4" t="s">
        <v>1227</v>
      </c>
      <c r="J773">
        <v>11</v>
      </c>
      <c r="K773" s="4" t="s">
        <v>1227</v>
      </c>
      <c r="L773" s="4"/>
      <c r="M773" s="4"/>
      <c r="N773" s="4"/>
      <c r="O773" s="4"/>
      <c r="P773" s="4"/>
      <c r="Q773" s="4"/>
      <c r="R773">
        <v>1</v>
      </c>
      <c r="S773">
        <v>0</v>
      </c>
      <c r="T773">
        <v>0</v>
      </c>
      <c r="U773">
        <v>0</v>
      </c>
      <c r="V773">
        <v>0</v>
      </c>
      <c r="W773">
        <v>0</v>
      </c>
      <c r="X773">
        <v>0</v>
      </c>
      <c r="Y773">
        <v>0</v>
      </c>
      <c r="Z773">
        <v>0</v>
      </c>
      <c r="AA773">
        <v>0</v>
      </c>
      <c r="AB773">
        <v>0</v>
      </c>
      <c r="AC773">
        <v>1</v>
      </c>
      <c r="AD773">
        <v>0</v>
      </c>
      <c r="AE773">
        <v>0</v>
      </c>
      <c r="AF773">
        <v>0</v>
      </c>
      <c r="AG773">
        <v>0</v>
      </c>
      <c r="AH773">
        <v>0</v>
      </c>
      <c r="AI773">
        <v>0</v>
      </c>
      <c r="AJ773">
        <v>0</v>
      </c>
      <c r="AK773">
        <v>0</v>
      </c>
      <c r="AL773">
        <v>0</v>
      </c>
      <c r="AM773">
        <v>0</v>
      </c>
      <c r="AN773">
        <v>0</v>
      </c>
      <c r="AO773">
        <v>0</v>
      </c>
    </row>
    <row r="774" spans="1:41" x14ac:dyDescent="0.55000000000000004">
      <c r="A774">
        <v>2</v>
      </c>
      <c r="B774" s="5">
        <v>43957</v>
      </c>
      <c r="C774">
        <v>772</v>
      </c>
      <c r="D774" s="4" t="s">
        <v>765</v>
      </c>
      <c r="E774">
        <v>4</v>
      </c>
      <c r="F774">
        <v>5</v>
      </c>
      <c r="H774">
        <v>1</v>
      </c>
      <c r="I774" s="4" t="s">
        <v>1228</v>
      </c>
      <c r="J774">
        <v>12</v>
      </c>
      <c r="K774" s="4" t="s">
        <v>1228</v>
      </c>
      <c r="L774" s="4"/>
      <c r="M774" s="4"/>
      <c r="N774" s="4"/>
      <c r="O774" s="4"/>
      <c r="P774" s="4"/>
      <c r="Q774" s="4"/>
      <c r="R774">
        <v>1</v>
      </c>
      <c r="S774">
        <v>0</v>
      </c>
      <c r="T774">
        <v>0</v>
      </c>
      <c r="U774">
        <v>0</v>
      </c>
      <c r="V774">
        <v>0</v>
      </c>
      <c r="W774">
        <v>0</v>
      </c>
      <c r="X774">
        <v>0</v>
      </c>
      <c r="Y774">
        <v>0</v>
      </c>
      <c r="Z774">
        <v>0</v>
      </c>
      <c r="AA774">
        <v>0</v>
      </c>
      <c r="AB774">
        <v>0</v>
      </c>
      <c r="AC774">
        <v>0</v>
      </c>
      <c r="AD774">
        <v>2</v>
      </c>
      <c r="AE774">
        <v>0</v>
      </c>
      <c r="AF774">
        <v>0</v>
      </c>
      <c r="AG774">
        <v>0</v>
      </c>
      <c r="AH774">
        <v>0</v>
      </c>
      <c r="AI774">
        <v>0</v>
      </c>
      <c r="AJ774">
        <v>0</v>
      </c>
      <c r="AK774">
        <v>0</v>
      </c>
      <c r="AL774">
        <v>0</v>
      </c>
      <c r="AM774">
        <v>0</v>
      </c>
      <c r="AN774">
        <v>0</v>
      </c>
      <c r="AO774">
        <v>0</v>
      </c>
    </row>
    <row r="775" spans="1:41" x14ac:dyDescent="0.55000000000000004">
      <c r="A775">
        <v>2</v>
      </c>
      <c r="B775" s="5">
        <v>43957</v>
      </c>
      <c r="C775">
        <v>773</v>
      </c>
      <c r="D775" s="4" t="s">
        <v>766</v>
      </c>
      <c r="E775">
        <v>6</v>
      </c>
      <c r="F775">
        <v>6</v>
      </c>
      <c r="H775">
        <v>1</v>
      </c>
      <c r="I775" s="4" t="s">
        <v>1238</v>
      </c>
      <c r="J775">
        <v>13</v>
      </c>
      <c r="K775" s="4" t="s">
        <v>1238</v>
      </c>
      <c r="L775" s="4"/>
      <c r="M775" s="4"/>
      <c r="N775" s="4"/>
      <c r="O775" s="4"/>
      <c r="P775" s="4"/>
      <c r="Q775" s="4"/>
      <c r="R775">
        <v>1</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2</v>
      </c>
      <c r="AM775">
        <v>0</v>
      </c>
      <c r="AN775">
        <v>0</v>
      </c>
      <c r="AO775">
        <v>0</v>
      </c>
    </row>
    <row r="776" spans="1:41" x14ac:dyDescent="0.55000000000000004">
      <c r="A776">
        <v>2</v>
      </c>
      <c r="B776" s="5">
        <v>43957</v>
      </c>
      <c r="C776">
        <v>774</v>
      </c>
      <c r="D776" s="4" t="s">
        <v>767</v>
      </c>
      <c r="E776">
        <v>2</v>
      </c>
      <c r="F776">
        <v>3</v>
      </c>
      <c r="H776">
        <v>1</v>
      </c>
      <c r="I776" s="4" t="s">
        <v>1229</v>
      </c>
      <c r="J776">
        <v>14</v>
      </c>
      <c r="K776" s="4" t="s">
        <v>1229</v>
      </c>
      <c r="L776" s="4"/>
      <c r="M776" s="4"/>
      <c r="N776" s="4"/>
      <c r="O776" s="4"/>
      <c r="P776" s="4"/>
      <c r="Q776" s="4"/>
      <c r="R776">
        <v>1</v>
      </c>
      <c r="S776">
        <v>0</v>
      </c>
      <c r="T776">
        <v>0</v>
      </c>
      <c r="U776">
        <v>0</v>
      </c>
      <c r="V776">
        <v>0</v>
      </c>
      <c r="W776">
        <v>0</v>
      </c>
      <c r="X776">
        <v>0</v>
      </c>
      <c r="Y776">
        <v>0</v>
      </c>
      <c r="Z776">
        <v>0</v>
      </c>
      <c r="AA776">
        <v>0</v>
      </c>
      <c r="AB776">
        <v>0</v>
      </c>
      <c r="AC776">
        <v>0</v>
      </c>
      <c r="AD776">
        <v>0</v>
      </c>
      <c r="AE776">
        <v>0</v>
      </c>
      <c r="AF776">
        <v>0</v>
      </c>
      <c r="AG776">
        <v>0</v>
      </c>
      <c r="AH776">
        <v>0</v>
      </c>
      <c r="AI776">
        <v>1</v>
      </c>
      <c r="AJ776">
        <v>0</v>
      </c>
      <c r="AK776">
        <v>0</v>
      </c>
      <c r="AL776">
        <v>0</v>
      </c>
      <c r="AM776">
        <v>0</v>
      </c>
      <c r="AN776">
        <v>0</v>
      </c>
      <c r="AO776">
        <v>0</v>
      </c>
    </row>
    <row r="777" spans="1:41" x14ac:dyDescent="0.55000000000000004">
      <c r="A777">
        <v>2</v>
      </c>
      <c r="B777" s="5">
        <v>43957</v>
      </c>
      <c r="C777">
        <v>775</v>
      </c>
      <c r="D777" s="4" t="s">
        <v>768</v>
      </c>
      <c r="E777">
        <v>14</v>
      </c>
      <c r="F777">
        <v>21</v>
      </c>
      <c r="H777">
        <v>2</v>
      </c>
      <c r="I777" s="4" t="s">
        <v>1247</v>
      </c>
      <c r="J777">
        <v>4</v>
      </c>
      <c r="K777" s="4" t="s">
        <v>1257</v>
      </c>
      <c r="L777" s="4" t="s">
        <v>1227</v>
      </c>
      <c r="M777" s="4"/>
      <c r="N777" s="4"/>
      <c r="O777" s="4"/>
      <c r="P777" s="4"/>
      <c r="Q777" s="4"/>
      <c r="R777">
        <v>1</v>
      </c>
      <c r="S777">
        <v>0</v>
      </c>
      <c r="T777">
        <v>0</v>
      </c>
      <c r="U777">
        <v>0</v>
      </c>
      <c r="V777">
        <v>0</v>
      </c>
      <c r="W777">
        <v>0</v>
      </c>
      <c r="X777">
        <v>0</v>
      </c>
      <c r="Y777">
        <v>0</v>
      </c>
      <c r="Z777">
        <v>0</v>
      </c>
      <c r="AA777">
        <v>0</v>
      </c>
      <c r="AB777">
        <v>0</v>
      </c>
      <c r="AC777">
        <v>1</v>
      </c>
      <c r="AD777">
        <v>0</v>
      </c>
      <c r="AE777">
        <v>1</v>
      </c>
      <c r="AF777">
        <v>0</v>
      </c>
      <c r="AG777">
        <v>0</v>
      </c>
      <c r="AH777">
        <v>0</v>
      </c>
      <c r="AI777">
        <v>0</v>
      </c>
      <c r="AJ777">
        <v>0</v>
      </c>
      <c r="AK777">
        <v>0</v>
      </c>
      <c r="AL777">
        <v>0</v>
      </c>
      <c r="AM777">
        <v>0</v>
      </c>
      <c r="AN777">
        <v>0</v>
      </c>
      <c r="AO777">
        <v>0</v>
      </c>
    </row>
    <row r="778" spans="1:41" x14ac:dyDescent="0.55000000000000004">
      <c r="A778">
        <v>2</v>
      </c>
      <c r="B778" s="5">
        <v>43957</v>
      </c>
      <c r="C778">
        <v>776</v>
      </c>
      <c r="D778" s="4" t="s">
        <v>769</v>
      </c>
      <c r="E778">
        <v>37</v>
      </c>
      <c r="F778">
        <v>41</v>
      </c>
      <c r="H778">
        <v>1</v>
      </c>
      <c r="I778" s="4" t="s">
        <v>1227</v>
      </c>
      <c r="J778">
        <v>11</v>
      </c>
      <c r="K778" s="4" t="s">
        <v>1227</v>
      </c>
      <c r="L778" s="4"/>
      <c r="M778" s="4"/>
      <c r="N778" s="4"/>
      <c r="O778" s="4"/>
      <c r="P778" s="4"/>
      <c r="Q778" s="4"/>
      <c r="R778">
        <v>1</v>
      </c>
      <c r="S778">
        <v>0</v>
      </c>
      <c r="T778">
        <v>0</v>
      </c>
      <c r="U778">
        <v>0</v>
      </c>
      <c r="V778">
        <v>0</v>
      </c>
      <c r="W778">
        <v>0</v>
      </c>
      <c r="X778">
        <v>0</v>
      </c>
      <c r="Y778">
        <v>0</v>
      </c>
      <c r="Z778">
        <v>0</v>
      </c>
      <c r="AA778">
        <v>0</v>
      </c>
      <c r="AB778">
        <v>0</v>
      </c>
      <c r="AC778">
        <v>1</v>
      </c>
      <c r="AD778">
        <v>0</v>
      </c>
      <c r="AE778">
        <v>0</v>
      </c>
      <c r="AF778">
        <v>0</v>
      </c>
      <c r="AG778">
        <v>0</v>
      </c>
      <c r="AH778">
        <v>0</v>
      </c>
      <c r="AI778">
        <v>0</v>
      </c>
      <c r="AJ778">
        <v>0</v>
      </c>
      <c r="AK778">
        <v>0</v>
      </c>
      <c r="AL778">
        <v>0</v>
      </c>
      <c r="AM778">
        <v>0</v>
      </c>
      <c r="AN778">
        <v>0</v>
      </c>
      <c r="AO778">
        <v>0</v>
      </c>
    </row>
    <row r="779" spans="1:41" x14ac:dyDescent="0.55000000000000004">
      <c r="A779">
        <v>2</v>
      </c>
      <c r="B779" s="5">
        <v>43956</v>
      </c>
      <c r="C779">
        <v>777</v>
      </c>
      <c r="D779" s="4" t="s">
        <v>770</v>
      </c>
      <c r="E779">
        <v>3</v>
      </c>
      <c r="F779">
        <v>5</v>
      </c>
      <c r="H779">
        <v>1</v>
      </c>
      <c r="I779" s="4" t="s">
        <v>1228</v>
      </c>
      <c r="J779">
        <v>12</v>
      </c>
      <c r="K779" s="4" t="s">
        <v>1228</v>
      </c>
      <c r="L779" s="4"/>
      <c r="M779" s="4"/>
      <c r="N779" s="4"/>
      <c r="O779" s="4"/>
      <c r="P779" s="4"/>
      <c r="Q779" s="4"/>
      <c r="R779">
        <v>1</v>
      </c>
      <c r="S779">
        <v>0</v>
      </c>
      <c r="T779">
        <v>0</v>
      </c>
      <c r="U779">
        <v>0</v>
      </c>
      <c r="V779">
        <v>0</v>
      </c>
      <c r="W779">
        <v>0</v>
      </c>
      <c r="X779">
        <v>0</v>
      </c>
      <c r="Y779">
        <v>0</v>
      </c>
      <c r="Z779">
        <v>0</v>
      </c>
      <c r="AA779">
        <v>0</v>
      </c>
      <c r="AB779">
        <v>0</v>
      </c>
      <c r="AC779">
        <v>0</v>
      </c>
      <c r="AD779">
        <v>2</v>
      </c>
      <c r="AE779">
        <v>0</v>
      </c>
      <c r="AF779">
        <v>0</v>
      </c>
      <c r="AG779">
        <v>0</v>
      </c>
      <c r="AH779">
        <v>0</v>
      </c>
      <c r="AI779">
        <v>0</v>
      </c>
      <c r="AJ779">
        <v>0</v>
      </c>
      <c r="AK779">
        <v>0</v>
      </c>
      <c r="AL779">
        <v>0</v>
      </c>
      <c r="AM779">
        <v>0</v>
      </c>
      <c r="AN779">
        <v>0</v>
      </c>
      <c r="AO779">
        <v>0</v>
      </c>
    </row>
    <row r="780" spans="1:41" x14ac:dyDescent="0.55000000000000004">
      <c r="A780">
        <v>2</v>
      </c>
      <c r="B780" s="5">
        <v>43956</v>
      </c>
      <c r="C780">
        <v>778</v>
      </c>
      <c r="D780" s="4" t="s">
        <v>771</v>
      </c>
      <c r="E780">
        <v>4</v>
      </c>
      <c r="F780">
        <v>5</v>
      </c>
      <c r="H780">
        <v>1</v>
      </c>
      <c r="I780" s="4" t="s">
        <v>1238</v>
      </c>
      <c r="J780">
        <v>13</v>
      </c>
      <c r="K780" s="4" t="s">
        <v>1238</v>
      </c>
      <c r="L780" s="4"/>
      <c r="M780" s="4"/>
      <c r="N780" s="4"/>
      <c r="O780" s="4"/>
      <c r="P780" s="4"/>
      <c r="Q780" s="4"/>
      <c r="R780">
        <v>1</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2</v>
      </c>
      <c r="AM780">
        <v>0</v>
      </c>
      <c r="AN780">
        <v>0</v>
      </c>
      <c r="AO780">
        <v>0</v>
      </c>
    </row>
    <row r="781" spans="1:41" x14ac:dyDescent="0.55000000000000004">
      <c r="A781">
        <v>2</v>
      </c>
      <c r="B781" s="5">
        <v>43956</v>
      </c>
      <c r="C781">
        <v>779</v>
      </c>
      <c r="D781" s="4" t="s">
        <v>744</v>
      </c>
      <c r="E781">
        <v>1</v>
      </c>
      <c r="F781">
        <v>0</v>
      </c>
      <c r="H781">
        <v>1</v>
      </c>
      <c r="I781" s="4" t="s">
        <v>1229</v>
      </c>
      <c r="J781">
        <v>14</v>
      </c>
      <c r="K781" s="4" t="s">
        <v>1229</v>
      </c>
      <c r="L781" s="4"/>
      <c r="M781" s="4"/>
      <c r="N781" s="4"/>
      <c r="O781" s="4"/>
      <c r="P781" s="4"/>
      <c r="Q781" s="4"/>
      <c r="R781">
        <v>1</v>
      </c>
      <c r="S781">
        <v>0</v>
      </c>
      <c r="T781">
        <v>0</v>
      </c>
      <c r="U781">
        <v>0</v>
      </c>
      <c r="V781">
        <v>0</v>
      </c>
      <c r="W781">
        <v>0</v>
      </c>
      <c r="X781">
        <v>0</v>
      </c>
      <c r="Y781">
        <v>0</v>
      </c>
      <c r="Z781">
        <v>0</v>
      </c>
      <c r="AA781">
        <v>0</v>
      </c>
      <c r="AB781">
        <v>0</v>
      </c>
      <c r="AC781">
        <v>0</v>
      </c>
      <c r="AD781">
        <v>0</v>
      </c>
      <c r="AE781">
        <v>0</v>
      </c>
      <c r="AF781">
        <v>0</v>
      </c>
      <c r="AG781">
        <v>0</v>
      </c>
      <c r="AH781">
        <v>0</v>
      </c>
      <c r="AI781">
        <v>1</v>
      </c>
      <c r="AJ781">
        <v>0</v>
      </c>
      <c r="AK781">
        <v>0</v>
      </c>
      <c r="AL781">
        <v>0</v>
      </c>
      <c r="AM781">
        <v>0</v>
      </c>
      <c r="AN781">
        <v>0</v>
      </c>
      <c r="AO781">
        <v>0</v>
      </c>
    </row>
    <row r="782" spans="1:41" x14ac:dyDescent="0.55000000000000004">
      <c r="A782">
        <v>2</v>
      </c>
      <c r="B782" s="5">
        <v>43956</v>
      </c>
      <c r="C782">
        <v>780</v>
      </c>
      <c r="D782" s="4" t="s">
        <v>772</v>
      </c>
      <c r="E782">
        <v>13</v>
      </c>
      <c r="F782">
        <v>21</v>
      </c>
      <c r="H782">
        <v>2</v>
      </c>
      <c r="I782" s="4" t="s">
        <v>1247</v>
      </c>
      <c r="J782">
        <v>4</v>
      </c>
      <c r="K782" s="4" t="s">
        <v>1257</v>
      </c>
      <c r="L782" s="4" t="s">
        <v>1227</v>
      </c>
      <c r="M782" s="4"/>
      <c r="N782" s="4"/>
      <c r="O782" s="4"/>
      <c r="P782" s="4"/>
      <c r="Q782" s="4"/>
      <c r="R782">
        <v>1</v>
      </c>
      <c r="S782">
        <v>0</v>
      </c>
      <c r="T782">
        <v>0</v>
      </c>
      <c r="U782">
        <v>0</v>
      </c>
      <c r="V782">
        <v>0</v>
      </c>
      <c r="W782">
        <v>0</v>
      </c>
      <c r="X782">
        <v>0</v>
      </c>
      <c r="Y782">
        <v>0</v>
      </c>
      <c r="Z782">
        <v>0</v>
      </c>
      <c r="AA782">
        <v>0</v>
      </c>
      <c r="AB782">
        <v>0</v>
      </c>
      <c r="AC782">
        <v>1</v>
      </c>
      <c r="AD782">
        <v>0</v>
      </c>
      <c r="AE782">
        <v>1</v>
      </c>
      <c r="AF782">
        <v>0</v>
      </c>
      <c r="AG782">
        <v>0</v>
      </c>
      <c r="AH782">
        <v>0</v>
      </c>
      <c r="AI782">
        <v>0</v>
      </c>
      <c r="AJ782">
        <v>0</v>
      </c>
      <c r="AK782">
        <v>0</v>
      </c>
      <c r="AL782">
        <v>0</v>
      </c>
      <c r="AM782">
        <v>0</v>
      </c>
      <c r="AN782">
        <v>0</v>
      </c>
      <c r="AO782">
        <v>0</v>
      </c>
    </row>
    <row r="783" spans="1:41" x14ac:dyDescent="0.55000000000000004">
      <c r="A783">
        <v>2</v>
      </c>
      <c r="B783" s="5">
        <v>43956</v>
      </c>
      <c r="C783">
        <v>781</v>
      </c>
      <c r="D783" s="4" t="s">
        <v>773</v>
      </c>
      <c r="E783">
        <v>26</v>
      </c>
      <c r="F783">
        <v>41</v>
      </c>
      <c r="H783">
        <v>1</v>
      </c>
      <c r="I783" s="4" t="s">
        <v>1227</v>
      </c>
      <c r="J783">
        <v>11</v>
      </c>
      <c r="K783" s="4" t="s">
        <v>1227</v>
      </c>
      <c r="L783" s="4"/>
      <c r="M783" s="4"/>
      <c r="N783" s="4"/>
      <c r="O783" s="4"/>
      <c r="P783" s="4"/>
      <c r="Q783" s="4"/>
      <c r="R783">
        <v>1</v>
      </c>
      <c r="S783">
        <v>0</v>
      </c>
      <c r="T783">
        <v>0</v>
      </c>
      <c r="U783">
        <v>0</v>
      </c>
      <c r="V783">
        <v>0</v>
      </c>
      <c r="W783">
        <v>0</v>
      </c>
      <c r="X783">
        <v>0</v>
      </c>
      <c r="Y783">
        <v>0</v>
      </c>
      <c r="Z783">
        <v>0</v>
      </c>
      <c r="AA783">
        <v>0</v>
      </c>
      <c r="AB783">
        <v>0</v>
      </c>
      <c r="AC783">
        <v>1</v>
      </c>
      <c r="AD783">
        <v>0</v>
      </c>
      <c r="AE783">
        <v>0</v>
      </c>
      <c r="AF783">
        <v>0</v>
      </c>
      <c r="AG783">
        <v>0</v>
      </c>
      <c r="AH783">
        <v>0</v>
      </c>
      <c r="AI783">
        <v>0</v>
      </c>
      <c r="AJ783">
        <v>0</v>
      </c>
      <c r="AK783">
        <v>0</v>
      </c>
      <c r="AL783">
        <v>0</v>
      </c>
      <c r="AM783">
        <v>0</v>
      </c>
      <c r="AN783">
        <v>0</v>
      </c>
      <c r="AO783">
        <v>0</v>
      </c>
    </row>
    <row r="784" spans="1:41" x14ac:dyDescent="0.55000000000000004">
      <c r="A784">
        <v>2</v>
      </c>
      <c r="B784" s="5">
        <v>43955</v>
      </c>
      <c r="C784">
        <v>782</v>
      </c>
      <c r="D784" s="4" t="s">
        <v>774</v>
      </c>
      <c r="E784">
        <v>3</v>
      </c>
      <c r="F784">
        <v>8</v>
      </c>
      <c r="H784">
        <v>1</v>
      </c>
      <c r="I784" s="4" t="s">
        <v>1228</v>
      </c>
      <c r="J784">
        <v>12</v>
      </c>
      <c r="K784" s="4" t="s">
        <v>1228</v>
      </c>
      <c r="L784" s="4"/>
      <c r="M784" s="4"/>
      <c r="N784" s="4"/>
      <c r="O784" s="4"/>
      <c r="P784" s="4"/>
      <c r="Q784" s="4"/>
      <c r="R784">
        <v>1</v>
      </c>
      <c r="S784">
        <v>0</v>
      </c>
      <c r="T784">
        <v>0</v>
      </c>
      <c r="U784">
        <v>0</v>
      </c>
      <c r="V784">
        <v>0</v>
      </c>
      <c r="W784">
        <v>0</v>
      </c>
      <c r="X784">
        <v>0</v>
      </c>
      <c r="Y784">
        <v>0</v>
      </c>
      <c r="Z784">
        <v>0</v>
      </c>
      <c r="AA784">
        <v>0</v>
      </c>
      <c r="AB784">
        <v>0</v>
      </c>
      <c r="AC784">
        <v>0</v>
      </c>
      <c r="AD784">
        <v>2</v>
      </c>
      <c r="AE784">
        <v>0</v>
      </c>
      <c r="AF784">
        <v>0</v>
      </c>
      <c r="AG784">
        <v>0</v>
      </c>
      <c r="AH784">
        <v>0</v>
      </c>
      <c r="AI784">
        <v>0</v>
      </c>
      <c r="AJ784">
        <v>0</v>
      </c>
      <c r="AK784">
        <v>0</v>
      </c>
      <c r="AL784">
        <v>0</v>
      </c>
      <c r="AM784">
        <v>0</v>
      </c>
      <c r="AN784">
        <v>0</v>
      </c>
      <c r="AO784">
        <v>0</v>
      </c>
    </row>
    <row r="785" spans="1:41" x14ac:dyDescent="0.55000000000000004">
      <c r="A785">
        <v>2</v>
      </c>
      <c r="B785" s="5">
        <v>43955</v>
      </c>
      <c r="C785">
        <v>783</v>
      </c>
      <c r="D785" s="4" t="s">
        <v>775</v>
      </c>
      <c r="E785">
        <v>3</v>
      </c>
      <c r="F785">
        <v>7</v>
      </c>
      <c r="H785">
        <v>1</v>
      </c>
      <c r="I785" s="4" t="s">
        <v>1238</v>
      </c>
      <c r="J785">
        <v>13</v>
      </c>
      <c r="K785" s="4" t="s">
        <v>1238</v>
      </c>
      <c r="L785" s="4"/>
      <c r="M785" s="4"/>
      <c r="N785" s="4"/>
      <c r="O785" s="4"/>
      <c r="P785" s="4"/>
      <c r="Q785" s="4"/>
      <c r="R785">
        <v>1</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2</v>
      </c>
      <c r="AM785">
        <v>0</v>
      </c>
      <c r="AN785">
        <v>0</v>
      </c>
      <c r="AO785">
        <v>0</v>
      </c>
    </row>
    <row r="786" spans="1:41" x14ac:dyDescent="0.55000000000000004">
      <c r="A786">
        <v>2</v>
      </c>
      <c r="B786" s="5">
        <v>43955</v>
      </c>
      <c r="C786">
        <v>784</v>
      </c>
      <c r="D786" s="4" t="s">
        <v>776</v>
      </c>
      <c r="E786">
        <v>1</v>
      </c>
      <c r="F786">
        <v>2</v>
      </c>
      <c r="H786">
        <v>1</v>
      </c>
      <c r="I786" s="4" t="s">
        <v>1229</v>
      </c>
      <c r="J786">
        <v>14</v>
      </c>
      <c r="K786" s="4" t="s">
        <v>1229</v>
      </c>
      <c r="L786" s="4"/>
      <c r="M786" s="4"/>
      <c r="N786" s="4"/>
      <c r="O786" s="4"/>
      <c r="P786" s="4"/>
      <c r="Q786" s="4"/>
      <c r="R786">
        <v>1</v>
      </c>
      <c r="S786">
        <v>0</v>
      </c>
      <c r="T786">
        <v>0</v>
      </c>
      <c r="U786">
        <v>0</v>
      </c>
      <c r="V786">
        <v>0</v>
      </c>
      <c r="W786">
        <v>0</v>
      </c>
      <c r="X786">
        <v>0</v>
      </c>
      <c r="Y786">
        <v>0</v>
      </c>
      <c r="Z786">
        <v>0</v>
      </c>
      <c r="AA786">
        <v>0</v>
      </c>
      <c r="AB786">
        <v>0</v>
      </c>
      <c r="AC786">
        <v>0</v>
      </c>
      <c r="AD786">
        <v>0</v>
      </c>
      <c r="AE786">
        <v>0</v>
      </c>
      <c r="AF786">
        <v>0</v>
      </c>
      <c r="AG786">
        <v>0</v>
      </c>
      <c r="AH786">
        <v>0</v>
      </c>
      <c r="AI786">
        <v>1</v>
      </c>
      <c r="AJ786">
        <v>0</v>
      </c>
      <c r="AK786">
        <v>0</v>
      </c>
      <c r="AL786">
        <v>0</v>
      </c>
      <c r="AM786">
        <v>0</v>
      </c>
      <c r="AN786">
        <v>0</v>
      </c>
      <c r="AO786">
        <v>0</v>
      </c>
    </row>
    <row r="787" spans="1:41" x14ac:dyDescent="0.55000000000000004">
      <c r="A787">
        <v>2</v>
      </c>
      <c r="B787" s="5">
        <v>43955</v>
      </c>
      <c r="C787">
        <v>785</v>
      </c>
      <c r="D787" s="4" t="s">
        <v>777</v>
      </c>
      <c r="E787">
        <v>8</v>
      </c>
      <c r="F787">
        <v>25</v>
      </c>
      <c r="H787">
        <v>2</v>
      </c>
      <c r="I787" s="4" t="s">
        <v>1247</v>
      </c>
      <c r="J787">
        <v>4</v>
      </c>
      <c r="K787" s="4" t="s">
        <v>1257</v>
      </c>
      <c r="L787" s="4" t="s">
        <v>1227</v>
      </c>
      <c r="M787" s="4"/>
      <c r="N787" s="4"/>
      <c r="O787" s="4"/>
      <c r="P787" s="4"/>
      <c r="Q787" s="4"/>
      <c r="R787">
        <v>1</v>
      </c>
      <c r="S787">
        <v>0</v>
      </c>
      <c r="T787">
        <v>0</v>
      </c>
      <c r="U787">
        <v>0</v>
      </c>
      <c r="V787">
        <v>0</v>
      </c>
      <c r="W787">
        <v>0</v>
      </c>
      <c r="X787">
        <v>0</v>
      </c>
      <c r="Y787">
        <v>0</v>
      </c>
      <c r="Z787">
        <v>0</v>
      </c>
      <c r="AA787">
        <v>0</v>
      </c>
      <c r="AB787">
        <v>0</v>
      </c>
      <c r="AC787">
        <v>1</v>
      </c>
      <c r="AD787">
        <v>0</v>
      </c>
      <c r="AE787">
        <v>1</v>
      </c>
      <c r="AF787">
        <v>0</v>
      </c>
      <c r="AG787">
        <v>0</v>
      </c>
      <c r="AH787">
        <v>0</v>
      </c>
      <c r="AI787">
        <v>0</v>
      </c>
      <c r="AJ787">
        <v>0</v>
      </c>
      <c r="AK787">
        <v>0</v>
      </c>
      <c r="AL787">
        <v>0</v>
      </c>
      <c r="AM787">
        <v>0</v>
      </c>
      <c r="AN787">
        <v>0</v>
      </c>
      <c r="AO787">
        <v>0</v>
      </c>
    </row>
    <row r="788" spans="1:41" x14ac:dyDescent="0.55000000000000004">
      <c r="A788">
        <v>2</v>
      </c>
      <c r="B788" s="5">
        <v>43955</v>
      </c>
      <c r="C788">
        <v>786</v>
      </c>
      <c r="D788" s="4" t="s">
        <v>778</v>
      </c>
      <c r="E788">
        <v>34</v>
      </c>
      <c r="F788">
        <v>40</v>
      </c>
      <c r="H788">
        <v>1</v>
      </c>
      <c r="I788" s="4" t="s">
        <v>1227</v>
      </c>
      <c r="J788">
        <v>11</v>
      </c>
      <c r="K788" s="4" t="s">
        <v>1227</v>
      </c>
      <c r="L788" s="4"/>
      <c r="M788" s="4"/>
      <c r="N788" s="4"/>
      <c r="O788" s="4"/>
      <c r="P788" s="4"/>
      <c r="Q788" s="4"/>
      <c r="R788">
        <v>1</v>
      </c>
      <c r="S788">
        <v>0</v>
      </c>
      <c r="T788">
        <v>0</v>
      </c>
      <c r="U788">
        <v>0</v>
      </c>
      <c r="V788">
        <v>0</v>
      </c>
      <c r="W788">
        <v>0</v>
      </c>
      <c r="X788">
        <v>0</v>
      </c>
      <c r="Y788">
        <v>0</v>
      </c>
      <c r="Z788">
        <v>0</v>
      </c>
      <c r="AA788">
        <v>0</v>
      </c>
      <c r="AB788">
        <v>0</v>
      </c>
      <c r="AC788">
        <v>1</v>
      </c>
      <c r="AD788">
        <v>0</v>
      </c>
      <c r="AE788">
        <v>0</v>
      </c>
      <c r="AF788">
        <v>0</v>
      </c>
      <c r="AG788">
        <v>0</v>
      </c>
      <c r="AH788">
        <v>0</v>
      </c>
      <c r="AI788">
        <v>0</v>
      </c>
      <c r="AJ788">
        <v>0</v>
      </c>
      <c r="AK788">
        <v>0</v>
      </c>
      <c r="AL788">
        <v>0</v>
      </c>
      <c r="AM788">
        <v>0</v>
      </c>
      <c r="AN788">
        <v>0</v>
      </c>
      <c r="AO788">
        <v>0</v>
      </c>
    </row>
    <row r="789" spans="1:41" x14ac:dyDescent="0.55000000000000004">
      <c r="A789">
        <v>2</v>
      </c>
      <c r="B789" s="5">
        <v>43954</v>
      </c>
      <c r="C789">
        <v>787</v>
      </c>
      <c r="D789" s="4" t="s">
        <v>779</v>
      </c>
      <c r="E789">
        <v>2</v>
      </c>
      <c r="F789">
        <v>5</v>
      </c>
      <c r="H789">
        <v>1</v>
      </c>
      <c r="I789" s="4" t="s">
        <v>1228</v>
      </c>
      <c r="J789">
        <v>12</v>
      </c>
      <c r="K789" s="4" t="s">
        <v>1228</v>
      </c>
      <c r="L789" s="4"/>
      <c r="M789" s="4"/>
      <c r="N789" s="4"/>
      <c r="O789" s="4"/>
      <c r="P789" s="4"/>
      <c r="Q789" s="4"/>
      <c r="R789">
        <v>1</v>
      </c>
      <c r="S789">
        <v>0</v>
      </c>
      <c r="T789">
        <v>0</v>
      </c>
      <c r="U789">
        <v>0</v>
      </c>
      <c r="V789">
        <v>0</v>
      </c>
      <c r="W789">
        <v>0</v>
      </c>
      <c r="X789">
        <v>0</v>
      </c>
      <c r="Y789">
        <v>0</v>
      </c>
      <c r="Z789">
        <v>0</v>
      </c>
      <c r="AA789">
        <v>0</v>
      </c>
      <c r="AB789">
        <v>0</v>
      </c>
      <c r="AC789">
        <v>0</v>
      </c>
      <c r="AD789">
        <v>2</v>
      </c>
      <c r="AE789">
        <v>0</v>
      </c>
      <c r="AF789">
        <v>0</v>
      </c>
      <c r="AG789">
        <v>0</v>
      </c>
      <c r="AH789">
        <v>0</v>
      </c>
      <c r="AI789">
        <v>0</v>
      </c>
      <c r="AJ789">
        <v>0</v>
      </c>
      <c r="AK789">
        <v>0</v>
      </c>
      <c r="AL789">
        <v>0</v>
      </c>
      <c r="AM789">
        <v>0</v>
      </c>
      <c r="AN789">
        <v>0</v>
      </c>
      <c r="AO789">
        <v>0</v>
      </c>
    </row>
    <row r="790" spans="1:41" x14ac:dyDescent="0.55000000000000004">
      <c r="A790">
        <v>2</v>
      </c>
      <c r="B790" s="5">
        <v>43954</v>
      </c>
      <c r="C790">
        <v>788</v>
      </c>
      <c r="D790" s="4" t="s">
        <v>780</v>
      </c>
      <c r="E790">
        <v>2</v>
      </c>
      <c r="F790">
        <v>5</v>
      </c>
      <c r="H790">
        <v>1</v>
      </c>
      <c r="I790" s="4" t="s">
        <v>1238</v>
      </c>
      <c r="J790">
        <v>13</v>
      </c>
      <c r="K790" s="4" t="s">
        <v>1238</v>
      </c>
      <c r="L790" s="4"/>
      <c r="M790" s="4"/>
      <c r="N790" s="4"/>
      <c r="O790" s="4"/>
      <c r="P790" s="4"/>
      <c r="Q790" s="4"/>
      <c r="R790">
        <v>1</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2</v>
      </c>
      <c r="AM790">
        <v>0</v>
      </c>
      <c r="AN790">
        <v>0</v>
      </c>
      <c r="AO790">
        <v>0</v>
      </c>
    </row>
    <row r="791" spans="1:41" x14ac:dyDescent="0.55000000000000004">
      <c r="A791">
        <v>2</v>
      </c>
      <c r="B791" s="5">
        <v>43954</v>
      </c>
      <c r="C791">
        <v>789</v>
      </c>
      <c r="D791" s="4" t="s">
        <v>762</v>
      </c>
      <c r="E791">
        <v>0</v>
      </c>
      <c r="F791">
        <v>1</v>
      </c>
      <c r="H791">
        <v>1</v>
      </c>
      <c r="I791" s="4" t="s">
        <v>1229</v>
      </c>
      <c r="J791">
        <v>14</v>
      </c>
      <c r="K791" s="4" t="s">
        <v>1229</v>
      </c>
      <c r="L791" s="4"/>
      <c r="M791" s="4"/>
      <c r="N791" s="4"/>
      <c r="O791" s="4"/>
      <c r="P791" s="4"/>
      <c r="Q791" s="4"/>
      <c r="R791">
        <v>1</v>
      </c>
      <c r="S791">
        <v>0</v>
      </c>
      <c r="T791">
        <v>0</v>
      </c>
      <c r="U791">
        <v>0</v>
      </c>
      <c r="V791">
        <v>0</v>
      </c>
      <c r="W791">
        <v>0</v>
      </c>
      <c r="X791">
        <v>0</v>
      </c>
      <c r="Y791">
        <v>0</v>
      </c>
      <c r="Z791">
        <v>0</v>
      </c>
      <c r="AA791">
        <v>0</v>
      </c>
      <c r="AB791">
        <v>0</v>
      </c>
      <c r="AC791">
        <v>0</v>
      </c>
      <c r="AD791">
        <v>0</v>
      </c>
      <c r="AE791">
        <v>0</v>
      </c>
      <c r="AF791">
        <v>0</v>
      </c>
      <c r="AG791">
        <v>0</v>
      </c>
      <c r="AH791">
        <v>0</v>
      </c>
      <c r="AI791">
        <v>1</v>
      </c>
      <c r="AJ791">
        <v>0</v>
      </c>
      <c r="AK791">
        <v>0</v>
      </c>
      <c r="AL791">
        <v>0</v>
      </c>
      <c r="AM791">
        <v>0</v>
      </c>
      <c r="AN791">
        <v>0</v>
      </c>
      <c r="AO791">
        <v>0</v>
      </c>
    </row>
    <row r="792" spans="1:41" x14ac:dyDescent="0.55000000000000004">
      <c r="A792">
        <v>2</v>
      </c>
      <c r="B792" s="5">
        <v>43954</v>
      </c>
      <c r="C792">
        <v>790</v>
      </c>
      <c r="D792" s="4" t="s">
        <v>781</v>
      </c>
      <c r="E792">
        <v>9</v>
      </c>
      <c r="F792">
        <v>19</v>
      </c>
      <c r="H792">
        <v>2</v>
      </c>
      <c r="I792" s="4" t="s">
        <v>1247</v>
      </c>
      <c r="J792">
        <v>4</v>
      </c>
      <c r="K792" s="4" t="s">
        <v>1257</v>
      </c>
      <c r="L792" s="4" t="s">
        <v>1227</v>
      </c>
      <c r="M792" s="4"/>
      <c r="N792" s="4"/>
      <c r="O792" s="4"/>
      <c r="P792" s="4"/>
      <c r="Q792" s="4"/>
      <c r="R792">
        <v>1</v>
      </c>
      <c r="S792">
        <v>0</v>
      </c>
      <c r="T792">
        <v>0</v>
      </c>
      <c r="U792">
        <v>0</v>
      </c>
      <c r="V792">
        <v>0</v>
      </c>
      <c r="W792">
        <v>0</v>
      </c>
      <c r="X792">
        <v>0</v>
      </c>
      <c r="Y792">
        <v>0</v>
      </c>
      <c r="Z792">
        <v>0</v>
      </c>
      <c r="AA792">
        <v>0</v>
      </c>
      <c r="AB792">
        <v>0</v>
      </c>
      <c r="AC792">
        <v>1</v>
      </c>
      <c r="AD792">
        <v>0</v>
      </c>
      <c r="AE792">
        <v>1</v>
      </c>
      <c r="AF792">
        <v>0</v>
      </c>
      <c r="AG792">
        <v>0</v>
      </c>
      <c r="AH792">
        <v>0</v>
      </c>
      <c r="AI792">
        <v>0</v>
      </c>
      <c r="AJ792">
        <v>0</v>
      </c>
      <c r="AK792">
        <v>0</v>
      </c>
      <c r="AL792">
        <v>0</v>
      </c>
      <c r="AM792">
        <v>0</v>
      </c>
      <c r="AN792">
        <v>0</v>
      </c>
      <c r="AO792">
        <v>0</v>
      </c>
    </row>
    <row r="793" spans="1:41" x14ac:dyDescent="0.55000000000000004">
      <c r="A793">
        <v>2</v>
      </c>
      <c r="B793" s="5">
        <v>43954</v>
      </c>
      <c r="C793">
        <v>791</v>
      </c>
      <c r="D793" s="4" t="s">
        <v>782</v>
      </c>
      <c r="E793">
        <v>40</v>
      </c>
      <c r="F793">
        <v>49</v>
      </c>
      <c r="H793">
        <v>1</v>
      </c>
      <c r="I793" s="4" t="s">
        <v>1227</v>
      </c>
      <c r="J793">
        <v>11</v>
      </c>
      <c r="K793" s="4" t="s">
        <v>1227</v>
      </c>
      <c r="L793" s="4"/>
      <c r="M793" s="4"/>
      <c r="N793" s="4"/>
      <c r="O793" s="4"/>
      <c r="P793" s="4"/>
      <c r="Q793" s="4"/>
      <c r="R793">
        <v>1</v>
      </c>
      <c r="S793">
        <v>0</v>
      </c>
      <c r="T793">
        <v>0</v>
      </c>
      <c r="U793">
        <v>0</v>
      </c>
      <c r="V793">
        <v>0</v>
      </c>
      <c r="W793">
        <v>0</v>
      </c>
      <c r="X793">
        <v>0</v>
      </c>
      <c r="Y793">
        <v>0</v>
      </c>
      <c r="Z793">
        <v>0</v>
      </c>
      <c r="AA793">
        <v>0</v>
      </c>
      <c r="AB793">
        <v>0</v>
      </c>
      <c r="AC793">
        <v>1</v>
      </c>
      <c r="AD793">
        <v>0</v>
      </c>
      <c r="AE793">
        <v>0</v>
      </c>
      <c r="AF793">
        <v>0</v>
      </c>
      <c r="AG793">
        <v>0</v>
      </c>
      <c r="AH793">
        <v>0</v>
      </c>
      <c r="AI793">
        <v>0</v>
      </c>
      <c r="AJ793">
        <v>0</v>
      </c>
      <c r="AK793">
        <v>0</v>
      </c>
      <c r="AL793">
        <v>0</v>
      </c>
      <c r="AM793">
        <v>0</v>
      </c>
      <c r="AN793">
        <v>0</v>
      </c>
      <c r="AO793">
        <v>0</v>
      </c>
    </row>
    <row r="794" spans="1:41" x14ac:dyDescent="0.55000000000000004">
      <c r="A794">
        <v>2</v>
      </c>
      <c r="B794" s="5">
        <v>43953</v>
      </c>
      <c r="C794">
        <v>792</v>
      </c>
      <c r="D794" s="4" t="s">
        <v>783</v>
      </c>
      <c r="E794">
        <v>6</v>
      </c>
      <c r="F794">
        <v>7</v>
      </c>
      <c r="H794">
        <v>1</v>
      </c>
      <c r="I794" s="4" t="s">
        <v>1228</v>
      </c>
      <c r="J794">
        <v>12</v>
      </c>
      <c r="K794" s="4" t="s">
        <v>1228</v>
      </c>
      <c r="L794" s="4"/>
      <c r="M794" s="4"/>
      <c r="N794" s="4"/>
      <c r="O794" s="4"/>
      <c r="P794" s="4"/>
      <c r="Q794" s="4"/>
      <c r="R794">
        <v>1</v>
      </c>
      <c r="S794">
        <v>0</v>
      </c>
      <c r="T794">
        <v>0</v>
      </c>
      <c r="U794">
        <v>0</v>
      </c>
      <c r="V794">
        <v>0</v>
      </c>
      <c r="W794">
        <v>0</v>
      </c>
      <c r="X794">
        <v>0</v>
      </c>
      <c r="Y794">
        <v>0</v>
      </c>
      <c r="Z794">
        <v>0</v>
      </c>
      <c r="AA794">
        <v>0</v>
      </c>
      <c r="AB794">
        <v>0</v>
      </c>
      <c r="AC794">
        <v>0</v>
      </c>
      <c r="AD794">
        <v>2</v>
      </c>
      <c r="AE794">
        <v>0</v>
      </c>
      <c r="AF794">
        <v>0</v>
      </c>
      <c r="AG794">
        <v>0</v>
      </c>
      <c r="AH794">
        <v>0</v>
      </c>
      <c r="AI794">
        <v>0</v>
      </c>
      <c r="AJ794">
        <v>0</v>
      </c>
      <c r="AK794">
        <v>0</v>
      </c>
      <c r="AL794">
        <v>0</v>
      </c>
      <c r="AM794">
        <v>0</v>
      </c>
      <c r="AN794">
        <v>0</v>
      </c>
      <c r="AO794">
        <v>0</v>
      </c>
    </row>
    <row r="795" spans="1:41" x14ac:dyDescent="0.55000000000000004">
      <c r="A795">
        <v>2</v>
      </c>
      <c r="B795" s="5">
        <v>43953</v>
      </c>
      <c r="C795">
        <v>793</v>
      </c>
      <c r="D795" s="4" t="s">
        <v>784</v>
      </c>
      <c r="E795">
        <v>8</v>
      </c>
      <c r="F795">
        <v>7</v>
      </c>
      <c r="H795">
        <v>1</v>
      </c>
      <c r="I795" s="4" t="s">
        <v>1238</v>
      </c>
      <c r="J795">
        <v>13</v>
      </c>
      <c r="K795" s="4" t="s">
        <v>1238</v>
      </c>
      <c r="L795" s="4"/>
      <c r="M795" s="4"/>
      <c r="N795" s="4"/>
      <c r="O795" s="4"/>
      <c r="P795" s="4"/>
      <c r="Q795" s="4"/>
      <c r="R795">
        <v>1</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2</v>
      </c>
      <c r="AM795">
        <v>0</v>
      </c>
      <c r="AN795">
        <v>0</v>
      </c>
      <c r="AO795">
        <v>0</v>
      </c>
    </row>
    <row r="796" spans="1:41" x14ac:dyDescent="0.55000000000000004">
      <c r="A796">
        <v>2</v>
      </c>
      <c r="B796" s="5">
        <v>43953</v>
      </c>
      <c r="C796">
        <v>794</v>
      </c>
      <c r="D796" s="4" t="s">
        <v>440</v>
      </c>
      <c r="E796">
        <v>2</v>
      </c>
      <c r="F796">
        <v>4</v>
      </c>
      <c r="H796">
        <v>1</v>
      </c>
      <c r="I796" s="4" t="s">
        <v>1229</v>
      </c>
      <c r="J796">
        <v>14</v>
      </c>
      <c r="K796" s="4" t="s">
        <v>1229</v>
      </c>
      <c r="L796" s="4"/>
      <c r="M796" s="4"/>
      <c r="N796" s="4"/>
      <c r="O796" s="4"/>
      <c r="P796" s="4"/>
      <c r="Q796" s="4"/>
      <c r="R796">
        <v>1</v>
      </c>
      <c r="S796">
        <v>0</v>
      </c>
      <c r="T796">
        <v>0</v>
      </c>
      <c r="U796">
        <v>0</v>
      </c>
      <c r="V796">
        <v>0</v>
      </c>
      <c r="W796">
        <v>0</v>
      </c>
      <c r="X796">
        <v>0</v>
      </c>
      <c r="Y796">
        <v>0</v>
      </c>
      <c r="Z796">
        <v>0</v>
      </c>
      <c r="AA796">
        <v>0</v>
      </c>
      <c r="AB796">
        <v>0</v>
      </c>
      <c r="AC796">
        <v>0</v>
      </c>
      <c r="AD796">
        <v>0</v>
      </c>
      <c r="AE796">
        <v>0</v>
      </c>
      <c r="AF796">
        <v>0</v>
      </c>
      <c r="AG796">
        <v>0</v>
      </c>
      <c r="AH796">
        <v>0</v>
      </c>
      <c r="AI796">
        <v>1</v>
      </c>
      <c r="AJ796">
        <v>0</v>
      </c>
      <c r="AK796">
        <v>0</v>
      </c>
      <c r="AL796">
        <v>0</v>
      </c>
      <c r="AM796">
        <v>0</v>
      </c>
      <c r="AN796">
        <v>0</v>
      </c>
      <c r="AO796">
        <v>0</v>
      </c>
    </row>
    <row r="797" spans="1:41" x14ac:dyDescent="0.55000000000000004">
      <c r="A797">
        <v>2</v>
      </c>
      <c r="B797" s="5">
        <v>43953</v>
      </c>
      <c r="C797">
        <v>795</v>
      </c>
      <c r="D797" s="4" t="s">
        <v>785</v>
      </c>
      <c r="E797">
        <v>14</v>
      </c>
      <c r="F797">
        <v>19</v>
      </c>
      <c r="H797">
        <v>2</v>
      </c>
      <c r="I797" s="4" t="s">
        <v>1247</v>
      </c>
      <c r="J797">
        <v>4</v>
      </c>
      <c r="K797" s="4" t="s">
        <v>1257</v>
      </c>
      <c r="L797" s="4" t="s">
        <v>1227</v>
      </c>
      <c r="M797" s="4"/>
      <c r="N797" s="4"/>
      <c r="O797" s="4"/>
      <c r="P797" s="4"/>
      <c r="Q797" s="4"/>
      <c r="R797">
        <v>1</v>
      </c>
      <c r="S797">
        <v>0</v>
      </c>
      <c r="T797">
        <v>0</v>
      </c>
      <c r="U797">
        <v>0</v>
      </c>
      <c r="V797">
        <v>0</v>
      </c>
      <c r="W797">
        <v>0</v>
      </c>
      <c r="X797">
        <v>0</v>
      </c>
      <c r="Y797">
        <v>0</v>
      </c>
      <c r="Z797">
        <v>0</v>
      </c>
      <c r="AA797">
        <v>0</v>
      </c>
      <c r="AB797">
        <v>0</v>
      </c>
      <c r="AC797">
        <v>1</v>
      </c>
      <c r="AD797">
        <v>0</v>
      </c>
      <c r="AE797">
        <v>1</v>
      </c>
      <c r="AF797">
        <v>0</v>
      </c>
      <c r="AG797">
        <v>0</v>
      </c>
      <c r="AH797">
        <v>0</v>
      </c>
      <c r="AI797">
        <v>0</v>
      </c>
      <c r="AJ797">
        <v>0</v>
      </c>
      <c r="AK797">
        <v>0</v>
      </c>
      <c r="AL797">
        <v>0</v>
      </c>
      <c r="AM797">
        <v>0</v>
      </c>
      <c r="AN797">
        <v>0</v>
      </c>
      <c r="AO797">
        <v>0</v>
      </c>
    </row>
    <row r="798" spans="1:41" x14ac:dyDescent="0.55000000000000004">
      <c r="A798">
        <v>2</v>
      </c>
      <c r="B798" s="5">
        <v>43953</v>
      </c>
      <c r="C798">
        <v>796</v>
      </c>
      <c r="D798" s="4" t="s">
        <v>786</v>
      </c>
      <c r="E798">
        <v>2</v>
      </c>
      <c r="F798">
        <v>13</v>
      </c>
      <c r="H798">
        <v>1</v>
      </c>
      <c r="I798" s="4" t="s">
        <v>1231</v>
      </c>
      <c r="J798">
        <v>1</v>
      </c>
      <c r="K798" s="4" t="s">
        <v>1231</v>
      </c>
      <c r="L798" s="4"/>
      <c r="M798" s="4"/>
      <c r="N798" s="4"/>
      <c r="O798" s="4"/>
      <c r="P798" s="4"/>
      <c r="Q798" s="4"/>
      <c r="R798">
        <v>1</v>
      </c>
      <c r="S798">
        <v>0</v>
      </c>
      <c r="T798">
        <v>0</v>
      </c>
      <c r="U798">
        <v>0</v>
      </c>
      <c r="V798">
        <v>1</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row>
    <row r="799" spans="1:41" x14ac:dyDescent="0.55000000000000004">
      <c r="A799">
        <v>2</v>
      </c>
      <c r="B799" s="5">
        <v>43953</v>
      </c>
      <c r="C799">
        <v>797</v>
      </c>
      <c r="D799" s="4" t="s">
        <v>787</v>
      </c>
      <c r="E799">
        <v>5</v>
      </c>
      <c r="F799">
        <v>28</v>
      </c>
      <c r="H799">
        <v>1</v>
      </c>
      <c r="I799" s="4" t="s">
        <v>1231</v>
      </c>
      <c r="J799">
        <v>1</v>
      </c>
      <c r="K799" s="4" t="s">
        <v>1231</v>
      </c>
      <c r="L799" s="4"/>
      <c r="M799" s="4"/>
      <c r="N799" s="4"/>
      <c r="O799" s="4"/>
      <c r="P799" s="4"/>
      <c r="Q799" s="4"/>
      <c r="R799">
        <v>1</v>
      </c>
      <c r="S799">
        <v>0</v>
      </c>
      <c r="T799">
        <v>0</v>
      </c>
      <c r="U799">
        <v>0</v>
      </c>
      <c r="V799">
        <v>1</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row>
    <row r="800" spans="1:41" x14ac:dyDescent="0.55000000000000004">
      <c r="A800">
        <v>2</v>
      </c>
      <c r="B800" s="5">
        <v>43953</v>
      </c>
      <c r="C800">
        <v>798</v>
      </c>
      <c r="D800" s="4" t="s">
        <v>788</v>
      </c>
      <c r="E800">
        <v>35</v>
      </c>
      <c r="F800">
        <v>78</v>
      </c>
      <c r="H800">
        <v>1</v>
      </c>
      <c r="I800" s="4" t="s">
        <v>1227</v>
      </c>
      <c r="J800">
        <v>11</v>
      </c>
      <c r="K800" s="4" t="s">
        <v>1227</v>
      </c>
      <c r="L800" s="4"/>
      <c r="M800" s="4"/>
      <c r="N800" s="4"/>
      <c r="O800" s="4"/>
      <c r="P800" s="4"/>
      <c r="Q800" s="4"/>
      <c r="R800">
        <v>1</v>
      </c>
      <c r="S800">
        <v>0</v>
      </c>
      <c r="T800">
        <v>0</v>
      </c>
      <c r="U800">
        <v>0</v>
      </c>
      <c r="V800">
        <v>0</v>
      </c>
      <c r="W800">
        <v>0</v>
      </c>
      <c r="X800">
        <v>0</v>
      </c>
      <c r="Y800">
        <v>0</v>
      </c>
      <c r="Z800">
        <v>0</v>
      </c>
      <c r="AA800">
        <v>0</v>
      </c>
      <c r="AB800">
        <v>0</v>
      </c>
      <c r="AC800">
        <v>1</v>
      </c>
      <c r="AD800">
        <v>0</v>
      </c>
      <c r="AE800">
        <v>0</v>
      </c>
      <c r="AF800">
        <v>0</v>
      </c>
      <c r="AG800">
        <v>0</v>
      </c>
      <c r="AH800">
        <v>0</v>
      </c>
      <c r="AI800">
        <v>0</v>
      </c>
      <c r="AJ800">
        <v>0</v>
      </c>
      <c r="AK800">
        <v>0</v>
      </c>
      <c r="AL800">
        <v>0</v>
      </c>
      <c r="AM800">
        <v>0</v>
      </c>
      <c r="AN800">
        <v>0</v>
      </c>
      <c r="AO800">
        <v>0</v>
      </c>
    </row>
    <row r="801" spans="1:41" x14ac:dyDescent="0.55000000000000004">
      <c r="A801">
        <v>2</v>
      </c>
      <c r="B801" s="5">
        <v>43953</v>
      </c>
      <c r="C801">
        <v>799</v>
      </c>
      <c r="D801" s="4" t="s">
        <v>789</v>
      </c>
      <c r="E801">
        <v>31</v>
      </c>
      <c r="F801">
        <v>42</v>
      </c>
      <c r="H801">
        <v>1</v>
      </c>
      <c r="I801" s="4" t="s">
        <v>1250</v>
      </c>
      <c r="J801">
        <v>6</v>
      </c>
      <c r="K801" s="4" t="s">
        <v>1250</v>
      </c>
      <c r="L801" s="4"/>
      <c r="M801" s="4"/>
      <c r="N801" s="4"/>
      <c r="O801" s="4"/>
      <c r="P801" s="4"/>
      <c r="Q801" s="4"/>
      <c r="R801">
        <v>1</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1</v>
      </c>
    </row>
    <row r="802" spans="1:41" x14ac:dyDescent="0.55000000000000004">
      <c r="A802">
        <v>2</v>
      </c>
      <c r="B802" s="5">
        <v>43952</v>
      </c>
      <c r="C802">
        <v>800</v>
      </c>
      <c r="D802" s="4" t="s">
        <v>790</v>
      </c>
      <c r="E802">
        <v>4</v>
      </c>
      <c r="F802">
        <v>5</v>
      </c>
      <c r="H802">
        <v>1</v>
      </c>
      <c r="I802" s="4" t="s">
        <v>1228</v>
      </c>
      <c r="J802">
        <v>12</v>
      </c>
      <c r="K802" s="4" t="s">
        <v>1228</v>
      </c>
      <c r="L802" s="4"/>
      <c r="M802" s="4"/>
      <c r="N802" s="4"/>
      <c r="O802" s="4"/>
      <c r="P802" s="4"/>
      <c r="Q802" s="4"/>
      <c r="R802">
        <v>1</v>
      </c>
      <c r="S802">
        <v>0</v>
      </c>
      <c r="T802">
        <v>0</v>
      </c>
      <c r="U802">
        <v>0</v>
      </c>
      <c r="V802">
        <v>0</v>
      </c>
      <c r="W802">
        <v>0</v>
      </c>
      <c r="X802">
        <v>0</v>
      </c>
      <c r="Y802">
        <v>0</v>
      </c>
      <c r="Z802">
        <v>0</v>
      </c>
      <c r="AA802">
        <v>0</v>
      </c>
      <c r="AB802">
        <v>0</v>
      </c>
      <c r="AC802">
        <v>0</v>
      </c>
      <c r="AD802">
        <v>2</v>
      </c>
      <c r="AE802">
        <v>0</v>
      </c>
      <c r="AF802">
        <v>0</v>
      </c>
      <c r="AG802">
        <v>0</v>
      </c>
      <c r="AH802">
        <v>0</v>
      </c>
      <c r="AI802">
        <v>0</v>
      </c>
      <c r="AJ802">
        <v>0</v>
      </c>
      <c r="AK802">
        <v>0</v>
      </c>
      <c r="AL802">
        <v>0</v>
      </c>
      <c r="AM802">
        <v>0</v>
      </c>
      <c r="AN802">
        <v>0</v>
      </c>
      <c r="AO802">
        <v>0</v>
      </c>
    </row>
    <row r="803" spans="1:41" x14ac:dyDescent="0.55000000000000004">
      <c r="A803">
        <v>2</v>
      </c>
      <c r="B803" s="5">
        <v>43952</v>
      </c>
      <c r="C803">
        <v>801</v>
      </c>
      <c r="D803" s="4" t="s">
        <v>791</v>
      </c>
      <c r="E803">
        <v>4</v>
      </c>
      <c r="F803">
        <v>9</v>
      </c>
      <c r="H803">
        <v>1</v>
      </c>
      <c r="I803" s="4" t="s">
        <v>1238</v>
      </c>
      <c r="J803">
        <v>13</v>
      </c>
      <c r="K803" s="4" t="s">
        <v>1238</v>
      </c>
      <c r="L803" s="4"/>
      <c r="M803" s="4"/>
      <c r="N803" s="4"/>
      <c r="O803" s="4"/>
      <c r="P803" s="4"/>
      <c r="Q803" s="4"/>
      <c r="R803">
        <v>1</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2</v>
      </c>
      <c r="AM803">
        <v>0</v>
      </c>
      <c r="AN803">
        <v>0</v>
      </c>
      <c r="AO803">
        <v>0</v>
      </c>
    </row>
    <row r="804" spans="1:41" x14ac:dyDescent="0.55000000000000004">
      <c r="A804">
        <v>2</v>
      </c>
      <c r="B804" s="5">
        <v>43952</v>
      </c>
      <c r="C804">
        <v>802</v>
      </c>
      <c r="D804" s="4" t="s">
        <v>792</v>
      </c>
      <c r="E804">
        <v>0</v>
      </c>
      <c r="F804">
        <v>3</v>
      </c>
      <c r="H804">
        <v>1</v>
      </c>
      <c r="I804" s="4" t="s">
        <v>1229</v>
      </c>
      <c r="J804">
        <v>14</v>
      </c>
      <c r="K804" s="4" t="s">
        <v>1229</v>
      </c>
      <c r="L804" s="4"/>
      <c r="M804" s="4"/>
      <c r="N804" s="4"/>
      <c r="O804" s="4"/>
      <c r="P804" s="4"/>
      <c r="Q804" s="4"/>
      <c r="R804">
        <v>1</v>
      </c>
      <c r="S804">
        <v>0</v>
      </c>
      <c r="T804">
        <v>0</v>
      </c>
      <c r="U804">
        <v>0</v>
      </c>
      <c r="V804">
        <v>0</v>
      </c>
      <c r="W804">
        <v>0</v>
      </c>
      <c r="X804">
        <v>0</v>
      </c>
      <c r="Y804">
        <v>0</v>
      </c>
      <c r="Z804">
        <v>0</v>
      </c>
      <c r="AA804">
        <v>0</v>
      </c>
      <c r="AB804">
        <v>0</v>
      </c>
      <c r="AC804">
        <v>0</v>
      </c>
      <c r="AD804">
        <v>0</v>
      </c>
      <c r="AE804">
        <v>0</v>
      </c>
      <c r="AF804">
        <v>0</v>
      </c>
      <c r="AG804">
        <v>0</v>
      </c>
      <c r="AH804">
        <v>0</v>
      </c>
      <c r="AI804">
        <v>1</v>
      </c>
      <c r="AJ804">
        <v>0</v>
      </c>
      <c r="AK804">
        <v>0</v>
      </c>
      <c r="AL804">
        <v>0</v>
      </c>
      <c r="AM804">
        <v>0</v>
      </c>
      <c r="AN804">
        <v>0</v>
      </c>
      <c r="AO804">
        <v>0</v>
      </c>
    </row>
    <row r="805" spans="1:41" x14ac:dyDescent="0.55000000000000004">
      <c r="A805">
        <v>2</v>
      </c>
      <c r="B805" s="5">
        <v>43952</v>
      </c>
      <c r="C805">
        <v>803</v>
      </c>
      <c r="D805" s="4" t="s">
        <v>793</v>
      </c>
      <c r="E805">
        <v>18</v>
      </c>
      <c r="F805">
        <v>21</v>
      </c>
      <c r="H805">
        <v>2</v>
      </c>
      <c r="I805" s="4" t="s">
        <v>1247</v>
      </c>
      <c r="J805">
        <v>4</v>
      </c>
      <c r="K805" s="4" t="s">
        <v>1257</v>
      </c>
      <c r="L805" s="4" t="s">
        <v>1227</v>
      </c>
      <c r="M805" s="4"/>
      <c r="N805" s="4"/>
      <c r="O805" s="4"/>
      <c r="P805" s="4"/>
      <c r="Q805" s="4"/>
      <c r="R805">
        <v>1</v>
      </c>
      <c r="S805">
        <v>0</v>
      </c>
      <c r="T805">
        <v>0</v>
      </c>
      <c r="U805">
        <v>0</v>
      </c>
      <c r="V805">
        <v>0</v>
      </c>
      <c r="W805">
        <v>0</v>
      </c>
      <c r="X805">
        <v>0</v>
      </c>
      <c r="Y805">
        <v>0</v>
      </c>
      <c r="Z805">
        <v>0</v>
      </c>
      <c r="AA805">
        <v>0</v>
      </c>
      <c r="AB805">
        <v>0</v>
      </c>
      <c r="AC805">
        <v>1</v>
      </c>
      <c r="AD805">
        <v>0</v>
      </c>
      <c r="AE805">
        <v>1</v>
      </c>
      <c r="AF805">
        <v>0</v>
      </c>
      <c r="AG805">
        <v>0</v>
      </c>
      <c r="AH805">
        <v>0</v>
      </c>
      <c r="AI805">
        <v>0</v>
      </c>
      <c r="AJ805">
        <v>0</v>
      </c>
      <c r="AK805">
        <v>0</v>
      </c>
      <c r="AL805">
        <v>0</v>
      </c>
      <c r="AM805">
        <v>0</v>
      </c>
      <c r="AN805">
        <v>0</v>
      </c>
      <c r="AO805">
        <v>0</v>
      </c>
    </row>
    <row r="806" spans="1:41" x14ac:dyDescent="0.55000000000000004">
      <c r="A806">
        <v>2</v>
      </c>
      <c r="B806" s="5">
        <v>43952</v>
      </c>
      <c r="C806">
        <v>804</v>
      </c>
      <c r="D806" s="4" t="s">
        <v>794</v>
      </c>
      <c r="E806">
        <v>39</v>
      </c>
      <c r="F806">
        <v>43</v>
      </c>
      <c r="H806">
        <v>1</v>
      </c>
      <c r="I806" s="4" t="s">
        <v>1227</v>
      </c>
      <c r="J806">
        <v>11</v>
      </c>
      <c r="K806" s="4" t="s">
        <v>1227</v>
      </c>
      <c r="L806" s="4"/>
      <c r="M806" s="4"/>
      <c r="N806" s="4"/>
      <c r="O806" s="4"/>
      <c r="P806" s="4"/>
      <c r="Q806" s="4"/>
      <c r="R806">
        <v>1</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row>
    <row r="807" spans="1:41" x14ac:dyDescent="0.55000000000000004">
      <c r="A807">
        <v>2</v>
      </c>
      <c r="B807" s="5">
        <v>43951</v>
      </c>
      <c r="C807">
        <v>805</v>
      </c>
      <c r="D807" s="4" t="s">
        <v>795</v>
      </c>
      <c r="E807">
        <v>6</v>
      </c>
      <c r="F807">
        <v>7</v>
      </c>
      <c r="H807">
        <v>1</v>
      </c>
      <c r="I807" s="4" t="s">
        <v>1228</v>
      </c>
      <c r="J807">
        <v>12</v>
      </c>
      <c r="K807" s="4" t="s">
        <v>1228</v>
      </c>
      <c r="L807" s="4"/>
      <c r="M807" s="4"/>
      <c r="N807" s="4"/>
      <c r="O807" s="4"/>
      <c r="P807" s="4"/>
      <c r="Q807" s="4"/>
      <c r="R807">
        <v>1</v>
      </c>
      <c r="S807">
        <v>0</v>
      </c>
      <c r="T807">
        <v>0</v>
      </c>
      <c r="U807">
        <v>0</v>
      </c>
      <c r="V807">
        <v>0</v>
      </c>
      <c r="W807">
        <v>0</v>
      </c>
      <c r="X807">
        <v>0</v>
      </c>
      <c r="Y807">
        <v>0</v>
      </c>
      <c r="Z807">
        <v>0</v>
      </c>
      <c r="AA807">
        <v>0</v>
      </c>
      <c r="AB807">
        <v>0</v>
      </c>
      <c r="AC807">
        <v>0</v>
      </c>
      <c r="AD807">
        <v>2</v>
      </c>
      <c r="AE807">
        <v>0</v>
      </c>
      <c r="AF807">
        <v>0</v>
      </c>
      <c r="AG807">
        <v>0</v>
      </c>
      <c r="AH807">
        <v>0</v>
      </c>
      <c r="AI807">
        <v>0</v>
      </c>
      <c r="AJ807">
        <v>0</v>
      </c>
      <c r="AK807">
        <v>0</v>
      </c>
      <c r="AL807">
        <v>0</v>
      </c>
      <c r="AM807">
        <v>0</v>
      </c>
      <c r="AN807">
        <v>0</v>
      </c>
      <c r="AO807">
        <v>0</v>
      </c>
    </row>
    <row r="808" spans="1:41" x14ac:dyDescent="0.55000000000000004">
      <c r="A808">
        <v>2</v>
      </c>
      <c r="B808" s="5">
        <v>43951</v>
      </c>
      <c r="C808">
        <v>806</v>
      </c>
      <c r="D808" s="4" t="s">
        <v>796</v>
      </c>
      <c r="E808">
        <v>8</v>
      </c>
      <c r="F808">
        <v>10</v>
      </c>
      <c r="H808">
        <v>1</v>
      </c>
      <c r="I808" s="4" t="s">
        <v>1238</v>
      </c>
      <c r="J808">
        <v>13</v>
      </c>
      <c r="K808" s="4" t="s">
        <v>1238</v>
      </c>
      <c r="L808" s="4"/>
      <c r="M808" s="4"/>
      <c r="N808" s="4"/>
      <c r="O808" s="4"/>
      <c r="P808" s="4"/>
      <c r="Q808" s="4"/>
      <c r="R808">
        <v>1</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2</v>
      </c>
      <c r="AM808">
        <v>0</v>
      </c>
      <c r="AN808">
        <v>0</v>
      </c>
      <c r="AO808">
        <v>0</v>
      </c>
    </row>
    <row r="809" spans="1:41" x14ac:dyDescent="0.55000000000000004">
      <c r="A809">
        <v>2</v>
      </c>
      <c r="B809" s="5">
        <v>43951</v>
      </c>
      <c r="C809">
        <v>807</v>
      </c>
      <c r="D809" s="4" t="s">
        <v>797</v>
      </c>
      <c r="E809">
        <v>0</v>
      </c>
      <c r="F809">
        <v>2</v>
      </c>
      <c r="H809">
        <v>1</v>
      </c>
      <c r="I809" s="4" t="s">
        <v>1229</v>
      </c>
      <c r="J809">
        <v>14</v>
      </c>
      <c r="K809" s="4" t="s">
        <v>1229</v>
      </c>
      <c r="L809" s="4"/>
      <c r="M809" s="4"/>
      <c r="N809" s="4"/>
      <c r="O809" s="4"/>
      <c r="P809" s="4"/>
      <c r="Q809" s="4"/>
      <c r="R809">
        <v>1</v>
      </c>
      <c r="S809">
        <v>0</v>
      </c>
      <c r="T809">
        <v>0</v>
      </c>
      <c r="U809">
        <v>0</v>
      </c>
      <c r="V809">
        <v>0</v>
      </c>
      <c r="W809">
        <v>0</v>
      </c>
      <c r="X809">
        <v>0</v>
      </c>
      <c r="Y809">
        <v>0</v>
      </c>
      <c r="Z809">
        <v>0</v>
      </c>
      <c r="AA809">
        <v>0</v>
      </c>
      <c r="AB809">
        <v>0</v>
      </c>
      <c r="AC809">
        <v>0</v>
      </c>
      <c r="AD809">
        <v>0</v>
      </c>
      <c r="AE809">
        <v>0</v>
      </c>
      <c r="AF809">
        <v>0</v>
      </c>
      <c r="AG809">
        <v>0</v>
      </c>
      <c r="AH809">
        <v>0</v>
      </c>
      <c r="AI809">
        <v>1</v>
      </c>
      <c r="AJ809">
        <v>0</v>
      </c>
      <c r="AK809">
        <v>0</v>
      </c>
      <c r="AL809">
        <v>0</v>
      </c>
      <c r="AM809">
        <v>0</v>
      </c>
      <c r="AN809">
        <v>0</v>
      </c>
      <c r="AO809">
        <v>0</v>
      </c>
    </row>
    <row r="810" spans="1:41" x14ac:dyDescent="0.55000000000000004">
      <c r="A810">
        <v>2</v>
      </c>
      <c r="B810" s="5">
        <v>43951</v>
      </c>
      <c r="C810">
        <v>808</v>
      </c>
      <c r="D810" s="4" t="s">
        <v>798</v>
      </c>
      <c r="E810">
        <v>8</v>
      </c>
      <c r="F810">
        <v>26</v>
      </c>
      <c r="H810">
        <v>2</v>
      </c>
      <c r="I810" s="4" t="s">
        <v>1247</v>
      </c>
      <c r="J810">
        <v>4</v>
      </c>
      <c r="K810" s="4" t="s">
        <v>1257</v>
      </c>
      <c r="L810" s="4" t="s">
        <v>1227</v>
      </c>
      <c r="M810" s="4"/>
      <c r="N810" s="4"/>
      <c r="O810" s="4"/>
      <c r="P810" s="4"/>
      <c r="Q810" s="4"/>
      <c r="R810">
        <v>1</v>
      </c>
      <c r="S810">
        <v>0</v>
      </c>
      <c r="T810">
        <v>0</v>
      </c>
      <c r="U810">
        <v>0</v>
      </c>
      <c r="V810">
        <v>0</v>
      </c>
      <c r="W810">
        <v>0</v>
      </c>
      <c r="X810">
        <v>0</v>
      </c>
      <c r="Y810">
        <v>0</v>
      </c>
      <c r="Z810">
        <v>0</v>
      </c>
      <c r="AA810">
        <v>0</v>
      </c>
      <c r="AB810">
        <v>0</v>
      </c>
      <c r="AC810">
        <v>1</v>
      </c>
      <c r="AD810">
        <v>0</v>
      </c>
      <c r="AE810">
        <v>1</v>
      </c>
      <c r="AF810">
        <v>0</v>
      </c>
      <c r="AG810">
        <v>0</v>
      </c>
      <c r="AH810">
        <v>0</v>
      </c>
      <c r="AI810">
        <v>0</v>
      </c>
      <c r="AJ810">
        <v>0</v>
      </c>
      <c r="AK810">
        <v>0</v>
      </c>
      <c r="AL810">
        <v>0</v>
      </c>
      <c r="AM810">
        <v>0</v>
      </c>
      <c r="AN810">
        <v>0</v>
      </c>
      <c r="AO810">
        <v>0</v>
      </c>
    </row>
    <row r="811" spans="1:41" x14ac:dyDescent="0.55000000000000004">
      <c r="A811">
        <v>2</v>
      </c>
      <c r="B811" s="5">
        <v>43951</v>
      </c>
      <c r="C811">
        <v>809</v>
      </c>
      <c r="D811" s="4" t="s">
        <v>799</v>
      </c>
      <c r="E811">
        <v>35</v>
      </c>
      <c r="F811">
        <v>55</v>
      </c>
      <c r="H811">
        <v>1</v>
      </c>
      <c r="I811" s="4" t="s">
        <v>1227</v>
      </c>
      <c r="J811">
        <v>11</v>
      </c>
      <c r="K811" s="4" t="s">
        <v>1227</v>
      </c>
      <c r="L811" s="4"/>
      <c r="M811" s="4"/>
      <c r="N811" s="4"/>
      <c r="O811" s="4"/>
      <c r="P811" s="4"/>
      <c r="Q811" s="4"/>
      <c r="R811">
        <v>1</v>
      </c>
      <c r="S811">
        <v>0</v>
      </c>
      <c r="T811">
        <v>0</v>
      </c>
      <c r="U811">
        <v>0</v>
      </c>
      <c r="V811">
        <v>0</v>
      </c>
      <c r="W811">
        <v>0</v>
      </c>
      <c r="X811">
        <v>0</v>
      </c>
      <c r="Y811">
        <v>0</v>
      </c>
      <c r="Z811">
        <v>0</v>
      </c>
      <c r="AA811">
        <v>0</v>
      </c>
      <c r="AB811">
        <v>0</v>
      </c>
      <c r="AC811">
        <v>1</v>
      </c>
      <c r="AD811">
        <v>0</v>
      </c>
      <c r="AE811">
        <v>0</v>
      </c>
      <c r="AF811">
        <v>0</v>
      </c>
      <c r="AG811">
        <v>0</v>
      </c>
      <c r="AH811">
        <v>0</v>
      </c>
      <c r="AI811">
        <v>0</v>
      </c>
      <c r="AJ811">
        <v>0</v>
      </c>
      <c r="AK811">
        <v>0</v>
      </c>
      <c r="AL811">
        <v>0</v>
      </c>
      <c r="AM811">
        <v>0</v>
      </c>
      <c r="AN811">
        <v>0</v>
      </c>
      <c r="AO811">
        <v>0</v>
      </c>
    </row>
    <row r="812" spans="1:41" x14ac:dyDescent="0.55000000000000004">
      <c r="A812">
        <v>2</v>
      </c>
      <c r="B812" s="5">
        <v>43950</v>
      </c>
      <c r="C812">
        <v>810</v>
      </c>
      <c r="D812" s="4" t="s">
        <v>800</v>
      </c>
      <c r="E812">
        <v>3</v>
      </c>
      <c r="F812">
        <v>2</v>
      </c>
      <c r="H812">
        <v>1</v>
      </c>
      <c r="I812" s="4" t="s">
        <v>1228</v>
      </c>
      <c r="J812">
        <v>12</v>
      </c>
      <c r="K812" s="4" t="s">
        <v>1228</v>
      </c>
      <c r="L812" s="4"/>
      <c r="M812" s="4"/>
      <c r="N812" s="4"/>
      <c r="O812" s="4"/>
      <c r="P812" s="4"/>
      <c r="Q812" s="4"/>
      <c r="R812">
        <v>1</v>
      </c>
      <c r="S812">
        <v>0</v>
      </c>
      <c r="T812">
        <v>0</v>
      </c>
      <c r="U812">
        <v>0</v>
      </c>
      <c r="V812">
        <v>0</v>
      </c>
      <c r="W812">
        <v>0</v>
      </c>
      <c r="X812">
        <v>0</v>
      </c>
      <c r="Y812">
        <v>0</v>
      </c>
      <c r="Z812">
        <v>0</v>
      </c>
      <c r="AA812">
        <v>0</v>
      </c>
      <c r="AB812">
        <v>0</v>
      </c>
      <c r="AC812">
        <v>0</v>
      </c>
      <c r="AD812">
        <v>2</v>
      </c>
      <c r="AE812">
        <v>0</v>
      </c>
      <c r="AF812">
        <v>0</v>
      </c>
      <c r="AG812">
        <v>0</v>
      </c>
      <c r="AH812">
        <v>0</v>
      </c>
      <c r="AI812">
        <v>0</v>
      </c>
      <c r="AJ812">
        <v>0</v>
      </c>
      <c r="AK812">
        <v>0</v>
      </c>
      <c r="AL812">
        <v>0</v>
      </c>
      <c r="AM812">
        <v>0</v>
      </c>
      <c r="AN812">
        <v>0</v>
      </c>
      <c r="AO812">
        <v>0</v>
      </c>
    </row>
    <row r="813" spans="1:41" x14ac:dyDescent="0.55000000000000004">
      <c r="A813">
        <v>2</v>
      </c>
      <c r="B813" s="5">
        <v>43950</v>
      </c>
      <c r="C813">
        <v>811</v>
      </c>
      <c r="D813" s="4" t="s">
        <v>801</v>
      </c>
      <c r="E813">
        <v>7</v>
      </c>
      <c r="F813">
        <v>4</v>
      </c>
      <c r="H813">
        <v>1</v>
      </c>
      <c r="I813" s="4" t="s">
        <v>1238</v>
      </c>
      <c r="J813">
        <v>13</v>
      </c>
      <c r="K813" s="4" t="s">
        <v>1238</v>
      </c>
      <c r="L813" s="4"/>
      <c r="M813" s="4"/>
      <c r="N813" s="4"/>
      <c r="O813" s="4"/>
      <c r="P813" s="4"/>
      <c r="Q813" s="4"/>
      <c r="R813">
        <v>1</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2</v>
      </c>
      <c r="AM813">
        <v>0</v>
      </c>
      <c r="AN813">
        <v>0</v>
      </c>
      <c r="AO813">
        <v>0</v>
      </c>
    </row>
    <row r="814" spans="1:41" x14ac:dyDescent="0.55000000000000004">
      <c r="A814">
        <v>2</v>
      </c>
      <c r="B814" s="5">
        <v>43950</v>
      </c>
      <c r="C814">
        <v>812</v>
      </c>
      <c r="D814" s="4" t="s">
        <v>802</v>
      </c>
      <c r="E814">
        <v>2</v>
      </c>
      <c r="F814">
        <v>7</v>
      </c>
      <c r="H814">
        <v>1</v>
      </c>
      <c r="I814" s="4" t="s">
        <v>1229</v>
      </c>
      <c r="J814">
        <v>14</v>
      </c>
      <c r="K814" s="4" t="s">
        <v>1229</v>
      </c>
      <c r="L814" s="4"/>
      <c r="M814" s="4"/>
      <c r="N814" s="4"/>
      <c r="O814" s="4"/>
      <c r="P814" s="4"/>
      <c r="Q814" s="4"/>
      <c r="R814">
        <v>1</v>
      </c>
      <c r="S814">
        <v>0</v>
      </c>
      <c r="T814">
        <v>0</v>
      </c>
      <c r="U814">
        <v>0</v>
      </c>
      <c r="V814">
        <v>0</v>
      </c>
      <c r="W814">
        <v>0</v>
      </c>
      <c r="X814">
        <v>0</v>
      </c>
      <c r="Y814">
        <v>0</v>
      </c>
      <c r="Z814">
        <v>0</v>
      </c>
      <c r="AA814">
        <v>0</v>
      </c>
      <c r="AB814">
        <v>0</v>
      </c>
      <c r="AC814">
        <v>0</v>
      </c>
      <c r="AD814">
        <v>0</v>
      </c>
      <c r="AE814">
        <v>0</v>
      </c>
      <c r="AF814">
        <v>0</v>
      </c>
      <c r="AG814">
        <v>0</v>
      </c>
      <c r="AH814">
        <v>0</v>
      </c>
      <c r="AI814">
        <v>1</v>
      </c>
      <c r="AJ814">
        <v>0</v>
      </c>
      <c r="AK814">
        <v>0</v>
      </c>
      <c r="AL814">
        <v>0</v>
      </c>
      <c r="AM814">
        <v>0</v>
      </c>
      <c r="AN814">
        <v>0</v>
      </c>
      <c r="AO814">
        <v>0</v>
      </c>
    </row>
    <row r="815" spans="1:41" x14ac:dyDescent="0.55000000000000004">
      <c r="A815">
        <v>2</v>
      </c>
      <c r="B815" s="5">
        <v>43950</v>
      </c>
      <c r="C815">
        <v>813</v>
      </c>
      <c r="D815" s="4" t="s">
        <v>803</v>
      </c>
      <c r="E815">
        <v>10</v>
      </c>
      <c r="F815">
        <v>24</v>
      </c>
      <c r="H815">
        <v>2</v>
      </c>
      <c r="I815" s="4" t="s">
        <v>1247</v>
      </c>
      <c r="J815">
        <v>4</v>
      </c>
      <c r="K815" s="4" t="s">
        <v>1257</v>
      </c>
      <c r="L815" s="4" t="s">
        <v>1227</v>
      </c>
      <c r="M815" s="4"/>
      <c r="N815" s="4"/>
      <c r="O815" s="4"/>
      <c r="P815" s="4"/>
      <c r="Q815" s="4"/>
      <c r="R815">
        <v>1</v>
      </c>
      <c r="S815">
        <v>0</v>
      </c>
      <c r="T815">
        <v>0</v>
      </c>
      <c r="U815">
        <v>0</v>
      </c>
      <c r="V815">
        <v>0</v>
      </c>
      <c r="W815">
        <v>0</v>
      </c>
      <c r="X815">
        <v>0</v>
      </c>
      <c r="Y815">
        <v>0</v>
      </c>
      <c r="Z815">
        <v>0</v>
      </c>
      <c r="AA815">
        <v>0</v>
      </c>
      <c r="AB815">
        <v>0</v>
      </c>
      <c r="AC815">
        <v>1</v>
      </c>
      <c r="AD815">
        <v>0</v>
      </c>
      <c r="AE815">
        <v>1</v>
      </c>
      <c r="AF815">
        <v>0</v>
      </c>
      <c r="AG815">
        <v>0</v>
      </c>
      <c r="AH815">
        <v>0</v>
      </c>
      <c r="AI815">
        <v>0</v>
      </c>
      <c r="AJ815">
        <v>0</v>
      </c>
      <c r="AK815">
        <v>0</v>
      </c>
      <c r="AL815">
        <v>0</v>
      </c>
      <c r="AM815">
        <v>0</v>
      </c>
      <c r="AN815">
        <v>0</v>
      </c>
      <c r="AO815">
        <v>0</v>
      </c>
    </row>
    <row r="816" spans="1:41" x14ac:dyDescent="0.55000000000000004">
      <c r="A816">
        <v>2</v>
      </c>
      <c r="B816" s="5">
        <v>43950</v>
      </c>
      <c r="C816">
        <v>814</v>
      </c>
      <c r="D816" s="4" t="s">
        <v>804</v>
      </c>
      <c r="E816">
        <v>33</v>
      </c>
      <c r="F816">
        <v>38</v>
      </c>
      <c r="H816">
        <v>1</v>
      </c>
      <c r="I816" s="4" t="s">
        <v>1227</v>
      </c>
      <c r="J816">
        <v>11</v>
      </c>
      <c r="K816" s="4" t="s">
        <v>1227</v>
      </c>
      <c r="L816" s="4"/>
      <c r="M816" s="4"/>
      <c r="N816" s="4"/>
      <c r="O816" s="4"/>
      <c r="P816" s="4"/>
      <c r="Q816" s="4"/>
      <c r="R816">
        <v>1</v>
      </c>
      <c r="S816">
        <v>0</v>
      </c>
      <c r="T816">
        <v>0</v>
      </c>
      <c r="U816">
        <v>0</v>
      </c>
      <c r="V816">
        <v>0</v>
      </c>
      <c r="W816">
        <v>0</v>
      </c>
      <c r="X816">
        <v>0</v>
      </c>
      <c r="Y816">
        <v>0</v>
      </c>
      <c r="Z816">
        <v>0</v>
      </c>
      <c r="AA816">
        <v>0</v>
      </c>
      <c r="AB816">
        <v>0</v>
      </c>
      <c r="AC816">
        <v>1</v>
      </c>
      <c r="AD816">
        <v>0</v>
      </c>
      <c r="AE816">
        <v>0</v>
      </c>
      <c r="AF816">
        <v>0</v>
      </c>
      <c r="AG816">
        <v>0</v>
      </c>
      <c r="AH816">
        <v>0</v>
      </c>
      <c r="AI816">
        <v>0</v>
      </c>
      <c r="AJ816">
        <v>0</v>
      </c>
      <c r="AK816">
        <v>0</v>
      </c>
      <c r="AL816">
        <v>0</v>
      </c>
      <c r="AM816">
        <v>0</v>
      </c>
      <c r="AN816">
        <v>0</v>
      </c>
      <c r="AO816">
        <v>0</v>
      </c>
    </row>
    <row r="817" spans="1:41" x14ac:dyDescent="0.55000000000000004">
      <c r="A817">
        <v>2</v>
      </c>
      <c r="B817" s="5">
        <v>43949</v>
      </c>
      <c r="C817">
        <v>815</v>
      </c>
      <c r="D817" s="4" t="s">
        <v>805</v>
      </c>
      <c r="E817">
        <v>4</v>
      </c>
      <c r="F817">
        <v>10</v>
      </c>
      <c r="H817">
        <v>1</v>
      </c>
      <c r="I817" s="4" t="s">
        <v>1228</v>
      </c>
      <c r="J817">
        <v>12</v>
      </c>
      <c r="K817" s="4" t="s">
        <v>1228</v>
      </c>
      <c r="L817" s="4"/>
      <c r="M817" s="4"/>
      <c r="N817" s="4"/>
      <c r="O817" s="4"/>
      <c r="P817" s="4"/>
      <c r="Q817" s="4"/>
      <c r="R817">
        <v>1</v>
      </c>
      <c r="S817">
        <v>0</v>
      </c>
      <c r="T817">
        <v>0</v>
      </c>
      <c r="U817">
        <v>0</v>
      </c>
      <c r="V817">
        <v>0</v>
      </c>
      <c r="W817">
        <v>0</v>
      </c>
      <c r="X817">
        <v>0</v>
      </c>
      <c r="Y817">
        <v>0</v>
      </c>
      <c r="Z817">
        <v>0</v>
      </c>
      <c r="AA817">
        <v>0</v>
      </c>
      <c r="AB817">
        <v>0</v>
      </c>
      <c r="AC817">
        <v>0</v>
      </c>
      <c r="AD817">
        <v>2</v>
      </c>
      <c r="AE817">
        <v>0</v>
      </c>
      <c r="AF817">
        <v>0</v>
      </c>
      <c r="AG817">
        <v>0</v>
      </c>
      <c r="AH817">
        <v>0</v>
      </c>
      <c r="AI817">
        <v>0</v>
      </c>
      <c r="AJ817">
        <v>0</v>
      </c>
      <c r="AK817">
        <v>0</v>
      </c>
      <c r="AL817">
        <v>0</v>
      </c>
      <c r="AM817">
        <v>0</v>
      </c>
      <c r="AN817">
        <v>0</v>
      </c>
      <c r="AO817">
        <v>0</v>
      </c>
    </row>
    <row r="818" spans="1:41" x14ac:dyDescent="0.55000000000000004">
      <c r="A818">
        <v>2</v>
      </c>
      <c r="B818" s="5">
        <v>43949</v>
      </c>
      <c r="C818">
        <v>816</v>
      </c>
      <c r="D818" s="4" t="s">
        <v>806</v>
      </c>
      <c r="E818">
        <v>7</v>
      </c>
      <c r="F818">
        <v>7</v>
      </c>
      <c r="H818">
        <v>1</v>
      </c>
      <c r="I818" s="4" t="s">
        <v>1238</v>
      </c>
      <c r="J818">
        <v>13</v>
      </c>
      <c r="K818" s="4" t="s">
        <v>1238</v>
      </c>
      <c r="L818" s="4"/>
      <c r="M818" s="4"/>
      <c r="N818" s="4"/>
      <c r="O818" s="4"/>
      <c r="P818" s="4"/>
      <c r="Q818" s="4"/>
      <c r="R818">
        <v>1</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2</v>
      </c>
      <c r="AM818">
        <v>0</v>
      </c>
      <c r="AN818">
        <v>0</v>
      </c>
      <c r="AO818">
        <v>0</v>
      </c>
    </row>
    <row r="819" spans="1:41" x14ac:dyDescent="0.55000000000000004">
      <c r="A819">
        <v>2</v>
      </c>
      <c r="B819" s="5">
        <v>43949</v>
      </c>
      <c r="C819">
        <v>817</v>
      </c>
      <c r="D819" s="4" t="s">
        <v>807</v>
      </c>
      <c r="E819">
        <v>4</v>
      </c>
      <c r="F819">
        <v>5</v>
      </c>
      <c r="H819">
        <v>1</v>
      </c>
      <c r="I819" s="4" t="s">
        <v>1229</v>
      </c>
      <c r="J819">
        <v>14</v>
      </c>
      <c r="K819" s="4" t="s">
        <v>1229</v>
      </c>
      <c r="L819" s="4"/>
      <c r="M819" s="4"/>
      <c r="N819" s="4"/>
      <c r="O819" s="4"/>
      <c r="P819" s="4"/>
      <c r="Q819" s="4"/>
      <c r="R819">
        <v>1</v>
      </c>
      <c r="S819">
        <v>0</v>
      </c>
      <c r="T819">
        <v>0</v>
      </c>
      <c r="U819">
        <v>0</v>
      </c>
      <c r="V819">
        <v>0</v>
      </c>
      <c r="W819">
        <v>0</v>
      </c>
      <c r="X819">
        <v>0</v>
      </c>
      <c r="Y819">
        <v>0</v>
      </c>
      <c r="Z819">
        <v>0</v>
      </c>
      <c r="AA819">
        <v>0</v>
      </c>
      <c r="AB819">
        <v>0</v>
      </c>
      <c r="AC819">
        <v>0</v>
      </c>
      <c r="AD819">
        <v>0</v>
      </c>
      <c r="AE819">
        <v>0</v>
      </c>
      <c r="AF819">
        <v>0</v>
      </c>
      <c r="AG819">
        <v>0</v>
      </c>
      <c r="AH819">
        <v>0</v>
      </c>
      <c r="AI819">
        <v>1</v>
      </c>
      <c r="AJ819">
        <v>0</v>
      </c>
      <c r="AK819">
        <v>0</v>
      </c>
      <c r="AL819">
        <v>0</v>
      </c>
      <c r="AM819">
        <v>0</v>
      </c>
      <c r="AN819">
        <v>0</v>
      </c>
      <c r="AO819">
        <v>0</v>
      </c>
    </row>
    <row r="820" spans="1:41" x14ac:dyDescent="0.55000000000000004">
      <c r="A820">
        <v>2</v>
      </c>
      <c r="B820" s="5">
        <v>43949</v>
      </c>
      <c r="C820">
        <v>818</v>
      </c>
      <c r="D820" s="4" t="s">
        <v>808</v>
      </c>
      <c r="E820">
        <v>8</v>
      </c>
      <c r="F820">
        <v>15</v>
      </c>
      <c r="H820">
        <v>2</v>
      </c>
      <c r="I820" s="4" t="s">
        <v>1247</v>
      </c>
      <c r="J820">
        <v>4</v>
      </c>
      <c r="K820" s="4" t="s">
        <v>1257</v>
      </c>
      <c r="L820" s="4" t="s">
        <v>1227</v>
      </c>
      <c r="M820" s="4"/>
      <c r="N820" s="4"/>
      <c r="O820" s="4"/>
      <c r="P820" s="4"/>
      <c r="Q820" s="4"/>
      <c r="R820">
        <v>1</v>
      </c>
      <c r="S820">
        <v>0</v>
      </c>
      <c r="T820">
        <v>0</v>
      </c>
      <c r="U820">
        <v>0</v>
      </c>
      <c r="V820">
        <v>0</v>
      </c>
      <c r="W820">
        <v>0</v>
      </c>
      <c r="X820">
        <v>0</v>
      </c>
      <c r="Y820">
        <v>0</v>
      </c>
      <c r="Z820">
        <v>0</v>
      </c>
      <c r="AA820">
        <v>0</v>
      </c>
      <c r="AB820">
        <v>0</v>
      </c>
      <c r="AC820">
        <v>1</v>
      </c>
      <c r="AD820">
        <v>0</v>
      </c>
      <c r="AE820">
        <v>1</v>
      </c>
      <c r="AF820">
        <v>0</v>
      </c>
      <c r="AG820">
        <v>0</v>
      </c>
      <c r="AH820">
        <v>0</v>
      </c>
      <c r="AI820">
        <v>0</v>
      </c>
      <c r="AJ820">
        <v>0</v>
      </c>
      <c r="AK820">
        <v>0</v>
      </c>
      <c r="AL820">
        <v>0</v>
      </c>
      <c r="AM820">
        <v>0</v>
      </c>
      <c r="AN820">
        <v>0</v>
      </c>
      <c r="AO820">
        <v>0</v>
      </c>
    </row>
    <row r="821" spans="1:41" x14ac:dyDescent="0.55000000000000004">
      <c r="A821">
        <v>2</v>
      </c>
      <c r="B821" s="5">
        <v>43949</v>
      </c>
      <c r="C821">
        <v>819</v>
      </c>
      <c r="D821" s="4" t="s">
        <v>809</v>
      </c>
      <c r="E821">
        <v>32</v>
      </c>
      <c r="F821">
        <v>23</v>
      </c>
      <c r="H821">
        <v>2</v>
      </c>
      <c r="I821" s="4" t="s">
        <v>1232</v>
      </c>
      <c r="J821">
        <v>8</v>
      </c>
      <c r="K821" s="4" t="s">
        <v>1261</v>
      </c>
      <c r="L821" s="4" t="s">
        <v>1225</v>
      </c>
      <c r="M821" s="4"/>
      <c r="N821" s="4"/>
      <c r="O821" s="4"/>
      <c r="P821" s="4"/>
      <c r="Q821" s="4"/>
      <c r="R821">
        <v>1</v>
      </c>
      <c r="S821">
        <v>0</v>
      </c>
      <c r="T821">
        <v>0</v>
      </c>
      <c r="U821">
        <v>0</v>
      </c>
      <c r="V821">
        <v>0</v>
      </c>
      <c r="W821">
        <v>0</v>
      </c>
      <c r="X821">
        <v>0</v>
      </c>
      <c r="Y821">
        <v>0</v>
      </c>
      <c r="Z821">
        <v>0</v>
      </c>
      <c r="AA821">
        <v>3</v>
      </c>
      <c r="AB821">
        <v>0</v>
      </c>
      <c r="AC821">
        <v>0</v>
      </c>
      <c r="AD821">
        <v>0</v>
      </c>
      <c r="AE821">
        <v>0</v>
      </c>
      <c r="AF821">
        <v>0</v>
      </c>
      <c r="AG821">
        <v>1</v>
      </c>
      <c r="AH821">
        <v>0</v>
      </c>
      <c r="AI821">
        <v>0</v>
      </c>
      <c r="AJ821">
        <v>0</v>
      </c>
      <c r="AK821">
        <v>0</v>
      </c>
      <c r="AL821">
        <v>0</v>
      </c>
      <c r="AM821">
        <v>0</v>
      </c>
      <c r="AN821">
        <v>0</v>
      </c>
      <c r="AO821">
        <v>0</v>
      </c>
    </row>
    <row r="822" spans="1:41" x14ac:dyDescent="0.55000000000000004">
      <c r="A822">
        <v>2</v>
      </c>
      <c r="B822" s="5">
        <v>43949</v>
      </c>
      <c r="C822">
        <v>820</v>
      </c>
      <c r="D822" s="4" t="s">
        <v>810</v>
      </c>
      <c r="E822">
        <v>6</v>
      </c>
      <c r="F822">
        <v>20</v>
      </c>
      <c r="H822">
        <v>1</v>
      </c>
      <c r="I822" s="4" t="s">
        <v>1225</v>
      </c>
      <c r="J822">
        <v>15</v>
      </c>
      <c r="K822" s="4" t="s">
        <v>1225</v>
      </c>
      <c r="L822" s="4"/>
      <c r="M822" s="4"/>
      <c r="N822" s="4"/>
      <c r="O822" s="4"/>
      <c r="P822" s="4"/>
      <c r="Q822" s="4"/>
      <c r="R822">
        <v>1</v>
      </c>
      <c r="S822">
        <v>0</v>
      </c>
      <c r="T822">
        <v>0</v>
      </c>
      <c r="U822">
        <v>0</v>
      </c>
      <c r="V822">
        <v>0</v>
      </c>
      <c r="W822">
        <v>0</v>
      </c>
      <c r="X822">
        <v>0</v>
      </c>
      <c r="Y822">
        <v>0</v>
      </c>
      <c r="Z822">
        <v>0</v>
      </c>
      <c r="AA822">
        <v>1</v>
      </c>
      <c r="AB822">
        <v>0</v>
      </c>
      <c r="AC822">
        <v>0</v>
      </c>
      <c r="AD822">
        <v>0</v>
      </c>
      <c r="AE822">
        <v>0</v>
      </c>
      <c r="AF822">
        <v>0</v>
      </c>
      <c r="AG822">
        <v>0</v>
      </c>
      <c r="AH822">
        <v>0</v>
      </c>
      <c r="AI822">
        <v>0</v>
      </c>
      <c r="AJ822">
        <v>0</v>
      </c>
      <c r="AK822">
        <v>0</v>
      </c>
      <c r="AL822">
        <v>0</v>
      </c>
      <c r="AM822">
        <v>0</v>
      </c>
      <c r="AN822">
        <v>0</v>
      </c>
      <c r="AO822">
        <v>0</v>
      </c>
    </row>
    <row r="823" spans="1:41" x14ac:dyDescent="0.55000000000000004">
      <c r="A823">
        <v>2</v>
      </c>
      <c r="B823" s="5">
        <v>43949</v>
      </c>
      <c r="C823">
        <v>821</v>
      </c>
      <c r="D823" s="4" t="s">
        <v>811</v>
      </c>
      <c r="E823">
        <v>46</v>
      </c>
      <c r="F823">
        <v>75</v>
      </c>
      <c r="H823">
        <v>1</v>
      </c>
      <c r="I823" s="4" t="s">
        <v>1227</v>
      </c>
      <c r="J823">
        <v>11</v>
      </c>
      <c r="K823" s="4" t="s">
        <v>1227</v>
      </c>
      <c r="L823" s="4"/>
      <c r="M823" s="4"/>
      <c r="N823" s="4"/>
      <c r="O823" s="4"/>
      <c r="P823" s="4"/>
      <c r="Q823" s="4"/>
      <c r="R823">
        <v>1</v>
      </c>
      <c r="S823">
        <v>0</v>
      </c>
      <c r="T823">
        <v>0</v>
      </c>
      <c r="U823">
        <v>0</v>
      </c>
      <c r="V823">
        <v>0</v>
      </c>
      <c r="W823">
        <v>0</v>
      </c>
      <c r="X823">
        <v>0</v>
      </c>
      <c r="Y823">
        <v>0</v>
      </c>
      <c r="Z823">
        <v>0</v>
      </c>
      <c r="AA823">
        <v>0</v>
      </c>
      <c r="AB823">
        <v>0</v>
      </c>
      <c r="AC823">
        <v>1</v>
      </c>
      <c r="AD823">
        <v>0</v>
      </c>
      <c r="AE823">
        <v>0</v>
      </c>
      <c r="AF823">
        <v>0</v>
      </c>
      <c r="AG823">
        <v>0</v>
      </c>
      <c r="AH823">
        <v>0</v>
      </c>
      <c r="AI823">
        <v>0</v>
      </c>
      <c r="AJ823">
        <v>0</v>
      </c>
      <c r="AK823">
        <v>0</v>
      </c>
      <c r="AL823">
        <v>0</v>
      </c>
      <c r="AM823">
        <v>0</v>
      </c>
      <c r="AN823">
        <v>0</v>
      </c>
      <c r="AO823">
        <v>0</v>
      </c>
    </row>
    <row r="824" spans="1:41" x14ac:dyDescent="0.55000000000000004">
      <c r="A824">
        <v>2</v>
      </c>
      <c r="B824" s="5">
        <v>43948</v>
      </c>
      <c r="C824">
        <v>822</v>
      </c>
      <c r="D824" s="4" t="s">
        <v>812</v>
      </c>
      <c r="E824">
        <v>4</v>
      </c>
      <c r="F824">
        <v>2</v>
      </c>
      <c r="H824">
        <v>1</v>
      </c>
      <c r="I824" s="4" t="s">
        <v>1228</v>
      </c>
      <c r="J824">
        <v>12</v>
      </c>
      <c r="K824" s="4" t="s">
        <v>1228</v>
      </c>
      <c r="L824" s="4"/>
      <c r="M824" s="4"/>
      <c r="N824" s="4"/>
      <c r="O824" s="4"/>
      <c r="P824" s="4"/>
      <c r="Q824" s="4"/>
      <c r="R824">
        <v>1</v>
      </c>
      <c r="S824">
        <v>0</v>
      </c>
      <c r="T824">
        <v>0</v>
      </c>
      <c r="U824">
        <v>0</v>
      </c>
      <c r="V824">
        <v>0</v>
      </c>
      <c r="W824">
        <v>0</v>
      </c>
      <c r="X824">
        <v>0</v>
      </c>
      <c r="Y824">
        <v>0</v>
      </c>
      <c r="Z824">
        <v>0</v>
      </c>
      <c r="AA824">
        <v>0</v>
      </c>
      <c r="AB824">
        <v>0</v>
      </c>
      <c r="AC824">
        <v>0</v>
      </c>
      <c r="AD824">
        <v>2</v>
      </c>
      <c r="AE824">
        <v>0</v>
      </c>
      <c r="AF824">
        <v>0</v>
      </c>
      <c r="AG824">
        <v>0</v>
      </c>
      <c r="AH824">
        <v>0</v>
      </c>
      <c r="AI824">
        <v>0</v>
      </c>
      <c r="AJ824">
        <v>0</v>
      </c>
      <c r="AK824">
        <v>0</v>
      </c>
      <c r="AL824">
        <v>0</v>
      </c>
      <c r="AM824">
        <v>0</v>
      </c>
      <c r="AN824">
        <v>0</v>
      </c>
      <c r="AO824">
        <v>0</v>
      </c>
    </row>
    <row r="825" spans="1:41" x14ac:dyDescent="0.55000000000000004">
      <c r="A825">
        <v>2</v>
      </c>
      <c r="B825" s="5">
        <v>43948</v>
      </c>
      <c r="C825">
        <v>823</v>
      </c>
      <c r="D825" s="4" t="s">
        <v>813</v>
      </c>
      <c r="E825">
        <v>5</v>
      </c>
      <c r="F825">
        <v>2</v>
      </c>
      <c r="H825">
        <v>1</v>
      </c>
      <c r="I825" s="4" t="s">
        <v>1238</v>
      </c>
      <c r="J825">
        <v>13</v>
      </c>
      <c r="K825" s="4" t="s">
        <v>1238</v>
      </c>
      <c r="L825" s="4"/>
      <c r="M825" s="4"/>
      <c r="N825" s="4"/>
      <c r="O825" s="4"/>
      <c r="P825" s="4"/>
      <c r="Q825" s="4"/>
      <c r="R825">
        <v>1</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2</v>
      </c>
      <c r="AM825">
        <v>0</v>
      </c>
      <c r="AN825">
        <v>0</v>
      </c>
      <c r="AO825">
        <v>0</v>
      </c>
    </row>
    <row r="826" spans="1:41" x14ac:dyDescent="0.55000000000000004">
      <c r="A826">
        <v>2</v>
      </c>
      <c r="B826" s="5">
        <v>43948</v>
      </c>
      <c r="C826">
        <v>824</v>
      </c>
      <c r="D826" s="4" t="s">
        <v>814</v>
      </c>
      <c r="E826">
        <v>2</v>
      </c>
      <c r="F826">
        <v>0</v>
      </c>
      <c r="H826">
        <v>1</v>
      </c>
      <c r="I826" s="4" t="s">
        <v>1229</v>
      </c>
      <c r="J826">
        <v>14</v>
      </c>
      <c r="K826" s="4" t="s">
        <v>1229</v>
      </c>
      <c r="L826" s="4"/>
      <c r="M826" s="4"/>
      <c r="N826" s="4"/>
      <c r="O826" s="4"/>
      <c r="P826" s="4"/>
      <c r="Q826" s="4"/>
      <c r="R826">
        <v>1</v>
      </c>
      <c r="S826">
        <v>0</v>
      </c>
      <c r="T826">
        <v>0</v>
      </c>
      <c r="U826">
        <v>0</v>
      </c>
      <c r="V826">
        <v>0</v>
      </c>
      <c r="W826">
        <v>0</v>
      </c>
      <c r="X826">
        <v>0</v>
      </c>
      <c r="Y826">
        <v>0</v>
      </c>
      <c r="Z826">
        <v>0</v>
      </c>
      <c r="AA826">
        <v>0</v>
      </c>
      <c r="AB826">
        <v>0</v>
      </c>
      <c r="AC826">
        <v>0</v>
      </c>
      <c r="AD826">
        <v>0</v>
      </c>
      <c r="AE826">
        <v>0</v>
      </c>
      <c r="AF826">
        <v>0</v>
      </c>
      <c r="AG826">
        <v>0</v>
      </c>
      <c r="AH826">
        <v>0</v>
      </c>
      <c r="AI826">
        <v>1</v>
      </c>
      <c r="AJ826">
        <v>0</v>
      </c>
      <c r="AK826">
        <v>0</v>
      </c>
      <c r="AL826">
        <v>0</v>
      </c>
      <c r="AM826">
        <v>0</v>
      </c>
      <c r="AN826">
        <v>0</v>
      </c>
      <c r="AO826">
        <v>0</v>
      </c>
    </row>
    <row r="827" spans="1:41" x14ac:dyDescent="0.55000000000000004">
      <c r="A827">
        <v>2</v>
      </c>
      <c r="B827" s="5">
        <v>43948</v>
      </c>
      <c r="C827">
        <v>825</v>
      </c>
      <c r="D827" s="4" t="s">
        <v>815</v>
      </c>
      <c r="E827">
        <v>15</v>
      </c>
      <c r="F827">
        <v>15</v>
      </c>
      <c r="H827">
        <v>2</v>
      </c>
      <c r="I827" s="4" t="s">
        <v>1247</v>
      </c>
      <c r="J827">
        <v>4</v>
      </c>
      <c r="K827" s="4" t="s">
        <v>1257</v>
      </c>
      <c r="L827" s="4" t="s">
        <v>1227</v>
      </c>
      <c r="M827" s="4"/>
      <c r="N827" s="4"/>
      <c r="O827" s="4"/>
      <c r="P827" s="4"/>
      <c r="Q827" s="4"/>
      <c r="R827">
        <v>1</v>
      </c>
      <c r="S827">
        <v>0</v>
      </c>
      <c r="T827">
        <v>0</v>
      </c>
      <c r="U827">
        <v>0</v>
      </c>
      <c r="V827">
        <v>0</v>
      </c>
      <c r="W827">
        <v>0</v>
      </c>
      <c r="X827">
        <v>0</v>
      </c>
      <c r="Y827">
        <v>0</v>
      </c>
      <c r="Z827">
        <v>0</v>
      </c>
      <c r="AA827">
        <v>0</v>
      </c>
      <c r="AB827">
        <v>0</v>
      </c>
      <c r="AC827">
        <v>1</v>
      </c>
      <c r="AD827">
        <v>0</v>
      </c>
      <c r="AE827">
        <v>1</v>
      </c>
      <c r="AF827">
        <v>0</v>
      </c>
      <c r="AG827">
        <v>0</v>
      </c>
      <c r="AH827">
        <v>0</v>
      </c>
      <c r="AI827">
        <v>0</v>
      </c>
      <c r="AJ827">
        <v>0</v>
      </c>
      <c r="AK827">
        <v>0</v>
      </c>
      <c r="AL827">
        <v>0</v>
      </c>
      <c r="AM827">
        <v>0</v>
      </c>
      <c r="AN827">
        <v>0</v>
      </c>
      <c r="AO827">
        <v>0</v>
      </c>
    </row>
    <row r="828" spans="1:41" x14ac:dyDescent="0.55000000000000004">
      <c r="A828">
        <v>2</v>
      </c>
      <c r="B828" s="5">
        <v>43948</v>
      </c>
      <c r="C828">
        <v>826</v>
      </c>
      <c r="D828" s="4" t="s">
        <v>816</v>
      </c>
      <c r="E828">
        <v>37</v>
      </c>
      <c r="F828">
        <v>57</v>
      </c>
      <c r="H828">
        <v>1</v>
      </c>
      <c r="I828" s="4" t="s">
        <v>1227</v>
      </c>
      <c r="J828">
        <v>11</v>
      </c>
      <c r="K828" s="4" t="s">
        <v>1227</v>
      </c>
      <c r="L828" s="4"/>
      <c r="M828" s="4"/>
      <c r="N828" s="4"/>
      <c r="O828" s="4"/>
      <c r="P828" s="4"/>
      <c r="Q828" s="4"/>
      <c r="R828">
        <v>1</v>
      </c>
      <c r="S828">
        <v>0</v>
      </c>
      <c r="T828">
        <v>0</v>
      </c>
      <c r="U828">
        <v>0</v>
      </c>
      <c r="V828">
        <v>0</v>
      </c>
      <c r="W828">
        <v>0</v>
      </c>
      <c r="X828">
        <v>0</v>
      </c>
      <c r="Y828">
        <v>0</v>
      </c>
      <c r="Z828">
        <v>0</v>
      </c>
      <c r="AA828">
        <v>0</v>
      </c>
      <c r="AB828">
        <v>0</v>
      </c>
      <c r="AC828">
        <v>1</v>
      </c>
      <c r="AD828">
        <v>0</v>
      </c>
      <c r="AE828">
        <v>0</v>
      </c>
      <c r="AF828">
        <v>0</v>
      </c>
      <c r="AG828">
        <v>0</v>
      </c>
      <c r="AH828">
        <v>0</v>
      </c>
      <c r="AI828">
        <v>0</v>
      </c>
      <c r="AJ828">
        <v>0</v>
      </c>
      <c r="AK828">
        <v>0</v>
      </c>
      <c r="AL828">
        <v>0</v>
      </c>
      <c r="AM828">
        <v>0</v>
      </c>
      <c r="AN828">
        <v>0</v>
      </c>
      <c r="AO828">
        <v>0</v>
      </c>
    </row>
    <row r="829" spans="1:41" x14ac:dyDescent="0.55000000000000004">
      <c r="A829">
        <v>2</v>
      </c>
      <c r="B829" s="5">
        <v>43947</v>
      </c>
      <c r="C829">
        <v>827</v>
      </c>
      <c r="D829" s="4" t="s">
        <v>817</v>
      </c>
      <c r="E829">
        <v>6</v>
      </c>
      <c r="F829">
        <v>11</v>
      </c>
      <c r="H829">
        <v>1</v>
      </c>
      <c r="I829" s="4" t="s">
        <v>1228</v>
      </c>
      <c r="J829">
        <v>12</v>
      </c>
      <c r="K829" s="4" t="s">
        <v>1228</v>
      </c>
      <c r="L829" s="4"/>
      <c r="M829" s="4"/>
      <c r="N829" s="4"/>
      <c r="O829" s="4"/>
      <c r="P829" s="4"/>
      <c r="Q829" s="4"/>
      <c r="R829">
        <v>1</v>
      </c>
      <c r="S829">
        <v>0</v>
      </c>
      <c r="T829">
        <v>0</v>
      </c>
      <c r="U829">
        <v>0</v>
      </c>
      <c r="V829">
        <v>0</v>
      </c>
      <c r="W829">
        <v>0</v>
      </c>
      <c r="X829">
        <v>0</v>
      </c>
      <c r="Y829">
        <v>0</v>
      </c>
      <c r="Z829">
        <v>0</v>
      </c>
      <c r="AA829">
        <v>0</v>
      </c>
      <c r="AB829">
        <v>0</v>
      </c>
      <c r="AC829">
        <v>0</v>
      </c>
      <c r="AD829">
        <v>2</v>
      </c>
      <c r="AE829">
        <v>0</v>
      </c>
      <c r="AF829">
        <v>0</v>
      </c>
      <c r="AG829">
        <v>0</v>
      </c>
      <c r="AH829">
        <v>0</v>
      </c>
      <c r="AI829">
        <v>0</v>
      </c>
      <c r="AJ829">
        <v>0</v>
      </c>
      <c r="AK829">
        <v>0</v>
      </c>
      <c r="AL829">
        <v>0</v>
      </c>
      <c r="AM829">
        <v>0</v>
      </c>
      <c r="AN829">
        <v>0</v>
      </c>
      <c r="AO829">
        <v>0</v>
      </c>
    </row>
    <row r="830" spans="1:41" x14ac:dyDescent="0.55000000000000004">
      <c r="A830">
        <v>2</v>
      </c>
      <c r="B830" s="5">
        <v>43947</v>
      </c>
      <c r="C830">
        <v>828</v>
      </c>
      <c r="D830" s="4" t="s">
        <v>818</v>
      </c>
      <c r="E830">
        <v>7</v>
      </c>
      <c r="F830">
        <v>17</v>
      </c>
      <c r="H830">
        <v>1</v>
      </c>
      <c r="I830" s="4" t="s">
        <v>1238</v>
      </c>
      <c r="J830">
        <v>13</v>
      </c>
      <c r="K830" s="4" t="s">
        <v>1238</v>
      </c>
      <c r="L830" s="4"/>
      <c r="M830" s="4"/>
      <c r="N830" s="4"/>
      <c r="O830" s="4"/>
      <c r="P830" s="4"/>
      <c r="Q830" s="4"/>
      <c r="R830">
        <v>1</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2</v>
      </c>
      <c r="AM830">
        <v>0</v>
      </c>
      <c r="AN830">
        <v>0</v>
      </c>
      <c r="AO830">
        <v>0</v>
      </c>
    </row>
    <row r="831" spans="1:41" x14ac:dyDescent="0.55000000000000004">
      <c r="A831">
        <v>2</v>
      </c>
      <c r="B831" s="5">
        <v>43947</v>
      </c>
      <c r="C831">
        <v>829</v>
      </c>
      <c r="D831" s="4" t="s">
        <v>819</v>
      </c>
      <c r="E831">
        <v>3</v>
      </c>
      <c r="F831">
        <v>3</v>
      </c>
      <c r="H831">
        <v>1</v>
      </c>
      <c r="I831" s="4" t="s">
        <v>1229</v>
      </c>
      <c r="J831">
        <v>14</v>
      </c>
      <c r="K831" s="4" t="s">
        <v>1229</v>
      </c>
      <c r="L831" s="4"/>
      <c r="M831" s="4"/>
      <c r="N831" s="4"/>
      <c r="O831" s="4"/>
      <c r="P831" s="4"/>
      <c r="Q831" s="4"/>
      <c r="R831">
        <v>1</v>
      </c>
      <c r="S831">
        <v>0</v>
      </c>
      <c r="T831">
        <v>0</v>
      </c>
      <c r="U831">
        <v>0</v>
      </c>
      <c r="V831">
        <v>0</v>
      </c>
      <c r="W831">
        <v>0</v>
      </c>
      <c r="X831">
        <v>0</v>
      </c>
      <c r="Y831">
        <v>0</v>
      </c>
      <c r="Z831">
        <v>0</v>
      </c>
      <c r="AA831">
        <v>0</v>
      </c>
      <c r="AB831">
        <v>0</v>
      </c>
      <c r="AC831">
        <v>0</v>
      </c>
      <c r="AD831">
        <v>0</v>
      </c>
      <c r="AE831">
        <v>0</v>
      </c>
      <c r="AF831">
        <v>0</v>
      </c>
      <c r="AG831">
        <v>0</v>
      </c>
      <c r="AH831">
        <v>0</v>
      </c>
      <c r="AI831">
        <v>1</v>
      </c>
      <c r="AJ831">
        <v>0</v>
      </c>
      <c r="AK831">
        <v>0</v>
      </c>
      <c r="AL831">
        <v>0</v>
      </c>
      <c r="AM831">
        <v>0</v>
      </c>
      <c r="AN831">
        <v>0</v>
      </c>
      <c r="AO831">
        <v>0</v>
      </c>
    </row>
    <row r="832" spans="1:41" x14ac:dyDescent="0.55000000000000004">
      <c r="A832">
        <v>2</v>
      </c>
      <c r="B832" s="5">
        <v>43947</v>
      </c>
      <c r="C832">
        <v>830</v>
      </c>
      <c r="D832" s="4" t="s">
        <v>820</v>
      </c>
      <c r="E832">
        <v>10</v>
      </c>
      <c r="F832">
        <v>32</v>
      </c>
      <c r="H832">
        <v>2</v>
      </c>
      <c r="I832" s="4" t="s">
        <v>1247</v>
      </c>
      <c r="J832">
        <v>4</v>
      </c>
      <c r="K832" s="4" t="s">
        <v>1257</v>
      </c>
      <c r="L832" s="4" t="s">
        <v>1227</v>
      </c>
      <c r="M832" s="4"/>
      <c r="N832" s="4"/>
      <c r="O832" s="4"/>
      <c r="P832" s="4"/>
      <c r="Q832" s="4"/>
      <c r="R832">
        <v>1</v>
      </c>
      <c r="S832">
        <v>0</v>
      </c>
      <c r="T832">
        <v>0</v>
      </c>
      <c r="U832">
        <v>0</v>
      </c>
      <c r="V832">
        <v>0</v>
      </c>
      <c r="W832">
        <v>0</v>
      </c>
      <c r="X832">
        <v>0</v>
      </c>
      <c r="Y832">
        <v>0</v>
      </c>
      <c r="Z832">
        <v>0</v>
      </c>
      <c r="AA832">
        <v>0</v>
      </c>
      <c r="AB832">
        <v>0</v>
      </c>
      <c r="AC832">
        <v>1</v>
      </c>
      <c r="AD832">
        <v>0</v>
      </c>
      <c r="AE832">
        <v>1</v>
      </c>
      <c r="AF832">
        <v>0</v>
      </c>
      <c r="AG832">
        <v>0</v>
      </c>
      <c r="AH832">
        <v>0</v>
      </c>
      <c r="AI832">
        <v>0</v>
      </c>
      <c r="AJ832">
        <v>0</v>
      </c>
      <c r="AK832">
        <v>0</v>
      </c>
      <c r="AL832">
        <v>0</v>
      </c>
      <c r="AM832">
        <v>0</v>
      </c>
      <c r="AN832">
        <v>0</v>
      </c>
      <c r="AO832">
        <v>0</v>
      </c>
    </row>
    <row r="833" spans="1:41" x14ac:dyDescent="0.55000000000000004">
      <c r="A833">
        <v>2</v>
      </c>
      <c r="B833" s="5">
        <v>43947</v>
      </c>
      <c r="C833">
        <v>831</v>
      </c>
      <c r="D833" s="4" t="s">
        <v>821</v>
      </c>
      <c r="E833">
        <v>43</v>
      </c>
      <c r="F833">
        <v>60</v>
      </c>
      <c r="H833">
        <v>1</v>
      </c>
      <c r="I833" s="4" t="s">
        <v>1227</v>
      </c>
      <c r="J833">
        <v>11</v>
      </c>
      <c r="K833" s="4" t="s">
        <v>1227</v>
      </c>
      <c r="L833" s="4"/>
      <c r="M833" s="4"/>
      <c r="N833" s="4"/>
      <c r="O833" s="4"/>
      <c r="P833" s="4"/>
      <c r="Q833" s="4"/>
      <c r="R833">
        <v>1</v>
      </c>
      <c r="S833">
        <v>0</v>
      </c>
      <c r="T833">
        <v>0</v>
      </c>
      <c r="U833">
        <v>0</v>
      </c>
      <c r="V833">
        <v>0</v>
      </c>
      <c r="W833">
        <v>0</v>
      </c>
      <c r="X833">
        <v>0</v>
      </c>
      <c r="Y833">
        <v>0</v>
      </c>
      <c r="Z833">
        <v>0</v>
      </c>
      <c r="AA833">
        <v>0</v>
      </c>
      <c r="AB833">
        <v>0</v>
      </c>
      <c r="AC833">
        <v>1</v>
      </c>
      <c r="AD833">
        <v>0</v>
      </c>
      <c r="AE833">
        <v>0</v>
      </c>
      <c r="AF833">
        <v>0</v>
      </c>
      <c r="AG833">
        <v>0</v>
      </c>
      <c r="AH833">
        <v>0</v>
      </c>
      <c r="AI833">
        <v>0</v>
      </c>
      <c r="AJ833">
        <v>0</v>
      </c>
      <c r="AK833">
        <v>0</v>
      </c>
      <c r="AL833">
        <v>0</v>
      </c>
      <c r="AM833">
        <v>0</v>
      </c>
      <c r="AN833">
        <v>0</v>
      </c>
      <c r="AO833">
        <v>0</v>
      </c>
    </row>
    <row r="834" spans="1:41" x14ac:dyDescent="0.55000000000000004">
      <c r="A834">
        <v>2</v>
      </c>
      <c r="B834" s="5">
        <v>43946</v>
      </c>
      <c r="C834">
        <v>832</v>
      </c>
      <c r="D834" s="4" t="s">
        <v>822</v>
      </c>
      <c r="E834">
        <v>6</v>
      </c>
      <c r="F834">
        <v>23</v>
      </c>
      <c r="H834">
        <v>1</v>
      </c>
      <c r="I834" s="4" t="s">
        <v>1228</v>
      </c>
      <c r="J834">
        <v>12</v>
      </c>
      <c r="K834" s="4" t="s">
        <v>1228</v>
      </c>
      <c r="L834" s="4"/>
      <c r="M834" s="4"/>
      <c r="N834" s="4"/>
      <c r="O834" s="4"/>
      <c r="P834" s="4"/>
      <c r="Q834" s="4"/>
      <c r="R834">
        <v>1</v>
      </c>
      <c r="S834">
        <v>0</v>
      </c>
      <c r="T834">
        <v>0</v>
      </c>
      <c r="U834">
        <v>0</v>
      </c>
      <c r="V834">
        <v>0</v>
      </c>
      <c r="W834">
        <v>0</v>
      </c>
      <c r="X834">
        <v>0</v>
      </c>
      <c r="Y834">
        <v>0</v>
      </c>
      <c r="Z834">
        <v>0</v>
      </c>
      <c r="AA834">
        <v>0</v>
      </c>
      <c r="AB834">
        <v>0</v>
      </c>
      <c r="AC834">
        <v>0</v>
      </c>
      <c r="AD834">
        <v>2</v>
      </c>
      <c r="AE834">
        <v>0</v>
      </c>
      <c r="AF834">
        <v>0</v>
      </c>
      <c r="AG834">
        <v>0</v>
      </c>
      <c r="AH834">
        <v>0</v>
      </c>
      <c r="AI834">
        <v>0</v>
      </c>
      <c r="AJ834">
        <v>0</v>
      </c>
      <c r="AK834">
        <v>0</v>
      </c>
      <c r="AL834">
        <v>0</v>
      </c>
      <c r="AM834">
        <v>0</v>
      </c>
      <c r="AN834">
        <v>0</v>
      </c>
      <c r="AO834">
        <v>0</v>
      </c>
    </row>
    <row r="835" spans="1:41" x14ac:dyDescent="0.55000000000000004">
      <c r="A835">
        <v>2</v>
      </c>
      <c r="B835" s="5">
        <v>43946</v>
      </c>
      <c r="C835">
        <v>833</v>
      </c>
      <c r="D835" s="4" t="s">
        <v>823</v>
      </c>
      <c r="E835">
        <v>5</v>
      </c>
      <c r="F835">
        <v>15</v>
      </c>
      <c r="H835">
        <v>1</v>
      </c>
      <c r="I835" s="4" t="s">
        <v>1238</v>
      </c>
      <c r="J835">
        <v>13</v>
      </c>
      <c r="K835" s="4" t="s">
        <v>1238</v>
      </c>
      <c r="L835" s="4"/>
      <c r="M835" s="4"/>
      <c r="N835" s="4"/>
      <c r="O835" s="4"/>
      <c r="P835" s="4"/>
      <c r="Q835" s="4"/>
      <c r="R835">
        <v>1</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2</v>
      </c>
      <c r="AM835">
        <v>0</v>
      </c>
      <c r="AN835">
        <v>0</v>
      </c>
      <c r="AO835">
        <v>0</v>
      </c>
    </row>
    <row r="836" spans="1:41" x14ac:dyDescent="0.55000000000000004">
      <c r="A836">
        <v>2</v>
      </c>
      <c r="B836" s="5">
        <v>43946</v>
      </c>
      <c r="C836">
        <v>834</v>
      </c>
      <c r="D836" s="4" t="s">
        <v>824</v>
      </c>
      <c r="E836">
        <v>3</v>
      </c>
      <c r="F836">
        <v>7</v>
      </c>
      <c r="H836">
        <v>1</v>
      </c>
      <c r="I836" s="4" t="s">
        <v>1229</v>
      </c>
      <c r="J836">
        <v>14</v>
      </c>
      <c r="K836" s="4" t="s">
        <v>1229</v>
      </c>
      <c r="L836" s="4"/>
      <c r="M836" s="4"/>
      <c r="N836" s="4"/>
      <c r="O836" s="4"/>
      <c r="P836" s="4"/>
      <c r="Q836" s="4"/>
      <c r="R836">
        <v>1</v>
      </c>
      <c r="S836">
        <v>0</v>
      </c>
      <c r="T836">
        <v>0</v>
      </c>
      <c r="U836">
        <v>0</v>
      </c>
      <c r="V836">
        <v>0</v>
      </c>
      <c r="W836">
        <v>0</v>
      </c>
      <c r="X836">
        <v>0</v>
      </c>
      <c r="Y836">
        <v>0</v>
      </c>
      <c r="Z836">
        <v>0</v>
      </c>
      <c r="AA836">
        <v>0</v>
      </c>
      <c r="AB836">
        <v>0</v>
      </c>
      <c r="AC836">
        <v>0</v>
      </c>
      <c r="AD836">
        <v>0</v>
      </c>
      <c r="AE836">
        <v>0</v>
      </c>
      <c r="AF836">
        <v>0</v>
      </c>
      <c r="AG836">
        <v>0</v>
      </c>
      <c r="AH836">
        <v>0</v>
      </c>
      <c r="AI836">
        <v>1</v>
      </c>
      <c r="AJ836">
        <v>0</v>
      </c>
      <c r="AK836">
        <v>0</v>
      </c>
      <c r="AL836">
        <v>0</v>
      </c>
      <c r="AM836">
        <v>0</v>
      </c>
      <c r="AN836">
        <v>0</v>
      </c>
      <c r="AO836">
        <v>0</v>
      </c>
    </row>
    <row r="837" spans="1:41" x14ac:dyDescent="0.55000000000000004">
      <c r="A837">
        <v>2</v>
      </c>
      <c r="B837" s="5">
        <v>43946</v>
      </c>
      <c r="C837">
        <v>835</v>
      </c>
      <c r="D837" s="4" t="s">
        <v>825</v>
      </c>
      <c r="E837">
        <v>11</v>
      </c>
      <c r="F837">
        <v>16</v>
      </c>
      <c r="H837">
        <v>2</v>
      </c>
      <c r="I837" s="4" t="s">
        <v>1247</v>
      </c>
      <c r="J837">
        <v>4</v>
      </c>
      <c r="K837" s="4" t="s">
        <v>1257</v>
      </c>
      <c r="L837" s="4" t="s">
        <v>1227</v>
      </c>
      <c r="M837" s="4"/>
      <c r="N837" s="4"/>
      <c r="O837" s="4"/>
      <c r="P837" s="4"/>
      <c r="Q837" s="4"/>
      <c r="R837">
        <v>1</v>
      </c>
      <c r="S837">
        <v>0</v>
      </c>
      <c r="T837">
        <v>0</v>
      </c>
      <c r="U837">
        <v>0</v>
      </c>
      <c r="V837">
        <v>0</v>
      </c>
      <c r="W837">
        <v>0</v>
      </c>
      <c r="X837">
        <v>0</v>
      </c>
      <c r="Y837">
        <v>0</v>
      </c>
      <c r="Z837">
        <v>0</v>
      </c>
      <c r="AA837">
        <v>0</v>
      </c>
      <c r="AB837">
        <v>0</v>
      </c>
      <c r="AC837">
        <v>1</v>
      </c>
      <c r="AD837">
        <v>0</v>
      </c>
      <c r="AE837">
        <v>1</v>
      </c>
      <c r="AF837">
        <v>0</v>
      </c>
      <c r="AG837">
        <v>0</v>
      </c>
      <c r="AH837">
        <v>0</v>
      </c>
      <c r="AI837">
        <v>0</v>
      </c>
      <c r="AJ837">
        <v>0</v>
      </c>
      <c r="AK837">
        <v>0</v>
      </c>
      <c r="AL837">
        <v>0</v>
      </c>
      <c r="AM837">
        <v>0</v>
      </c>
      <c r="AN837">
        <v>0</v>
      </c>
      <c r="AO837">
        <v>0</v>
      </c>
    </row>
    <row r="838" spans="1:41" x14ac:dyDescent="0.55000000000000004">
      <c r="A838">
        <v>2</v>
      </c>
      <c r="B838" s="5">
        <v>43946</v>
      </c>
      <c r="C838">
        <v>836</v>
      </c>
      <c r="D838" s="4" t="s">
        <v>826</v>
      </c>
      <c r="E838">
        <v>48</v>
      </c>
      <c r="F838">
        <v>86</v>
      </c>
      <c r="H838">
        <v>1</v>
      </c>
      <c r="I838" s="4" t="s">
        <v>1227</v>
      </c>
      <c r="J838">
        <v>11</v>
      </c>
      <c r="K838" s="4" t="s">
        <v>1227</v>
      </c>
      <c r="L838" s="4"/>
      <c r="M838" s="4"/>
      <c r="N838" s="4"/>
      <c r="O838" s="4"/>
      <c r="P838" s="4"/>
      <c r="Q838" s="4"/>
      <c r="R838">
        <v>1</v>
      </c>
      <c r="S838">
        <v>0</v>
      </c>
      <c r="T838">
        <v>0</v>
      </c>
      <c r="U838">
        <v>0</v>
      </c>
      <c r="V838">
        <v>0</v>
      </c>
      <c r="W838">
        <v>0</v>
      </c>
      <c r="X838">
        <v>0</v>
      </c>
      <c r="Y838">
        <v>0</v>
      </c>
      <c r="Z838">
        <v>0</v>
      </c>
      <c r="AA838">
        <v>0</v>
      </c>
      <c r="AB838">
        <v>0</v>
      </c>
      <c r="AC838">
        <v>1</v>
      </c>
      <c r="AD838">
        <v>0</v>
      </c>
      <c r="AE838">
        <v>0</v>
      </c>
      <c r="AF838">
        <v>0</v>
      </c>
      <c r="AG838">
        <v>0</v>
      </c>
      <c r="AH838">
        <v>0</v>
      </c>
      <c r="AI838">
        <v>0</v>
      </c>
      <c r="AJ838">
        <v>0</v>
      </c>
      <c r="AK838">
        <v>0</v>
      </c>
      <c r="AL838">
        <v>0</v>
      </c>
      <c r="AM838">
        <v>0</v>
      </c>
      <c r="AN838">
        <v>0</v>
      </c>
      <c r="AO838">
        <v>0</v>
      </c>
    </row>
    <row r="839" spans="1:41" x14ac:dyDescent="0.55000000000000004">
      <c r="A839">
        <v>2</v>
      </c>
      <c r="B839" s="5">
        <v>43945</v>
      </c>
      <c r="C839">
        <v>837</v>
      </c>
      <c r="D839" s="4" t="s">
        <v>827</v>
      </c>
      <c r="E839">
        <v>1</v>
      </c>
      <c r="F839">
        <v>6</v>
      </c>
      <c r="H839">
        <v>1</v>
      </c>
      <c r="I839" s="4" t="s">
        <v>1228</v>
      </c>
      <c r="J839">
        <v>12</v>
      </c>
      <c r="K839" s="4" t="s">
        <v>1228</v>
      </c>
      <c r="L839" s="4"/>
      <c r="M839" s="4"/>
      <c r="N839" s="4"/>
      <c r="O839" s="4"/>
      <c r="P839" s="4"/>
      <c r="Q839" s="4"/>
      <c r="R839">
        <v>1</v>
      </c>
      <c r="S839">
        <v>0</v>
      </c>
      <c r="T839">
        <v>0</v>
      </c>
      <c r="U839">
        <v>0</v>
      </c>
      <c r="V839">
        <v>0</v>
      </c>
      <c r="W839">
        <v>0</v>
      </c>
      <c r="X839">
        <v>0</v>
      </c>
      <c r="Y839">
        <v>0</v>
      </c>
      <c r="Z839">
        <v>0</v>
      </c>
      <c r="AA839">
        <v>0</v>
      </c>
      <c r="AB839">
        <v>0</v>
      </c>
      <c r="AC839">
        <v>0</v>
      </c>
      <c r="AD839">
        <v>2</v>
      </c>
      <c r="AE839">
        <v>0</v>
      </c>
      <c r="AF839">
        <v>0</v>
      </c>
      <c r="AG839">
        <v>0</v>
      </c>
      <c r="AH839">
        <v>0</v>
      </c>
      <c r="AI839">
        <v>0</v>
      </c>
      <c r="AJ839">
        <v>0</v>
      </c>
      <c r="AK839">
        <v>0</v>
      </c>
      <c r="AL839">
        <v>0</v>
      </c>
      <c r="AM839">
        <v>0</v>
      </c>
      <c r="AN839">
        <v>0</v>
      </c>
      <c r="AO839">
        <v>0</v>
      </c>
    </row>
    <row r="840" spans="1:41" x14ac:dyDescent="0.55000000000000004">
      <c r="A840">
        <v>2</v>
      </c>
      <c r="B840" s="5">
        <v>43945</v>
      </c>
      <c r="C840">
        <v>838</v>
      </c>
      <c r="D840" s="4" t="s">
        <v>828</v>
      </c>
      <c r="E840">
        <v>3</v>
      </c>
      <c r="F840">
        <v>4</v>
      </c>
      <c r="H840">
        <v>1</v>
      </c>
      <c r="I840" s="4" t="s">
        <v>1238</v>
      </c>
      <c r="J840">
        <v>13</v>
      </c>
      <c r="K840" s="4" t="s">
        <v>1238</v>
      </c>
      <c r="L840" s="4"/>
      <c r="M840" s="4"/>
      <c r="N840" s="4"/>
      <c r="O840" s="4"/>
      <c r="P840" s="4"/>
      <c r="Q840" s="4"/>
      <c r="R840">
        <v>1</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2</v>
      </c>
      <c r="AM840">
        <v>0</v>
      </c>
      <c r="AN840">
        <v>0</v>
      </c>
      <c r="AO840">
        <v>0</v>
      </c>
    </row>
    <row r="841" spans="1:41" x14ac:dyDescent="0.55000000000000004">
      <c r="A841">
        <v>2</v>
      </c>
      <c r="B841" s="5">
        <v>43945</v>
      </c>
      <c r="C841">
        <v>839</v>
      </c>
      <c r="D841" s="4" t="s">
        <v>829</v>
      </c>
      <c r="E841">
        <v>1</v>
      </c>
      <c r="F841">
        <v>1</v>
      </c>
      <c r="H841">
        <v>1</v>
      </c>
      <c r="I841" s="4" t="s">
        <v>1229</v>
      </c>
      <c r="J841">
        <v>14</v>
      </c>
      <c r="K841" s="4" t="s">
        <v>1229</v>
      </c>
      <c r="L841" s="4"/>
      <c r="M841" s="4"/>
      <c r="N841" s="4"/>
      <c r="O841" s="4"/>
      <c r="P841" s="4"/>
      <c r="Q841" s="4"/>
      <c r="R841">
        <v>1</v>
      </c>
      <c r="S841">
        <v>0</v>
      </c>
      <c r="T841">
        <v>0</v>
      </c>
      <c r="U841">
        <v>0</v>
      </c>
      <c r="V841">
        <v>0</v>
      </c>
      <c r="W841">
        <v>0</v>
      </c>
      <c r="X841">
        <v>0</v>
      </c>
      <c r="Y841">
        <v>0</v>
      </c>
      <c r="Z841">
        <v>0</v>
      </c>
      <c r="AA841">
        <v>0</v>
      </c>
      <c r="AB841">
        <v>0</v>
      </c>
      <c r="AC841">
        <v>0</v>
      </c>
      <c r="AD841">
        <v>0</v>
      </c>
      <c r="AE841">
        <v>0</v>
      </c>
      <c r="AF841">
        <v>0</v>
      </c>
      <c r="AG841">
        <v>0</v>
      </c>
      <c r="AH841">
        <v>0</v>
      </c>
      <c r="AI841">
        <v>1</v>
      </c>
      <c r="AJ841">
        <v>0</v>
      </c>
      <c r="AK841">
        <v>0</v>
      </c>
      <c r="AL841">
        <v>0</v>
      </c>
      <c r="AM841">
        <v>0</v>
      </c>
      <c r="AN841">
        <v>0</v>
      </c>
      <c r="AO841">
        <v>0</v>
      </c>
    </row>
    <row r="842" spans="1:41" x14ac:dyDescent="0.55000000000000004">
      <c r="A842">
        <v>2</v>
      </c>
      <c r="B842" s="5">
        <v>43945</v>
      </c>
      <c r="C842">
        <v>840</v>
      </c>
      <c r="D842" s="4" t="s">
        <v>830</v>
      </c>
      <c r="E842">
        <v>6</v>
      </c>
      <c r="F842">
        <v>11</v>
      </c>
      <c r="H842">
        <v>2</v>
      </c>
      <c r="I842" s="4" t="s">
        <v>1247</v>
      </c>
      <c r="J842">
        <v>4</v>
      </c>
      <c r="K842" s="4" t="s">
        <v>1257</v>
      </c>
      <c r="L842" s="4" t="s">
        <v>1227</v>
      </c>
      <c r="M842" s="4"/>
      <c r="N842" s="4"/>
      <c r="O842" s="4"/>
      <c r="P842" s="4"/>
      <c r="Q842" s="4"/>
      <c r="R842">
        <v>1</v>
      </c>
      <c r="S842">
        <v>0</v>
      </c>
      <c r="T842">
        <v>0</v>
      </c>
      <c r="U842">
        <v>0</v>
      </c>
      <c r="V842">
        <v>0</v>
      </c>
      <c r="W842">
        <v>0</v>
      </c>
      <c r="X842">
        <v>0</v>
      </c>
      <c r="Y842">
        <v>0</v>
      </c>
      <c r="Z842">
        <v>0</v>
      </c>
      <c r="AA842">
        <v>0</v>
      </c>
      <c r="AB842">
        <v>0</v>
      </c>
      <c r="AC842">
        <v>1</v>
      </c>
      <c r="AD842">
        <v>0</v>
      </c>
      <c r="AE842">
        <v>1</v>
      </c>
      <c r="AF842">
        <v>0</v>
      </c>
      <c r="AG842">
        <v>0</v>
      </c>
      <c r="AH842">
        <v>0</v>
      </c>
      <c r="AI842">
        <v>0</v>
      </c>
      <c r="AJ842">
        <v>0</v>
      </c>
      <c r="AK842">
        <v>0</v>
      </c>
      <c r="AL842">
        <v>0</v>
      </c>
      <c r="AM842">
        <v>0</v>
      </c>
      <c r="AN842">
        <v>0</v>
      </c>
      <c r="AO842">
        <v>0</v>
      </c>
    </row>
    <row r="843" spans="1:41" x14ac:dyDescent="0.55000000000000004">
      <c r="A843">
        <v>2</v>
      </c>
      <c r="B843" s="5">
        <v>43945</v>
      </c>
      <c r="C843">
        <v>841</v>
      </c>
      <c r="D843" s="4" t="s">
        <v>831</v>
      </c>
      <c r="E843">
        <v>35</v>
      </c>
      <c r="F843">
        <v>59</v>
      </c>
      <c r="H843">
        <v>1</v>
      </c>
      <c r="I843" s="4" t="s">
        <v>1227</v>
      </c>
      <c r="J843">
        <v>11</v>
      </c>
      <c r="K843" s="4" t="s">
        <v>1227</v>
      </c>
      <c r="L843" s="4"/>
      <c r="M843" s="4"/>
      <c r="N843" s="4"/>
      <c r="O843" s="4"/>
      <c r="P843" s="4"/>
      <c r="Q843" s="4"/>
      <c r="R843">
        <v>1</v>
      </c>
      <c r="S843">
        <v>0</v>
      </c>
      <c r="T843">
        <v>0</v>
      </c>
      <c r="U843">
        <v>0</v>
      </c>
      <c r="V843">
        <v>0</v>
      </c>
      <c r="W843">
        <v>0</v>
      </c>
      <c r="X843">
        <v>0</v>
      </c>
      <c r="Y843">
        <v>0</v>
      </c>
      <c r="Z843">
        <v>0</v>
      </c>
      <c r="AA843">
        <v>0</v>
      </c>
      <c r="AB843">
        <v>0</v>
      </c>
      <c r="AC843">
        <v>1</v>
      </c>
      <c r="AD843">
        <v>0</v>
      </c>
      <c r="AE843">
        <v>0</v>
      </c>
      <c r="AF843">
        <v>0</v>
      </c>
      <c r="AG843">
        <v>0</v>
      </c>
      <c r="AH843">
        <v>0</v>
      </c>
      <c r="AI843">
        <v>0</v>
      </c>
      <c r="AJ843">
        <v>0</v>
      </c>
      <c r="AK843">
        <v>0</v>
      </c>
      <c r="AL843">
        <v>0</v>
      </c>
      <c r="AM843">
        <v>0</v>
      </c>
      <c r="AN843">
        <v>0</v>
      </c>
      <c r="AO843">
        <v>0</v>
      </c>
    </row>
    <row r="844" spans="1:41" x14ac:dyDescent="0.55000000000000004">
      <c r="A844">
        <v>2</v>
      </c>
      <c r="B844" s="5">
        <v>43944</v>
      </c>
      <c r="C844">
        <v>842</v>
      </c>
      <c r="D844" s="4" t="s">
        <v>832</v>
      </c>
      <c r="E844">
        <v>2</v>
      </c>
      <c r="F844">
        <v>3</v>
      </c>
      <c r="H844">
        <v>1</v>
      </c>
      <c r="I844" s="4" t="s">
        <v>1228</v>
      </c>
      <c r="J844">
        <v>12</v>
      </c>
      <c r="K844" s="4" t="s">
        <v>1228</v>
      </c>
      <c r="L844" s="4"/>
      <c r="M844" s="4"/>
      <c r="N844" s="4"/>
      <c r="O844" s="4"/>
      <c r="P844" s="4"/>
      <c r="Q844" s="4"/>
      <c r="R844">
        <v>1</v>
      </c>
      <c r="S844">
        <v>0</v>
      </c>
      <c r="T844">
        <v>0</v>
      </c>
      <c r="U844">
        <v>0</v>
      </c>
      <c r="V844">
        <v>0</v>
      </c>
      <c r="W844">
        <v>0</v>
      </c>
      <c r="X844">
        <v>0</v>
      </c>
      <c r="Y844">
        <v>0</v>
      </c>
      <c r="Z844">
        <v>0</v>
      </c>
      <c r="AA844">
        <v>0</v>
      </c>
      <c r="AB844">
        <v>0</v>
      </c>
      <c r="AC844">
        <v>0</v>
      </c>
      <c r="AD844">
        <v>2</v>
      </c>
      <c r="AE844">
        <v>0</v>
      </c>
      <c r="AF844">
        <v>0</v>
      </c>
      <c r="AG844">
        <v>0</v>
      </c>
      <c r="AH844">
        <v>0</v>
      </c>
      <c r="AI844">
        <v>0</v>
      </c>
      <c r="AJ844">
        <v>0</v>
      </c>
      <c r="AK844">
        <v>0</v>
      </c>
      <c r="AL844">
        <v>0</v>
      </c>
      <c r="AM844">
        <v>0</v>
      </c>
      <c r="AN844">
        <v>0</v>
      </c>
      <c r="AO844">
        <v>0</v>
      </c>
    </row>
    <row r="845" spans="1:41" x14ac:dyDescent="0.55000000000000004">
      <c r="A845">
        <v>2</v>
      </c>
      <c r="B845" s="5">
        <v>43944</v>
      </c>
      <c r="C845">
        <v>843</v>
      </c>
      <c r="D845" s="4" t="s">
        <v>833</v>
      </c>
      <c r="E845">
        <v>3</v>
      </c>
      <c r="F845">
        <v>3</v>
      </c>
      <c r="H845">
        <v>1</v>
      </c>
      <c r="I845" s="4" t="s">
        <v>1238</v>
      </c>
      <c r="J845">
        <v>13</v>
      </c>
      <c r="K845" s="4" t="s">
        <v>1238</v>
      </c>
      <c r="L845" s="4"/>
      <c r="M845" s="4"/>
      <c r="N845" s="4"/>
      <c r="O845" s="4"/>
      <c r="P845" s="4"/>
      <c r="Q845" s="4"/>
      <c r="R845">
        <v>1</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2</v>
      </c>
      <c r="AM845">
        <v>0</v>
      </c>
      <c r="AN845">
        <v>0</v>
      </c>
      <c r="AO845">
        <v>0</v>
      </c>
    </row>
    <row r="846" spans="1:41" x14ac:dyDescent="0.55000000000000004">
      <c r="A846">
        <v>2</v>
      </c>
      <c r="B846" s="5">
        <v>43944</v>
      </c>
      <c r="C846">
        <v>844</v>
      </c>
      <c r="D846" s="4" t="s">
        <v>834</v>
      </c>
      <c r="E846">
        <v>1</v>
      </c>
      <c r="F846">
        <v>1</v>
      </c>
      <c r="H846">
        <v>1</v>
      </c>
      <c r="I846" s="4" t="s">
        <v>1229</v>
      </c>
      <c r="J846">
        <v>14</v>
      </c>
      <c r="K846" s="4" t="s">
        <v>1229</v>
      </c>
      <c r="L846" s="4"/>
      <c r="M846" s="4"/>
      <c r="N846" s="4"/>
      <c r="O846" s="4"/>
      <c r="P846" s="4"/>
      <c r="Q846" s="4"/>
      <c r="R846">
        <v>1</v>
      </c>
      <c r="S846">
        <v>0</v>
      </c>
      <c r="T846">
        <v>0</v>
      </c>
      <c r="U846">
        <v>0</v>
      </c>
      <c r="V846">
        <v>0</v>
      </c>
      <c r="W846">
        <v>0</v>
      </c>
      <c r="X846">
        <v>0</v>
      </c>
      <c r="Y846">
        <v>0</v>
      </c>
      <c r="Z846">
        <v>0</v>
      </c>
      <c r="AA846">
        <v>0</v>
      </c>
      <c r="AB846">
        <v>0</v>
      </c>
      <c r="AC846">
        <v>0</v>
      </c>
      <c r="AD846">
        <v>0</v>
      </c>
      <c r="AE846">
        <v>0</v>
      </c>
      <c r="AF846">
        <v>0</v>
      </c>
      <c r="AG846">
        <v>0</v>
      </c>
      <c r="AH846">
        <v>0</v>
      </c>
      <c r="AI846">
        <v>1</v>
      </c>
      <c r="AJ846">
        <v>0</v>
      </c>
      <c r="AK846">
        <v>0</v>
      </c>
      <c r="AL846">
        <v>0</v>
      </c>
      <c r="AM846">
        <v>0</v>
      </c>
      <c r="AN846">
        <v>0</v>
      </c>
      <c r="AO846">
        <v>0</v>
      </c>
    </row>
    <row r="847" spans="1:41" x14ac:dyDescent="0.55000000000000004">
      <c r="A847">
        <v>2</v>
      </c>
      <c r="B847" s="5">
        <v>43944</v>
      </c>
      <c r="C847">
        <v>845</v>
      </c>
      <c r="D847" s="4" t="s">
        <v>835</v>
      </c>
      <c r="E847">
        <v>8</v>
      </c>
      <c r="F847">
        <v>20</v>
      </c>
      <c r="H847">
        <v>2</v>
      </c>
      <c r="I847" s="4" t="s">
        <v>1247</v>
      </c>
      <c r="J847">
        <v>4</v>
      </c>
      <c r="K847" s="4" t="s">
        <v>1257</v>
      </c>
      <c r="L847" s="4" t="s">
        <v>1227</v>
      </c>
      <c r="M847" s="4"/>
      <c r="N847" s="4"/>
      <c r="O847" s="4"/>
      <c r="P847" s="4"/>
      <c r="Q847" s="4"/>
      <c r="R847">
        <v>1</v>
      </c>
      <c r="S847">
        <v>0</v>
      </c>
      <c r="T847">
        <v>0</v>
      </c>
      <c r="U847">
        <v>0</v>
      </c>
      <c r="V847">
        <v>0</v>
      </c>
      <c r="W847">
        <v>0</v>
      </c>
      <c r="X847">
        <v>0</v>
      </c>
      <c r="Y847">
        <v>0</v>
      </c>
      <c r="Z847">
        <v>0</v>
      </c>
      <c r="AA847">
        <v>0</v>
      </c>
      <c r="AB847">
        <v>0</v>
      </c>
      <c r="AC847">
        <v>1</v>
      </c>
      <c r="AD847">
        <v>0</v>
      </c>
      <c r="AE847">
        <v>1</v>
      </c>
      <c r="AF847">
        <v>0</v>
      </c>
      <c r="AG847">
        <v>0</v>
      </c>
      <c r="AH847">
        <v>0</v>
      </c>
      <c r="AI847">
        <v>0</v>
      </c>
      <c r="AJ847">
        <v>0</v>
      </c>
      <c r="AK847">
        <v>0</v>
      </c>
      <c r="AL847">
        <v>0</v>
      </c>
      <c r="AM847">
        <v>0</v>
      </c>
      <c r="AN847">
        <v>0</v>
      </c>
      <c r="AO847">
        <v>0</v>
      </c>
    </row>
    <row r="848" spans="1:41" x14ac:dyDescent="0.55000000000000004">
      <c r="A848">
        <v>2</v>
      </c>
      <c r="B848" s="5">
        <v>43944</v>
      </c>
      <c r="C848">
        <v>846</v>
      </c>
      <c r="D848" s="4" t="s">
        <v>836</v>
      </c>
      <c r="E848">
        <v>51</v>
      </c>
      <c r="F848">
        <v>50</v>
      </c>
      <c r="H848">
        <v>1</v>
      </c>
      <c r="I848" s="4" t="s">
        <v>1227</v>
      </c>
      <c r="J848">
        <v>11</v>
      </c>
      <c r="K848" s="4" t="s">
        <v>1227</v>
      </c>
      <c r="L848" s="4"/>
      <c r="M848" s="4"/>
      <c r="N848" s="4"/>
      <c r="O848" s="4"/>
      <c r="P848" s="4"/>
      <c r="Q848" s="4"/>
      <c r="R848">
        <v>1</v>
      </c>
      <c r="S848">
        <v>0</v>
      </c>
      <c r="T848">
        <v>0</v>
      </c>
      <c r="U848">
        <v>0</v>
      </c>
      <c r="V848">
        <v>0</v>
      </c>
      <c r="W848">
        <v>0</v>
      </c>
      <c r="X848">
        <v>0</v>
      </c>
      <c r="Y848">
        <v>0</v>
      </c>
      <c r="Z848">
        <v>0</v>
      </c>
      <c r="AA848">
        <v>0</v>
      </c>
      <c r="AB848">
        <v>0</v>
      </c>
      <c r="AC848">
        <v>1</v>
      </c>
      <c r="AD848">
        <v>0</v>
      </c>
      <c r="AE848">
        <v>0</v>
      </c>
      <c r="AF848">
        <v>0</v>
      </c>
      <c r="AG848">
        <v>0</v>
      </c>
      <c r="AH848">
        <v>0</v>
      </c>
      <c r="AI848">
        <v>0</v>
      </c>
      <c r="AJ848">
        <v>0</v>
      </c>
      <c r="AK848">
        <v>0</v>
      </c>
      <c r="AL848">
        <v>0</v>
      </c>
      <c r="AM848">
        <v>0</v>
      </c>
      <c r="AN848">
        <v>0</v>
      </c>
      <c r="AO848">
        <v>0</v>
      </c>
    </row>
    <row r="849" spans="1:41" x14ac:dyDescent="0.55000000000000004">
      <c r="A849">
        <v>2</v>
      </c>
      <c r="B849" s="5">
        <v>43943</v>
      </c>
      <c r="C849">
        <v>847</v>
      </c>
      <c r="D849" s="4" t="s">
        <v>837</v>
      </c>
      <c r="E849">
        <v>1</v>
      </c>
      <c r="F849">
        <v>4</v>
      </c>
      <c r="H849">
        <v>2</v>
      </c>
      <c r="I849" s="4" t="s">
        <v>1230</v>
      </c>
      <c r="J849">
        <v>10</v>
      </c>
      <c r="K849" s="4" t="s">
        <v>1626</v>
      </c>
      <c r="L849" s="4" t="s">
        <v>1228</v>
      </c>
      <c r="M849" s="4"/>
      <c r="N849" s="4"/>
      <c r="O849" s="4"/>
      <c r="P849" s="4"/>
      <c r="Q849" s="4"/>
      <c r="R849">
        <v>1</v>
      </c>
      <c r="S849">
        <v>0</v>
      </c>
      <c r="T849">
        <v>0</v>
      </c>
      <c r="U849">
        <v>0</v>
      </c>
      <c r="V849">
        <v>0</v>
      </c>
      <c r="W849">
        <v>0</v>
      </c>
      <c r="X849">
        <v>0</v>
      </c>
      <c r="Y849">
        <v>0</v>
      </c>
      <c r="Z849">
        <v>0</v>
      </c>
      <c r="AA849">
        <v>0</v>
      </c>
      <c r="AB849">
        <v>0</v>
      </c>
      <c r="AC849">
        <v>0</v>
      </c>
      <c r="AD849">
        <v>1</v>
      </c>
      <c r="AE849">
        <v>0</v>
      </c>
      <c r="AF849">
        <v>0</v>
      </c>
      <c r="AG849">
        <v>0</v>
      </c>
      <c r="AH849">
        <v>0</v>
      </c>
      <c r="AI849">
        <v>0</v>
      </c>
      <c r="AJ849">
        <v>0</v>
      </c>
      <c r="AK849">
        <v>1</v>
      </c>
      <c r="AL849">
        <v>0</v>
      </c>
      <c r="AM849">
        <v>0</v>
      </c>
      <c r="AN849">
        <v>0</v>
      </c>
      <c r="AO849">
        <v>0</v>
      </c>
    </row>
    <row r="850" spans="1:41" x14ac:dyDescent="0.55000000000000004">
      <c r="A850">
        <v>2</v>
      </c>
      <c r="B850" s="5">
        <v>43943</v>
      </c>
      <c r="C850">
        <v>848</v>
      </c>
      <c r="D850" s="4" t="s">
        <v>838</v>
      </c>
      <c r="E850">
        <v>2</v>
      </c>
      <c r="F850">
        <v>3</v>
      </c>
      <c r="H850">
        <v>1</v>
      </c>
      <c r="I850" s="4" t="s">
        <v>1238</v>
      </c>
      <c r="J850">
        <v>13</v>
      </c>
      <c r="K850" s="4" t="s">
        <v>1238</v>
      </c>
      <c r="L850" s="4"/>
      <c r="M850" s="4"/>
      <c r="N850" s="4"/>
      <c r="O850" s="4"/>
      <c r="P850" s="4"/>
      <c r="Q850" s="4"/>
      <c r="R850">
        <v>1</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2</v>
      </c>
      <c r="AM850">
        <v>0</v>
      </c>
      <c r="AN850">
        <v>0</v>
      </c>
      <c r="AO850">
        <v>0</v>
      </c>
    </row>
    <row r="851" spans="1:41" x14ac:dyDescent="0.55000000000000004">
      <c r="A851">
        <v>2</v>
      </c>
      <c r="B851" s="5">
        <v>43943</v>
      </c>
      <c r="C851">
        <v>849</v>
      </c>
      <c r="D851" s="4" t="s">
        <v>839</v>
      </c>
      <c r="E851">
        <v>0</v>
      </c>
      <c r="F851">
        <v>0</v>
      </c>
      <c r="H851">
        <v>1</v>
      </c>
      <c r="I851" s="4" t="s">
        <v>1229</v>
      </c>
      <c r="J851">
        <v>14</v>
      </c>
      <c r="K851" s="4" t="s">
        <v>1229</v>
      </c>
      <c r="L851" s="4"/>
      <c r="M851" s="4"/>
      <c r="N851" s="4"/>
      <c r="O851" s="4"/>
      <c r="P851" s="4"/>
      <c r="Q851" s="4"/>
      <c r="R851">
        <v>1</v>
      </c>
      <c r="S851">
        <v>0</v>
      </c>
      <c r="T851">
        <v>0</v>
      </c>
      <c r="U851">
        <v>0</v>
      </c>
      <c r="V851">
        <v>0</v>
      </c>
      <c r="W851">
        <v>0</v>
      </c>
      <c r="X851">
        <v>0</v>
      </c>
      <c r="Y851">
        <v>0</v>
      </c>
      <c r="Z851">
        <v>0</v>
      </c>
      <c r="AA851">
        <v>0</v>
      </c>
      <c r="AB851">
        <v>0</v>
      </c>
      <c r="AC851">
        <v>0</v>
      </c>
      <c r="AD851">
        <v>0</v>
      </c>
      <c r="AE851">
        <v>0</v>
      </c>
      <c r="AF851">
        <v>0</v>
      </c>
      <c r="AG851">
        <v>0</v>
      </c>
      <c r="AH851">
        <v>0</v>
      </c>
      <c r="AI851">
        <v>1</v>
      </c>
      <c r="AJ851">
        <v>0</v>
      </c>
      <c r="AK851">
        <v>0</v>
      </c>
      <c r="AL851">
        <v>0</v>
      </c>
      <c r="AM851">
        <v>0</v>
      </c>
      <c r="AN851">
        <v>0</v>
      </c>
      <c r="AO851">
        <v>0</v>
      </c>
    </row>
    <row r="852" spans="1:41" x14ac:dyDescent="0.55000000000000004">
      <c r="A852">
        <v>2</v>
      </c>
      <c r="B852" s="5">
        <v>43943</v>
      </c>
      <c r="C852">
        <v>850</v>
      </c>
      <c r="D852" s="4" t="s">
        <v>840</v>
      </c>
      <c r="E852">
        <v>19</v>
      </c>
      <c r="F852">
        <v>17</v>
      </c>
      <c r="H852">
        <v>2</v>
      </c>
      <c r="I852" s="4" t="s">
        <v>1247</v>
      </c>
      <c r="J852">
        <v>4</v>
      </c>
      <c r="K852" s="4" t="s">
        <v>1257</v>
      </c>
      <c r="L852" s="4" t="s">
        <v>1227</v>
      </c>
      <c r="M852" s="4"/>
      <c r="N852" s="4"/>
      <c r="O852" s="4"/>
      <c r="P852" s="4"/>
      <c r="Q852" s="4"/>
      <c r="R852">
        <v>1</v>
      </c>
      <c r="S852">
        <v>0</v>
      </c>
      <c r="T852">
        <v>0</v>
      </c>
      <c r="U852">
        <v>0</v>
      </c>
      <c r="V852">
        <v>0</v>
      </c>
      <c r="W852">
        <v>0</v>
      </c>
      <c r="X852">
        <v>0</v>
      </c>
      <c r="Y852">
        <v>0</v>
      </c>
      <c r="Z852">
        <v>0</v>
      </c>
      <c r="AA852">
        <v>0</v>
      </c>
      <c r="AB852">
        <v>0</v>
      </c>
      <c r="AC852">
        <v>1</v>
      </c>
      <c r="AD852">
        <v>0</v>
      </c>
      <c r="AE852">
        <v>1</v>
      </c>
      <c r="AF852">
        <v>0</v>
      </c>
      <c r="AG852">
        <v>0</v>
      </c>
      <c r="AH852">
        <v>0</v>
      </c>
      <c r="AI852">
        <v>0</v>
      </c>
      <c r="AJ852">
        <v>0</v>
      </c>
      <c r="AK852">
        <v>0</v>
      </c>
      <c r="AL852">
        <v>0</v>
      </c>
      <c r="AM852">
        <v>0</v>
      </c>
      <c r="AN852">
        <v>0</v>
      </c>
      <c r="AO852">
        <v>0</v>
      </c>
    </row>
    <row r="853" spans="1:41" x14ac:dyDescent="0.55000000000000004">
      <c r="A853">
        <v>2</v>
      </c>
      <c r="B853" s="5">
        <v>43943</v>
      </c>
      <c r="C853">
        <v>851</v>
      </c>
      <c r="D853" s="4" t="s">
        <v>841</v>
      </c>
      <c r="E853">
        <v>35</v>
      </c>
      <c r="F853">
        <v>53</v>
      </c>
      <c r="H853">
        <v>1</v>
      </c>
      <c r="I853" s="4" t="s">
        <v>1227</v>
      </c>
      <c r="J853">
        <v>11</v>
      </c>
      <c r="K853" s="4" t="s">
        <v>1227</v>
      </c>
      <c r="L853" s="4"/>
      <c r="M853" s="4"/>
      <c r="N853" s="4"/>
      <c r="O853" s="4"/>
      <c r="P853" s="4"/>
      <c r="Q853" s="4"/>
      <c r="R853">
        <v>1</v>
      </c>
      <c r="S853">
        <v>0</v>
      </c>
      <c r="T853">
        <v>0</v>
      </c>
      <c r="U853">
        <v>0</v>
      </c>
      <c r="V853">
        <v>0</v>
      </c>
      <c r="W853">
        <v>0</v>
      </c>
      <c r="X853">
        <v>0</v>
      </c>
      <c r="Y853">
        <v>0</v>
      </c>
      <c r="Z853">
        <v>0</v>
      </c>
      <c r="AA853">
        <v>0</v>
      </c>
      <c r="AB853">
        <v>0</v>
      </c>
      <c r="AC853">
        <v>1</v>
      </c>
      <c r="AD853">
        <v>0</v>
      </c>
      <c r="AE853">
        <v>0</v>
      </c>
      <c r="AF853">
        <v>0</v>
      </c>
      <c r="AG853">
        <v>0</v>
      </c>
      <c r="AH853">
        <v>0</v>
      </c>
      <c r="AI853">
        <v>0</v>
      </c>
      <c r="AJ853">
        <v>0</v>
      </c>
      <c r="AK853">
        <v>0</v>
      </c>
      <c r="AL853">
        <v>0</v>
      </c>
      <c r="AM853">
        <v>0</v>
      </c>
      <c r="AN853">
        <v>0</v>
      </c>
      <c r="AO853">
        <v>0</v>
      </c>
    </row>
    <row r="854" spans="1:41" x14ac:dyDescent="0.55000000000000004">
      <c r="A854">
        <v>2</v>
      </c>
      <c r="B854" s="5">
        <v>43942</v>
      </c>
      <c r="C854">
        <v>852</v>
      </c>
      <c r="D854" s="4" t="s">
        <v>842</v>
      </c>
      <c r="E854">
        <v>1</v>
      </c>
      <c r="F854">
        <v>4</v>
      </c>
      <c r="H854">
        <v>2</v>
      </c>
      <c r="I854" s="4" t="s">
        <v>1230</v>
      </c>
      <c r="J854">
        <v>10</v>
      </c>
      <c r="K854" s="4" t="s">
        <v>1626</v>
      </c>
      <c r="L854" s="4" t="s">
        <v>1228</v>
      </c>
      <c r="M854" s="4"/>
      <c r="N854" s="4"/>
      <c r="O854" s="4"/>
      <c r="P854" s="4"/>
      <c r="Q854" s="4"/>
      <c r="R854">
        <v>1</v>
      </c>
      <c r="S854">
        <v>0</v>
      </c>
      <c r="T854">
        <v>0</v>
      </c>
      <c r="U854">
        <v>0</v>
      </c>
      <c r="V854">
        <v>0</v>
      </c>
      <c r="W854">
        <v>0</v>
      </c>
      <c r="X854">
        <v>0</v>
      </c>
      <c r="Y854">
        <v>0</v>
      </c>
      <c r="Z854">
        <v>0</v>
      </c>
      <c r="AA854">
        <v>0</v>
      </c>
      <c r="AB854">
        <v>0</v>
      </c>
      <c r="AC854">
        <v>0</v>
      </c>
      <c r="AD854">
        <v>1</v>
      </c>
      <c r="AE854">
        <v>0</v>
      </c>
      <c r="AF854">
        <v>0</v>
      </c>
      <c r="AG854">
        <v>0</v>
      </c>
      <c r="AH854">
        <v>0</v>
      </c>
      <c r="AI854">
        <v>0</v>
      </c>
      <c r="AJ854">
        <v>0</v>
      </c>
      <c r="AK854">
        <v>1</v>
      </c>
      <c r="AL854">
        <v>0</v>
      </c>
      <c r="AM854">
        <v>0</v>
      </c>
      <c r="AN854">
        <v>0</v>
      </c>
      <c r="AO854">
        <v>0</v>
      </c>
    </row>
    <row r="855" spans="1:41" x14ac:dyDescent="0.55000000000000004">
      <c r="A855">
        <v>2</v>
      </c>
      <c r="B855" s="5">
        <v>43942</v>
      </c>
      <c r="C855">
        <v>853</v>
      </c>
      <c r="D855" s="4" t="s">
        <v>843</v>
      </c>
      <c r="E855">
        <v>1</v>
      </c>
      <c r="F855">
        <v>3</v>
      </c>
      <c r="H855">
        <v>1</v>
      </c>
      <c r="I855" s="4" t="s">
        <v>1238</v>
      </c>
      <c r="J855">
        <v>13</v>
      </c>
      <c r="K855" s="4" t="s">
        <v>1238</v>
      </c>
      <c r="L855" s="4"/>
      <c r="M855" s="4"/>
      <c r="N855" s="4"/>
      <c r="O855" s="4"/>
      <c r="P855" s="4"/>
      <c r="Q855" s="4"/>
      <c r="R855">
        <v>1</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2</v>
      </c>
      <c r="AM855">
        <v>0</v>
      </c>
      <c r="AN855">
        <v>0</v>
      </c>
      <c r="AO855">
        <v>0</v>
      </c>
    </row>
    <row r="856" spans="1:41" x14ac:dyDescent="0.55000000000000004">
      <c r="A856">
        <v>2</v>
      </c>
      <c r="B856" s="5">
        <v>43942</v>
      </c>
      <c r="C856">
        <v>854</v>
      </c>
      <c r="D856" s="4" t="s">
        <v>844</v>
      </c>
      <c r="E856">
        <v>0</v>
      </c>
      <c r="F856">
        <v>1</v>
      </c>
      <c r="H856">
        <v>1</v>
      </c>
      <c r="I856" s="4" t="s">
        <v>1229</v>
      </c>
      <c r="J856">
        <v>14</v>
      </c>
      <c r="K856" s="4" t="s">
        <v>1229</v>
      </c>
      <c r="L856" s="4"/>
      <c r="M856" s="4"/>
      <c r="N856" s="4"/>
      <c r="O856" s="4"/>
      <c r="P856" s="4"/>
      <c r="Q856" s="4"/>
      <c r="R856">
        <v>1</v>
      </c>
      <c r="S856">
        <v>0</v>
      </c>
      <c r="T856">
        <v>0</v>
      </c>
      <c r="U856">
        <v>0</v>
      </c>
      <c r="V856">
        <v>0</v>
      </c>
      <c r="W856">
        <v>0</v>
      </c>
      <c r="X856">
        <v>0</v>
      </c>
      <c r="Y856">
        <v>0</v>
      </c>
      <c r="Z856">
        <v>0</v>
      </c>
      <c r="AA856">
        <v>0</v>
      </c>
      <c r="AB856">
        <v>0</v>
      </c>
      <c r="AC856">
        <v>0</v>
      </c>
      <c r="AD856">
        <v>0</v>
      </c>
      <c r="AE856">
        <v>0</v>
      </c>
      <c r="AF856">
        <v>0</v>
      </c>
      <c r="AG856">
        <v>0</v>
      </c>
      <c r="AH856">
        <v>0</v>
      </c>
      <c r="AI856">
        <v>1</v>
      </c>
      <c r="AJ856">
        <v>0</v>
      </c>
      <c r="AK856">
        <v>0</v>
      </c>
      <c r="AL856">
        <v>0</v>
      </c>
      <c r="AM856">
        <v>0</v>
      </c>
      <c r="AN856">
        <v>0</v>
      </c>
      <c r="AO856">
        <v>0</v>
      </c>
    </row>
    <row r="857" spans="1:41" x14ac:dyDescent="0.55000000000000004">
      <c r="A857">
        <v>2</v>
      </c>
      <c r="B857" s="5">
        <v>43942</v>
      </c>
      <c r="C857">
        <v>855</v>
      </c>
      <c r="D857" s="4" t="s">
        <v>845</v>
      </c>
      <c r="E857">
        <v>12</v>
      </c>
      <c r="F857">
        <v>18</v>
      </c>
      <c r="H857">
        <v>3</v>
      </c>
      <c r="I857" s="4" t="s">
        <v>1247</v>
      </c>
      <c r="J857">
        <v>4</v>
      </c>
      <c r="K857" s="4" t="s">
        <v>1590</v>
      </c>
      <c r="L857" s="4" t="s">
        <v>1227</v>
      </c>
      <c r="M857" s="4" t="s">
        <v>1225</v>
      </c>
      <c r="N857" s="4"/>
      <c r="O857" s="4"/>
      <c r="P857" s="4"/>
      <c r="Q857" s="4"/>
      <c r="R857">
        <v>1</v>
      </c>
      <c r="S857">
        <v>0</v>
      </c>
      <c r="T857">
        <v>0</v>
      </c>
      <c r="U857">
        <v>0</v>
      </c>
      <c r="V857">
        <v>0</v>
      </c>
      <c r="W857">
        <v>0</v>
      </c>
      <c r="X857">
        <v>0</v>
      </c>
      <c r="Y857">
        <v>0</v>
      </c>
      <c r="Z857">
        <v>0</v>
      </c>
      <c r="AA857">
        <v>1</v>
      </c>
      <c r="AB857">
        <v>0</v>
      </c>
      <c r="AC857">
        <v>1</v>
      </c>
      <c r="AD857">
        <v>0</v>
      </c>
      <c r="AE857">
        <v>1</v>
      </c>
      <c r="AF857">
        <v>0</v>
      </c>
      <c r="AG857">
        <v>0</v>
      </c>
      <c r="AH857">
        <v>0</v>
      </c>
      <c r="AI857">
        <v>0</v>
      </c>
      <c r="AJ857">
        <v>0</v>
      </c>
      <c r="AK857">
        <v>0</v>
      </c>
      <c r="AL857">
        <v>0</v>
      </c>
      <c r="AM857">
        <v>0</v>
      </c>
      <c r="AN857">
        <v>0</v>
      </c>
      <c r="AO857">
        <v>0</v>
      </c>
    </row>
    <row r="858" spans="1:41" x14ac:dyDescent="0.55000000000000004">
      <c r="A858">
        <v>2</v>
      </c>
      <c r="B858" s="5">
        <v>43942</v>
      </c>
      <c r="C858">
        <v>856</v>
      </c>
      <c r="D858" s="4" t="s">
        <v>846</v>
      </c>
      <c r="E858">
        <v>6</v>
      </c>
      <c r="F858">
        <v>9</v>
      </c>
      <c r="H858">
        <v>1</v>
      </c>
      <c r="I858" s="4" t="s">
        <v>1234</v>
      </c>
      <c r="J858">
        <v>7</v>
      </c>
      <c r="K858" s="4" t="s">
        <v>1234</v>
      </c>
      <c r="L858" s="4"/>
      <c r="M858" s="4"/>
      <c r="N858" s="4"/>
      <c r="O858" s="4"/>
      <c r="P858" s="4"/>
      <c r="Q858" s="4"/>
      <c r="R858">
        <v>1</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2</v>
      </c>
      <c r="AO858">
        <v>0</v>
      </c>
    </row>
    <row r="859" spans="1:41" x14ac:dyDescent="0.55000000000000004">
      <c r="A859">
        <v>2</v>
      </c>
      <c r="B859" s="5">
        <v>43942</v>
      </c>
      <c r="C859">
        <v>857</v>
      </c>
      <c r="D859" s="4" t="s">
        <v>847</v>
      </c>
      <c r="E859">
        <v>3</v>
      </c>
      <c r="F859">
        <v>7</v>
      </c>
      <c r="H859">
        <v>1</v>
      </c>
      <c r="I859" s="4" t="s">
        <v>1231</v>
      </c>
      <c r="J859">
        <v>1</v>
      </c>
      <c r="K859" s="4" t="s">
        <v>1231</v>
      </c>
      <c r="L859" s="4"/>
      <c r="M859" s="4"/>
      <c r="N859" s="4"/>
      <c r="O859" s="4"/>
      <c r="P859" s="4"/>
      <c r="Q859" s="4"/>
      <c r="R859">
        <v>1</v>
      </c>
      <c r="S859">
        <v>0</v>
      </c>
      <c r="T859">
        <v>0</v>
      </c>
      <c r="U859">
        <v>1</v>
      </c>
      <c r="V859">
        <v>0</v>
      </c>
      <c r="W859">
        <v>0</v>
      </c>
      <c r="X859">
        <v>0</v>
      </c>
      <c r="Y859">
        <v>0</v>
      </c>
      <c r="Z859">
        <v>0</v>
      </c>
      <c r="AA859">
        <v>0</v>
      </c>
      <c r="AB859">
        <v>0</v>
      </c>
      <c r="AC859">
        <v>0</v>
      </c>
      <c r="AD859">
        <v>0</v>
      </c>
      <c r="AE859">
        <v>0</v>
      </c>
      <c r="AF859">
        <v>0</v>
      </c>
      <c r="AG859">
        <v>0</v>
      </c>
      <c r="AH859">
        <v>1</v>
      </c>
      <c r="AI859">
        <v>0</v>
      </c>
      <c r="AJ859">
        <v>0</v>
      </c>
      <c r="AK859">
        <v>0</v>
      </c>
      <c r="AL859">
        <v>0</v>
      </c>
      <c r="AM859">
        <v>0</v>
      </c>
      <c r="AN859">
        <v>0</v>
      </c>
      <c r="AO859">
        <v>0</v>
      </c>
    </row>
    <row r="860" spans="1:41" x14ac:dyDescent="0.55000000000000004">
      <c r="A860">
        <v>2</v>
      </c>
      <c r="B860" s="5">
        <v>43942</v>
      </c>
      <c r="C860">
        <v>858</v>
      </c>
      <c r="D860" s="4" t="s">
        <v>848</v>
      </c>
      <c r="E860">
        <v>8</v>
      </c>
      <c r="F860">
        <v>22</v>
      </c>
      <c r="H860">
        <v>2</v>
      </c>
      <c r="I860" s="4" t="s">
        <v>1231</v>
      </c>
      <c r="J860">
        <v>1</v>
      </c>
      <c r="K860" s="4" t="s">
        <v>1447</v>
      </c>
      <c r="L860" s="4" t="s">
        <v>1247</v>
      </c>
      <c r="M860" s="4"/>
      <c r="N860" s="4"/>
      <c r="O860" s="4"/>
      <c r="P860" s="4"/>
      <c r="Q860" s="4"/>
      <c r="R860">
        <v>1</v>
      </c>
      <c r="S860">
        <v>0</v>
      </c>
      <c r="T860">
        <v>0</v>
      </c>
      <c r="U860">
        <v>0</v>
      </c>
      <c r="V860">
        <v>0</v>
      </c>
      <c r="W860">
        <v>1</v>
      </c>
      <c r="X860">
        <v>0</v>
      </c>
      <c r="Y860">
        <v>0</v>
      </c>
      <c r="Z860">
        <v>0</v>
      </c>
      <c r="AA860">
        <v>0</v>
      </c>
      <c r="AB860">
        <v>0</v>
      </c>
      <c r="AC860">
        <v>0</v>
      </c>
      <c r="AD860">
        <v>0</v>
      </c>
      <c r="AE860">
        <v>1</v>
      </c>
      <c r="AF860">
        <v>0</v>
      </c>
      <c r="AG860">
        <v>0</v>
      </c>
      <c r="AH860">
        <v>1</v>
      </c>
      <c r="AI860">
        <v>0</v>
      </c>
      <c r="AJ860">
        <v>0</v>
      </c>
      <c r="AK860">
        <v>0</v>
      </c>
      <c r="AL860">
        <v>0</v>
      </c>
      <c r="AM860">
        <v>0</v>
      </c>
      <c r="AN860">
        <v>0</v>
      </c>
      <c r="AO860">
        <v>0</v>
      </c>
    </row>
    <row r="861" spans="1:41" x14ac:dyDescent="0.55000000000000004">
      <c r="A861">
        <v>2</v>
      </c>
      <c r="B861" s="5">
        <v>43942</v>
      </c>
      <c r="C861">
        <v>859</v>
      </c>
      <c r="D861" s="4" t="s">
        <v>849</v>
      </c>
      <c r="E861">
        <v>70</v>
      </c>
      <c r="F861">
        <v>62</v>
      </c>
      <c r="H861">
        <v>1</v>
      </c>
      <c r="I861" s="4" t="s">
        <v>1227</v>
      </c>
      <c r="J861">
        <v>11</v>
      </c>
      <c r="K861" s="4" t="s">
        <v>1227</v>
      </c>
      <c r="L861" s="4"/>
      <c r="M861" s="4"/>
      <c r="N861" s="4"/>
      <c r="O861" s="4"/>
      <c r="P861" s="4"/>
      <c r="Q861" s="4"/>
      <c r="R861">
        <v>1</v>
      </c>
      <c r="S861">
        <v>0</v>
      </c>
      <c r="T861">
        <v>0</v>
      </c>
      <c r="U861">
        <v>0</v>
      </c>
      <c r="V861">
        <v>0</v>
      </c>
      <c r="W861">
        <v>0</v>
      </c>
      <c r="X861">
        <v>0</v>
      </c>
      <c r="Y861">
        <v>0</v>
      </c>
      <c r="Z861">
        <v>0</v>
      </c>
      <c r="AA861">
        <v>0</v>
      </c>
      <c r="AB861">
        <v>0</v>
      </c>
      <c r="AC861">
        <v>1</v>
      </c>
      <c r="AD861">
        <v>0</v>
      </c>
      <c r="AE861">
        <v>0</v>
      </c>
      <c r="AF861">
        <v>0</v>
      </c>
      <c r="AG861">
        <v>0</v>
      </c>
      <c r="AH861">
        <v>0</v>
      </c>
      <c r="AI861">
        <v>0</v>
      </c>
      <c r="AJ861">
        <v>0</v>
      </c>
      <c r="AK861">
        <v>0</v>
      </c>
      <c r="AL861">
        <v>0</v>
      </c>
      <c r="AM861">
        <v>0</v>
      </c>
      <c r="AN861">
        <v>0</v>
      </c>
      <c r="AO861">
        <v>0</v>
      </c>
    </row>
    <row r="862" spans="1:41" x14ac:dyDescent="0.55000000000000004">
      <c r="A862">
        <v>2</v>
      </c>
      <c r="B862" s="5">
        <v>43941</v>
      </c>
      <c r="C862">
        <v>860</v>
      </c>
      <c r="D862" s="4" t="s">
        <v>802</v>
      </c>
      <c r="E862">
        <v>3</v>
      </c>
      <c r="F862">
        <v>0</v>
      </c>
      <c r="H862">
        <v>1</v>
      </c>
      <c r="I862" s="4" t="s">
        <v>1229</v>
      </c>
      <c r="J862">
        <v>14</v>
      </c>
      <c r="K862" s="4" t="s">
        <v>1229</v>
      </c>
      <c r="L862" s="4"/>
      <c r="M862" s="4"/>
      <c r="N862" s="4"/>
      <c r="O862" s="4"/>
      <c r="P862" s="4"/>
      <c r="Q862" s="4"/>
      <c r="R862">
        <v>1</v>
      </c>
      <c r="S862">
        <v>0</v>
      </c>
      <c r="T862">
        <v>0</v>
      </c>
      <c r="U862">
        <v>0</v>
      </c>
      <c r="V862">
        <v>0</v>
      </c>
      <c r="W862">
        <v>0</v>
      </c>
      <c r="X862">
        <v>0</v>
      </c>
      <c r="Y862">
        <v>0</v>
      </c>
      <c r="Z862">
        <v>0</v>
      </c>
      <c r="AA862">
        <v>0</v>
      </c>
      <c r="AB862">
        <v>0</v>
      </c>
      <c r="AC862">
        <v>0</v>
      </c>
      <c r="AD862">
        <v>0</v>
      </c>
      <c r="AE862">
        <v>0</v>
      </c>
      <c r="AF862">
        <v>0</v>
      </c>
      <c r="AG862">
        <v>0</v>
      </c>
      <c r="AH862">
        <v>0</v>
      </c>
      <c r="AI862">
        <v>1</v>
      </c>
      <c r="AJ862">
        <v>0</v>
      </c>
      <c r="AK862">
        <v>0</v>
      </c>
      <c r="AL862">
        <v>0</v>
      </c>
      <c r="AM862">
        <v>0</v>
      </c>
      <c r="AN862">
        <v>0</v>
      </c>
      <c r="AO862">
        <v>0</v>
      </c>
    </row>
    <row r="863" spans="1:41" x14ac:dyDescent="0.55000000000000004">
      <c r="A863">
        <v>2</v>
      </c>
      <c r="B863" s="5">
        <v>43941</v>
      </c>
      <c r="C863">
        <v>861</v>
      </c>
      <c r="D863" s="4" t="s">
        <v>850</v>
      </c>
      <c r="E863">
        <v>2</v>
      </c>
      <c r="F863">
        <v>0</v>
      </c>
      <c r="H863">
        <v>2</v>
      </c>
      <c r="I863" s="4" t="s">
        <v>1230</v>
      </c>
      <c r="J863">
        <v>10</v>
      </c>
      <c r="K863" s="4" t="s">
        <v>1627</v>
      </c>
      <c r="L863" s="4" t="s">
        <v>1227</v>
      </c>
      <c r="M863" s="4"/>
      <c r="N863" s="4"/>
      <c r="O863" s="4"/>
      <c r="P863" s="4"/>
      <c r="Q863" s="4"/>
      <c r="R863">
        <v>1</v>
      </c>
      <c r="S863">
        <v>0</v>
      </c>
      <c r="T863">
        <v>0</v>
      </c>
      <c r="U863">
        <v>0</v>
      </c>
      <c r="V863">
        <v>0</v>
      </c>
      <c r="W863">
        <v>0</v>
      </c>
      <c r="X863">
        <v>0</v>
      </c>
      <c r="Y863">
        <v>0</v>
      </c>
      <c r="Z863">
        <v>0</v>
      </c>
      <c r="AA863">
        <v>0</v>
      </c>
      <c r="AB863">
        <v>0</v>
      </c>
      <c r="AC863">
        <v>1</v>
      </c>
      <c r="AD863">
        <v>0</v>
      </c>
      <c r="AE863">
        <v>0</v>
      </c>
      <c r="AF863">
        <v>0</v>
      </c>
      <c r="AG863">
        <v>0</v>
      </c>
      <c r="AH863">
        <v>0</v>
      </c>
      <c r="AI863">
        <v>0</v>
      </c>
      <c r="AJ863">
        <v>0</v>
      </c>
      <c r="AK863">
        <v>1</v>
      </c>
      <c r="AL863">
        <v>0</v>
      </c>
      <c r="AM863">
        <v>0</v>
      </c>
      <c r="AN863">
        <v>0</v>
      </c>
      <c r="AO863">
        <v>0</v>
      </c>
    </row>
    <row r="864" spans="1:41" x14ac:dyDescent="0.55000000000000004">
      <c r="A864">
        <v>2</v>
      </c>
      <c r="B864" s="5">
        <v>43941</v>
      </c>
      <c r="C864">
        <v>862</v>
      </c>
      <c r="D864" s="4" t="s">
        <v>851</v>
      </c>
      <c r="E864">
        <v>4</v>
      </c>
      <c r="F864">
        <v>1</v>
      </c>
      <c r="H864">
        <v>1</v>
      </c>
      <c r="I864" s="4" t="s">
        <v>1238</v>
      </c>
      <c r="J864">
        <v>13</v>
      </c>
      <c r="K864" s="4" t="s">
        <v>1238</v>
      </c>
      <c r="L864" s="4"/>
      <c r="M864" s="4"/>
      <c r="N864" s="4"/>
      <c r="O864" s="4"/>
      <c r="P864" s="4"/>
      <c r="Q864" s="4"/>
      <c r="R864">
        <v>1</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2</v>
      </c>
      <c r="AM864">
        <v>0</v>
      </c>
      <c r="AN864">
        <v>0</v>
      </c>
      <c r="AO864">
        <v>0</v>
      </c>
    </row>
    <row r="865" spans="1:41" x14ac:dyDescent="0.55000000000000004">
      <c r="A865">
        <v>2</v>
      </c>
      <c r="B865" s="5">
        <v>43941</v>
      </c>
      <c r="C865">
        <v>863</v>
      </c>
      <c r="D865" s="4" t="s">
        <v>852</v>
      </c>
      <c r="E865">
        <v>7</v>
      </c>
      <c r="F865">
        <v>12</v>
      </c>
      <c r="H865">
        <v>2</v>
      </c>
      <c r="I865" s="4" t="s">
        <v>1247</v>
      </c>
      <c r="J865">
        <v>4</v>
      </c>
      <c r="K865" s="4" t="s">
        <v>1257</v>
      </c>
      <c r="L865" s="4" t="s">
        <v>1227</v>
      </c>
      <c r="M865" s="4"/>
      <c r="N865" s="4"/>
      <c r="O865" s="4"/>
      <c r="P865" s="4"/>
      <c r="Q865" s="4"/>
      <c r="R865">
        <v>1</v>
      </c>
      <c r="S865">
        <v>0</v>
      </c>
      <c r="T865">
        <v>0</v>
      </c>
      <c r="U865">
        <v>0</v>
      </c>
      <c r="V865">
        <v>0</v>
      </c>
      <c r="W865">
        <v>0</v>
      </c>
      <c r="X865">
        <v>0</v>
      </c>
      <c r="Y865">
        <v>0</v>
      </c>
      <c r="Z865">
        <v>0</v>
      </c>
      <c r="AA865">
        <v>0</v>
      </c>
      <c r="AB865">
        <v>0</v>
      </c>
      <c r="AC865">
        <v>1</v>
      </c>
      <c r="AD865">
        <v>0</v>
      </c>
      <c r="AE865">
        <v>1</v>
      </c>
      <c r="AF865">
        <v>0</v>
      </c>
      <c r="AG865">
        <v>0</v>
      </c>
      <c r="AH865">
        <v>0</v>
      </c>
      <c r="AI865">
        <v>0</v>
      </c>
      <c r="AJ865">
        <v>0</v>
      </c>
      <c r="AK865">
        <v>0</v>
      </c>
      <c r="AL865">
        <v>0</v>
      </c>
      <c r="AM865">
        <v>0</v>
      </c>
      <c r="AN865">
        <v>0</v>
      </c>
      <c r="AO865">
        <v>0</v>
      </c>
    </row>
    <row r="866" spans="1:41" x14ac:dyDescent="0.55000000000000004">
      <c r="A866">
        <v>2</v>
      </c>
      <c r="B866" s="5">
        <v>43941</v>
      </c>
      <c r="C866">
        <v>864</v>
      </c>
      <c r="D866" s="4" t="s">
        <v>853</v>
      </c>
      <c r="E866">
        <v>79</v>
      </c>
      <c r="F866">
        <v>64</v>
      </c>
      <c r="H866">
        <v>1</v>
      </c>
      <c r="I866" s="4" t="s">
        <v>1227</v>
      </c>
      <c r="J866">
        <v>11</v>
      </c>
      <c r="K866" s="4" t="s">
        <v>1227</v>
      </c>
      <c r="L866" s="4"/>
      <c r="M866" s="4"/>
      <c r="N866" s="4"/>
      <c r="O866" s="4"/>
      <c r="P866" s="4"/>
      <c r="Q866" s="4"/>
      <c r="R866">
        <v>1</v>
      </c>
      <c r="S866">
        <v>0</v>
      </c>
      <c r="T866">
        <v>0</v>
      </c>
      <c r="U866">
        <v>0</v>
      </c>
      <c r="V866">
        <v>0</v>
      </c>
      <c r="W866">
        <v>0</v>
      </c>
      <c r="X866">
        <v>0</v>
      </c>
      <c r="Y866">
        <v>0</v>
      </c>
      <c r="Z866">
        <v>0</v>
      </c>
      <c r="AA866">
        <v>0</v>
      </c>
      <c r="AB866">
        <v>0</v>
      </c>
      <c r="AC866">
        <v>1</v>
      </c>
      <c r="AD866">
        <v>0</v>
      </c>
      <c r="AE866">
        <v>0</v>
      </c>
      <c r="AF866">
        <v>0</v>
      </c>
      <c r="AG866">
        <v>0</v>
      </c>
      <c r="AH866">
        <v>0</v>
      </c>
      <c r="AI866">
        <v>0</v>
      </c>
      <c r="AJ866">
        <v>0</v>
      </c>
      <c r="AK866">
        <v>0</v>
      </c>
      <c r="AL866">
        <v>0</v>
      </c>
      <c r="AM866">
        <v>0</v>
      </c>
      <c r="AN866">
        <v>0</v>
      </c>
      <c r="AO866">
        <v>0</v>
      </c>
    </row>
    <row r="867" spans="1:41" x14ac:dyDescent="0.55000000000000004">
      <c r="A867">
        <v>2</v>
      </c>
      <c r="B867" s="5">
        <v>43940</v>
      </c>
      <c r="C867">
        <v>865</v>
      </c>
      <c r="D867" s="4" t="s">
        <v>854</v>
      </c>
      <c r="E867">
        <v>5</v>
      </c>
      <c r="F867">
        <v>12</v>
      </c>
      <c r="H867">
        <v>2</v>
      </c>
      <c r="I867" s="4" t="s">
        <v>1230</v>
      </c>
      <c r="J867">
        <v>10</v>
      </c>
      <c r="K867" s="4" t="s">
        <v>1626</v>
      </c>
      <c r="L867" s="4" t="s">
        <v>1228</v>
      </c>
      <c r="M867" s="4"/>
      <c r="N867" s="4"/>
      <c r="O867" s="4"/>
      <c r="P867" s="4"/>
      <c r="Q867" s="4"/>
      <c r="R867">
        <v>1</v>
      </c>
      <c r="S867">
        <v>0</v>
      </c>
      <c r="T867">
        <v>0</v>
      </c>
      <c r="U867">
        <v>0</v>
      </c>
      <c r="V867">
        <v>0</v>
      </c>
      <c r="W867">
        <v>0</v>
      </c>
      <c r="X867">
        <v>0</v>
      </c>
      <c r="Y867">
        <v>0</v>
      </c>
      <c r="Z867">
        <v>0</v>
      </c>
      <c r="AA867">
        <v>0</v>
      </c>
      <c r="AB867">
        <v>0</v>
      </c>
      <c r="AC867">
        <v>0</v>
      </c>
      <c r="AD867">
        <v>1</v>
      </c>
      <c r="AE867">
        <v>0</v>
      </c>
      <c r="AF867">
        <v>0</v>
      </c>
      <c r="AG867">
        <v>0</v>
      </c>
      <c r="AH867">
        <v>0</v>
      </c>
      <c r="AI867">
        <v>0</v>
      </c>
      <c r="AJ867">
        <v>0</v>
      </c>
      <c r="AK867">
        <v>1</v>
      </c>
      <c r="AL867">
        <v>0</v>
      </c>
      <c r="AM867">
        <v>0</v>
      </c>
      <c r="AN867">
        <v>0</v>
      </c>
      <c r="AO867">
        <v>0</v>
      </c>
    </row>
    <row r="868" spans="1:41" x14ac:dyDescent="0.55000000000000004">
      <c r="A868">
        <v>2</v>
      </c>
      <c r="B868" s="5">
        <v>43940</v>
      </c>
      <c r="C868">
        <v>866</v>
      </c>
      <c r="D868" s="4" t="s">
        <v>855</v>
      </c>
      <c r="E868">
        <v>3</v>
      </c>
      <c r="F868">
        <v>9</v>
      </c>
      <c r="H868">
        <v>1</v>
      </c>
      <c r="I868" s="4" t="s">
        <v>1238</v>
      </c>
      <c r="J868">
        <v>13</v>
      </c>
      <c r="K868" s="4" t="s">
        <v>1238</v>
      </c>
      <c r="L868" s="4"/>
      <c r="M868" s="4"/>
      <c r="N868" s="4"/>
      <c r="O868" s="4"/>
      <c r="P868" s="4"/>
      <c r="Q868" s="4"/>
      <c r="R868">
        <v>1</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2</v>
      </c>
      <c r="AM868">
        <v>0</v>
      </c>
      <c r="AN868">
        <v>0</v>
      </c>
      <c r="AO868">
        <v>0</v>
      </c>
    </row>
    <row r="869" spans="1:41" x14ac:dyDescent="0.55000000000000004">
      <c r="A869">
        <v>2</v>
      </c>
      <c r="B869" s="5">
        <v>43940</v>
      </c>
      <c r="C869">
        <v>867</v>
      </c>
      <c r="D869" s="4" t="s">
        <v>856</v>
      </c>
      <c r="E869">
        <v>0</v>
      </c>
      <c r="F869">
        <v>5</v>
      </c>
      <c r="H869">
        <v>1</v>
      </c>
      <c r="I869" s="4" t="s">
        <v>1229</v>
      </c>
      <c r="J869">
        <v>14</v>
      </c>
      <c r="K869" s="4" t="s">
        <v>1229</v>
      </c>
      <c r="L869" s="4"/>
      <c r="M869" s="4"/>
      <c r="N869" s="4"/>
      <c r="O869" s="4"/>
      <c r="P869" s="4"/>
      <c r="Q869" s="4"/>
      <c r="R869">
        <v>1</v>
      </c>
      <c r="S869">
        <v>0</v>
      </c>
      <c r="T869">
        <v>0</v>
      </c>
      <c r="U869">
        <v>0</v>
      </c>
      <c r="V869">
        <v>0</v>
      </c>
      <c r="W869">
        <v>0</v>
      </c>
      <c r="X869">
        <v>0</v>
      </c>
      <c r="Y869">
        <v>0</v>
      </c>
      <c r="Z869">
        <v>0</v>
      </c>
      <c r="AA869">
        <v>0</v>
      </c>
      <c r="AB869">
        <v>0</v>
      </c>
      <c r="AC869">
        <v>0</v>
      </c>
      <c r="AD869">
        <v>0</v>
      </c>
      <c r="AE869">
        <v>0</v>
      </c>
      <c r="AF869">
        <v>0</v>
      </c>
      <c r="AG869">
        <v>0</v>
      </c>
      <c r="AH869">
        <v>0</v>
      </c>
      <c r="AI869">
        <v>1</v>
      </c>
      <c r="AJ869">
        <v>0</v>
      </c>
      <c r="AK869">
        <v>0</v>
      </c>
      <c r="AL869">
        <v>0</v>
      </c>
      <c r="AM869">
        <v>0</v>
      </c>
      <c r="AN869">
        <v>0</v>
      </c>
      <c r="AO869">
        <v>0</v>
      </c>
    </row>
    <row r="870" spans="1:41" x14ac:dyDescent="0.55000000000000004">
      <c r="A870">
        <v>2</v>
      </c>
      <c r="B870" s="5">
        <v>43940</v>
      </c>
      <c r="C870">
        <v>868</v>
      </c>
      <c r="D870" s="4" t="s">
        <v>857</v>
      </c>
      <c r="E870">
        <v>13</v>
      </c>
      <c r="F870">
        <v>14</v>
      </c>
      <c r="H870">
        <v>2</v>
      </c>
      <c r="I870" s="4" t="s">
        <v>1247</v>
      </c>
      <c r="J870">
        <v>4</v>
      </c>
      <c r="K870" s="4" t="s">
        <v>1257</v>
      </c>
      <c r="L870" s="4" t="s">
        <v>1227</v>
      </c>
      <c r="M870" s="4"/>
      <c r="N870" s="4"/>
      <c r="O870" s="4"/>
      <c r="P870" s="4"/>
      <c r="Q870" s="4"/>
      <c r="R870">
        <v>1</v>
      </c>
      <c r="S870">
        <v>0</v>
      </c>
      <c r="T870">
        <v>0</v>
      </c>
      <c r="U870">
        <v>0</v>
      </c>
      <c r="V870">
        <v>0</v>
      </c>
      <c r="W870">
        <v>0</v>
      </c>
      <c r="X870">
        <v>0</v>
      </c>
      <c r="Y870">
        <v>0</v>
      </c>
      <c r="Z870">
        <v>0</v>
      </c>
      <c r="AA870">
        <v>0</v>
      </c>
      <c r="AB870">
        <v>0</v>
      </c>
      <c r="AC870">
        <v>1</v>
      </c>
      <c r="AD870">
        <v>0</v>
      </c>
      <c r="AE870">
        <v>1</v>
      </c>
      <c r="AF870">
        <v>0</v>
      </c>
      <c r="AG870">
        <v>0</v>
      </c>
      <c r="AH870">
        <v>0</v>
      </c>
      <c r="AI870">
        <v>0</v>
      </c>
      <c r="AJ870">
        <v>0</v>
      </c>
      <c r="AK870">
        <v>0</v>
      </c>
      <c r="AL870">
        <v>0</v>
      </c>
      <c r="AM870">
        <v>0</v>
      </c>
      <c r="AN870">
        <v>0</v>
      </c>
      <c r="AO870">
        <v>0</v>
      </c>
    </row>
    <row r="871" spans="1:41" x14ac:dyDescent="0.55000000000000004">
      <c r="A871">
        <v>2</v>
      </c>
      <c r="B871" s="5">
        <v>43940</v>
      </c>
      <c r="C871">
        <v>869</v>
      </c>
      <c r="D871" s="4" t="s">
        <v>858</v>
      </c>
      <c r="E871">
        <v>62</v>
      </c>
      <c r="F871">
        <v>88</v>
      </c>
      <c r="H871">
        <v>1</v>
      </c>
      <c r="I871" s="4" t="s">
        <v>1227</v>
      </c>
      <c r="J871">
        <v>11</v>
      </c>
      <c r="K871" s="4" t="s">
        <v>1227</v>
      </c>
      <c r="L871" s="4"/>
      <c r="M871" s="4"/>
      <c r="N871" s="4"/>
      <c r="O871" s="4"/>
      <c r="P871" s="4"/>
      <c r="Q871" s="4"/>
      <c r="R871">
        <v>1</v>
      </c>
      <c r="S871">
        <v>0</v>
      </c>
      <c r="T871">
        <v>0</v>
      </c>
      <c r="U871">
        <v>0</v>
      </c>
      <c r="V871">
        <v>0</v>
      </c>
      <c r="W871">
        <v>0</v>
      </c>
      <c r="X871">
        <v>0</v>
      </c>
      <c r="Y871">
        <v>0</v>
      </c>
      <c r="Z871">
        <v>0</v>
      </c>
      <c r="AA871">
        <v>0</v>
      </c>
      <c r="AB871">
        <v>0</v>
      </c>
      <c r="AC871">
        <v>1</v>
      </c>
      <c r="AD871">
        <v>0</v>
      </c>
      <c r="AE871">
        <v>0</v>
      </c>
      <c r="AF871">
        <v>0</v>
      </c>
      <c r="AG871">
        <v>0</v>
      </c>
      <c r="AH871">
        <v>0</v>
      </c>
      <c r="AI871">
        <v>0</v>
      </c>
      <c r="AJ871">
        <v>0</v>
      </c>
      <c r="AK871">
        <v>0</v>
      </c>
      <c r="AL871">
        <v>0</v>
      </c>
      <c r="AM871">
        <v>0</v>
      </c>
      <c r="AN871">
        <v>0</v>
      </c>
      <c r="AO871">
        <v>0</v>
      </c>
    </row>
    <row r="872" spans="1:41" x14ac:dyDescent="0.55000000000000004">
      <c r="A872">
        <v>2</v>
      </c>
      <c r="B872" s="5">
        <v>43939</v>
      </c>
      <c r="C872">
        <v>870</v>
      </c>
      <c r="D872" s="4" t="s">
        <v>859</v>
      </c>
      <c r="E872">
        <v>2</v>
      </c>
      <c r="F872">
        <v>5</v>
      </c>
      <c r="H872">
        <v>2</v>
      </c>
      <c r="I872" s="4" t="s">
        <v>1230</v>
      </c>
      <c r="J872">
        <v>10</v>
      </c>
      <c r="K872" s="4" t="s">
        <v>1626</v>
      </c>
      <c r="L872" s="4" t="s">
        <v>1228</v>
      </c>
      <c r="M872" s="4"/>
      <c r="N872" s="4"/>
      <c r="O872" s="4"/>
      <c r="P872" s="4"/>
      <c r="Q872" s="4"/>
      <c r="R872">
        <v>1</v>
      </c>
      <c r="S872">
        <v>0</v>
      </c>
      <c r="T872">
        <v>0</v>
      </c>
      <c r="U872">
        <v>0</v>
      </c>
      <c r="V872">
        <v>0</v>
      </c>
      <c r="W872">
        <v>0</v>
      </c>
      <c r="X872">
        <v>0</v>
      </c>
      <c r="Y872">
        <v>0</v>
      </c>
      <c r="Z872">
        <v>0</v>
      </c>
      <c r="AA872">
        <v>0</v>
      </c>
      <c r="AB872">
        <v>0</v>
      </c>
      <c r="AC872">
        <v>0</v>
      </c>
      <c r="AD872">
        <v>1</v>
      </c>
      <c r="AE872">
        <v>0</v>
      </c>
      <c r="AF872">
        <v>0</v>
      </c>
      <c r="AG872">
        <v>0</v>
      </c>
      <c r="AH872">
        <v>0</v>
      </c>
      <c r="AI872">
        <v>0</v>
      </c>
      <c r="AJ872">
        <v>0</v>
      </c>
      <c r="AK872">
        <v>1</v>
      </c>
      <c r="AL872">
        <v>0</v>
      </c>
      <c r="AM872">
        <v>0</v>
      </c>
      <c r="AN872">
        <v>0</v>
      </c>
      <c r="AO872">
        <v>0</v>
      </c>
    </row>
    <row r="873" spans="1:41" x14ac:dyDescent="0.55000000000000004">
      <c r="A873">
        <v>2</v>
      </c>
      <c r="B873" s="5">
        <v>43939</v>
      </c>
      <c r="C873">
        <v>871</v>
      </c>
      <c r="D873" s="4" t="s">
        <v>860</v>
      </c>
      <c r="E873">
        <v>4</v>
      </c>
      <c r="F873">
        <v>5</v>
      </c>
      <c r="H873">
        <v>1</v>
      </c>
      <c r="I873" s="4" t="s">
        <v>1238</v>
      </c>
      <c r="J873">
        <v>13</v>
      </c>
      <c r="K873" s="4" t="s">
        <v>1238</v>
      </c>
      <c r="L873" s="4"/>
      <c r="M873" s="4"/>
      <c r="N873" s="4"/>
      <c r="O873" s="4"/>
      <c r="P873" s="4"/>
      <c r="Q873" s="4"/>
      <c r="R873">
        <v>1</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2</v>
      </c>
      <c r="AM873">
        <v>0</v>
      </c>
      <c r="AN873">
        <v>0</v>
      </c>
      <c r="AO873">
        <v>0</v>
      </c>
    </row>
    <row r="874" spans="1:41" x14ac:dyDescent="0.55000000000000004">
      <c r="A874">
        <v>2</v>
      </c>
      <c r="B874" s="5">
        <v>43939</v>
      </c>
      <c r="C874">
        <v>872</v>
      </c>
      <c r="D874" s="4" t="s">
        <v>861</v>
      </c>
      <c r="E874">
        <v>1</v>
      </c>
      <c r="F874">
        <v>4</v>
      </c>
      <c r="H874">
        <v>1</v>
      </c>
      <c r="I874" s="4" t="s">
        <v>1229</v>
      </c>
      <c r="J874">
        <v>14</v>
      </c>
      <c r="K874" s="4" t="s">
        <v>1229</v>
      </c>
      <c r="L874" s="4"/>
      <c r="M874" s="4"/>
      <c r="N874" s="4"/>
      <c r="O874" s="4"/>
      <c r="P874" s="4"/>
      <c r="Q874" s="4"/>
      <c r="R874">
        <v>1</v>
      </c>
      <c r="S874">
        <v>0</v>
      </c>
      <c r="T874">
        <v>0</v>
      </c>
      <c r="U874">
        <v>0</v>
      </c>
      <c r="V874">
        <v>0</v>
      </c>
      <c r="W874">
        <v>0</v>
      </c>
      <c r="X874">
        <v>0</v>
      </c>
      <c r="Y874">
        <v>0</v>
      </c>
      <c r="Z874">
        <v>0</v>
      </c>
      <c r="AA874">
        <v>0</v>
      </c>
      <c r="AB874">
        <v>0</v>
      </c>
      <c r="AC874">
        <v>0</v>
      </c>
      <c r="AD874">
        <v>0</v>
      </c>
      <c r="AE874">
        <v>0</v>
      </c>
      <c r="AF874">
        <v>0</v>
      </c>
      <c r="AG874">
        <v>0</v>
      </c>
      <c r="AH874">
        <v>0</v>
      </c>
      <c r="AI874">
        <v>2</v>
      </c>
      <c r="AJ874">
        <v>0</v>
      </c>
      <c r="AK874">
        <v>0</v>
      </c>
      <c r="AL874">
        <v>0</v>
      </c>
      <c r="AM874">
        <v>0</v>
      </c>
      <c r="AN874">
        <v>0</v>
      </c>
      <c r="AO874">
        <v>0</v>
      </c>
    </row>
    <row r="875" spans="1:41" x14ac:dyDescent="0.55000000000000004">
      <c r="A875">
        <v>2</v>
      </c>
      <c r="B875" s="5">
        <v>43939</v>
      </c>
      <c r="C875">
        <v>873</v>
      </c>
      <c r="D875" s="4" t="s">
        <v>862</v>
      </c>
      <c r="E875">
        <v>11</v>
      </c>
      <c r="F875">
        <v>18</v>
      </c>
      <c r="H875">
        <v>2</v>
      </c>
      <c r="I875" s="4" t="s">
        <v>1247</v>
      </c>
      <c r="J875">
        <v>4</v>
      </c>
      <c r="K875" s="4" t="s">
        <v>1257</v>
      </c>
      <c r="L875" s="4" t="s">
        <v>1227</v>
      </c>
      <c r="M875" s="4"/>
      <c r="N875" s="4"/>
      <c r="O875" s="4"/>
      <c r="P875" s="4"/>
      <c r="Q875" s="4"/>
      <c r="R875">
        <v>1</v>
      </c>
      <c r="S875">
        <v>0</v>
      </c>
      <c r="T875">
        <v>0</v>
      </c>
      <c r="U875">
        <v>0</v>
      </c>
      <c r="V875">
        <v>0</v>
      </c>
      <c r="W875">
        <v>0</v>
      </c>
      <c r="X875">
        <v>0</v>
      </c>
      <c r="Y875">
        <v>0</v>
      </c>
      <c r="Z875">
        <v>0</v>
      </c>
      <c r="AA875">
        <v>0</v>
      </c>
      <c r="AB875">
        <v>0</v>
      </c>
      <c r="AC875">
        <v>1</v>
      </c>
      <c r="AD875">
        <v>0</v>
      </c>
      <c r="AE875">
        <v>1</v>
      </c>
      <c r="AF875">
        <v>0</v>
      </c>
      <c r="AG875">
        <v>0</v>
      </c>
      <c r="AH875">
        <v>0</v>
      </c>
      <c r="AI875">
        <v>0</v>
      </c>
      <c r="AJ875">
        <v>0</v>
      </c>
      <c r="AK875">
        <v>0</v>
      </c>
      <c r="AL875">
        <v>0</v>
      </c>
      <c r="AM875">
        <v>0</v>
      </c>
      <c r="AN875">
        <v>0</v>
      </c>
      <c r="AO875">
        <v>0</v>
      </c>
    </row>
    <row r="876" spans="1:41" x14ac:dyDescent="0.55000000000000004">
      <c r="A876">
        <v>2</v>
      </c>
      <c r="B876" s="5">
        <v>43939</v>
      </c>
      <c r="C876">
        <v>874</v>
      </c>
      <c r="D876" s="4" t="s">
        <v>20</v>
      </c>
      <c r="E876">
        <v>125</v>
      </c>
      <c r="F876">
        <v>137</v>
      </c>
      <c r="H876">
        <v>1</v>
      </c>
      <c r="I876" s="4" t="s">
        <v>1247</v>
      </c>
      <c r="J876">
        <v>4</v>
      </c>
      <c r="K876" s="4" t="s">
        <v>1247</v>
      </c>
      <c r="L876" s="4"/>
      <c r="M876" s="4"/>
      <c r="N876" s="4"/>
      <c r="O876" s="4"/>
      <c r="P876" s="4"/>
      <c r="Q876" s="4"/>
      <c r="R876">
        <v>1</v>
      </c>
      <c r="S876">
        <v>0</v>
      </c>
      <c r="T876">
        <v>0</v>
      </c>
      <c r="U876">
        <v>0</v>
      </c>
      <c r="V876">
        <v>0</v>
      </c>
      <c r="W876">
        <v>0</v>
      </c>
      <c r="X876">
        <v>0</v>
      </c>
      <c r="Y876">
        <v>0</v>
      </c>
      <c r="Z876">
        <v>0</v>
      </c>
      <c r="AA876">
        <v>0</v>
      </c>
      <c r="AB876">
        <v>0</v>
      </c>
      <c r="AC876">
        <v>0</v>
      </c>
      <c r="AD876">
        <v>0</v>
      </c>
      <c r="AE876">
        <v>1</v>
      </c>
      <c r="AF876">
        <v>0</v>
      </c>
      <c r="AG876">
        <v>0</v>
      </c>
      <c r="AH876">
        <v>0</v>
      </c>
      <c r="AI876">
        <v>0</v>
      </c>
      <c r="AJ876">
        <v>0</v>
      </c>
      <c r="AK876">
        <v>0</v>
      </c>
      <c r="AL876">
        <v>0</v>
      </c>
      <c r="AM876">
        <v>0</v>
      </c>
      <c r="AN876">
        <v>0</v>
      </c>
      <c r="AO876">
        <v>0</v>
      </c>
    </row>
    <row r="877" spans="1:41" x14ac:dyDescent="0.55000000000000004">
      <c r="A877">
        <v>2</v>
      </c>
      <c r="B877" s="5">
        <v>43938</v>
      </c>
      <c r="C877">
        <v>875</v>
      </c>
      <c r="D877" s="4" t="s">
        <v>863</v>
      </c>
      <c r="E877">
        <v>4</v>
      </c>
      <c r="F877">
        <v>18</v>
      </c>
      <c r="H877">
        <v>2</v>
      </c>
      <c r="I877" s="4" t="s">
        <v>1230</v>
      </c>
      <c r="J877">
        <v>10</v>
      </c>
      <c r="K877" s="4" t="s">
        <v>1626</v>
      </c>
      <c r="L877" s="4" t="s">
        <v>1228</v>
      </c>
      <c r="M877" s="4"/>
      <c r="N877" s="4"/>
      <c r="O877" s="4"/>
      <c r="P877" s="4"/>
      <c r="Q877" s="4"/>
      <c r="R877">
        <v>1</v>
      </c>
      <c r="S877">
        <v>0</v>
      </c>
      <c r="T877">
        <v>0</v>
      </c>
      <c r="U877">
        <v>0</v>
      </c>
      <c r="V877">
        <v>0</v>
      </c>
      <c r="W877">
        <v>0</v>
      </c>
      <c r="X877">
        <v>0</v>
      </c>
      <c r="Y877">
        <v>0</v>
      </c>
      <c r="Z877">
        <v>0</v>
      </c>
      <c r="AA877">
        <v>0</v>
      </c>
      <c r="AB877">
        <v>0</v>
      </c>
      <c r="AC877">
        <v>0</v>
      </c>
      <c r="AD877">
        <v>1</v>
      </c>
      <c r="AE877">
        <v>0</v>
      </c>
      <c r="AF877">
        <v>0</v>
      </c>
      <c r="AG877">
        <v>0</v>
      </c>
      <c r="AH877">
        <v>0</v>
      </c>
      <c r="AI877">
        <v>0</v>
      </c>
      <c r="AJ877">
        <v>0</v>
      </c>
      <c r="AK877">
        <v>1</v>
      </c>
      <c r="AL877">
        <v>0</v>
      </c>
      <c r="AM877">
        <v>0</v>
      </c>
      <c r="AN877">
        <v>0</v>
      </c>
      <c r="AO877">
        <v>0</v>
      </c>
    </row>
    <row r="878" spans="1:41" x14ac:dyDescent="0.55000000000000004">
      <c r="A878">
        <v>2</v>
      </c>
      <c r="B878" s="5">
        <v>43938</v>
      </c>
      <c r="C878">
        <v>876</v>
      </c>
      <c r="D878" s="4" t="s">
        <v>864</v>
      </c>
      <c r="E878">
        <v>2</v>
      </c>
      <c r="F878">
        <v>11</v>
      </c>
      <c r="H878">
        <v>1</v>
      </c>
      <c r="I878" s="4" t="s">
        <v>1238</v>
      </c>
      <c r="J878">
        <v>13</v>
      </c>
      <c r="K878" s="4" t="s">
        <v>1238</v>
      </c>
      <c r="L878" s="4"/>
      <c r="M878" s="4"/>
      <c r="N878" s="4"/>
      <c r="O878" s="4"/>
      <c r="P878" s="4"/>
      <c r="Q878" s="4"/>
      <c r="R878">
        <v>1</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2</v>
      </c>
      <c r="AM878">
        <v>0</v>
      </c>
      <c r="AN878">
        <v>0</v>
      </c>
      <c r="AO878">
        <v>0</v>
      </c>
    </row>
    <row r="879" spans="1:41" x14ac:dyDescent="0.55000000000000004">
      <c r="A879">
        <v>2</v>
      </c>
      <c r="B879" s="5">
        <v>43938</v>
      </c>
      <c r="C879">
        <v>877</v>
      </c>
      <c r="D879" s="4" t="s">
        <v>865</v>
      </c>
      <c r="E879">
        <v>2</v>
      </c>
      <c r="F879">
        <v>9</v>
      </c>
      <c r="H879">
        <v>1</v>
      </c>
      <c r="I879" s="4" t="s">
        <v>1229</v>
      </c>
      <c r="J879">
        <v>14</v>
      </c>
      <c r="K879" s="4" t="s">
        <v>1229</v>
      </c>
      <c r="L879" s="4"/>
      <c r="M879" s="4"/>
      <c r="N879" s="4"/>
      <c r="O879" s="4"/>
      <c r="P879" s="4"/>
      <c r="Q879" s="4"/>
      <c r="R879">
        <v>1</v>
      </c>
      <c r="S879">
        <v>0</v>
      </c>
      <c r="T879">
        <v>0</v>
      </c>
      <c r="U879">
        <v>0</v>
      </c>
      <c r="V879">
        <v>0</v>
      </c>
      <c r="W879">
        <v>0</v>
      </c>
      <c r="X879">
        <v>0</v>
      </c>
      <c r="Y879">
        <v>0</v>
      </c>
      <c r="Z879">
        <v>0</v>
      </c>
      <c r="AA879">
        <v>0</v>
      </c>
      <c r="AB879">
        <v>0</v>
      </c>
      <c r="AC879">
        <v>0</v>
      </c>
      <c r="AD879">
        <v>0</v>
      </c>
      <c r="AE879">
        <v>0</v>
      </c>
      <c r="AF879">
        <v>0</v>
      </c>
      <c r="AG879">
        <v>0</v>
      </c>
      <c r="AH879">
        <v>0</v>
      </c>
      <c r="AI879">
        <v>1</v>
      </c>
      <c r="AJ879">
        <v>0</v>
      </c>
      <c r="AK879">
        <v>0</v>
      </c>
      <c r="AL879">
        <v>0</v>
      </c>
      <c r="AM879">
        <v>0</v>
      </c>
      <c r="AN879">
        <v>0</v>
      </c>
      <c r="AO879">
        <v>0</v>
      </c>
    </row>
    <row r="880" spans="1:41" x14ac:dyDescent="0.55000000000000004">
      <c r="A880">
        <v>2</v>
      </c>
      <c r="B880" s="5">
        <v>43938</v>
      </c>
      <c r="C880">
        <v>878</v>
      </c>
      <c r="D880" s="4" t="s">
        <v>866</v>
      </c>
      <c r="E880">
        <v>4</v>
      </c>
      <c r="F880">
        <v>11</v>
      </c>
      <c r="H880">
        <v>2</v>
      </c>
      <c r="I880" s="4" t="s">
        <v>1247</v>
      </c>
      <c r="J880">
        <v>4</v>
      </c>
      <c r="K880" s="4" t="s">
        <v>1257</v>
      </c>
      <c r="L880" s="4" t="s">
        <v>1227</v>
      </c>
      <c r="M880" s="4"/>
      <c r="N880" s="4"/>
      <c r="O880" s="4"/>
      <c r="P880" s="4"/>
      <c r="Q880" s="4"/>
      <c r="R880">
        <v>1</v>
      </c>
      <c r="S880">
        <v>0</v>
      </c>
      <c r="T880">
        <v>0</v>
      </c>
      <c r="U880">
        <v>0</v>
      </c>
      <c r="V880">
        <v>0</v>
      </c>
      <c r="W880">
        <v>0</v>
      </c>
      <c r="X880">
        <v>0</v>
      </c>
      <c r="Y880">
        <v>0</v>
      </c>
      <c r="Z880">
        <v>0</v>
      </c>
      <c r="AA880">
        <v>0</v>
      </c>
      <c r="AB880">
        <v>0</v>
      </c>
      <c r="AC880">
        <v>1</v>
      </c>
      <c r="AD880">
        <v>0</v>
      </c>
      <c r="AE880">
        <v>1</v>
      </c>
      <c r="AF880">
        <v>0</v>
      </c>
      <c r="AG880">
        <v>0</v>
      </c>
      <c r="AH880">
        <v>0</v>
      </c>
      <c r="AI880">
        <v>0</v>
      </c>
      <c r="AJ880">
        <v>0</v>
      </c>
      <c r="AK880">
        <v>0</v>
      </c>
      <c r="AL880">
        <v>0</v>
      </c>
      <c r="AM880">
        <v>0</v>
      </c>
      <c r="AN880">
        <v>0</v>
      </c>
      <c r="AO880">
        <v>0</v>
      </c>
    </row>
    <row r="881" spans="1:41" x14ac:dyDescent="0.55000000000000004">
      <c r="A881">
        <v>2</v>
      </c>
      <c r="B881" s="5">
        <v>43938</v>
      </c>
      <c r="C881">
        <v>879</v>
      </c>
      <c r="D881" s="4" t="s">
        <v>21</v>
      </c>
      <c r="E881">
        <v>63</v>
      </c>
      <c r="F881">
        <v>70</v>
      </c>
      <c r="H881">
        <v>1</v>
      </c>
      <c r="I881" s="4" t="s">
        <v>1247</v>
      </c>
      <c r="J881">
        <v>4</v>
      </c>
      <c r="K881" s="4" t="s">
        <v>1247</v>
      </c>
      <c r="L881" s="4"/>
      <c r="M881" s="4"/>
      <c r="N881" s="4"/>
      <c r="O881" s="4"/>
      <c r="P881" s="4"/>
      <c r="Q881" s="4"/>
      <c r="R881">
        <v>1</v>
      </c>
      <c r="S881">
        <v>0</v>
      </c>
      <c r="T881">
        <v>0</v>
      </c>
      <c r="U881">
        <v>0</v>
      </c>
      <c r="V881">
        <v>0</v>
      </c>
      <c r="W881">
        <v>0</v>
      </c>
      <c r="X881">
        <v>0</v>
      </c>
      <c r="Y881">
        <v>0</v>
      </c>
      <c r="Z881">
        <v>0</v>
      </c>
      <c r="AA881">
        <v>0</v>
      </c>
      <c r="AB881">
        <v>0</v>
      </c>
      <c r="AC881">
        <v>0</v>
      </c>
      <c r="AD881">
        <v>0</v>
      </c>
      <c r="AE881">
        <v>1</v>
      </c>
      <c r="AF881">
        <v>0</v>
      </c>
      <c r="AG881">
        <v>0</v>
      </c>
      <c r="AH881">
        <v>0</v>
      </c>
      <c r="AI881">
        <v>0</v>
      </c>
      <c r="AJ881">
        <v>0</v>
      </c>
      <c r="AK881">
        <v>0</v>
      </c>
      <c r="AL881">
        <v>0</v>
      </c>
      <c r="AM881">
        <v>0</v>
      </c>
      <c r="AN881">
        <v>0</v>
      </c>
      <c r="AO881">
        <v>0</v>
      </c>
    </row>
    <row r="882" spans="1:41" x14ac:dyDescent="0.55000000000000004">
      <c r="A882">
        <v>2</v>
      </c>
      <c r="B882" s="5">
        <v>43937</v>
      </c>
      <c r="C882">
        <v>880</v>
      </c>
      <c r="D882" s="4" t="s">
        <v>867</v>
      </c>
      <c r="E882">
        <v>6</v>
      </c>
      <c r="F882">
        <v>9</v>
      </c>
      <c r="H882">
        <v>2</v>
      </c>
      <c r="I882" s="4" t="s">
        <v>1230</v>
      </c>
      <c r="J882">
        <v>10</v>
      </c>
      <c r="K882" s="4" t="s">
        <v>1626</v>
      </c>
      <c r="L882" s="4" t="s">
        <v>1228</v>
      </c>
      <c r="M882" s="4"/>
      <c r="N882" s="4"/>
      <c r="O882" s="4"/>
      <c r="P882" s="4"/>
      <c r="Q882" s="4"/>
      <c r="R882">
        <v>1</v>
      </c>
      <c r="S882">
        <v>0</v>
      </c>
      <c r="T882">
        <v>0</v>
      </c>
      <c r="U882">
        <v>0</v>
      </c>
      <c r="V882">
        <v>0</v>
      </c>
      <c r="W882">
        <v>0</v>
      </c>
      <c r="X882">
        <v>0</v>
      </c>
      <c r="Y882">
        <v>0</v>
      </c>
      <c r="Z882">
        <v>0</v>
      </c>
      <c r="AA882">
        <v>0</v>
      </c>
      <c r="AB882">
        <v>0</v>
      </c>
      <c r="AC882">
        <v>0</v>
      </c>
      <c r="AD882">
        <v>1</v>
      </c>
      <c r="AE882">
        <v>0</v>
      </c>
      <c r="AF882">
        <v>0</v>
      </c>
      <c r="AG882">
        <v>0</v>
      </c>
      <c r="AH882">
        <v>0</v>
      </c>
      <c r="AI882">
        <v>0</v>
      </c>
      <c r="AJ882">
        <v>0</v>
      </c>
      <c r="AK882">
        <v>1</v>
      </c>
      <c r="AL882">
        <v>0</v>
      </c>
      <c r="AM882">
        <v>0</v>
      </c>
      <c r="AN882">
        <v>0</v>
      </c>
      <c r="AO882">
        <v>0</v>
      </c>
    </row>
    <row r="883" spans="1:41" x14ac:dyDescent="0.55000000000000004">
      <c r="A883">
        <v>2</v>
      </c>
      <c r="B883" s="5">
        <v>43937</v>
      </c>
      <c r="C883">
        <v>881</v>
      </c>
      <c r="D883" s="4" t="s">
        <v>868</v>
      </c>
      <c r="E883">
        <v>8</v>
      </c>
      <c r="F883">
        <v>10</v>
      </c>
      <c r="H883">
        <v>1</v>
      </c>
      <c r="I883" s="4" t="s">
        <v>1238</v>
      </c>
      <c r="J883">
        <v>13</v>
      </c>
      <c r="K883" s="4" t="s">
        <v>1238</v>
      </c>
      <c r="L883" s="4"/>
      <c r="M883" s="4"/>
      <c r="N883" s="4"/>
      <c r="O883" s="4"/>
      <c r="P883" s="4"/>
      <c r="Q883" s="4"/>
      <c r="R883">
        <v>1</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2</v>
      </c>
      <c r="AM883">
        <v>0</v>
      </c>
      <c r="AN883">
        <v>0</v>
      </c>
      <c r="AO883">
        <v>0</v>
      </c>
    </row>
    <row r="884" spans="1:41" x14ac:dyDescent="0.55000000000000004">
      <c r="A884">
        <v>2</v>
      </c>
      <c r="B884" s="5">
        <v>43937</v>
      </c>
      <c r="C884">
        <v>882</v>
      </c>
      <c r="D884" s="4" t="s">
        <v>869</v>
      </c>
      <c r="E884">
        <v>2</v>
      </c>
      <c r="F884">
        <v>2</v>
      </c>
      <c r="H884">
        <v>1</v>
      </c>
      <c r="I884" s="4" t="s">
        <v>1229</v>
      </c>
      <c r="J884">
        <v>14</v>
      </c>
      <c r="K884" s="4" t="s">
        <v>1229</v>
      </c>
      <c r="L884" s="4"/>
      <c r="M884" s="4"/>
      <c r="N884" s="4"/>
      <c r="O884" s="4"/>
      <c r="P884" s="4"/>
      <c r="Q884" s="4"/>
      <c r="R884">
        <v>1</v>
      </c>
      <c r="S884">
        <v>0</v>
      </c>
      <c r="T884">
        <v>0</v>
      </c>
      <c r="U884">
        <v>0</v>
      </c>
      <c r="V884">
        <v>0</v>
      </c>
      <c r="W884">
        <v>0</v>
      </c>
      <c r="X884">
        <v>0</v>
      </c>
      <c r="Y884">
        <v>0</v>
      </c>
      <c r="Z884">
        <v>0</v>
      </c>
      <c r="AA884">
        <v>0</v>
      </c>
      <c r="AB884">
        <v>0</v>
      </c>
      <c r="AC884">
        <v>0</v>
      </c>
      <c r="AD884">
        <v>0</v>
      </c>
      <c r="AE884">
        <v>0</v>
      </c>
      <c r="AF884">
        <v>0</v>
      </c>
      <c r="AG884">
        <v>0</v>
      </c>
      <c r="AH884">
        <v>0</v>
      </c>
      <c r="AI884">
        <v>2</v>
      </c>
      <c r="AJ884">
        <v>0</v>
      </c>
      <c r="AK884">
        <v>0</v>
      </c>
      <c r="AL884">
        <v>0</v>
      </c>
      <c r="AM884">
        <v>0</v>
      </c>
      <c r="AN884">
        <v>0</v>
      </c>
      <c r="AO884">
        <v>0</v>
      </c>
    </row>
    <row r="885" spans="1:41" x14ac:dyDescent="0.55000000000000004">
      <c r="A885">
        <v>2</v>
      </c>
      <c r="B885" s="5">
        <v>43937</v>
      </c>
      <c r="C885">
        <v>883</v>
      </c>
      <c r="D885" s="4" t="s">
        <v>870</v>
      </c>
      <c r="E885">
        <v>5</v>
      </c>
      <c r="F885">
        <v>3</v>
      </c>
      <c r="H885">
        <v>1</v>
      </c>
      <c r="I885" s="4" t="s">
        <v>1247</v>
      </c>
      <c r="J885">
        <v>4</v>
      </c>
      <c r="K885" s="4" t="s">
        <v>1247</v>
      </c>
      <c r="L885" s="4"/>
      <c r="M885" s="4"/>
      <c r="N885" s="4"/>
      <c r="O885" s="4"/>
      <c r="P885" s="4"/>
      <c r="Q885" s="4"/>
      <c r="R885">
        <v>1</v>
      </c>
      <c r="S885">
        <v>0</v>
      </c>
      <c r="T885">
        <v>0</v>
      </c>
      <c r="U885">
        <v>0</v>
      </c>
      <c r="V885">
        <v>0</v>
      </c>
      <c r="W885">
        <v>0</v>
      </c>
      <c r="X885">
        <v>0</v>
      </c>
      <c r="Y885">
        <v>0</v>
      </c>
      <c r="Z885">
        <v>0</v>
      </c>
      <c r="AA885">
        <v>0</v>
      </c>
      <c r="AB885">
        <v>0</v>
      </c>
      <c r="AC885">
        <v>0</v>
      </c>
      <c r="AD885">
        <v>0</v>
      </c>
      <c r="AE885">
        <v>1</v>
      </c>
      <c r="AF885">
        <v>0</v>
      </c>
      <c r="AG885">
        <v>0</v>
      </c>
      <c r="AH885">
        <v>0</v>
      </c>
      <c r="AI885">
        <v>0</v>
      </c>
      <c r="AJ885">
        <v>0</v>
      </c>
      <c r="AK885">
        <v>0</v>
      </c>
      <c r="AL885">
        <v>0</v>
      </c>
      <c r="AM885">
        <v>0</v>
      </c>
      <c r="AN885">
        <v>0</v>
      </c>
      <c r="AO885">
        <v>0</v>
      </c>
    </row>
    <row r="886" spans="1:41" x14ac:dyDescent="0.55000000000000004">
      <c r="A886">
        <v>2</v>
      </c>
      <c r="B886" s="5">
        <v>43937</v>
      </c>
      <c r="C886">
        <v>884</v>
      </c>
      <c r="D886" s="4" t="s">
        <v>871</v>
      </c>
      <c r="E886">
        <v>29</v>
      </c>
      <c r="F886">
        <v>24</v>
      </c>
      <c r="H886">
        <v>1</v>
      </c>
      <c r="I886" s="4" t="s">
        <v>1227</v>
      </c>
      <c r="J886">
        <v>11</v>
      </c>
      <c r="K886" s="4" t="s">
        <v>1227</v>
      </c>
      <c r="L886" s="4"/>
      <c r="M886" s="4"/>
      <c r="N886" s="4"/>
      <c r="O886" s="4"/>
      <c r="P886" s="4"/>
      <c r="Q886" s="4"/>
      <c r="R886">
        <v>1</v>
      </c>
      <c r="S886">
        <v>0</v>
      </c>
      <c r="T886">
        <v>0</v>
      </c>
      <c r="U886">
        <v>0</v>
      </c>
      <c r="V886">
        <v>0</v>
      </c>
      <c r="W886">
        <v>0</v>
      </c>
      <c r="X886">
        <v>0</v>
      </c>
      <c r="Y886">
        <v>0</v>
      </c>
      <c r="Z886">
        <v>0</v>
      </c>
      <c r="AA886">
        <v>0</v>
      </c>
      <c r="AB886">
        <v>0</v>
      </c>
      <c r="AC886">
        <v>1</v>
      </c>
      <c r="AD886">
        <v>0</v>
      </c>
      <c r="AE886">
        <v>0</v>
      </c>
      <c r="AF886">
        <v>0</v>
      </c>
      <c r="AG886">
        <v>0</v>
      </c>
      <c r="AH886">
        <v>0</v>
      </c>
      <c r="AI886">
        <v>0</v>
      </c>
      <c r="AJ886">
        <v>0</v>
      </c>
      <c r="AK886">
        <v>0</v>
      </c>
      <c r="AL886">
        <v>0</v>
      </c>
      <c r="AM886">
        <v>0</v>
      </c>
      <c r="AN886">
        <v>0</v>
      </c>
      <c r="AO886">
        <v>0</v>
      </c>
    </row>
    <row r="887" spans="1:41" x14ac:dyDescent="0.55000000000000004">
      <c r="A887">
        <v>2</v>
      </c>
      <c r="B887" s="5">
        <v>43936</v>
      </c>
      <c r="C887">
        <v>885</v>
      </c>
      <c r="D887" s="4" t="s">
        <v>872</v>
      </c>
      <c r="E887">
        <v>5</v>
      </c>
      <c r="F887">
        <v>10</v>
      </c>
      <c r="H887">
        <v>2</v>
      </c>
      <c r="I887" s="4" t="s">
        <v>1230</v>
      </c>
      <c r="J887">
        <v>10</v>
      </c>
      <c r="K887" s="4" t="s">
        <v>1626</v>
      </c>
      <c r="L887" s="4" t="s">
        <v>1228</v>
      </c>
      <c r="M887" s="4"/>
      <c r="N887" s="4"/>
      <c r="O887" s="4"/>
      <c r="P887" s="4"/>
      <c r="Q887" s="4"/>
      <c r="R887">
        <v>1</v>
      </c>
      <c r="S887">
        <v>0</v>
      </c>
      <c r="T887">
        <v>0</v>
      </c>
      <c r="U887">
        <v>0</v>
      </c>
      <c r="V887">
        <v>0</v>
      </c>
      <c r="W887">
        <v>0</v>
      </c>
      <c r="X887">
        <v>0</v>
      </c>
      <c r="Y887">
        <v>0</v>
      </c>
      <c r="Z887">
        <v>0</v>
      </c>
      <c r="AA887">
        <v>0</v>
      </c>
      <c r="AB887">
        <v>0</v>
      </c>
      <c r="AC887">
        <v>0</v>
      </c>
      <c r="AD887">
        <v>1</v>
      </c>
      <c r="AE887">
        <v>0</v>
      </c>
      <c r="AF887">
        <v>0</v>
      </c>
      <c r="AG887">
        <v>0</v>
      </c>
      <c r="AH887">
        <v>0</v>
      </c>
      <c r="AI887">
        <v>0</v>
      </c>
      <c r="AJ887">
        <v>0</v>
      </c>
      <c r="AK887">
        <v>1</v>
      </c>
      <c r="AL887">
        <v>0</v>
      </c>
      <c r="AM887">
        <v>0</v>
      </c>
      <c r="AN887">
        <v>0</v>
      </c>
      <c r="AO887">
        <v>0</v>
      </c>
    </row>
    <row r="888" spans="1:41" x14ac:dyDescent="0.55000000000000004">
      <c r="A888">
        <v>2</v>
      </c>
      <c r="B888" s="5">
        <v>43936</v>
      </c>
      <c r="C888">
        <v>886</v>
      </c>
      <c r="D888" s="4" t="s">
        <v>873</v>
      </c>
      <c r="E888">
        <v>9</v>
      </c>
      <c r="F888">
        <v>9</v>
      </c>
      <c r="H888">
        <v>1</v>
      </c>
      <c r="I888" s="4" t="s">
        <v>1238</v>
      </c>
      <c r="J888">
        <v>13</v>
      </c>
      <c r="K888" s="4" t="s">
        <v>1238</v>
      </c>
      <c r="L888" s="4"/>
      <c r="M888" s="4"/>
      <c r="N888" s="4"/>
      <c r="O888" s="4"/>
      <c r="P888" s="4"/>
      <c r="Q888" s="4"/>
      <c r="R888">
        <v>1</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2</v>
      </c>
      <c r="AM888">
        <v>0</v>
      </c>
      <c r="AN888">
        <v>0</v>
      </c>
      <c r="AO888">
        <v>0</v>
      </c>
    </row>
    <row r="889" spans="1:41" x14ac:dyDescent="0.55000000000000004">
      <c r="A889">
        <v>2</v>
      </c>
      <c r="B889" s="5">
        <v>43936</v>
      </c>
      <c r="C889">
        <v>887</v>
      </c>
      <c r="D889" s="4" t="s">
        <v>874</v>
      </c>
      <c r="E889">
        <v>2</v>
      </c>
      <c r="F889">
        <v>12</v>
      </c>
      <c r="H889">
        <v>1</v>
      </c>
      <c r="I889" s="4" t="s">
        <v>1229</v>
      </c>
      <c r="J889">
        <v>14</v>
      </c>
      <c r="K889" s="4" t="s">
        <v>1229</v>
      </c>
      <c r="L889" s="4"/>
      <c r="M889" s="4"/>
      <c r="N889" s="4"/>
      <c r="O889" s="4"/>
      <c r="P889" s="4"/>
      <c r="Q889" s="4"/>
      <c r="R889">
        <v>1</v>
      </c>
      <c r="S889">
        <v>0</v>
      </c>
      <c r="T889">
        <v>0</v>
      </c>
      <c r="U889">
        <v>0</v>
      </c>
      <c r="V889">
        <v>0</v>
      </c>
      <c r="W889">
        <v>0</v>
      </c>
      <c r="X889">
        <v>0</v>
      </c>
      <c r="Y889">
        <v>0</v>
      </c>
      <c r="Z889">
        <v>0</v>
      </c>
      <c r="AA889">
        <v>0</v>
      </c>
      <c r="AB889">
        <v>0</v>
      </c>
      <c r="AC889">
        <v>0</v>
      </c>
      <c r="AD889">
        <v>0</v>
      </c>
      <c r="AE889">
        <v>0</v>
      </c>
      <c r="AF889">
        <v>0</v>
      </c>
      <c r="AG889">
        <v>0</v>
      </c>
      <c r="AH889">
        <v>0</v>
      </c>
      <c r="AI889">
        <v>1</v>
      </c>
      <c r="AJ889">
        <v>0</v>
      </c>
      <c r="AK889">
        <v>0</v>
      </c>
      <c r="AL889">
        <v>0</v>
      </c>
      <c r="AM889">
        <v>0</v>
      </c>
      <c r="AN889">
        <v>0</v>
      </c>
      <c r="AO889">
        <v>0</v>
      </c>
    </row>
    <row r="890" spans="1:41" x14ac:dyDescent="0.55000000000000004">
      <c r="A890">
        <v>2</v>
      </c>
      <c r="B890" s="5">
        <v>43936</v>
      </c>
      <c r="C890">
        <v>888</v>
      </c>
      <c r="D890" s="4" t="s">
        <v>875</v>
      </c>
      <c r="E890">
        <v>16</v>
      </c>
      <c r="F890">
        <v>24</v>
      </c>
      <c r="H890">
        <v>1</v>
      </c>
      <c r="I890" s="4" t="s">
        <v>1247</v>
      </c>
      <c r="J890">
        <v>4</v>
      </c>
      <c r="K890" s="4" t="s">
        <v>1247</v>
      </c>
      <c r="L890" s="4"/>
      <c r="M890" s="4"/>
      <c r="N890" s="4"/>
      <c r="O890" s="4"/>
      <c r="P890" s="4"/>
      <c r="Q890" s="4"/>
      <c r="R890">
        <v>1</v>
      </c>
      <c r="S890">
        <v>0</v>
      </c>
      <c r="T890">
        <v>0</v>
      </c>
      <c r="U890">
        <v>0</v>
      </c>
      <c r="V890">
        <v>0</v>
      </c>
      <c r="W890">
        <v>0</v>
      </c>
      <c r="X890">
        <v>0</v>
      </c>
      <c r="Y890">
        <v>0</v>
      </c>
      <c r="Z890">
        <v>0</v>
      </c>
      <c r="AA890">
        <v>0</v>
      </c>
      <c r="AB890">
        <v>0</v>
      </c>
      <c r="AC890">
        <v>0</v>
      </c>
      <c r="AD890">
        <v>0</v>
      </c>
      <c r="AE890">
        <v>1</v>
      </c>
      <c r="AF890">
        <v>0</v>
      </c>
      <c r="AG890">
        <v>0</v>
      </c>
      <c r="AH890">
        <v>0</v>
      </c>
      <c r="AI890">
        <v>0</v>
      </c>
      <c r="AJ890">
        <v>0</v>
      </c>
      <c r="AK890">
        <v>0</v>
      </c>
      <c r="AL890">
        <v>0</v>
      </c>
      <c r="AM890">
        <v>0</v>
      </c>
      <c r="AN890">
        <v>0</v>
      </c>
      <c r="AO890">
        <v>0</v>
      </c>
    </row>
    <row r="891" spans="1:41" x14ac:dyDescent="0.55000000000000004">
      <c r="A891">
        <v>2</v>
      </c>
      <c r="B891" s="5">
        <v>43936</v>
      </c>
      <c r="C891">
        <v>889</v>
      </c>
      <c r="D891" s="4" t="s">
        <v>876</v>
      </c>
      <c r="E891">
        <v>105</v>
      </c>
      <c r="F891">
        <v>141</v>
      </c>
      <c r="H891">
        <v>1</v>
      </c>
      <c r="I891" s="4" t="s">
        <v>1227</v>
      </c>
      <c r="J891">
        <v>11</v>
      </c>
      <c r="K891" s="4" t="s">
        <v>1227</v>
      </c>
      <c r="L891" s="4"/>
      <c r="M891" s="4"/>
      <c r="N891" s="4"/>
      <c r="O891" s="4"/>
      <c r="P891" s="4"/>
      <c r="Q891" s="4"/>
      <c r="R891">
        <v>1</v>
      </c>
      <c r="S891">
        <v>0</v>
      </c>
      <c r="T891">
        <v>0</v>
      </c>
      <c r="U891">
        <v>0</v>
      </c>
      <c r="V891">
        <v>0</v>
      </c>
      <c r="W891">
        <v>0</v>
      </c>
      <c r="X891">
        <v>0</v>
      </c>
      <c r="Y891">
        <v>0</v>
      </c>
      <c r="Z891">
        <v>0</v>
      </c>
      <c r="AA891">
        <v>0</v>
      </c>
      <c r="AB891">
        <v>0</v>
      </c>
      <c r="AC891">
        <v>1</v>
      </c>
      <c r="AD891">
        <v>0</v>
      </c>
      <c r="AE891">
        <v>0</v>
      </c>
      <c r="AF891">
        <v>0</v>
      </c>
      <c r="AG891">
        <v>0</v>
      </c>
      <c r="AH891">
        <v>0</v>
      </c>
      <c r="AI891">
        <v>0</v>
      </c>
      <c r="AJ891">
        <v>0</v>
      </c>
      <c r="AK891">
        <v>0</v>
      </c>
      <c r="AL891">
        <v>0</v>
      </c>
      <c r="AM891">
        <v>0</v>
      </c>
      <c r="AN891">
        <v>0</v>
      </c>
      <c r="AO891">
        <v>0</v>
      </c>
    </row>
    <row r="892" spans="1:41" x14ac:dyDescent="0.55000000000000004">
      <c r="A892">
        <v>2</v>
      </c>
      <c r="B892" s="5">
        <v>43935</v>
      </c>
      <c r="C892">
        <v>890</v>
      </c>
      <c r="D892" s="4" t="s">
        <v>877</v>
      </c>
      <c r="E892">
        <v>1</v>
      </c>
      <c r="F892">
        <v>4</v>
      </c>
      <c r="H892">
        <v>2</v>
      </c>
      <c r="I892" s="4" t="s">
        <v>1230</v>
      </c>
      <c r="J892">
        <v>10</v>
      </c>
      <c r="K892" s="4" t="s">
        <v>1626</v>
      </c>
      <c r="L892" s="4" t="s">
        <v>1228</v>
      </c>
      <c r="M892" s="4"/>
      <c r="N892" s="4"/>
      <c r="O892" s="4"/>
      <c r="P892" s="4"/>
      <c r="Q892" s="4"/>
      <c r="R892">
        <v>1</v>
      </c>
      <c r="S892">
        <v>0</v>
      </c>
      <c r="T892">
        <v>0</v>
      </c>
      <c r="U892">
        <v>0</v>
      </c>
      <c r="V892">
        <v>0</v>
      </c>
      <c r="W892">
        <v>0</v>
      </c>
      <c r="X892">
        <v>0</v>
      </c>
      <c r="Y892">
        <v>0</v>
      </c>
      <c r="Z892">
        <v>0</v>
      </c>
      <c r="AA892">
        <v>0</v>
      </c>
      <c r="AB892">
        <v>0</v>
      </c>
      <c r="AC892">
        <v>0</v>
      </c>
      <c r="AD892">
        <v>1</v>
      </c>
      <c r="AE892">
        <v>0</v>
      </c>
      <c r="AF892">
        <v>0</v>
      </c>
      <c r="AG892">
        <v>0</v>
      </c>
      <c r="AH892">
        <v>0</v>
      </c>
      <c r="AI892">
        <v>0</v>
      </c>
      <c r="AJ892">
        <v>0</v>
      </c>
      <c r="AK892">
        <v>1</v>
      </c>
      <c r="AL892">
        <v>0</v>
      </c>
      <c r="AM892">
        <v>0</v>
      </c>
      <c r="AN892">
        <v>0</v>
      </c>
      <c r="AO892">
        <v>0</v>
      </c>
    </row>
    <row r="893" spans="1:41" x14ac:dyDescent="0.55000000000000004">
      <c r="A893">
        <v>2</v>
      </c>
      <c r="B893" s="5">
        <v>43935</v>
      </c>
      <c r="C893">
        <v>891</v>
      </c>
      <c r="D893" s="4" t="s">
        <v>878</v>
      </c>
      <c r="E893">
        <v>2</v>
      </c>
      <c r="F893">
        <v>3</v>
      </c>
      <c r="H893">
        <v>1</v>
      </c>
      <c r="I893" s="4" t="s">
        <v>1229</v>
      </c>
      <c r="J893">
        <v>14</v>
      </c>
      <c r="K893" s="4" t="s">
        <v>1229</v>
      </c>
      <c r="L893" s="4"/>
      <c r="M893" s="4"/>
      <c r="N893" s="4"/>
      <c r="O893" s="4"/>
      <c r="P893" s="4"/>
      <c r="Q893" s="4"/>
      <c r="R893">
        <v>1</v>
      </c>
      <c r="S893">
        <v>0</v>
      </c>
      <c r="T893">
        <v>0</v>
      </c>
      <c r="U893">
        <v>0</v>
      </c>
      <c r="V893">
        <v>0</v>
      </c>
      <c r="W893">
        <v>0</v>
      </c>
      <c r="X893">
        <v>0</v>
      </c>
      <c r="Y893">
        <v>0</v>
      </c>
      <c r="Z893">
        <v>0</v>
      </c>
      <c r="AA893">
        <v>0</v>
      </c>
      <c r="AB893">
        <v>0</v>
      </c>
      <c r="AC893">
        <v>0</v>
      </c>
      <c r="AD893">
        <v>0</v>
      </c>
      <c r="AE893">
        <v>0</v>
      </c>
      <c r="AF893">
        <v>0</v>
      </c>
      <c r="AG893">
        <v>0</v>
      </c>
      <c r="AH893">
        <v>0</v>
      </c>
      <c r="AI893">
        <v>2</v>
      </c>
      <c r="AJ893">
        <v>0</v>
      </c>
      <c r="AK893">
        <v>0</v>
      </c>
      <c r="AL893">
        <v>0</v>
      </c>
      <c r="AM893">
        <v>0</v>
      </c>
      <c r="AN893">
        <v>0</v>
      </c>
      <c r="AO893">
        <v>0</v>
      </c>
    </row>
    <row r="894" spans="1:41" x14ac:dyDescent="0.55000000000000004">
      <c r="A894">
        <v>2</v>
      </c>
      <c r="B894" s="5">
        <v>43935</v>
      </c>
      <c r="C894">
        <v>892</v>
      </c>
      <c r="D894" s="4" t="s">
        <v>879</v>
      </c>
      <c r="E894">
        <v>4</v>
      </c>
      <c r="F894">
        <v>7</v>
      </c>
      <c r="H894">
        <v>2</v>
      </c>
      <c r="I894" s="4" t="s">
        <v>1227</v>
      </c>
      <c r="J894">
        <v>11</v>
      </c>
      <c r="K894" s="4" t="s">
        <v>1258</v>
      </c>
      <c r="L894" s="4" t="s">
        <v>1229</v>
      </c>
      <c r="M894" s="4"/>
      <c r="N894" s="4"/>
      <c r="O894" s="4"/>
      <c r="P894" s="4"/>
      <c r="Q894" s="4"/>
      <c r="R894">
        <v>1</v>
      </c>
      <c r="S894">
        <v>0</v>
      </c>
      <c r="T894">
        <v>0</v>
      </c>
      <c r="U894">
        <v>0</v>
      </c>
      <c r="V894">
        <v>0</v>
      </c>
      <c r="W894">
        <v>0</v>
      </c>
      <c r="X894">
        <v>0</v>
      </c>
      <c r="Y894">
        <v>0</v>
      </c>
      <c r="Z894">
        <v>0</v>
      </c>
      <c r="AA894">
        <v>0</v>
      </c>
      <c r="AB894">
        <v>0</v>
      </c>
      <c r="AC894">
        <v>1</v>
      </c>
      <c r="AD894">
        <v>0</v>
      </c>
      <c r="AE894">
        <v>0</v>
      </c>
      <c r="AF894">
        <v>0</v>
      </c>
      <c r="AG894">
        <v>0</v>
      </c>
      <c r="AH894">
        <v>0</v>
      </c>
      <c r="AI894">
        <v>1</v>
      </c>
      <c r="AJ894">
        <v>0</v>
      </c>
      <c r="AK894">
        <v>0</v>
      </c>
      <c r="AL894">
        <v>0</v>
      </c>
      <c r="AM894">
        <v>0</v>
      </c>
      <c r="AN894">
        <v>0</v>
      </c>
      <c r="AO894">
        <v>0</v>
      </c>
    </row>
    <row r="895" spans="1:41" x14ac:dyDescent="0.55000000000000004">
      <c r="A895">
        <v>2</v>
      </c>
      <c r="B895" s="5">
        <v>43935</v>
      </c>
      <c r="C895">
        <v>893</v>
      </c>
      <c r="D895" s="4" t="s">
        <v>880</v>
      </c>
      <c r="E895">
        <v>9</v>
      </c>
      <c r="F895">
        <v>13</v>
      </c>
      <c r="H895">
        <v>1</v>
      </c>
      <c r="I895" s="4" t="s">
        <v>1238</v>
      </c>
      <c r="J895">
        <v>13</v>
      </c>
      <c r="K895" s="4" t="s">
        <v>1238</v>
      </c>
      <c r="L895" s="4"/>
      <c r="M895" s="4"/>
      <c r="N895" s="4"/>
      <c r="O895" s="4"/>
      <c r="P895" s="4"/>
      <c r="Q895" s="4"/>
      <c r="R895">
        <v>1</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2</v>
      </c>
      <c r="AM895">
        <v>0</v>
      </c>
      <c r="AN895">
        <v>0</v>
      </c>
      <c r="AO895">
        <v>0</v>
      </c>
    </row>
    <row r="896" spans="1:41" x14ac:dyDescent="0.55000000000000004">
      <c r="A896">
        <v>2</v>
      </c>
      <c r="B896" s="5">
        <v>43935</v>
      </c>
      <c r="C896">
        <v>894</v>
      </c>
      <c r="D896" s="4" t="s">
        <v>881</v>
      </c>
      <c r="E896">
        <v>1</v>
      </c>
      <c r="F896">
        <v>8</v>
      </c>
      <c r="H896">
        <v>1</v>
      </c>
      <c r="I896" s="4" t="s">
        <v>1231</v>
      </c>
      <c r="J896">
        <v>1</v>
      </c>
      <c r="K896" s="4" t="s">
        <v>1231</v>
      </c>
      <c r="L896" s="4"/>
      <c r="M896" s="4"/>
      <c r="N896" s="4"/>
      <c r="O896" s="4"/>
      <c r="P896" s="4"/>
      <c r="Q896" s="4"/>
      <c r="R896">
        <v>1</v>
      </c>
      <c r="S896">
        <v>0</v>
      </c>
      <c r="T896">
        <v>0</v>
      </c>
      <c r="U896">
        <v>0</v>
      </c>
      <c r="V896">
        <v>0</v>
      </c>
      <c r="W896">
        <v>1</v>
      </c>
      <c r="X896">
        <v>0</v>
      </c>
      <c r="Y896">
        <v>0</v>
      </c>
      <c r="Z896">
        <v>0</v>
      </c>
      <c r="AA896">
        <v>0</v>
      </c>
      <c r="AB896">
        <v>0</v>
      </c>
      <c r="AC896">
        <v>0</v>
      </c>
      <c r="AD896">
        <v>0</v>
      </c>
      <c r="AE896">
        <v>0</v>
      </c>
      <c r="AF896">
        <v>0</v>
      </c>
      <c r="AG896">
        <v>0</v>
      </c>
      <c r="AH896">
        <v>1</v>
      </c>
      <c r="AI896">
        <v>0</v>
      </c>
      <c r="AJ896">
        <v>0</v>
      </c>
      <c r="AK896">
        <v>0</v>
      </c>
      <c r="AL896">
        <v>0</v>
      </c>
      <c r="AM896">
        <v>0</v>
      </c>
      <c r="AN896">
        <v>0</v>
      </c>
      <c r="AO896">
        <v>0</v>
      </c>
    </row>
    <row r="897" spans="1:41" x14ac:dyDescent="0.55000000000000004">
      <c r="A897">
        <v>2</v>
      </c>
      <c r="B897" s="5">
        <v>43935</v>
      </c>
      <c r="C897">
        <v>895</v>
      </c>
      <c r="D897" s="4" t="s">
        <v>882</v>
      </c>
      <c r="E897">
        <v>18</v>
      </c>
      <c r="F897">
        <v>37</v>
      </c>
      <c r="H897">
        <v>1</v>
      </c>
      <c r="I897" s="4" t="s">
        <v>1231</v>
      </c>
      <c r="J897">
        <v>1</v>
      </c>
      <c r="K897" s="4" t="s">
        <v>1231</v>
      </c>
      <c r="L897" s="4"/>
      <c r="M897" s="4"/>
      <c r="N897" s="4"/>
      <c r="O897" s="4"/>
      <c r="P897" s="4"/>
      <c r="Q897" s="4"/>
      <c r="R897">
        <v>1</v>
      </c>
      <c r="S897">
        <v>0</v>
      </c>
      <c r="T897">
        <v>1</v>
      </c>
      <c r="U897">
        <v>0</v>
      </c>
      <c r="V897">
        <v>0</v>
      </c>
      <c r="W897">
        <v>0</v>
      </c>
      <c r="X897">
        <v>0</v>
      </c>
      <c r="Y897">
        <v>0</v>
      </c>
      <c r="Z897">
        <v>0</v>
      </c>
      <c r="AA897">
        <v>0</v>
      </c>
      <c r="AB897">
        <v>0</v>
      </c>
      <c r="AC897">
        <v>0</v>
      </c>
      <c r="AD897">
        <v>0</v>
      </c>
      <c r="AE897">
        <v>0</v>
      </c>
      <c r="AF897">
        <v>0</v>
      </c>
      <c r="AG897">
        <v>0</v>
      </c>
      <c r="AH897">
        <v>1</v>
      </c>
      <c r="AI897">
        <v>0</v>
      </c>
      <c r="AJ897">
        <v>0</v>
      </c>
      <c r="AK897">
        <v>0</v>
      </c>
      <c r="AL897">
        <v>0</v>
      </c>
      <c r="AM897">
        <v>0</v>
      </c>
      <c r="AN897">
        <v>0</v>
      </c>
      <c r="AO897">
        <v>0</v>
      </c>
    </row>
    <row r="898" spans="1:41" x14ac:dyDescent="0.55000000000000004">
      <c r="A898">
        <v>2</v>
      </c>
      <c r="B898" s="5">
        <v>43934</v>
      </c>
      <c r="C898">
        <v>896</v>
      </c>
      <c r="D898" s="4" t="s">
        <v>883</v>
      </c>
      <c r="E898">
        <v>0</v>
      </c>
      <c r="F898">
        <v>3</v>
      </c>
      <c r="H898">
        <v>2</v>
      </c>
      <c r="I898" s="4" t="s">
        <v>1230</v>
      </c>
      <c r="J898">
        <v>10</v>
      </c>
      <c r="K898" s="4" t="s">
        <v>1626</v>
      </c>
      <c r="L898" s="4" t="s">
        <v>1228</v>
      </c>
      <c r="M898" s="4"/>
      <c r="N898" s="4"/>
      <c r="O898" s="4"/>
      <c r="P898" s="4"/>
      <c r="Q898" s="4"/>
      <c r="R898">
        <v>1</v>
      </c>
      <c r="S898">
        <v>0</v>
      </c>
      <c r="T898">
        <v>0</v>
      </c>
      <c r="U898">
        <v>0</v>
      </c>
      <c r="V898">
        <v>0</v>
      </c>
      <c r="W898">
        <v>0</v>
      </c>
      <c r="X898">
        <v>0</v>
      </c>
      <c r="Y898">
        <v>0</v>
      </c>
      <c r="Z898">
        <v>0</v>
      </c>
      <c r="AA898">
        <v>0</v>
      </c>
      <c r="AB898">
        <v>0</v>
      </c>
      <c r="AC898">
        <v>0</v>
      </c>
      <c r="AD898">
        <v>1</v>
      </c>
      <c r="AE898">
        <v>0</v>
      </c>
      <c r="AF898">
        <v>0</v>
      </c>
      <c r="AG898">
        <v>0</v>
      </c>
      <c r="AH898">
        <v>0</v>
      </c>
      <c r="AI898">
        <v>0</v>
      </c>
      <c r="AJ898">
        <v>0</v>
      </c>
      <c r="AK898">
        <v>1</v>
      </c>
      <c r="AL898">
        <v>0</v>
      </c>
      <c r="AM898">
        <v>0</v>
      </c>
      <c r="AN898">
        <v>0</v>
      </c>
      <c r="AO898">
        <v>0</v>
      </c>
    </row>
    <row r="899" spans="1:41" x14ac:dyDescent="0.55000000000000004">
      <c r="A899">
        <v>2</v>
      </c>
      <c r="B899" s="5">
        <v>43934</v>
      </c>
      <c r="C899">
        <v>897</v>
      </c>
      <c r="D899" s="4" t="s">
        <v>884</v>
      </c>
      <c r="E899">
        <v>0</v>
      </c>
      <c r="F899">
        <v>3</v>
      </c>
      <c r="H899">
        <v>1</v>
      </c>
      <c r="I899" s="4" t="s">
        <v>1229</v>
      </c>
      <c r="J899">
        <v>14</v>
      </c>
      <c r="K899" s="4" t="s">
        <v>1229</v>
      </c>
      <c r="L899" s="4"/>
      <c r="M899" s="4"/>
      <c r="N899" s="4"/>
      <c r="O899" s="4"/>
      <c r="P899" s="4"/>
      <c r="Q899" s="4"/>
      <c r="R899">
        <v>1</v>
      </c>
      <c r="S899">
        <v>0</v>
      </c>
      <c r="T899">
        <v>0</v>
      </c>
      <c r="U899">
        <v>0</v>
      </c>
      <c r="V899">
        <v>0</v>
      </c>
      <c r="W899">
        <v>0</v>
      </c>
      <c r="X899">
        <v>0</v>
      </c>
      <c r="Y899">
        <v>0</v>
      </c>
      <c r="Z899">
        <v>0</v>
      </c>
      <c r="AA899">
        <v>0</v>
      </c>
      <c r="AB899">
        <v>0</v>
      </c>
      <c r="AC899">
        <v>0</v>
      </c>
      <c r="AD899">
        <v>0</v>
      </c>
      <c r="AE899">
        <v>0</v>
      </c>
      <c r="AF899">
        <v>0</v>
      </c>
      <c r="AG899">
        <v>0</v>
      </c>
      <c r="AH899">
        <v>0</v>
      </c>
      <c r="AI899">
        <v>2</v>
      </c>
      <c r="AJ899">
        <v>0</v>
      </c>
      <c r="AK899">
        <v>0</v>
      </c>
      <c r="AL899">
        <v>0</v>
      </c>
      <c r="AM899">
        <v>0</v>
      </c>
      <c r="AN899">
        <v>0</v>
      </c>
      <c r="AO899">
        <v>0</v>
      </c>
    </row>
    <row r="900" spans="1:41" x14ac:dyDescent="0.55000000000000004">
      <c r="A900">
        <v>2</v>
      </c>
      <c r="B900" s="5">
        <v>43934</v>
      </c>
      <c r="C900">
        <v>898</v>
      </c>
      <c r="D900" s="4" t="s">
        <v>885</v>
      </c>
      <c r="E900">
        <v>14</v>
      </c>
      <c r="F900">
        <v>8</v>
      </c>
      <c r="H900">
        <v>2</v>
      </c>
      <c r="I900" s="4" t="s">
        <v>1227</v>
      </c>
      <c r="J900">
        <v>11</v>
      </c>
      <c r="K900" s="4" t="s">
        <v>1258</v>
      </c>
      <c r="L900" s="4" t="s">
        <v>1229</v>
      </c>
      <c r="M900" s="4"/>
      <c r="N900" s="4"/>
      <c r="O900" s="4"/>
      <c r="P900" s="4"/>
      <c r="Q900" s="4"/>
      <c r="R900">
        <v>1</v>
      </c>
      <c r="S900">
        <v>0</v>
      </c>
      <c r="T900">
        <v>0</v>
      </c>
      <c r="U900">
        <v>0</v>
      </c>
      <c r="V900">
        <v>0</v>
      </c>
      <c r="W900">
        <v>0</v>
      </c>
      <c r="X900">
        <v>0</v>
      </c>
      <c r="Y900">
        <v>0</v>
      </c>
      <c r="Z900">
        <v>0</v>
      </c>
      <c r="AA900">
        <v>0</v>
      </c>
      <c r="AB900">
        <v>0</v>
      </c>
      <c r="AC900">
        <v>1</v>
      </c>
      <c r="AD900">
        <v>0</v>
      </c>
      <c r="AE900">
        <v>0</v>
      </c>
      <c r="AF900">
        <v>0</v>
      </c>
      <c r="AG900">
        <v>0</v>
      </c>
      <c r="AH900">
        <v>0</v>
      </c>
      <c r="AI900">
        <v>1</v>
      </c>
      <c r="AJ900">
        <v>0</v>
      </c>
      <c r="AK900">
        <v>0</v>
      </c>
      <c r="AL900">
        <v>0</v>
      </c>
      <c r="AM900">
        <v>0</v>
      </c>
      <c r="AN900">
        <v>0</v>
      </c>
      <c r="AO900">
        <v>0</v>
      </c>
    </row>
    <row r="901" spans="1:41" x14ac:dyDescent="0.55000000000000004">
      <c r="A901">
        <v>2</v>
      </c>
      <c r="B901" s="5">
        <v>43934</v>
      </c>
      <c r="C901">
        <v>899</v>
      </c>
      <c r="D901" s="4" t="s">
        <v>886</v>
      </c>
      <c r="E901">
        <v>6</v>
      </c>
      <c r="F901">
        <v>19</v>
      </c>
      <c r="H901">
        <v>1</v>
      </c>
      <c r="I901" s="4" t="s">
        <v>1238</v>
      </c>
      <c r="J901">
        <v>13</v>
      </c>
      <c r="K901" s="4" t="s">
        <v>1238</v>
      </c>
      <c r="L901" s="4"/>
      <c r="M901" s="4"/>
      <c r="N901" s="4"/>
      <c r="O901" s="4"/>
      <c r="P901" s="4"/>
      <c r="Q901" s="4"/>
      <c r="R901">
        <v>1</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2</v>
      </c>
      <c r="AM901">
        <v>0</v>
      </c>
      <c r="AN901">
        <v>0</v>
      </c>
      <c r="AO901">
        <v>0</v>
      </c>
    </row>
    <row r="902" spans="1:41" x14ac:dyDescent="0.55000000000000004">
      <c r="A902">
        <v>2</v>
      </c>
      <c r="B902" s="5">
        <v>43933</v>
      </c>
      <c r="C902">
        <v>900</v>
      </c>
      <c r="D902" s="4" t="s">
        <v>887</v>
      </c>
      <c r="E902">
        <v>2</v>
      </c>
      <c r="F902">
        <v>5</v>
      </c>
      <c r="H902">
        <v>2</v>
      </c>
      <c r="I902" s="4" t="s">
        <v>1230</v>
      </c>
      <c r="J902">
        <v>10</v>
      </c>
      <c r="K902" s="4" t="s">
        <v>1626</v>
      </c>
      <c r="L902" s="4" t="s">
        <v>1228</v>
      </c>
      <c r="M902" s="4"/>
      <c r="N902" s="4"/>
      <c r="O902" s="4"/>
      <c r="P902" s="4"/>
      <c r="Q902" s="4"/>
      <c r="R902">
        <v>1</v>
      </c>
      <c r="S902">
        <v>0</v>
      </c>
      <c r="T902">
        <v>0</v>
      </c>
      <c r="U902">
        <v>0</v>
      </c>
      <c r="V902">
        <v>0</v>
      </c>
      <c r="W902">
        <v>0</v>
      </c>
      <c r="X902">
        <v>0</v>
      </c>
      <c r="Y902">
        <v>0</v>
      </c>
      <c r="Z902">
        <v>0</v>
      </c>
      <c r="AA902">
        <v>0</v>
      </c>
      <c r="AB902">
        <v>0</v>
      </c>
      <c r="AC902">
        <v>0</v>
      </c>
      <c r="AD902">
        <v>1</v>
      </c>
      <c r="AE902">
        <v>0</v>
      </c>
      <c r="AF902">
        <v>0</v>
      </c>
      <c r="AG902">
        <v>0</v>
      </c>
      <c r="AH902">
        <v>0</v>
      </c>
      <c r="AI902">
        <v>0</v>
      </c>
      <c r="AJ902">
        <v>0</v>
      </c>
      <c r="AK902">
        <v>1</v>
      </c>
      <c r="AL902">
        <v>0</v>
      </c>
      <c r="AM902">
        <v>0</v>
      </c>
      <c r="AN902">
        <v>0</v>
      </c>
      <c r="AO902">
        <v>0</v>
      </c>
    </row>
    <row r="903" spans="1:41" x14ac:dyDescent="0.55000000000000004">
      <c r="A903">
        <v>2</v>
      </c>
      <c r="B903" s="5">
        <v>43933</v>
      </c>
      <c r="C903">
        <v>901</v>
      </c>
      <c r="D903" s="4" t="s">
        <v>888</v>
      </c>
      <c r="E903">
        <v>0</v>
      </c>
      <c r="F903">
        <v>6</v>
      </c>
      <c r="H903">
        <v>1</v>
      </c>
      <c r="I903" s="4" t="s">
        <v>1229</v>
      </c>
      <c r="J903">
        <v>14</v>
      </c>
      <c r="K903" s="4" t="s">
        <v>1229</v>
      </c>
      <c r="L903" s="4"/>
      <c r="M903" s="4"/>
      <c r="N903" s="4"/>
      <c r="O903" s="4"/>
      <c r="P903" s="4"/>
      <c r="Q903" s="4"/>
      <c r="R903">
        <v>1</v>
      </c>
      <c r="S903">
        <v>0</v>
      </c>
      <c r="T903">
        <v>0</v>
      </c>
      <c r="U903">
        <v>0</v>
      </c>
      <c r="V903">
        <v>0</v>
      </c>
      <c r="W903">
        <v>0</v>
      </c>
      <c r="X903">
        <v>0</v>
      </c>
      <c r="Y903">
        <v>0</v>
      </c>
      <c r="Z903">
        <v>0</v>
      </c>
      <c r="AA903">
        <v>0</v>
      </c>
      <c r="AB903">
        <v>0</v>
      </c>
      <c r="AC903">
        <v>0</v>
      </c>
      <c r="AD903">
        <v>0</v>
      </c>
      <c r="AE903">
        <v>0</v>
      </c>
      <c r="AF903">
        <v>0</v>
      </c>
      <c r="AG903">
        <v>0</v>
      </c>
      <c r="AH903">
        <v>0</v>
      </c>
      <c r="AI903">
        <v>2</v>
      </c>
      <c r="AJ903">
        <v>0</v>
      </c>
      <c r="AK903">
        <v>0</v>
      </c>
      <c r="AL903">
        <v>0</v>
      </c>
      <c r="AM903">
        <v>0</v>
      </c>
      <c r="AN903">
        <v>0</v>
      </c>
      <c r="AO903">
        <v>0</v>
      </c>
    </row>
    <row r="904" spans="1:41" x14ac:dyDescent="0.55000000000000004">
      <c r="A904">
        <v>2</v>
      </c>
      <c r="B904" s="5">
        <v>43933</v>
      </c>
      <c r="C904">
        <v>902</v>
      </c>
      <c r="D904" s="4" t="s">
        <v>889</v>
      </c>
      <c r="E904">
        <v>19</v>
      </c>
      <c r="F904">
        <v>11</v>
      </c>
      <c r="H904">
        <v>2</v>
      </c>
      <c r="I904" s="4" t="s">
        <v>1227</v>
      </c>
      <c r="J904">
        <v>11</v>
      </c>
      <c r="K904" s="4" t="s">
        <v>1258</v>
      </c>
      <c r="L904" s="4" t="s">
        <v>1229</v>
      </c>
      <c r="M904" s="4"/>
      <c r="N904" s="4"/>
      <c r="O904" s="4"/>
      <c r="P904" s="4"/>
      <c r="Q904" s="4"/>
      <c r="R904">
        <v>1</v>
      </c>
      <c r="S904">
        <v>0</v>
      </c>
      <c r="T904">
        <v>0</v>
      </c>
      <c r="U904">
        <v>0</v>
      </c>
      <c r="V904">
        <v>0</v>
      </c>
      <c r="W904">
        <v>0</v>
      </c>
      <c r="X904">
        <v>0</v>
      </c>
      <c r="Y904">
        <v>0</v>
      </c>
      <c r="Z904">
        <v>0</v>
      </c>
      <c r="AA904">
        <v>0</v>
      </c>
      <c r="AB904">
        <v>0</v>
      </c>
      <c r="AC904">
        <v>1</v>
      </c>
      <c r="AD904">
        <v>0</v>
      </c>
      <c r="AE904">
        <v>0</v>
      </c>
      <c r="AF904">
        <v>0</v>
      </c>
      <c r="AG904">
        <v>0</v>
      </c>
      <c r="AH904">
        <v>0</v>
      </c>
      <c r="AI904">
        <v>1</v>
      </c>
      <c r="AJ904">
        <v>0</v>
      </c>
      <c r="AK904">
        <v>0</v>
      </c>
      <c r="AL904">
        <v>0</v>
      </c>
      <c r="AM904">
        <v>0</v>
      </c>
      <c r="AN904">
        <v>0</v>
      </c>
      <c r="AO904">
        <v>0</v>
      </c>
    </row>
    <row r="905" spans="1:41" x14ac:dyDescent="0.55000000000000004">
      <c r="A905">
        <v>2</v>
      </c>
      <c r="B905" s="5">
        <v>43933</v>
      </c>
      <c r="C905">
        <v>903</v>
      </c>
      <c r="D905" s="4" t="s">
        <v>890</v>
      </c>
      <c r="E905">
        <v>7</v>
      </c>
      <c r="F905">
        <v>24</v>
      </c>
      <c r="H905">
        <v>1</v>
      </c>
      <c r="I905" s="4" t="s">
        <v>1238</v>
      </c>
      <c r="J905">
        <v>13</v>
      </c>
      <c r="K905" s="4" t="s">
        <v>1238</v>
      </c>
      <c r="L905" s="4"/>
      <c r="M905" s="4"/>
      <c r="N905" s="4"/>
      <c r="O905" s="4"/>
      <c r="P905" s="4"/>
      <c r="Q905" s="4"/>
      <c r="R905">
        <v>1</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2</v>
      </c>
      <c r="AM905">
        <v>0</v>
      </c>
      <c r="AN905">
        <v>0</v>
      </c>
      <c r="AO905">
        <v>0</v>
      </c>
    </row>
    <row r="906" spans="1:41" x14ac:dyDescent="0.55000000000000004">
      <c r="A906">
        <v>2</v>
      </c>
      <c r="B906" s="5">
        <v>43932</v>
      </c>
      <c r="C906">
        <v>904</v>
      </c>
      <c r="D906" s="4" t="s">
        <v>891</v>
      </c>
      <c r="E906">
        <v>2</v>
      </c>
      <c r="F906">
        <v>2</v>
      </c>
      <c r="H906">
        <v>2</v>
      </c>
      <c r="I906" s="4" t="s">
        <v>1230</v>
      </c>
      <c r="J906">
        <v>10</v>
      </c>
      <c r="K906" s="4" t="s">
        <v>1626</v>
      </c>
      <c r="L906" s="4" t="s">
        <v>1228</v>
      </c>
      <c r="M906" s="4"/>
      <c r="N906" s="4"/>
      <c r="O906" s="4"/>
      <c r="P906" s="4"/>
      <c r="Q906" s="4"/>
      <c r="R906">
        <v>1</v>
      </c>
      <c r="S906">
        <v>0</v>
      </c>
      <c r="T906">
        <v>0</v>
      </c>
      <c r="U906">
        <v>0</v>
      </c>
      <c r="V906">
        <v>0</v>
      </c>
      <c r="W906">
        <v>0</v>
      </c>
      <c r="X906">
        <v>0</v>
      </c>
      <c r="Y906">
        <v>0</v>
      </c>
      <c r="Z906">
        <v>0</v>
      </c>
      <c r="AA906">
        <v>0</v>
      </c>
      <c r="AB906">
        <v>0</v>
      </c>
      <c r="AC906">
        <v>0</v>
      </c>
      <c r="AD906">
        <v>1</v>
      </c>
      <c r="AE906">
        <v>0</v>
      </c>
      <c r="AF906">
        <v>0</v>
      </c>
      <c r="AG906">
        <v>0</v>
      </c>
      <c r="AH906">
        <v>0</v>
      </c>
      <c r="AI906">
        <v>0</v>
      </c>
      <c r="AJ906">
        <v>0</v>
      </c>
      <c r="AK906">
        <v>1</v>
      </c>
      <c r="AL906">
        <v>0</v>
      </c>
      <c r="AM906">
        <v>0</v>
      </c>
      <c r="AN906">
        <v>0</v>
      </c>
      <c r="AO906">
        <v>0</v>
      </c>
    </row>
    <row r="907" spans="1:41" x14ac:dyDescent="0.55000000000000004">
      <c r="A907">
        <v>2</v>
      </c>
      <c r="B907" s="5">
        <v>43932</v>
      </c>
      <c r="C907">
        <v>905</v>
      </c>
      <c r="D907" s="4" t="s">
        <v>892</v>
      </c>
      <c r="E907">
        <v>18</v>
      </c>
      <c r="F907">
        <v>14</v>
      </c>
      <c r="H907">
        <v>1</v>
      </c>
      <c r="I907" s="4" t="s">
        <v>1229</v>
      </c>
      <c r="J907">
        <v>14</v>
      </c>
      <c r="K907" s="4" t="s">
        <v>1229</v>
      </c>
      <c r="L907" s="4"/>
      <c r="M907" s="4"/>
      <c r="N907" s="4"/>
      <c r="O907" s="4"/>
      <c r="P907" s="4"/>
      <c r="Q907" s="4"/>
      <c r="R907">
        <v>1</v>
      </c>
      <c r="S907">
        <v>0</v>
      </c>
      <c r="T907">
        <v>0</v>
      </c>
      <c r="U907">
        <v>0</v>
      </c>
      <c r="V907">
        <v>0</v>
      </c>
      <c r="W907">
        <v>0</v>
      </c>
      <c r="X907">
        <v>0</v>
      </c>
      <c r="Y907">
        <v>0</v>
      </c>
      <c r="Z907">
        <v>0</v>
      </c>
      <c r="AA907">
        <v>0</v>
      </c>
      <c r="AB907">
        <v>0</v>
      </c>
      <c r="AC907">
        <v>0</v>
      </c>
      <c r="AD907">
        <v>0</v>
      </c>
      <c r="AE907">
        <v>0</v>
      </c>
      <c r="AF907">
        <v>0</v>
      </c>
      <c r="AG907">
        <v>0</v>
      </c>
      <c r="AH907">
        <v>0</v>
      </c>
      <c r="AI907">
        <v>1</v>
      </c>
      <c r="AJ907">
        <v>0</v>
      </c>
      <c r="AK907">
        <v>0</v>
      </c>
      <c r="AL907">
        <v>0</v>
      </c>
      <c r="AM907">
        <v>0</v>
      </c>
      <c r="AN907">
        <v>0</v>
      </c>
      <c r="AO907">
        <v>0</v>
      </c>
    </row>
    <row r="908" spans="1:41" x14ac:dyDescent="0.55000000000000004">
      <c r="A908">
        <v>2</v>
      </c>
      <c r="B908" s="5">
        <v>43932</v>
      </c>
      <c r="C908">
        <v>906</v>
      </c>
      <c r="D908" s="4" t="s">
        <v>893</v>
      </c>
      <c r="E908">
        <v>9</v>
      </c>
      <c r="F908">
        <v>34</v>
      </c>
      <c r="H908">
        <v>1</v>
      </c>
      <c r="I908" s="4" t="s">
        <v>1238</v>
      </c>
      <c r="J908">
        <v>13</v>
      </c>
      <c r="K908" s="4" t="s">
        <v>1238</v>
      </c>
      <c r="L908" s="4"/>
      <c r="M908" s="4"/>
      <c r="N908" s="4"/>
      <c r="O908" s="4"/>
      <c r="P908" s="4"/>
      <c r="Q908" s="4"/>
      <c r="R908">
        <v>1</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2</v>
      </c>
      <c r="AM908">
        <v>0</v>
      </c>
      <c r="AN908">
        <v>0</v>
      </c>
      <c r="AO908">
        <v>0</v>
      </c>
    </row>
    <row r="909" spans="1:41" x14ac:dyDescent="0.55000000000000004">
      <c r="A909">
        <v>2</v>
      </c>
      <c r="B909" s="5">
        <v>43931</v>
      </c>
      <c r="C909">
        <v>907</v>
      </c>
      <c r="D909" s="4" t="s">
        <v>894</v>
      </c>
      <c r="E909">
        <v>2</v>
      </c>
      <c r="F909">
        <v>13</v>
      </c>
      <c r="H909">
        <v>2</v>
      </c>
      <c r="I909" s="4" t="s">
        <v>1230</v>
      </c>
      <c r="J909">
        <v>10</v>
      </c>
      <c r="K909" s="4" t="s">
        <v>1626</v>
      </c>
      <c r="L909" s="4" t="s">
        <v>1228</v>
      </c>
      <c r="M909" s="4"/>
      <c r="N909" s="4"/>
      <c r="O909" s="4"/>
      <c r="P909" s="4"/>
      <c r="Q909" s="4"/>
      <c r="R909">
        <v>1</v>
      </c>
      <c r="S909">
        <v>0</v>
      </c>
      <c r="T909">
        <v>0</v>
      </c>
      <c r="U909">
        <v>0</v>
      </c>
      <c r="V909">
        <v>0</v>
      </c>
      <c r="W909">
        <v>0</v>
      </c>
      <c r="X909">
        <v>0</v>
      </c>
      <c r="Y909">
        <v>0</v>
      </c>
      <c r="Z909">
        <v>0</v>
      </c>
      <c r="AA909">
        <v>0</v>
      </c>
      <c r="AB909">
        <v>0</v>
      </c>
      <c r="AC909">
        <v>0</v>
      </c>
      <c r="AD909">
        <v>1</v>
      </c>
      <c r="AE909">
        <v>0</v>
      </c>
      <c r="AF909">
        <v>0</v>
      </c>
      <c r="AG909">
        <v>0</v>
      </c>
      <c r="AH909">
        <v>0</v>
      </c>
      <c r="AI909">
        <v>0</v>
      </c>
      <c r="AJ909">
        <v>0</v>
      </c>
      <c r="AK909">
        <v>1</v>
      </c>
      <c r="AL909">
        <v>0</v>
      </c>
      <c r="AM909">
        <v>0</v>
      </c>
      <c r="AN909">
        <v>0</v>
      </c>
      <c r="AO909">
        <v>0</v>
      </c>
    </row>
    <row r="910" spans="1:41" x14ac:dyDescent="0.55000000000000004">
      <c r="A910">
        <v>2</v>
      </c>
      <c r="B910" s="5">
        <v>43931</v>
      </c>
      <c r="C910">
        <v>908</v>
      </c>
      <c r="D910" s="4" t="s">
        <v>895</v>
      </c>
      <c r="E910">
        <v>7</v>
      </c>
      <c r="F910">
        <v>17</v>
      </c>
      <c r="H910">
        <v>1</v>
      </c>
      <c r="I910" s="4" t="s">
        <v>1229</v>
      </c>
      <c r="J910">
        <v>14</v>
      </c>
      <c r="K910" s="4" t="s">
        <v>1229</v>
      </c>
      <c r="L910" s="4"/>
      <c r="M910" s="4"/>
      <c r="N910" s="4"/>
      <c r="O910" s="4"/>
      <c r="P910" s="4"/>
      <c r="Q910" s="4"/>
      <c r="R910">
        <v>1</v>
      </c>
      <c r="S910">
        <v>0</v>
      </c>
      <c r="T910">
        <v>0</v>
      </c>
      <c r="U910">
        <v>0</v>
      </c>
      <c r="V910">
        <v>0</v>
      </c>
      <c r="W910">
        <v>0</v>
      </c>
      <c r="X910">
        <v>0</v>
      </c>
      <c r="Y910">
        <v>0</v>
      </c>
      <c r="Z910">
        <v>0</v>
      </c>
      <c r="AA910">
        <v>0</v>
      </c>
      <c r="AB910">
        <v>0</v>
      </c>
      <c r="AC910">
        <v>0</v>
      </c>
      <c r="AD910">
        <v>0</v>
      </c>
      <c r="AE910">
        <v>0</v>
      </c>
      <c r="AF910">
        <v>0</v>
      </c>
      <c r="AG910">
        <v>0</v>
      </c>
      <c r="AH910">
        <v>0</v>
      </c>
      <c r="AI910">
        <v>1</v>
      </c>
      <c r="AJ910">
        <v>0</v>
      </c>
      <c r="AK910">
        <v>0</v>
      </c>
      <c r="AL910">
        <v>0</v>
      </c>
      <c r="AM910">
        <v>0</v>
      </c>
      <c r="AN910">
        <v>0</v>
      </c>
      <c r="AO910">
        <v>0</v>
      </c>
    </row>
    <row r="911" spans="1:41" x14ac:dyDescent="0.55000000000000004">
      <c r="A911">
        <v>2</v>
      </c>
      <c r="B911" s="5">
        <v>43931</v>
      </c>
      <c r="C911">
        <v>909</v>
      </c>
      <c r="D911" s="4" t="s">
        <v>896</v>
      </c>
      <c r="E911">
        <v>6</v>
      </c>
      <c r="F911">
        <v>18</v>
      </c>
      <c r="H911">
        <v>1</v>
      </c>
      <c r="I911" s="4" t="s">
        <v>1238</v>
      </c>
      <c r="J911">
        <v>13</v>
      </c>
      <c r="K911" s="4" t="s">
        <v>1238</v>
      </c>
      <c r="L911" s="4"/>
      <c r="M911" s="4"/>
      <c r="N911" s="4"/>
      <c r="O911" s="4"/>
      <c r="P911" s="4"/>
      <c r="Q911" s="4"/>
      <c r="R911">
        <v>1</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2</v>
      </c>
      <c r="AM911">
        <v>0</v>
      </c>
      <c r="AN911">
        <v>0</v>
      </c>
      <c r="AO911">
        <v>0</v>
      </c>
    </row>
    <row r="912" spans="1:41" x14ac:dyDescent="0.55000000000000004">
      <c r="A912">
        <v>2</v>
      </c>
      <c r="B912" s="5">
        <v>43930</v>
      </c>
      <c r="C912">
        <v>910</v>
      </c>
      <c r="D912" s="4" t="s">
        <v>897</v>
      </c>
      <c r="E912">
        <v>0</v>
      </c>
      <c r="F912">
        <v>3</v>
      </c>
      <c r="H912">
        <v>2</v>
      </c>
      <c r="I912" s="4" t="s">
        <v>1230</v>
      </c>
      <c r="J912">
        <v>10</v>
      </c>
      <c r="K912" s="4" t="s">
        <v>1626</v>
      </c>
      <c r="L912" s="4" t="s">
        <v>1228</v>
      </c>
      <c r="M912" s="4"/>
      <c r="N912" s="4"/>
      <c r="O912" s="4"/>
      <c r="P912" s="4"/>
      <c r="Q912" s="4"/>
      <c r="R912">
        <v>1</v>
      </c>
      <c r="S912">
        <v>0</v>
      </c>
      <c r="T912">
        <v>0</v>
      </c>
      <c r="U912">
        <v>0</v>
      </c>
      <c r="V912">
        <v>0</v>
      </c>
      <c r="W912">
        <v>0</v>
      </c>
      <c r="X912">
        <v>0</v>
      </c>
      <c r="Y912">
        <v>0</v>
      </c>
      <c r="Z912">
        <v>0</v>
      </c>
      <c r="AA912">
        <v>0</v>
      </c>
      <c r="AB912">
        <v>0</v>
      </c>
      <c r="AC912">
        <v>0</v>
      </c>
      <c r="AD912">
        <v>1</v>
      </c>
      <c r="AE912">
        <v>0</v>
      </c>
      <c r="AF912">
        <v>0</v>
      </c>
      <c r="AG912">
        <v>0</v>
      </c>
      <c r="AH912">
        <v>0</v>
      </c>
      <c r="AI912">
        <v>0</v>
      </c>
      <c r="AJ912">
        <v>0</v>
      </c>
      <c r="AK912">
        <v>1</v>
      </c>
      <c r="AL912">
        <v>0</v>
      </c>
      <c r="AM912">
        <v>0</v>
      </c>
      <c r="AN912">
        <v>0</v>
      </c>
      <c r="AO912">
        <v>0</v>
      </c>
    </row>
    <row r="913" spans="1:41" x14ac:dyDescent="0.55000000000000004">
      <c r="A913">
        <v>2</v>
      </c>
      <c r="B913" s="5">
        <v>43930</v>
      </c>
      <c r="C913">
        <v>911</v>
      </c>
      <c r="D913" s="4" t="s">
        <v>898</v>
      </c>
      <c r="E913">
        <v>3</v>
      </c>
      <c r="F913">
        <v>9</v>
      </c>
      <c r="H913">
        <v>1</v>
      </c>
      <c r="I913" s="4" t="s">
        <v>1229</v>
      </c>
      <c r="J913">
        <v>14</v>
      </c>
      <c r="K913" s="4" t="s">
        <v>1229</v>
      </c>
      <c r="L913" s="4"/>
      <c r="M913" s="4"/>
      <c r="N913" s="4"/>
      <c r="O913" s="4"/>
      <c r="P913" s="4"/>
      <c r="Q913" s="4"/>
      <c r="R913">
        <v>1</v>
      </c>
      <c r="S913">
        <v>0</v>
      </c>
      <c r="T913">
        <v>0</v>
      </c>
      <c r="U913">
        <v>0</v>
      </c>
      <c r="V913">
        <v>0</v>
      </c>
      <c r="W913">
        <v>0</v>
      </c>
      <c r="X913">
        <v>0</v>
      </c>
      <c r="Y913">
        <v>0</v>
      </c>
      <c r="Z913">
        <v>0</v>
      </c>
      <c r="AA913">
        <v>0</v>
      </c>
      <c r="AB913">
        <v>0</v>
      </c>
      <c r="AC913">
        <v>0</v>
      </c>
      <c r="AD913">
        <v>0</v>
      </c>
      <c r="AE913">
        <v>0</v>
      </c>
      <c r="AF913">
        <v>0</v>
      </c>
      <c r="AG913">
        <v>0</v>
      </c>
      <c r="AH913">
        <v>0</v>
      </c>
      <c r="AI913">
        <v>1</v>
      </c>
      <c r="AJ913">
        <v>0</v>
      </c>
      <c r="AK913">
        <v>0</v>
      </c>
      <c r="AL913">
        <v>0</v>
      </c>
      <c r="AM913">
        <v>0</v>
      </c>
      <c r="AN913">
        <v>0</v>
      </c>
      <c r="AO913">
        <v>0</v>
      </c>
    </row>
    <row r="914" spans="1:41" x14ac:dyDescent="0.55000000000000004">
      <c r="A914">
        <v>2</v>
      </c>
      <c r="B914" s="5">
        <v>43930</v>
      </c>
      <c r="C914">
        <v>912</v>
      </c>
      <c r="D914" s="4" t="s">
        <v>899</v>
      </c>
      <c r="E914">
        <v>4</v>
      </c>
      <c r="F914">
        <v>15</v>
      </c>
      <c r="H914">
        <v>1</v>
      </c>
      <c r="I914" s="4" t="s">
        <v>1238</v>
      </c>
      <c r="J914">
        <v>13</v>
      </c>
      <c r="K914" s="4" t="s">
        <v>1238</v>
      </c>
      <c r="L914" s="4"/>
      <c r="M914" s="4"/>
      <c r="N914" s="4"/>
      <c r="O914" s="4"/>
      <c r="P914" s="4"/>
      <c r="Q914" s="4"/>
      <c r="R914">
        <v>1</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2</v>
      </c>
      <c r="AM914">
        <v>0</v>
      </c>
      <c r="AN914">
        <v>0</v>
      </c>
      <c r="AO914">
        <v>0</v>
      </c>
    </row>
    <row r="915" spans="1:41" x14ac:dyDescent="0.55000000000000004">
      <c r="A915">
        <v>2</v>
      </c>
      <c r="B915" s="5">
        <v>43929</v>
      </c>
      <c r="C915">
        <v>913</v>
      </c>
      <c r="D915" s="4" t="s">
        <v>900</v>
      </c>
      <c r="E915">
        <v>4</v>
      </c>
      <c r="F915">
        <v>5</v>
      </c>
      <c r="H915">
        <v>2</v>
      </c>
      <c r="I915" s="4" t="s">
        <v>1230</v>
      </c>
      <c r="J915">
        <v>10</v>
      </c>
      <c r="K915" s="4" t="s">
        <v>1626</v>
      </c>
      <c r="L915" s="4" t="s">
        <v>1228</v>
      </c>
      <c r="M915" s="4"/>
      <c r="N915" s="4"/>
      <c r="O915" s="4"/>
      <c r="P915" s="4"/>
      <c r="Q915" s="4"/>
      <c r="R915">
        <v>1</v>
      </c>
      <c r="S915">
        <v>0</v>
      </c>
      <c r="T915">
        <v>0</v>
      </c>
      <c r="U915">
        <v>0</v>
      </c>
      <c r="V915">
        <v>0</v>
      </c>
      <c r="W915">
        <v>0</v>
      </c>
      <c r="X915">
        <v>0</v>
      </c>
      <c r="Y915">
        <v>0</v>
      </c>
      <c r="Z915">
        <v>0</v>
      </c>
      <c r="AA915">
        <v>0</v>
      </c>
      <c r="AB915">
        <v>0</v>
      </c>
      <c r="AC915">
        <v>0</v>
      </c>
      <c r="AD915">
        <v>1</v>
      </c>
      <c r="AE915">
        <v>0</v>
      </c>
      <c r="AF915">
        <v>0</v>
      </c>
      <c r="AG915">
        <v>0</v>
      </c>
      <c r="AH915">
        <v>0</v>
      </c>
      <c r="AI915">
        <v>0</v>
      </c>
      <c r="AJ915">
        <v>0</v>
      </c>
      <c r="AK915">
        <v>1</v>
      </c>
      <c r="AL915">
        <v>0</v>
      </c>
      <c r="AM915">
        <v>0</v>
      </c>
      <c r="AN915">
        <v>0</v>
      </c>
      <c r="AO915">
        <v>0</v>
      </c>
    </row>
    <row r="916" spans="1:41" x14ac:dyDescent="0.55000000000000004">
      <c r="A916">
        <v>2</v>
      </c>
      <c r="B916" s="5">
        <v>43929</v>
      </c>
      <c r="C916">
        <v>914</v>
      </c>
      <c r="D916" s="4" t="s">
        <v>901</v>
      </c>
      <c r="E916">
        <v>7</v>
      </c>
      <c r="F916">
        <v>9</v>
      </c>
      <c r="H916">
        <v>1</v>
      </c>
      <c r="I916" s="4" t="s">
        <v>1229</v>
      </c>
      <c r="J916">
        <v>14</v>
      </c>
      <c r="K916" s="4" t="s">
        <v>1229</v>
      </c>
      <c r="L916" s="4"/>
      <c r="M916" s="4"/>
      <c r="N916" s="4"/>
      <c r="O916" s="4"/>
      <c r="P916" s="4"/>
      <c r="Q916" s="4"/>
      <c r="R916">
        <v>1</v>
      </c>
      <c r="S916">
        <v>0</v>
      </c>
      <c r="T916">
        <v>0</v>
      </c>
      <c r="U916">
        <v>0</v>
      </c>
      <c r="V916">
        <v>0</v>
      </c>
      <c r="W916">
        <v>0</v>
      </c>
      <c r="X916">
        <v>0</v>
      </c>
      <c r="Y916">
        <v>0</v>
      </c>
      <c r="Z916">
        <v>0</v>
      </c>
      <c r="AA916">
        <v>0</v>
      </c>
      <c r="AB916">
        <v>0</v>
      </c>
      <c r="AC916">
        <v>0</v>
      </c>
      <c r="AD916">
        <v>0</v>
      </c>
      <c r="AE916">
        <v>0</v>
      </c>
      <c r="AF916">
        <v>0</v>
      </c>
      <c r="AG916">
        <v>0</v>
      </c>
      <c r="AH916">
        <v>0</v>
      </c>
      <c r="AI916">
        <v>1</v>
      </c>
      <c r="AJ916">
        <v>0</v>
      </c>
      <c r="AK916">
        <v>0</v>
      </c>
      <c r="AL916">
        <v>0</v>
      </c>
      <c r="AM916">
        <v>0</v>
      </c>
      <c r="AN916">
        <v>0</v>
      </c>
      <c r="AO916">
        <v>0</v>
      </c>
    </row>
    <row r="917" spans="1:41" x14ac:dyDescent="0.55000000000000004">
      <c r="A917">
        <v>2</v>
      </c>
      <c r="B917" s="5">
        <v>43929</v>
      </c>
      <c r="C917">
        <v>915</v>
      </c>
      <c r="D917" s="4" t="s">
        <v>902</v>
      </c>
      <c r="E917">
        <v>4</v>
      </c>
      <c r="F917">
        <v>16</v>
      </c>
      <c r="H917">
        <v>1</v>
      </c>
      <c r="I917" s="4" t="s">
        <v>1238</v>
      </c>
      <c r="J917">
        <v>13</v>
      </c>
      <c r="K917" s="4" t="s">
        <v>1238</v>
      </c>
      <c r="L917" s="4"/>
      <c r="M917" s="4"/>
      <c r="N917" s="4"/>
      <c r="O917" s="4"/>
      <c r="P917" s="4"/>
      <c r="Q917" s="4"/>
      <c r="R917">
        <v>1</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2</v>
      </c>
      <c r="AM917">
        <v>0</v>
      </c>
      <c r="AN917">
        <v>0</v>
      </c>
      <c r="AO917">
        <v>0</v>
      </c>
    </row>
    <row r="918" spans="1:41" x14ac:dyDescent="0.55000000000000004">
      <c r="A918">
        <v>2</v>
      </c>
      <c r="B918" s="5">
        <v>43929</v>
      </c>
      <c r="C918">
        <v>916</v>
      </c>
      <c r="D918" s="4" t="s">
        <v>903</v>
      </c>
      <c r="E918">
        <v>15</v>
      </c>
      <c r="F918">
        <v>21</v>
      </c>
      <c r="H918">
        <v>1</v>
      </c>
      <c r="I918" s="4" t="s">
        <v>1233</v>
      </c>
      <c r="J918">
        <v>3</v>
      </c>
      <c r="K918" s="4" t="s">
        <v>1233</v>
      </c>
      <c r="L918" s="4"/>
      <c r="M918" s="4"/>
      <c r="N918" s="4"/>
      <c r="O918" s="4"/>
      <c r="P918" s="4"/>
      <c r="Q918" s="4"/>
      <c r="R918">
        <v>1</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1</v>
      </c>
      <c r="AN918">
        <v>0</v>
      </c>
      <c r="AO918">
        <v>0</v>
      </c>
    </row>
    <row r="919" spans="1:41" x14ac:dyDescent="0.55000000000000004">
      <c r="A919">
        <v>2</v>
      </c>
      <c r="B919" s="5">
        <v>43928</v>
      </c>
      <c r="C919">
        <v>917</v>
      </c>
      <c r="D919" s="4" t="s">
        <v>904</v>
      </c>
      <c r="E919">
        <v>1</v>
      </c>
      <c r="F919">
        <v>6</v>
      </c>
      <c r="H919">
        <v>2</v>
      </c>
      <c r="I919" s="4" t="s">
        <v>1230</v>
      </c>
      <c r="J919">
        <v>10</v>
      </c>
      <c r="K919" s="4" t="s">
        <v>1626</v>
      </c>
      <c r="L919" s="4" t="s">
        <v>1228</v>
      </c>
      <c r="M919" s="4"/>
      <c r="N919" s="4"/>
      <c r="O919" s="4"/>
      <c r="P919" s="4"/>
      <c r="Q919" s="4"/>
      <c r="R919">
        <v>1</v>
      </c>
      <c r="S919">
        <v>0</v>
      </c>
      <c r="T919">
        <v>0</v>
      </c>
      <c r="U919">
        <v>0</v>
      </c>
      <c r="V919">
        <v>0</v>
      </c>
      <c r="W919">
        <v>0</v>
      </c>
      <c r="X919">
        <v>0</v>
      </c>
      <c r="Y919">
        <v>0</v>
      </c>
      <c r="Z919">
        <v>0</v>
      </c>
      <c r="AA919">
        <v>0</v>
      </c>
      <c r="AB919">
        <v>0</v>
      </c>
      <c r="AC919">
        <v>0</v>
      </c>
      <c r="AD919">
        <v>1</v>
      </c>
      <c r="AE919">
        <v>0</v>
      </c>
      <c r="AF919">
        <v>0</v>
      </c>
      <c r="AG919">
        <v>0</v>
      </c>
      <c r="AH919">
        <v>0</v>
      </c>
      <c r="AI919">
        <v>0</v>
      </c>
      <c r="AJ919">
        <v>0</v>
      </c>
      <c r="AK919">
        <v>1</v>
      </c>
      <c r="AL919">
        <v>0</v>
      </c>
      <c r="AM919">
        <v>0</v>
      </c>
      <c r="AN919">
        <v>0</v>
      </c>
      <c r="AO919">
        <v>0</v>
      </c>
    </row>
    <row r="920" spans="1:41" x14ac:dyDescent="0.55000000000000004">
      <c r="A920">
        <v>2</v>
      </c>
      <c r="B920" s="5">
        <v>43928</v>
      </c>
      <c r="C920">
        <v>918</v>
      </c>
      <c r="D920" s="4" t="s">
        <v>905</v>
      </c>
      <c r="E920">
        <v>0</v>
      </c>
      <c r="F920">
        <v>6</v>
      </c>
      <c r="H920">
        <v>1</v>
      </c>
      <c r="I920" s="4" t="s">
        <v>1247</v>
      </c>
      <c r="J920">
        <v>4</v>
      </c>
      <c r="K920" s="4" t="s">
        <v>1247</v>
      </c>
      <c r="L920" s="4"/>
      <c r="M920" s="4"/>
      <c r="N920" s="4"/>
      <c r="O920" s="4"/>
      <c r="P920" s="4"/>
      <c r="Q920" s="4"/>
      <c r="R920">
        <v>1</v>
      </c>
      <c r="S920">
        <v>0</v>
      </c>
      <c r="T920">
        <v>0</v>
      </c>
      <c r="U920">
        <v>0</v>
      </c>
      <c r="V920">
        <v>0</v>
      </c>
      <c r="W920">
        <v>0</v>
      </c>
      <c r="X920">
        <v>0</v>
      </c>
      <c r="Y920">
        <v>0</v>
      </c>
      <c r="Z920">
        <v>0</v>
      </c>
      <c r="AA920">
        <v>0</v>
      </c>
      <c r="AB920">
        <v>0</v>
      </c>
      <c r="AC920">
        <v>0</v>
      </c>
      <c r="AD920">
        <v>0</v>
      </c>
      <c r="AE920">
        <v>1</v>
      </c>
      <c r="AF920">
        <v>0</v>
      </c>
      <c r="AG920">
        <v>0</v>
      </c>
      <c r="AH920">
        <v>0</v>
      </c>
      <c r="AI920">
        <v>0</v>
      </c>
      <c r="AJ920">
        <v>0</v>
      </c>
      <c r="AK920">
        <v>0</v>
      </c>
      <c r="AL920">
        <v>0</v>
      </c>
      <c r="AM920">
        <v>0</v>
      </c>
      <c r="AN920">
        <v>0</v>
      </c>
      <c r="AO920">
        <v>0</v>
      </c>
    </row>
    <row r="921" spans="1:41" x14ac:dyDescent="0.55000000000000004">
      <c r="A921">
        <v>2</v>
      </c>
      <c r="B921" s="5">
        <v>43928</v>
      </c>
      <c r="C921">
        <v>919</v>
      </c>
      <c r="D921" s="4" t="s">
        <v>906</v>
      </c>
      <c r="E921">
        <v>6</v>
      </c>
      <c r="F921">
        <v>6</v>
      </c>
      <c r="H921">
        <v>2</v>
      </c>
      <c r="I921" s="4" t="s">
        <v>1227</v>
      </c>
      <c r="J921">
        <v>11</v>
      </c>
      <c r="K921" s="4" t="s">
        <v>1258</v>
      </c>
      <c r="L921" s="4" t="s">
        <v>1229</v>
      </c>
      <c r="M921" s="4"/>
      <c r="N921" s="4"/>
      <c r="O921" s="4"/>
      <c r="P921" s="4"/>
      <c r="Q921" s="4"/>
      <c r="R921">
        <v>1</v>
      </c>
      <c r="S921">
        <v>0</v>
      </c>
      <c r="T921">
        <v>0</v>
      </c>
      <c r="U921">
        <v>0</v>
      </c>
      <c r="V921">
        <v>0</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row>
    <row r="922" spans="1:41" x14ac:dyDescent="0.55000000000000004">
      <c r="A922">
        <v>2</v>
      </c>
      <c r="B922" s="5">
        <v>43928</v>
      </c>
      <c r="C922">
        <v>920</v>
      </c>
      <c r="D922" s="4" t="s">
        <v>907</v>
      </c>
      <c r="E922">
        <v>6</v>
      </c>
      <c r="F922">
        <v>19</v>
      </c>
      <c r="H922">
        <v>1</v>
      </c>
      <c r="I922" s="4" t="s">
        <v>1238</v>
      </c>
      <c r="J922">
        <v>13</v>
      </c>
      <c r="K922" s="4" t="s">
        <v>1238</v>
      </c>
      <c r="L922" s="4"/>
      <c r="M922" s="4"/>
      <c r="N922" s="4"/>
      <c r="O922" s="4"/>
      <c r="P922" s="4"/>
      <c r="Q922" s="4"/>
      <c r="R922">
        <v>1</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2</v>
      </c>
      <c r="AM922">
        <v>0</v>
      </c>
      <c r="AN922">
        <v>0</v>
      </c>
      <c r="AO922">
        <v>0</v>
      </c>
    </row>
    <row r="923" spans="1:41" x14ac:dyDescent="0.55000000000000004">
      <c r="A923">
        <v>2</v>
      </c>
      <c r="B923" s="5">
        <v>43927</v>
      </c>
      <c r="C923">
        <v>921</v>
      </c>
      <c r="D923" s="4" t="s">
        <v>908</v>
      </c>
      <c r="E923">
        <v>12</v>
      </c>
      <c r="F923">
        <v>11</v>
      </c>
      <c r="H923">
        <v>1</v>
      </c>
      <c r="I923" s="4" t="s">
        <v>1247</v>
      </c>
      <c r="J923">
        <v>4</v>
      </c>
      <c r="K923" s="4" t="s">
        <v>1247</v>
      </c>
      <c r="L923" s="4"/>
      <c r="M923" s="4"/>
      <c r="N923" s="4"/>
      <c r="O923" s="4"/>
      <c r="P923" s="4"/>
      <c r="Q923" s="4"/>
      <c r="R923">
        <v>1</v>
      </c>
      <c r="S923">
        <v>0</v>
      </c>
      <c r="T923">
        <v>0</v>
      </c>
      <c r="U923">
        <v>0</v>
      </c>
      <c r="V923">
        <v>0</v>
      </c>
      <c r="W923">
        <v>0</v>
      </c>
      <c r="X923">
        <v>0</v>
      </c>
      <c r="Y923">
        <v>0</v>
      </c>
      <c r="Z923">
        <v>0</v>
      </c>
      <c r="AA923">
        <v>0</v>
      </c>
      <c r="AB923">
        <v>0</v>
      </c>
      <c r="AC923">
        <v>0</v>
      </c>
      <c r="AD923">
        <v>0</v>
      </c>
      <c r="AE923">
        <v>1</v>
      </c>
      <c r="AF923">
        <v>0</v>
      </c>
      <c r="AG923">
        <v>0</v>
      </c>
      <c r="AH923">
        <v>0</v>
      </c>
      <c r="AI923">
        <v>0</v>
      </c>
      <c r="AJ923">
        <v>0</v>
      </c>
      <c r="AK923">
        <v>0</v>
      </c>
      <c r="AL923">
        <v>0</v>
      </c>
      <c r="AM923">
        <v>0</v>
      </c>
      <c r="AN923">
        <v>0</v>
      </c>
      <c r="AO923">
        <v>0</v>
      </c>
    </row>
    <row r="924" spans="1:41" x14ac:dyDescent="0.55000000000000004">
      <c r="A924">
        <v>2</v>
      </c>
      <c r="B924" s="5">
        <v>43927</v>
      </c>
      <c r="C924">
        <v>922</v>
      </c>
      <c r="D924" s="4" t="s">
        <v>909</v>
      </c>
      <c r="E924">
        <v>10</v>
      </c>
      <c r="F924">
        <v>19</v>
      </c>
      <c r="H924">
        <v>1</v>
      </c>
      <c r="I924" s="4" t="s">
        <v>1238</v>
      </c>
      <c r="J924">
        <v>13</v>
      </c>
      <c r="K924" s="4" t="s">
        <v>1238</v>
      </c>
      <c r="L924" s="4"/>
      <c r="M924" s="4"/>
      <c r="N924" s="4"/>
      <c r="O924" s="4"/>
      <c r="P924" s="4"/>
      <c r="Q924" s="4"/>
      <c r="R924">
        <v>1</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2</v>
      </c>
      <c r="AM924">
        <v>0</v>
      </c>
      <c r="AN924">
        <v>0</v>
      </c>
      <c r="AO924">
        <v>0</v>
      </c>
    </row>
    <row r="925" spans="1:41" x14ac:dyDescent="0.55000000000000004">
      <c r="A925">
        <v>2</v>
      </c>
      <c r="B925" s="5">
        <v>43926</v>
      </c>
      <c r="C925">
        <v>923</v>
      </c>
      <c r="D925" s="4" t="s">
        <v>910</v>
      </c>
      <c r="E925">
        <v>9</v>
      </c>
      <c r="F925">
        <v>22</v>
      </c>
      <c r="H925">
        <v>1</v>
      </c>
      <c r="I925" s="4" t="s">
        <v>1223</v>
      </c>
      <c r="J925">
        <v>5</v>
      </c>
      <c r="K925" s="4" t="s">
        <v>1223</v>
      </c>
      <c r="L925" s="4"/>
      <c r="M925" s="4"/>
      <c r="N925" s="4"/>
      <c r="O925" s="4"/>
      <c r="P925" s="4"/>
      <c r="Q925" s="4"/>
      <c r="R925">
        <v>1</v>
      </c>
      <c r="S925">
        <v>0</v>
      </c>
      <c r="T925">
        <v>0</v>
      </c>
      <c r="U925">
        <v>0</v>
      </c>
      <c r="V925">
        <v>0</v>
      </c>
      <c r="W925">
        <v>0</v>
      </c>
      <c r="X925">
        <v>0</v>
      </c>
      <c r="Y925">
        <v>0</v>
      </c>
      <c r="Z925">
        <v>0</v>
      </c>
      <c r="AA925">
        <v>0</v>
      </c>
      <c r="AB925">
        <v>1</v>
      </c>
      <c r="AC925">
        <v>0</v>
      </c>
      <c r="AD925">
        <v>0</v>
      </c>
      <c r="AE925">
        <v>0</v>
      </c>
      <c r="AF925">
        <v>0</v>
      </c>
      <c r="AG925">
        <v>0</v>
      </c>
      <c r="AH925">
        <v>0</v>
      </c>
      <c r="AI925">
        <v>0</v>
      </c>
      <c r="AJ925">
        <v>0</v>
      </c>
      <c r="AK925">
        <v>0</v>
      </c>
      <c r="AL925">
        <v>0</v>
      </c>
      <c r="AM925">
        <v>0</v>
      </c>
      <c r="AN925">
        <v>0</v>
      </c>
      <c r="AO925">
        <v>0</v>
      </c>
    </row>
    <row r="926" spans="1:41" x14ac:dyDescent="0.55000000000000004">
      <c r="A926">
        <v>2</v>
      </c>
      <c r="B926" s="5">
        <v>43926</v>
      </c>
      <c r="C926">
        <v>924</v>
      </c>
      <c r="D926" s="4" t="s">
        <v>911</v>
      </c>
      <c r="E926">
        <v>13</v>
      </c>
      <c r="F926">
        <v>41</v>
      </c>
      <c r="H926">
        <v>1</v>
      </c>
      <c r="I926" s="4" t="s">
        <v>1238</v>
      </c>
      <c r="J926">
        <v>13</v>
      </c>
      <c r="K926" s="4" t="s">
        <v>1238</v>
      </c>
      <c r="L926" s="4"/>
      <c r="M926" s="4"/>
      <c r="N926" s="4"/>
      <c r="O926" s="4"/>
      <c r="P926" s="4"/>
      <c r="Q926" s="4"/>
      <c r="R926">
        <v>1</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2</v>
      </c>
      <c r="AM926">
        <v>0</v>
      </c>
      <c r="AN926">
        <v>0</v>
      </c>
      <c r="AO926">
        <v>0</v>
      </c>
    </row>
    <row r="927" spans="1:41" x14ac:dyDescent="0.55000000000000004">
      <c r="A927">
        <v>2</v>
      </c>
      <c r="B927" s="5">
        <v>43925</v>
      </c>
      <c r="C927">
        <v>925</v>
      </c>
      <c r="D927" s="4" t="s">
        <v>912</v>
      </c>
      <c r="E927">
        <v>9</v>
      </c>
      <c r="F927">
        <v>20</v>
      </c>
      <c r="H927">
        <v>1</v>
      </c>
      <c r="I927" s="4" t="s">
        <v>1233</v>
      </c>
      <c r="J927">
        <v>3</v>
      </c>
      <c r="K927" s="4" t="s">
        <v>1233</v>
      </c>
      <c r="L927" s="4"/>
      <c r="M927" s="4"/>
      <c r="N927" s="4"/>
      <c r="O927" s="4"/>
      <c r="P927" s="4"/>
      <c r="Q927" s="4"/>
      <c r="R927">
        <v>1</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1</v>
      </c>
      <c r="AN927">
        <v>0</v>
      </c>
      <c r="AO927">
        <v>0</v>
      </c>
    </row>
    <row r="928" spans="1:41" x14ac:dyDescent="0.55000000000000004">
      <c r="A928">
        <v>2</v>
      </c>
      <c r="B928" s="5">
        <v>43925</v>
      </c>
      <c r="C928">
        <v>926</v>
      </c>
      <c r="D928" s="4" t="s">
        <v>22</v>
      </c>
      <c r="E928">
        <v>12</v>
      </c>
      <c r="F928">
        <v>36</v>
      </c>
      <c r="H928">
        <v>1</v>
      </c>
      <c r="I928" s="4" t="s">
        <v>1235</v>
      </c>
      <c r="J928">
        <v>2</v>
      </c>
      <c r="K928" s="4" t="s">
        <v>1235</v>
      </c>
      <c r="L928" s="4"/>
      <c r="M928" s="4"/>
      <c r="N928" s="4"/>
      <c r="O928" s="4"/>
      <c r="P928" s="4"/>
      <c r="Q928" s="4"/>
      <c r="R928">
        <v>1</v>
      </c>
      <c r="S928">
        <v>0</v>
      </c>
      <c r="T928">
        <v>0</v>
      </c>
      <c r="U928">
        <v>0</v>
      </c>
      <c r="V928">
        <v>0</v>
      </c>
      <c r="W928">
        <v>0</v>
      </c>
      <c r="X928">
        <v>0</v>
      </c>
      <c r="Y928">
        <v>0</v>
      </c>
      <c r="Z928">
        <v>1</v>
      </c>
      <c r="AA928">
        <v>0</v>
      </c>
      <c r="AB928">
        <v>0</v>
      </c>
      <c r="AC928">
        <v>0</v>
      </c>
      <c r="AD928">
        <v>0</v>
      </c>
      <c r="AE928">
        <v>0</v>
      </c>
      <c r="AF928">
        <v>0</v>
      </c>
      <c r="AG928">
        <v>0</v>
      </c>
      <c r="AH928">
        <v>0</v>
      </c>
      <c r="AI928">
        <v>0</v>
      </c>
      <c r="AJ928">
        <v>1</v>
      </c>
      <c r="AK928">
        <v>0</v>
      </c>
      <c r="AL928">
        <v>0</v>
      </c>
      <c r="AM928">
        <v>0</v>
      </c>
      <c r="AN928">
        <v>0</v>
      </c>
      <c r="AO928">
        <v>0</v>
      </c>
    </row>
    <row r="929" spans="1:41" x14ac:dyDescent="0.55000000000000004">
      <c r="A929">
        <v>2</v>
      </c>
      <c r="B929" s="5">
        <v>43925</v>
      </c>
      <c r="C929">
        <v>927</v>
      </c>
      <c r="D929" s="4" t="s">
        <v>913</v>
      </c>
      <c r="E929">
        <v>26</v>
      </c>
      <c r="F929">
        <v>21</v>
      </c>
      <c r="H929">
        <v>1</v>
      </c>
      <c r="I929" s="4" t="s">
        <v>1223</v>
      </c>
      <c r="J929">
        <v>5</v>
      </c>
      <c r="K929" s="4" t="s">
        <v>1223</v>
      </c>
      <c r="L929" s="4"/>
      <c r="M929" s="4"/>
      <c r="N929" s="4"/>
      <c r="O929" s="4"/>
      <c r="P929" s="4"/>
      <c r="Q929" s="4"/>
      <c r="R929">
        <v>1</v>
      </c>
      <c r="S929">
        <v>0</v>
      </c>
      <c r="T929">
        <v>0</v>
      </c>
      <c r="U929">
        <v>0</v>
      </c>
      <c r="V929">
        <v>0</v>
      </c>
      <c r="W929">
        <v>0</v>
      </c>
      <c r="X929">
        <v>0</v>
      </c>
      <c r="Y929">
        <v>0</v>
      </c>
      <c r="Z929">
        <v>0</v>
      </c>
      <c r="AA929">
        <v>0</v>
      </c>
      <c r="AB929">
        <v>1</v>
      </c>
      <c r="AC929">
        <v>0</v>
      </c>
      <c r="AD929">
        <v>0</v>
      </c>
      <c r="AE929">
        <v>0</v>
      </c>
      <c r="AF929">
        <v>0</v>
      </c>
      <c r="AG929">
        <v>0</v>
      </c>
      <c r="AH929">
        <v>0</v>
      </c>
      <c r="AI929">
        <v>0</v>
      </c>
      <c r="AJ929">
        <v>0</v>
      </c>
      <c r="AK929">
        <v>0</v>
      </c>
      <c r="AL929">
        <v>0</v>
      </c>
      <c r="AM929">
        <v>0</v>
      </c>
      <c r="AN929">
        <v>0</v>
      </c>
      <c r="AO929">
        <v>0</v>
      </c>
    </row>
    <row r="930" spans="1:41" x14ac:dyDescent="0.55000000000000004">
      <c r="A930">
        <v>2</v>
      </c>
      <c r="B930" s="5">
        <v>43925</v>
      </c>
      <c r="C930">
        <v>928</v>
      </c>
      <c r="D930" s="4" t="s">
        <v>914</v>
      </c>
      <c r="E930">
        <v>5</v>
      </c>
      <c r="F930">
        <v>18</v>
      </c>
      <c r="H930">
        <v>1</v>
      </c>
      <c r="I930" s="4" t="s">
        <v>1238</v>
      </c>
      <c r="J930">
        <v>13</v>
      </c>
      <c r="K930" s="4" t="s">
        <v>1238</v>
      </c>
      <c r="L930" s="4"/>
      <c r="M930" s="4"/>
      <c r="N930" s="4"/>
      <c r="O930" s="4"/>
      <c r="P930" s="4"/>
      <c r="Q930" s="4"/>
      <c r="R930">
        <v>1</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2</v>
      </c>
      <c r="AM930">
        <v>0</v>
      </c>
      <c r="AN930">
        <v>0</v>
      </c>
      <c r="AO930">
        <v>0</v>
      </c>
    </row>
    <row r="931" spans="1:41" x14ac:dyDescent="0.55000000000000004">
      <c r="A931">
        <v>2</v>
      </c>
      <c r="B931" s="5">
        <v>43925</v>
      </c>
      <c r="C931">
        <v>929</v>
      </c>
      <c r="D931" s="4" t="s">
        <v>915</v>
      </c>
      <c r="E931">
        <v>11</v>
      </c>
      <c r="F931">
        <v>27</v>
      </c>
      <c r="H931">
        <v>1</v>
      </c>
      <c r="I931" s="4" t="s">
        <v>1231</v>
      </c>
      <c r="J931">
        <v>1</v>
      </c>
      <c r="K931" s="4" t="s">
        <v>1231</v>
      </c>
      <c r="L931" s="4"/>
      <c r="M931" s="4"/>
      <c r="N931" s="4"/>
      <c r="O931" s="4"/>
      <c r="P931" s="4"/>
      <c r="Q931" s="4"/>
      <c r="R931">
        <v>1</v>
      </c>
      <c r="S931">
        <v>0</v>
      </c>
      <c r="T931">
        <v>0</v>
      </c>
      <c r="U931">
        <v>0</v>
      </c>
      <c r="V931">
        <v>0</v>
      </c>
      <c r="W931">
        <v>0</v>
      </c>
      <c r="X931">
        <v>0</v>
      </c>
      <c r="Y931">
        <v>0</v>
      </c>
      <c r="Z931">
        <v>0</v>
      </c>
      <c r="AA931">
        <v>0</v>
      </c>
      <c r="AB931">
        <v>0</v>
      </c>
      <c r="AC931">
        <v>0</v>
      </c>
      <c r="AD931">
        <v>0</v>
      </c>
      <c r="AE931">
        <v>0</v>
      </c>
      <c r="AF931">
        <v>0</v>
      </c>
      <c r="AG931">
        <v>0</v>
      </c>
      <c r="AH931">
        <v>1</v>
      </c>
      <c r="AI931">
        <v>0</v>
      </c>
      <c r="AJ931">
        <v>0</v>
      </c>
      <c r="AK931">
        <v>0</v>
      </c>
      <c r="AL931">
        <v>0</v>
      </c>
      <c r="AM931">
        <v>0</v>
      </c>
      <c r="AN931">
        <v>0</v>
      </c>
      <c r="AO931">
        <v>0</v>
      </c>
    </row>
    <row r="932" spans="1:41" x14ac:dyDescent="0.55000000000000004">
      <c r="A932">
        <v>2</v>
      </c>
      <c r="B932" s="5">
        <v>43924</v>
      </c>
      <c r="C932">
        <v>930</v>
      </c>
      <c r="D932" s="4" t="s">
        <v>916</v>
      </c>
      <c r="E932">
        <v>1</v>
      </c>
      <c r="F932">
        <v>7</v>
      </c>
      <c r="H932">
        <v>1</v>
      </c>
      <c r="I932" s="4" t="s">
        <v>1223</v>
      </c>
      <c r="J932">
        <v>5</v>
      </c>
      <c r="K932" s="4" t="s">
        <v>1223</v>
      </c>
      <c r="L932" s="4"/>
      <c r="M932" s="4"/>
      <c r="N932" s="4"/>
      <c r="O932" s="4"/>
      <c r="P932" s="4"/>
      <c r="Q932" s="4"/>
      <c r="R932">
        <v>1</v>
      </c>
      <c r="S932">
        <v>0</v>
      </c>
      <c r="T932">
        <v>0</v>
      </c>
      <c r="U932">
        <v>0</v>
      </c>
      <c r="V932">
        <v>0</v>
      </c>
      <c r="W932">
        <v>0</v>
      </c>
      <c r="X932">
        <v>0</v>
      </c>
      <c r="Y932">
        <v>0</v>
      </c>
      <c r="Z932">
        <v>0</v>
      </c>
      <c r="AA932">
        <v>0</v>
      </c>
      <c r="AB932">
        <v>1</v>
      </c>
      <c r="AC932">
        <v>0</v>
      </c>
      <c r="AD932">
        <v>0</v>
      </c>
      <c r="AE932">
        <v>0</v>
      </c>
      <c r="AF932">
        <v>0</v>
      </c>
      <c r="AG932">
        <v>0</v>
      </c>
      <c r="AH932">
        <v>0</v>
      </c>
      <c r="AI932">
        <v>0</v>
      </c>
      <c r="AJ932">
        <v>0</v>
      </c>
      <c r="AK932">
        <v>0</v>
      </c>
      <c r="AL932">
        <v>0</v>
      </c>
      <c r="AM932">
        <v>0</v>
      </c>
      <c r="AN932">
        <v>0</v>
      </c>
      <c r="AO932">
        <v>0</v>
      </c>
    </row>
    <row r="933" spans="1:41" x14ac:dyDescent="0.55000000000000004">
      <c r="A933">
        <v>2</v>
      </c>
      <c r="B933" s="5">
        <v>43924</v>
      </c>
      <c r="C933">
        <v>931</v>
      </c>
      <c r="D933" s="4" t="s">
        <v>917</v>
      </c>
      <c r="E933">
        <v>0</v>
      </c>
      <c r="F933">
        <v>11</v>
      </c>
      <c r="H933">
        <v>1</v>
      </c>
      <c r="I933" s="4" t="s">
        <v>1238</v>
      </c>
      <c r="J933">
        <v>13</v>
      </c>
      <c r="K933" s="4" t="s">
        <v>1238</v>
      </c>
      <c r="L933" s="4"/>
      <c r="M933" s="4"/>
      <c r="N933" s="4"/>
      <c r="O933" s="4"/>
      <c r="P933" s="4"/>
      <c r="Q933" s="4"/>
      <c r="R933">
        <v>1</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2</v>
      </c>
      <c r="AM933">
        <v>0</v>
      </c>
      <c r="AN933">
        <v>0</v>
      </c>
      <c r="AO933">
        <v>0</v>
      </c>
    </row>
    <row r="934" spans="1:41" x14ac:dyDescent="0.55000000000000004">
      <c r="A934">
        <v>2</v>
      </c>
      <c r="B934" s="5">
        <v>43924</v>
      </c>
      <c r="C934">
        <v>932</v>
      </c>
      <c r="D934" s="4" t="s">
        <v>918</v>
      </c>
      <c r="E934">
        <v>13</v>
      </c>
      <c r="F934">
        <v>19</v>
      </c>
      <c r="H934">
        <v>1</v>
      </c>
      <c r="I934" s="4" t="s">
        <v>1232</v>
      </c>
      <c r="J934">
        <v>8</v>
      </c>
      <c r="K934" s="4" t="s">
        <v>1232</v>
      </c>
      <c r="L934" s="4"/>
      <c r="M934" s="4"/>
      <c r="N934" s="4"/>
      <c r="O934" s="4"/>
      <c r="P934" s="4"/>
      <c r="Q934" s="4"/>
      <c r="R934">
        <v>1</v>
      </c>
      <c r="S934">
        <v>0</v>
      </c>
      <c r="T934">
        <v>0</v>
      </c>
      <c r="U934">
        <v>0</v>
      </c>
      <c r="V934">
        <v>0</v>
      </c>
      <c r="W934">
        <v>0</v>
      </c>
      <c r="X934">
        <v>0</v>
      </c>
      <c r="Y934">
        <v>0</v>
      </c>
      <c r="Z934">
        <v>0</v>
      </c>
      <c r="AA934">
        <v>0</v>
      </c>
      <c r="AB934">
        <v>0</v>
      </c>
      <c r="AC934">
        <v>0</v>
      </c>
      <c r="AD934">
        <v>0</v>
      </c>
      <c r="AE934">
        <v>0</v>
      </c>
      <c r="AF934">
        <v>0</v>
      </c>
      <c r="AG934">
        <v>2</v>
      </c>
      <c r="AH934">
        <v>0</v>
      </c>
      <c r="AI934">
        <v>0</v>
      </c>
      <c r="AJ934">
        <v>0</v>
      </c>
      <c r="AK934">
        <v>0</v>
      </c>
      <c r="AL934">
        <v>0</v>
      </c>
      <c r="AM934">
        <v>0</v>
      </c>
      <c r="AN934">
        <v>0</v>
      </c>
      <c r="AO934">
        <v>0</v>
      </c>
    </row>
    <row r="935" spans="1:41" x14ac:dyDescent="0.55000000000000004">
      <c r="A935">
        <v>2</v>
      </c>
      <c r="B935" s="5">
        <v>43924</v>
      </c>
      <c r="C935">
        <v>933</v>
      </c>
      <c r="D935" s="4" t="s">
        <v>919</v>
      </c>
      <c r="E935">
        <v>16</v>
      </c>
      <c r="F935">
        <v>38</v>
      </c>
      <c r="H935">
        <v>1</v>
      </c>
      <c r="I935" s="4" t="s">
        <v>1231</v>
      </c>
      <c r="J935">
        <v>1</v>
      </c>
      <c r="K935" s="4" t="s">
        <v>1231</v>
      </c>
      <c r="L935" s="4"/>
      <c r="M935" s="4"/>
      <c r="N935" s="4"/>
      <c r="O935" s="4"/>
      <c r="P935" s="4"/>
      <c r="Q935" s="4"/>
      <c r="R935">
        <v>1</v>
      </c>
      <c r="S935">
        <v>0</v>
      </c>
      <c r="T935">
        <v>0</v>
      </c>
      <c r="U935">
        <v>0</v>
      </c>
      <c r="V935">
        <v>0</v>
      </c>
      <c r="W935">
        <v>0</v>
      </c>
      <c r="X935">
        <v>1</v>
      </c>
      <c r="Y935">
        <v>0</v>
      </c>
      <c r="Z935">
        <v>0</v>
      </c>
      <c r="AA935">
        <v>0</v>
      </c>
      <c r="AB935">
        <v>0</v>
      </c>
      <c r="AC935">
        <v>0</v>
      </c>
      <c r="AD935">
        <v>0</v>
      </c>
      <c r="AE935">
        <v>0</v>
      </c>
      <c r="AF935">
        <v>0</v>
      </c>
      <c r="AG935">
        <v>0</v>
      </c>
      <c r="AH935">
        <v>2</v>
      </c>
      <c r="AI935">
        <v>0</v>
      </c>
      <c r="AJ935">
        <v>0</v>
      </c>
      <c r="AK935">
        <v>0</v>
      </c>
      <c r="AL935">
        <v>0</v>
      </c>
      <c r="AM935">
        <v>0</v>
      </c>
      <c r="AN935">
        <v>0</v>
      </c>
      <c r="AO935">
        <v>0</v>
      </c>
    </row>
    <row r="936" spans="1:41" x14ac:dyDescent="0.55000000000000004">
      <c r="A936">
        <v>2</v>
      </c>
      <c r="B936" s="5">
        <v>43924</v>
      </c>
      <c r="C936">
        <v>934</v>
      </c>
      <c r="D936" s="4" t="s">
        <v>920</v>
      </c>
      <c r="E936">
        <v>1</v>
      </c>
      <c r="F936">
        <v>15</v>
      </c>
      <c r="H936">
        <v>1</v>
      </c>
      <c r="I936" s="4" t="s">
        <v>1231</v>
      </c>
      <c r="J936">
        <v>1</v>
      </c>
      <c r="K936" s="4" t="s">
        <v>1231</v>
      </c>
      <c r="L936" s="4"/>
      <c r="M936" s="4"/>
      <c r="N936" s="4"/>
      <c r="O936" s="4"/>
      <c r="P936" s="4"/>
      <c r="Q936" s="4"/>
      <c r="R936">
        <v>1</v>
      </c>
      <c r="S936">
        <v>0</v>
      </c>
      <c r="T936">
        <v>0</v>
      </c>
      <c r="U936">
        <v>1</v>
      </c>
      <c r="V936">
        <v>0</v>
      </c>
      <c r="W936">
        <v>0</v>
      </c>
      <c r="X936">
        <v>0</v>
      </c>
      <c r="Y936">
        <v>0</v>
      </c>
      <c r="Z936">
        <v>0</v>
      </c>
      <c r="AA936">
        <v>0</v>
      </c>
      <c r="AB936">
        <v>0</v>
      </c>
      <c r="AC936">
        <v>0</v>
      </c>
      <c r="AD936">
        <v>0</v>
      </c>
      <c r="AE936">
        <v>0</v>
      </c>
      <c r="AF936">
        <v>0</v>
      </c>
      <c r="AG936">
        <v>0</v>
      </c>
      <c r="AH936">
        <v>1</v>
      </c>
      <c r="AI936">
        <v>0</v>
      </c>
      <c r="AJ936">
        <v>0</v>
      </c>
      <c r="AK936">
        <v>0</v>
      </c>
      <c r="AL936">
        <v>0</v>
      </c>
      <c r="AM936">
        <v>0</v>
      </c>
      <c r="AN936">
        <v>0</v>
      </c>
      <c r="AO936">
        <v>0</v>
      </c>
    </row>
    <row r="937" spans="1:41" x14ac:dyDescent="0.55000000000000004">
      <c r="A937">
        <v>2</v>
      </c>
      <c r="B937" s="5">
        <v>43924</v>
      </c>
      <c r="C937">
        <v>935</v>
      </c>
      <c r="D937" s="4" t="s">
        <v>921</v>
      </c>
      <c r="E937">
        <v>0</v>
      </c>
      <c r="F937">
        <v>3</v>
      </c>
      <c r="H937">
        <v>1</v>
      </c>
      <c r="I937" s="4" t="s">
        <v>1231</v>
      </c>
      <c r="J937">
        <v>1</v>
      </c>
      <c r="K937" s="4" t="s">
        <v>1231</v>
      </c>
      <c r="L937" s="4"/>
      <c r="M937" s="4"/>
      <c r="N937" s="4"/>
      <c r="O937" s="4"/>
      <c r="P937" s="4"/>
      <c r="Q937" s="4"/>
      <c r="R937">
        <v>1</v>
      </c>
      <c r="S937">
        <v>0</v>
      </c>
      <c r="T937">
        <v>0</v>
      </c>
      <c r="U937">
        <v>0</v>
      </c>
      <c r="V937">
        <v>0</v>
      </c>
      <c r="W937">
        <v>1</v>
      </c>
      <c r="X937">
        <v>0</v>
      </c>
      <c r="Y937">
        <v>0</v>
      </c>
      <c r="Z937">
        <v>0</v>
      </c>
      <c r="AA937">
        <v>0</v>
      </c>
      <c r="AB937">
        <v>0</v>
      </c>
      <c r="AC937">
        <v>0</v>
      </c>
      <c r="AD937">
        <v>0</v>
      </c>
      <c r="AE937">
        <v>0</v>
      </c>
      <c r="AF937">
        <v>0</v>
      </c>
      <c r="AG937">
        <v>0</v>
      </c>
      <c r="AH937">
        <v>1</v>
      </c>
      <c r="AI937">
        <v>0</v>
      </c>
      <c r="AJ937">
        <v>0</v>
      </c>
      <c r="AK937">
        <v>0</v>
      </c>
      <c r="AL937">
        <v>0</v>
      </c>
      <c r="AM937">
        <v>0</v>
      </c>
      <c r="AN937">
        <v>0</v>
      </c>
      <c r="AO937">
        <v>0</v>
      </c>
    </row>
    <row r="938" spans="1:41" x14ac:dyDescent="0.55000000000000004">
      <c r="A938">
        <v>2</v>
      </c>
      <c r="B938" s="5">
        <v>43924</v>
      </c>
      <c r="C938">
        <v>936</v>
      </c>
      <c r="D938" s="4" t="s">
        <v>922</v>
      </c>
      <c r="E938">
        <v>4</v>
      </c>
      <c r="F938">
        <v>7</v>
      </c>
      <c r="H938">
        <v>1</v>
      </c>
      <c r="I938" s="4" t="s">
        <v>1231</v>
      </c>
      <c r="J938">
        <v>1</v>
      </c>
      <c r="K938" s="4" t="s">
        <v>1231</v>
      </c>
      <c r="L938" s="4"/>
      <c r="M938" s="4"/>
      <c r="N938" s="4"/>
      <c r="O938" s="4"/>
      <c r="P938" s="4"/>
      <c r="Q938" s="4"/>
      <c r="R938">
        <v>1</v>
      </c>
      <c r="S938">
        <v>0</v>
      </c>
      <c r="T938">
        <v>0</v>
      </c>
      <c r="U938">
        <v>0</v>
      </c>
      <c r="V938">
        <v>0</v>
      </c>
      <c r="W938">
        <v>1</v>
      </c>
      <c r="X938">
        <v>0</v>
      </c>
      <c r="Y938">
        <v>0</v>
      </c>
      <c r="Z938">
        <v>0</v>
      </c>
      <c r="AA938">
        <v>0</v>
      </c>
      <c r="AB938">
        <v>0</v>
      </c>
      <c r="AC938">
        <v>0</v>
      </c>
      <c r="AD938">
        <v>0</v>
      </c>
      <c r="AE938">
        <v>0</v>
      </c>
      <c r="AF938">
        <v>0</v>
      </c>
      <c r="AG938">
        <v>0</v>
      </c>
      <c r="AH938">
        <v>1</v>
      </c>
      <c r="AI938">
        <v>0</v>
      </c>
      <c r="AJ938">
        <v>0</v>
      </c>
      <c r="AK938">
        <v>0</v>
      </c>
      <c r="AL938">
        <v>0</v>
      </c>
      <c r="AM938">
        <v>0</v>
      </c>
      <c r="AN938">
        <v>0</v>
      </c>
      <c r="AO938">
        <v>0</v>
      </c>
    </row>
    <row r="939" spans="1:41" x14ac:dyDescent="0.55000000000000004">
      <c r="A939">
        <v>2</v>
      </c>
      <c r="B939" s="5">
        <v>43924</v>
      </c>
      <c r="C939">
        <v>937</v>
      </c>
      <c r="D939" s="4" t="s">
        <v>923</v>
      </c>
      <c r="E939">
        <v>0</v>
      </c>
      <c r="F939">
        <v>6</v>
      </c>
      <c r="H939">
        <v>1</v>
      </c>
      <c r="I939" s="4" t="s">
        <v>1234</v>
      </c>
      <c r="J939">
        <v>7</v>
      </c>
      <c r="K939" s="4" t="s">
        <v>1234</v>
      </c>
      <c r="L939" s="4"/>
      <c r="M939" s="4"/>
      <c r="N939" s="4"/>
      <c r="O939" s="4"/>
      <c r="P939" s="4"/>
      <c r="Q939" s="4"/>
      <c r="R939">
        <v>1</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1</v>
      </c>
      <c r="AO939">
        <v>0</v>
      </c>
    </row>
    <row r="940" spans="1:41" x14ac:dyDescent="0.55000000000000004">
      <c r="A940">
        <v>2</v>
      </c>
      <c r="B940" s="5">
        <v>43924</v>
      </c>
      <c r="C940">
        <v>938</v>
      </c>
      <c r="D940" s="4" t="s">
        <v>924</v>
      </c>
      <c r="E940">
        <v>3</v>
      </c>
      <c r="F940">
        <v>5</v>
      </c>
      <c r="H940">
        <v>1</v>
      </c>
      <c r="I940" s="4" t="s">
        <v>1231</v>
      </c>
      <c r="J940">
        <v>1</v>
      </c>
      <c r="K940" s="4" t="s">
        <v>1231</v>
      </c>
      <c r="L940" s="4"/>
      <c r="M940" s="4"/>
      <c r="N940" s="4"/>
      <c r="O940" s="4"/>
      <c r="P940" s="4"/>
      <c r="Q940" s="4"/>
      <c r="R940">
        <v>1</v>
      </c>
      <c r="S940">
        <v>0</v>
      </c>
      <c r="T940">
        <v>0</v>
      </c>
      <c r="U940">
        <v>0</v>
      </c>
      <c r="V940">
        <v>0</v>
      </c>
      <c r="W940">
        <v>1</v>
      </c>
      <c r="X940">
        <v>0</v>
      </c>
      <c r="Y940">
        <v>0</v>
      </c>
      <c r="Z940">
        <v>0</v>
      </c>
      <c r="AA940">
        <v>0</v>
      </c>
      <c r="AB940">
        <v>0</v>
      </c>
      <c r="AC940">
        <v>0</v>
      </c>
      <c r="AD940">
        <v>0</v>
      </c>
      <c r="AE940">
        <v>0</v>
      </c>
      <c r="AF940">
        <v>0</v>
      </c>
      <c r="AG940">
        <v>0</v>
      </c>
      <c r="AH940">
        <v>1</v>
      </c>
      <c r="AI940">
        <v>0</v>
      </c>
      <c r="AJ940">
        <v>0</v>
      </c>
      <c r="AK940">
        <v>0</v>
      </c>
      <c r="AL940">
        <v>0</v>
      </c>
      <c r="AM940">
        <v>0</v>
      </c>
      <c r="AN940">
        <v>0</v>
      </c>
      <c r="AO940">
        <v>0</v>
      </c>
    </row>
    <row r="941" spans="1:41" x14ac:dyDescent="0.55000000000000004">
      <c r="A941">
        <v>2</v>
      </c>
      <c r="B941" s="5">
        <v>43924</v>
      </c>
      <c r="C941">
        <v>939</v>
      </c>
      <c r="D941" s="4" t="s">
        <v>925</v>
      </c>
      <c r="E941">
        <v>11</v>
      </c>
      <c r="F941">
        <v>13</v>
      </c>
      <c r="H941">
        <v>1</v>
      </c>
      <c r="I941" s="4" t="s">
        <v>1234</v>
      </c>
      <c r="J941">
        <v>7</v>
      </c>
      <c r="K941" s="4" t="s">
        <v>1234</v>
      </c>
      <c r="L941" s="4"/>
      <c r="M941" s="4"/>
      <c r="N941" s="4"/>
      <c r="O941" s="4"/>
      <c r="P941" s="4"/>
      <c r="Q941" s="4"/>
      <c r="R941">
        <v>1</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1</v>
      </c>
      <c r="AO941">
        <v>0</v>
      </c>
    </row>
    <row r="942" spans="1:41" x14ac:dyDescent="0.55000000000000004">
      <c r="A942">
        <v>2</v>
      </c>
      <c r="B942" s="5">
        <v>43924</v>
      </c>
      <c r="C942">
        <v>940</v>
      </c>
      <c r="D942" s="4" t="s">
        <v>926</v>
      </c>
      <c r="E942">
        <v>6</v>
      </c>
      <c r="F942">
        <v>20</v>
      </c>
      <c r="H942">
        <v>1</v>
      </c>
      <c r="I942" s="4" t="s">
        <v>1223</v>
      </c>
      <c r="J942">
        <v>5</v>
      </c>
      <c r="K942" s="4" t="s">
        <v>1223</v>
      </c>
      <c r="L942" s="4"/>
      <c r="M942" s="4"/>
      <c r="N942" s="4"/>
      <c r="O942" s="4"/>
      <c r="P942" s="4"/>
      <c r="Q942" s="4"/>
      <c r="R942">
        <v>1</v>
      </c>
      <c r="S942">
        <v>0</v>
      </c>
      <c r="T942">
        <v>0</v>
      </c>
      <c r="U942">
        <v>0</v>
      </c>
      <c r="V942">
        <v>0</v>
      </c>
      <c r="W942">
        <v>0</v>
      </c>
      <c r="X942">
        <v>0</v>
      </c>
      <c r="Y942">
        <v>0</v>
      </c>
      <c r="Z942">
        <v>0</v>
      </c>
      <c r="AA942">
        <v>0</v>
      </c>
      <c r="AB942">
        <v>1</v>
      </c>
      <c r="AC942">
        <v>0</v>
      </c>
      <c r="AD942">
        <v>0</v>
      </c>
      <c r="AE942">
        <v>0</v>
      </c>
      <c r="AF942">
        <v>0</v>
      </c>
      <c r="AG942">
        <v>0</v>
      </c>
      <c r="AH942">
        <v>0</v>
      </c>
      <c r="AI942">
        <v>0</v>
      </c>
      <c r="AJ942">
        <v>0</v>
      </c>
      <c r="AK942">
        <v>0</v>
      </c>
      <c r="AL942">
        <v>0</v>
      </c>
      <c r="AM942">
        <v>0</v>
      </c>
      <c r="AN942">
        <v>0</v>
      </c>
      <c r="AO942">
        <v>0</v>
      </c>
    </row>
    <row r="943" spans="1:41" x14ac:dyDescent="0.55000000000000004">
      <c r="A943">
        <v>2</v>
      </c>
      <c r="B943" s="5">
        <v>43924</v>
      </c>
      <c r="C943">
        <v>941</v>
      </c>
      <c r="D943" s="4" t="s">
        <v>927</v>
      </c>
      <c r="E943">
        <v>9</v>
      </c>
      <c r="F943">
        <v>26</v>
      </c>
      <c r="H943">
        <v>1</v>
      </c>
      <c r="I943" s="4" t="s">
        <v>1238</v>
      </c>
      <c r="J943">
        <v>13</v>
      </c>
      <c r="K943" s="4" t="s">
        <v>1238</v>
      </c>
      <c r="L943" s="4"/>
      <c r="M943" s="4"/>
      <c r="N943" s="4"/>
      <c r="O943" s="4"/>
      <c r="P943" s="4"/>
      <c r="Q943" s="4"/>
      <c r="R943">
        <v>1</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2</v>
      </c>
      <c r="AM943">
        <v>0</v>
      </c>
      <c r="AN943">
        <v>0</v>
      </c>
      <c r="AO943">
        <v>0</v>
      </c>
    </row>
    <row r="944" spans="1:41" x14ac:dyDescent="0.55000000000000004">
      <c r="A944">
        <v>2</v>
      </c>
      <c r="B944" s="5">
        <v>43922</v>
      </c>
      <c r="C944">
        <v>942</v>
      </c>
      <c r="D944" s="4" t="s">
        <v>928</v>
      </c>
      <c r="E944">
        <v>3</v>
      </c>
      <c r="F944">
        <v>6</v>
      </c>
      <c r="H944">
        <v>2</v>
      </c>
      <c r="I944" s="4" t="s">
        <v>1230</v>
      </c>
      <c r="J944">
        <v>10</v>
      </c>
      <c r="K944" s="4" t="s">
        <v>1626</v>
      </c>
      <c r="L944" s="4" t="s">
        <v>1228</v>
      </c>
      <c r="M944" s="4"/>
      <c r="N944" s="4"/>
      <c r="O944" s="4"/>
      <c r="P944" s="4"/>
      <c r="Q944" s="4"/>
      <c r="R944">
        <v>1</v>
      </c>
      <c r="S944">
        <v>0</v>
      </c>
      <c r="T944">
        <v>0</v>
      </c>
      <c r="U944">
        <v>0</v>
      </c>
      <c r="V944">
        <v>0</v>
      </c>
      <c r="W944">
        <v>0</v>
      </c>
      <c r="X944">
        <v>0</v>
      </c>
      <c r="Y944">
        <v>0</v>
      </c>
      <c r="Z944">
        <v>0</v>
      </c>
      <c r="AA944">
        <v>0</v>
      </c>
      <c r="AB944">
        <v>0</v>
      </c>
      <c r="AC944">
        <v>0</v>
      </c>
      <c r="AD944">
        <v>1</v>
      </c>
      <c r="AE944">
        <v>0</v>
      </c>
      <c r="AF944">
        <v>0</v>
      </c>
      <c r="AG944">
        <v>0</v>
      </c>
      <c r="AH944">
        <v>0</v>
      </c>
      <c r="AI944">
        <v>0</v>
      </c>
      <c r="AJ944">
        <v>0</v>
      </c>
      <c r="AK944">
        <v>1</v>
      </c>
      <c r="AL944">
        <v>0</v>
      </c>
      <c r="AM944">
        <v>0</v>
      </c>
      <c r="AN944">
        <v>0</v>
      </c>
      <c r="AO944">
        <v>0</v>
      </c>
    </row>
    <row r="945" spans="1:41" x14ac:dyDescent="0.55000000000000004">
      <c r="A945">
        <v>2</v>
      </c>
      <c r="B945" s="5">
        <v>43922</v>
      </c>
      <c r="C945">
        <v>943</v>
      </c>
      <c r="D945" s="4" t="s">
        <v>929</v>
      </c>
      <c r="E945">
        <v>8</v>
      </c>
      <c r="F945">
        <v>20</v>
      </c>
      <c r="H945">
        <v>1</v>
      </c>
      <c r="I945" s="4" t="s">
        <v>1223</v>
      </c>
      <c r="J945">
        <v>5</v>
      </c>
      <c r="K945" s="4" t="s">
        <v>1223</v>
      </c>
      <c r="L945" s="4"/>
      <c r="M945" s="4"/>
      <c r="N945" s="4"/>
      <c r="O945" s="4"/>
      <c r="P945" s="4"/>
      <c r="Q945" s="4"/>
      <c r="R945">
        <v>1</v>
      </c>
      <c r="S945">
        <v>0</v>
      </c>
      <c r="T945">
        <v>0</v>
      </c>
      <c r="U945">
        <v>0</v>
      </c>
      <c r="V945">
        <v>0</v>
      </c>
      <c r="W945">
        <v>0</v>
      </c>
      <c r="X945">
        <v>0</v>
      </c>
      <c r="Y945">
        <v>0</v>
      </c>
      <c r="Z945">
        <v>0</v>
      </c>
      <c r="AA945">
        <v>0</v>
      </c>
      <c r="AB945">
        <v>1</v>
      </c>
      <c r="AC945">
        <v>0</v>
      </c>
      <c r="AD945">
        <v>0</v>
      </c>
      <c r="AE945">
        <v>0</v>
      </c>
      <c r="AF945">
        <v>0</v>
      </c>
      <c r="AG945">
        <v>0</v>
      </c>
      <c r="AH945">
        <v>0</v>
      </c>
      <c r="AI945">
        <v>0</v>
      </c>
      <c r="AJ945">
        <v>0</v>
      </c>
      <c r="AK945">
        <v>0</v>
      </c>
      <c r="AL945">
        <v>0</v>
      </c>
      <c r="AM945">
        <v>0</v>
      </c>
      <c r="AN945">
        <v>0</v>
      </c>
      <c r="AO945">
        <v>0</v>
      </c>
    </row>
    <row r="946" spans="1:41" x14ac:dyDescent="0.55000000000000004">
      <c r="A946">
        <v>2</v>
      </c>
      <c r="B946" s="5">
        <v>43922</v>
      </c>
      <c r="C946">
        <v>944</v>
      </c>
      <c r="D946" s="4" t="s">
        <v>930</v>
      </c>
      <c r="E946">
        <v>4</v>
      </c>
      <c r="F946">
        <v>15</v>
      </c>
      <c r="H946">
        <v>1</v>
      </c>
      <c r="I946" s="4" t="s">
        <v>1238</v>
      </c>
      <c r="J946">
        <v>13</v>
      </c>
      <c r="K946" s="4" t="s">
        <v>1238</v>
      </c>
      <c r="L946" s="4"/>
      <c r="M946" s="4"/>
      <c r="N946" s="4"/>
      <c r="O946" s="4"/>
      <c r="P946" s="4"/>
      <c r="Q946" s="4"/>
      <c r="R946">
        <v>1</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2</v>
      </c>
      <c r="AM946">
        <v>0</v>
      </c>
      <c r="AN946">
        <v>0</v>
      </c>
      <c r="AO946">
        <v>0</v>
      </c>
    </row>
    <row r="947" spans="1:41" x14ac:dyDescent="0.55000000000000004">
      <c r="A947">
        <v>2</v>
      </c>
      <c r="B947" s="5">
        <v>43921</v>
      </c>
      <c r="C947">
        <v>945</v>
      </c>
      <c r="D947" s="4" t="s">
        <v>931</v>
      </c>
      <c r="E947">
        <v>2</v>
      </c>
      <c r="F947">
        <v>2</v>
      </c>
      <c r="H947">
        <v>2</v>
      </c>
      <c r="I947" s="4" t="s">
        <v>1230</v>
      </c>
      <c r="J947">
        <v>10</v>
      </c>
      <c r="K947" s="4" t="s">
        <v>1626</v>
      </c>
      <c r="L947" s="4" t="s">
        <v>1228</v>
      </c>
      <c r="M947" s="4"/>
      <c r="N947" s="4"/>
      <c r="O947" s="4"/>
      <c r="P947" s="4"/>
      <c r="Q947" s="4"/>
      <c r="R947">
        <v>1</v>
      </c>
      <c r="S947">
        <v>0</v>
      </c>
      <c r="T947">
        <v>0</v>
      </c>
      <c r="U947">
        <v>0</v>
      </c>
      <c r="V947">
        <v>0</v>
      </c>
      <c r="W947">
        <v>0</v>
      </c>
      <c r="X947">
        <v>0</v>
      </c>
      <c r="Y947">
        <v>0</v>
      </c>
      <c r="Z947">
        <v>0</v>
      </c>
      <c r="AA947">
        <v>0</v>
      </c>
      <c r="AB947">
        <v>0</v>
      </c>
      <c r="AC947">
        <v>0</v>
      </c>
      <c r="AD947">
        <v>1</v>
      </c>
      <c r="AE947">
        <v>0</v>
      </c>
      <c r="AF947">
        <v>0</v>
      </c>
      <c r="AG947">
        <v>0</v>
      </c>
      <c r="AH947">
        <v>0</v>
      </c>
      <c r="AI947">
        <v>0</v>
      </c>
      <c r="AJ947">
        <v>0</v>
      </c>
      <c r="AK947">
        <v>1</v>
      </c>
      <c r="AL947">
        <v>0</v>
      </c>
      <c r="AM947">
        <v>0</v>
      </c>
      <c r="AN947">
        <v>0</v>
      </c>
      <c r="AO947">
        <v>0</v>
      </c>
    </row>
    <row r="948" spans="1:41" x14ac:dyDescent="0.55000000000000004">
      <c r="A948">
        <v>2</v>
      </c>
      <c r="B948" s="5">
        <v>43921</v>
      </c>
      <c r="C948">
        <v>946</v>
      </c>
      <c r="D948" s="4" t="s">
        <v>932</v>
      </c>
      <c r="E948">
        <v>5</v>
      </c>
      <c r="F948">
        <v>8</v>
      </c>
      <c r="H948">
        <v>1</v>
      </c>
      <c r="I948" s="4" t="s">
        <v>1223</v>
      </c>
      <c r="J948">
        <v>5</v>
      </c>
      <c r="K948" s="4" t="s">
        <v>1223</v>
      </c>
      <c r="L948" s="4"/>
      <c r="M948" s="4"/>
      <c r="N948" s="4"/>
      <c r="O948" s="4"/>
      <c r="P948" s="4"/>
      <c r="Q948" s="4"/>
      <c r="R948">
        <v>1</v>
      </c>
      <c r="S948">
        <v>0</v>
      </c>
      <c r="T948">
        <v>0</v>
      </c>
      <c r="U948">
        <v>0</v>
      </c>
      <c r="V948">
        <v>0</v>
      </c>
      <c r="W948">
        <v>0</v>
      </c>
      <c r="X948">
        <v>0</v>
      </c>
      <c r="Y948">
        <v>0</v>
      </c>
      <c r="Z948">
        <v>0</v>
      </c>
      <c r="AA948">
        <v>0</v>
      </c>
      <c r="AB948">
        <v>1</v>
      </c>
      <c r="AC948">
        <v>0</v>
      </c>
      <c r="AD948">
        <v>0</v>
      </c>
      <c r="AE948">
        <v>0</v>
      </c>
      <c r="AF948">
        <v>0</v>
      </c>
      <c r="AG948">
        <v>0</v>
      </c>
      <c r="AH948">
        <v>0</v>
      </c>
      <c r="AI948">
        <v>0</v>
      </c>
      <c r="AJ948">
        <v>0</v>
      </c>
      <c r="AK948">
        <v>0</v>
      </c>
      <c r="AL948">
        <v>0</v>
      </c>
      <c r="AM948">
        <v>0</v>
      </c>
      <c r="AN948">
        <v>0</v>
      </c>
      <c r="AO948">
        <v>0</v>
      </c>
    </row>
    <row r="949" spans="1:41" x14ac:dyDescent="0.55000000000000004">
      <c r="A949">
        <v>2</v>
      </c>
      <c r="B949" s="5">
        <v>43921</v>
      </c>
      <c r="C949">
        <v>947</v>
      </c>
      <c r="D949" s="4" t="s">
        <v>933</v>
      </c>
      <c r="E949">
        <v>2</v>
      </c>
      <c r="F949">
        <v>14</v>
      </c>
      <c r="H949">
        <v>1</v>
      </c>
      <c r="I949" s="4" t="s">
        <v>1238</v>
      </c>
      <c r="J949">
        <v>13</v>
      </c>
      <c r="K949" s="4" t="s">
        <v>1238</v>
      </c>
      <c r="L949" s="4"/>
      <c r="M949" s="4"/>
      <c r="N949" s="4"/>
      <c r="O949" s="4"/>
      <c r="P949" s="4"/>
      <c r="Q949" s="4"/>
      <c r="R949">
        <v>1</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2</v>
      </c>
      <c r="AM949">
        <v>0</v>
      </c>
      <c r="AN949">
        <v>0</v>
      </c>
      <c r="AO949">
        <v>0</v>
      </c>
    </row>
    <row r="950" spans="1:41" x14ac:dyDescent="0.55000000000000004">
      <c r="A950">
        <v>2</v>
      </c>
      <c r="B950" s="5">
        <v>43921</v>
      </c>
      <c r="C950">
        <v>948</v>
      </c>
      <c r="D950" s="4" t="s">
        <v>934</v>
      </c>
      <c r="E950">
        <v>8</v>
      </c>
      <c r="F950">
        <v>21</v>
      </c>
      <c r="H950">
        <v>1</v>
      </c>
      <c r="I950" s="4" t="s">
        <v>1225</v>
      </c>
      <c r="J950">
        <v>15</v>
      </c>
      <c r="K950" s="4" t="s">
        <v>1225</v>
      </c>
      <c r="L950" s="4"/>
      <c r="M950" s="4"/>
      <c r="N950" s="4"/>
      <c r="O950" s="4"/>
      <c r="P950" s="4"/>
      <c r="Q950" s="4"/>
      <c r="R950">
        <v>1</v>
      </c>
      <c r="S950">
        <v>0</v>
      </c>
      <c r="T950">
        <v>0</v>
      </c>
      <c r="U950">
        <v>0</v>
      </c>
      <c r="V950">
        <v>0</v>
      </c>
      <c r="W950">
        <v>0</v>
      </c>
      <c r="X950">
        <v>0</v>
      </c>
      <c r="Y950">
        <v>0</v>
      </c>
      <c r="Z950">
        <v>0</v>
      </c>
      <c r="AA950">
        <v>1</v>
      </c>
      <c r="AB950">
        <v>0</v>
      </c>
      <c r="AC950">
        <v>0</v>
      </c>
      <c r="AD950">
        <v>0</v>
      </c>
      <c r="AE950">
        <v>0</v>
      </c>
      <c r="AF950">
        <v>0</v>
      </c>
      <c r="AG950">
        <v>0</v>
      </c>
      <c r="AH950">
        <v>0</v>
      </c>
      <c r="AI950">
        <v>0</v>
      </c>
      <c r="AJ950">
        <v>0</v>
      </c>
      <c r="AK950">
        <v>0</v>
      </c>
      <c r="AL950">
        <v>0</v>
      </c>
      <c r="AM950">
        <v>0</v>
      </c>
      <c r="AN950">
        <v>0</v>
      </c>
      <c r="AO950">
        <v>0</v>
      </c>
    </row>
    <row r="951" spans="1:41" x14ac:dyDescent="0.55000000000000004">
      <c r="A951">
        <v>2</v>
      </c>
      <c r="B951" s="5">
        <v>43921</v>
      </c>
      <c r="C951">
        <v>949</v>
      </c>
      <c r="D951" s="4" t="s">
        <v>23</v>
      </c>
      <c r="E951">
        <v>0</v>
      </c>
      <c r="F951">
        <v>2</v>
      </c>
      <c r="H951">
        <v>1</v>
      </c>
      <c r="I951" s="4" t="s">
        <v>1231</v>
      </c>
      <c r="J951">
        <v>1</v>
      </c>
      <c r="K951" s="4" t="s">
        <v>1231</v>
      </c>
      <c r="L951" s="4"/>
      <c r="M951" s="4"/>
      <c r="N951" s="4"/>
      <c r="O951" s="4"/>
      <c r="P951" s="4"/>
      <c r="Q951" s="4"/>
      <c r="R951">
        <v>1</v>
      </c>
      <c r="S951">
        <v>0</v>
      </c>
      <c r="T951">
        <v>1</v>
      </c>
      <c r="U951">
        <v>0</v>
      </c>
      <c r="V951">
        <v>0</v>
      </c>
      <c r="W951">
        <v>0</v>
      </c>
      <c r="X951">
        <v>0</v>
      </c>
      <c r="Y951">
        <v>0</v>
      </c>
      <c r="Z951">
        <v>0</v>
      </c>
      <c r="AA951">
        <v>0</v>
      </c>
      <c r="AB951">
        <v>0</v>
      </c>
      <c r="AC951">
        <v>0</v>
      </c>
      <c r="AD951">
        <v>0</v>
      </c>
      <c r="AE951">
        <v>0</v>
      </c>
      <c r="AF951">
        <v>0</v>
      </c>
      <c r="AG951">
        <v>0</v>
      </c>
      <c r="AH951">
        <v>1</v>
      </c>
      <c r="AI951">
        <v>0</v>
      </c>
      <c r="AJ951">
        <v>0</v>
      </c>
      <c r="AK951">
        <v>0</v>
      </c>
      <c r="AL951">
        <v>0</v>
      </c>
      <c r="AM951">
        <v>0</v>
      </c>
      <c r="AN951">
        <v>0</v>
      </c>
      <c r="AO951">
        <v>0</v>
      </c>
    </row>
    <row r="952" spans="1:41" x14ac:dyDescent="0.55000000000000004">
      <c r="A952">
        <v>2</v>
      </c>
      <c r="B952" s="5">
        <v>43921</v>
      </c>
      <c r="C952">
        <v>950</v>
      </c>
      <c r="D952" s="4" t="s">
        <v>935</v>
      </c>
      <c r="E952">
        <v>1</v>
      </c>
      <c r="F952">
        <v>7</v>
      </c>
      <c r="H952">
        <v>1</v>
      </c>
      <c r="I952" s="4" t="s">
        <v>1225</v>
      </c>
      <c r="J952">
        <v>15</v>
      </c>
      <c r="K952" s="4" t="s">
        <v>1225</v>
      </c>
      <c r="L952" s="4"/>
      <c r="M952" s="4"/>
      <c r="N952" s="4"/>
      <c r="O952" s="4"/>
      <c r="P952" s="4"/>
      <c r="Q952" s="4"/>
      <c r="R952">
        <v>1</v>
      </c>
      <c r="S952">
        <v>0</v>
      </c>
      <c r="T952">
        <v>0</v>
      </c>
      <c r="U952">
        <v>0</v>
      </c>
      <c r="V952">
        <v>0</v>
      </c>
      <c r="W952">
        <v>0</v>
      </c>
      <c r="X952">
        <v>0</v>
      </c>
      <c r="Y952">
        <v>0</v>
      </c>
      <c r="Z952">
        <v>0</v>
      </c>
      <c r="AA952">
        <v>2</v>
      </c>
      <c r="AB952">
        <v>0</v>
      </c>
      <c r="AC952">
        <v>0</v>
      </c>
      <c r="AD952">
        <v>0</v>
      </c>
      <c r="AE952">
        <v>0</v>
      </c>
      <c r="AF952">
        <v>0</v>
      </c>
      <c r="AG952">
        <v>0</v>
      </c>
      <c r="AH952">
        <v>0</v>
      </c>
      <c r="AI952">
        <v>0</v>
      </c>
      <c r="AJ952">
        <v>0</v>
      </c>
      <c r="AK952">
        <v>0</v>
      </c>
      <c r="AL952">
        <v>0</v>
      </c>
      <c r="AM952">
        <v>0</v>
      </c>
      <c r="AN952">
        <v>0</v>
      </c>
      <c r="AO952">
        <v>0</v>
      </c>
    </row>
    <row r="953" spans="1:41" x14ac:dyDescent="0.55000000000000004">
      <c r="A953">
        <v>2</v>
      </c>
      <c r="B953" s="5">
        <v>43920</v>
      </c>
      <c r="C953">
        <v>951</v>
      </c>
      <c r="D953" s="4" t="s">
        <v>936</v>
      </c>
      <c r="E953">
        <v>5</v>
      </c>
      <c r="F953">
        <v>8</v>
      </c>
      <c r="H953">
        <v>2</v>
      </c>
      <c r="I953" s="4" t="s">
        <v>1230</v>
      </c>
      <c r="J953">
        <v>10</v>
      </c>
      <c r="K953" s="4" t="s">
        <v>1626</v>
      </c>
      <c r="L953" s="4" t="s">
        <v>1228</v>
      </c>
      <c r="M953" s="4"/>
      <c r="N953" s="4"/>
      <c r="O953" s="4"/>
      <c r="P953" s="4"/>
      <c r="Q953" s="4"/>
      <c r="R953">
        <v>1</v>
      </c>
      <c r="S953">
        <v>0</v>
      </c>
      <c r="T953">
        <v>0</v>
      </c>
      <c r="U953">
        <v>0</v>
      </c>
      <c r="V953">
        <v>0</v>
      </c>
      <c r="W953">
        <v>0</v>
      </c>
      <c r="X953">
        <v>0</v>
      </c>
      <c r="Y953">
        <v>0</v>
      </c>
      <c r="Z953">
        <v>0</v>
      </c>
      <c r="AA953">
        <v>0</v>
      </c>
      <c r="AB953">
        <v>0</v>
      </c>
      <c r="AC953">
        <v>0</v>
      </c>
      <c r="AD953">
        <v>1</v>
      </c>
      <c r="AE953">
        <v>0</v>
      </c>
      <c r="AF953">
        <v>0</v>
      </c>
      <c r="AG953">
        <v>0</v>
      </c>
      <c r="AH953">
        <v>0</v>
      </c>
      <c r="AI953">
        <v>0</v>
      </c>
      <c r="AJ953">
        <v>0</v>
      </c>
      <c r="AK953">
        <v>1</v>
      </c>
      <c r="AL953">
        <v>0</v>
      </c>
      <c r="AM953">
        <v>0</v>
      </c>
      <c r="AN953">
        <v>0</v>
      </c>
      <c r="AO953">
        <v>0</v>
      </c>
    </row>
    <row r="954" spans="1:41" x14ac:dyDescent="0.55000000000000004">
      <c r="A954">
        <v>2</v>
      </c>
      <c r="B954" s="5">
        <v>43920</v>
      </c>
      <c r="C954">
        <v>952</v>
      </c>
      <c r="D954" s="4" t="s">
        <v>937</v>
      </c>
      <c r="E954">
        <v>9</v>
      </c>
      <c r="F954">
        <v>10</v>
      </c>
      <c r="H954">
        <v>1</v>
      </c>
      <c r="I954" s="4" t="s">
        <v>1223</v>
      </c>
      <c r="J954">
        <v>5</v>
      </c>
      <c r="K954" s="4" t="s">
        <v>1223</v>
      </c>
      <c r="L954" s="4"/>
      <c r="M954" s="4"/>
      <c r="N954" s="4"/>
      <c r="O954" s="4"/>
      <c r="P954" s="4"/>
      <c r="Q954" s="4"/>
      <c r="R954">
        <v>1</v>
      </c>
      <c r="S954">
        <v>0</v>
      </c>
      <c r="T954">
        <v>0</v>
      </c>
      <c r="U954">
        <v>0</v>
      </c>
      <c r="V954">
        <v>0</v>
      </c>
      <c r="W954">
        <v>0</v>
      </c>
      <c r="X954">
        <v>0</v>
      </c>
      <c r="Y954">
        <v>0</v>
      </c>
      <c r="Z954">
        <v>0</v>
      </c>
      <c r="AA954">
        <v>0</v>
      </c>
      <c r="AB954">
        <v>1</v>
      </c>
      <c r="AC954">
        <v>0</v>
      </c>
      <c r="AD954">
        <v>0</v>
      </c>
      <c r="AE954">
        <v>0</v>
      </c>
      <c r="AF954">
        <v>0</v>
      </c>
      <c r="AG954">
        <v>0</v>
      </c>
      <c r="AH954">
        <v>0</v>
      </c>
      <c r="AI954">
        <v>0</v>
      </c>
      <c r="AJ954">
        <v>0</v>
      </c>
      <c r="AK954">
        <v>0</v>
      </c>
      <c r="AL954">
        <v>0</v>
      </c>
      <c r="AM954">
        <v>0</v>
      </c>
      <c r="AN954">
        <v>0</v>
      </c>
      <c r="AO954">
        <v>0</v>
      </c>
    </row>
    <row r="955" spans="1:41" x14ac:dyDescent="0.55000000000000004">
      <c r="A955">
        <v>2</v>
      </c>
      <c r="B955" s="5">
        <v>43920</v>
      </c>
      <c r="C955">
        <v>953</v>
      </c>
      <c r="D955" s="4" t="s">
        <v>938</v>
      </c>
      <c r="E955">
        <v>11</v>
      </c>
      <c r="F955">
        <v>28</v>
      </c>
      <c r="H955">
        <v>1</v>
      </c>
      <c r="I955" s="4" t="s">
        <v>1238</v>
      </c>
      <c r="J955">
        <v>13</v>
      </c>
      <c r="K955" s="4" t="s">
        <v>1238</v>
      </c>
      <c r="L955" s="4"/>
      <c r="M955" s="4"/>
      <c r="N955" s="4"/>
      <c r="O955" s="4"/>
      <c r="P955" s="4"/>
      <c r="Q955" s="4"/>
      <c r="R955">
        <v>1</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2</v>
      </c>
      <c r="AM955">
        <v>0</v>
      </c>
      <c r="AN955">
        <v>0</v>
      </c>
      <c r="AO955">
        <v>0</v>
      </c>
    </row>
    <row r="956" spans="1:41" x14ac:dyDescent="0.55000000000000004">
      <c r="A956">
        <v>2</v>
      </c>
      <c r="B956" s="5">
        <v>43919</v>
      </c>
      <c r="C956">
        <v>954</v>
      </c>
      <c r="D956" s="4" t="s">
        <v>939</v>
      </c>
      <c r="E956">
        <v>4</v>
      </c>
      <c r="F956">
        <v>4</v>
      </c>
      <c r="H956">
        <v>2</v>
      </c>
      <c r="I956" s="4" t="s">
        <v>1230</v>
      </c>
      <c r="J956">
        <v>10</v>
      </c>
      <c r="K956" s="4" t="s">
        <v>1626</v>
      </c>
      <c r="L956" s="4" t="s">
        <v>1228</v>
      </c>
      <c r="M956" s="4"/>
      <c r="N956" s="4"/>
      <c r="O956" s="4"/>
      <c r="P956" s="4"/>
      <c r="Q956" s="4"/>
      <c r="R956">
        <v>1</v>
      </c>
      <c r="S956">
        <v>0</v>
      </c>
      <c r="T956">
        <v>0</v>
      </c>
      <c r="U956">
        <v>0</v>
      </c>
      <c r="V956">
        <v>0</v>
      </c>
      <c r="W956">
        <v>0</v>
      </c>
      <c r="X956">
        <v>0</v>
      </c>
      <c r="Y956">
        <v>0</v>
      </c>
      <c r="Z956">
        <v>0</v>
      </c>
      <c r="AA956">
        <v>0</v>
      </c>
      <c r="AB956">
        <v>0</v>
      </c>
      <c r="AC956">
        <v>0</v>
      </c>
      <c r="AD956">
        <v>1</v>
      </c>
      <c r="AE956">
        <v>0</v>
      </c>
      <c r="AF956">
        <v>0</v>
      </c>
      <c r="AG956">
        <v>0</v>
      </c>
      <c r="AH956">
        <v>0</v>
      </c>
      <c r="AI956">
        <v>0</v>
      </c>
      <c r="AJ956">
        <v>0</v>
      </c>
      <c r="AK956">
        <v>1</v>
      </c>
      <c r="AL956">
        <v>0</v>
      </c>
      <c r="AM956">
        <v>0</v>
      </c>
      <c r="AN956">
        <v>0</v>
      </c>
      <c r="AO956">
        <v>0</v>
      </c>
    </row>
    <row r="957" spans="1:41" x14ac:dyDescent="0.55000000000000004">
      <c r="A957">
        <v>2</v>
      </c>
      <c r="B957" s="5">
        <v>43919</v>
      </c>
      <c r="C957">
        <v>955</v>
      </c>
      <c r="D957" s="4" t="s">
        <v>940</v>
      </c>
      <c r="E957">
        <v>10</v>
      </c>
      <c r="F957">
        <v>6</v>
      </c>
      <c r="H957">
        <v>1</v>
      </c>
      <c r="I957" s="4" t="s">
        <v>1223</v>
      </c>
      <c r="J957">
        <v>5</v>
      </c>
      <c r="K957" s="4" t="s">
        <v>1223</v>
      </c>
      <c r="L957" s="4"/>
      <c r="M957" s="4"/>
      <c r="N957" s="4"/>
      <c r="O957" s="4"/>
      <c r="P957" s="4"/>
      <c r="Q957" s="4"/>
      <c r="R957">
        <v>1</v>
      </c>
      <c r="S957">
        <v>0</v>
      </c>
      <c r="T957">
        <v>0</v>
      </c>
      <c r="U957">
        <v>0</v>
      </c>
      <c r="V957">
        <v>0</v>
      </c>
      <c r="W957">
        <v>0</v>
      </c>
      <c r="X957">
        <v>0</v>
      </c>
      <c r="Y957">
        <v>0</v>
      </c>
      <c r="Z957">
        <v>0</v>
      </c>
      <c r="AA957">
        <v>0</v>
      </c>
      <c r="AB957">
        <v>1</v>
      </c>
      <c r="AC957">
        <v>0</v>
      </c>
      <c r="AD957">
        <v>0</v>
      </c>
      <c r="AE957">
        <v>0</v>
      </c>
      <c r="AF957">
        <v>0</v>
      </c>
      <c r="AG957">
        <v>0</v>
      </c>
      <c r="AH957">
        <v>0</v>
      </c>
      <c r="AI957">
        <v>0</v>
      </c>
      <c r="AJ957">
        <v>0</v>
      </c>
      <c r="AK957">
        <v>0</v>
      </c>
      <c r="AL957">
        <v>0</v>
      </c>
      <c r="AM957">
        <v>0</v>
      </c>
      <c r="AN957">
        <v>0</v>
      </c>
      <c r="AO957">
        <v>0</v>
      </c>
    </row>
    <row r="958" spans="1:41" x14ac:dyDescent="0.55000000000000004">
      <c r="A958">
        <v>2</v>
      </c>
      <c r="B958" s="5">
        <v>43919</v>
      </c>
      <c r="C958">
        <v>956</v>
      </c>
      <c r="D958" s="4" t="s">
        <v>941</v>
      </c>
      <c r="E958">
        <v>8</v>
      </c>
      <c r="F958">
        <v>23</v>
      </c>
      <c r="H958">
        <v>1</v>
      </c>
      <c r="I958" s="4" t="s">
        <v>1238</v>
      </c>
      <c r="J958">
        <v>13</v>
      </c>
      <c r="K958" s="4" t="s">
        <v>1238</v>
      </c>
      <c r="L958" s="4"/>
      <c r="M958" s="4"/>
      <c r="N958" s="4"/>
      <c r="O958" s="4"/>
      <c r="P958" s="4"/>
      <c r="Q958" s="4"/>
      <c r="R958">
        <v>1</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2</v>
      </c>
      <c r="AM958">
        <v>0</v>
      </c>
      <c r="AN958">
        <v>0</v>
      </c>
      <c r="AO958">
        <v>0</v>
      </c>
    </row>
    <row r="959" spans="1:41" x14ac:dyDescent="0.55000000000000004">
      <c r="A959">
        <v>2</v>
      </c>
      <c r="B959" s="5">
        <v>43918</v>
      </c>
      <c r="C959">
        <v>957</v>
      </c>
      <c r="D959" s="4" t="s">
        <v>936</v>
      </c>
      <c r="E959">
        <v>4</v>
      </c>
      <c r="F959">
        <v>9</v>
      </c>
      <c r="H959">
        <v>2</v>
      </c>
      <c r="I959" s="4" t="s">
        <v>1230</v>
      </c>
      <c r="J959">
        <v>10</v>
      </c>
      <c r="K959" s="4" t="s">
        <v>1626</v>
      </c>
      <c r="L959" s="4" t="s">
        <v>1228</v>
      </c>
      <c r="M959" s="4"/>
      <c r="N959" s="4"/>
      <c r="O959" s="4"/>
      <c r="P959" s="4"/>
      <c r="Q959" s="4"/>
      <c r="R959">
        <v>1</v>
      </c>
      <c r="S959">
        <v>0</v>
      </c>
      <c r="T959">
        <v>0</v>
      </c>
      <c r="U959">
        <v>0</v>
      </c>
      <c r="V959">
        <v>0</v>
      </c>
      <c r="W959">
        <v>0</v>
      </c>
      <c r="X959">
        <v>0</v>
      </c>
      <c r="Y959">
        <v>0</v>
      </c>
      <c r="Z959">
        <v>0</v>
      </c>
      <c r="AA959">
        <v>0</v>
      </c>
      <c r="AB959">
        <v>0</v>
      </c>
      <c r="AC959">
        <v>0</v>
      </c>
      <c r="AD959">
        <v>1</v>
      </c>
      <c r="AE959">
        <v>0</v>
      </c>
      <c r="AF959">
        <v>0</v>
      </c>
      <c r="AG959">
        <v>0</v>
      </c>
      <c r="AH959">
        <v>0</v>
      </c>
      <c r="AI959">
        <v>0</v>
      </c>
      <c r="AJ959">
        <v>0</v>
      </c>
      <c r="AK959">
        <v>1</v>
      </c>
      <c r="AL959">
        <v>0</v>
      </c>
      <c r="AM959">
        <v>0</v>
      </c>
      <c r="AN959">
        <v>0</v>
      </c>
      <c r="AO959">
        <v>0</v>
      </c>
    </row>
    <row r="960" spans="1:41" x14ac:dyDescent="0.55000000000000004">
      <c r="A960">
        <v>2</v>
      </c>
      <c r="B960" s="5">
        <v>43918</v>
      </c>
      <c r="C960">
        <v>958</v>
      </c>
      <c r="D960" s="4" t="s">
        <v>942</v>
      </c>
      <c r="E960">
        <v>15</v>
      </c>
      <c r="F960">
        <v>31</v>
      </c>
      <c r="H960">
        <v>1</v>
      </c>
      <c r="I960" s="4" t="s">
        <v>1223</v>
      </c>
      <c r="J960">
        <v>5</v>
      </c>
      <c r="K960" s="4" t="s">
        <v>1223</v>
      </c>
      <c r="L960" s="4"/>
      <c r="M960" s="4"/>
      <c r="N960" s="4"/>
      <c r="O960" s="4"/>
      <c r="P960" s="4"/>
      <c r="Q960" s="4"/>
      <c r="R960">
        <v>1</v>
      </c>
      <c r="S960">
        <v>0</v>
      </c>
      <c r="T960">
        <v>0</v>
      </c>
      <c r="U960">
        <v>0</v>
      </c>
      <c r="V960">
        <v>0</v>
      </c>
      <c r="W960">
        <v>0</v>
      </c>
      <c r="X960">
        <v>0</v>
      </c>
      <c r="Y960">
        <v>0</v>
      </c>
      <c r="Z960">
        <v>0</v>
      </c>
      <c r="AA960">
        <v>0</v>
      </c>
      <c r="AB960">
        <v>1</v>
      </c>
      <c r="AC960">
        <v>0</v>
      </c>
      <c r="AD960">
        <v>0</v>
      </c>
      <c r="AE960">
        <v>0</v>
      </c>
      <c r="AF960">
        <v>0</v>
      </c>
      <c r="AG960">
        <v>0</v>
      </c>
      <c r="AH960">
        <v>0</v>
      </c>
      <c r="AI960">
        <v>0</v>
      </c>
      <c r="AJ960">
        <v>0</v>
      </c>
      <c r="AK960">
        <v>0</v>
      </c>
      <c r="AL960">
        <v>0</v>
      </c>
      <c r="AM960">
        <v>0</v>
      </c>
      <c r="AN960">
        <v>0</v>
      </c>
      <c r="AO960">
        <v>0</v>
      </c>
    </row>
    <row r="961" spans="1:41" x14ac:dyDescent="0.55000000000000004">
      <c r="A961">
        <v>2</v>
      </c>
      <c r="B961" s="5">
        <v>43918</v>
      </c>
      <c r="C961">
        <v>959</v>
      </c>
      <c r="D961" s="4" t="s">
        <v>943</v>
      </c>
      <c r="E961">
        <v>7</v>
      </c>
      <c r="F961">
        <v>19</v>
      </c>
      <c r="H961">
        <v>1</v>
      </c>
      <c r="I961" s="4" t="s">
        <v>1238</v>
      </c>
      <c r="J961">
        <v>13</v>
      </c>
      <c r="K961" s="4" t="s">
        <v>1238</v>
      </c>
      <c r="L961" s="4"/>
      <c r="M961" s="4"/>
      <c r="N961" s="4"/>
      <c r="O961" s="4"/>
      <c r="P961" s="4"/>
      <c r="Q961" s="4"/>
      <c r="R961">
        <v>1</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2</v>
      </c>
      <c r="AM961">
        <v>0</v>
      </c>
      <c r="AN961">
        <v>0</v>
      </c>
      <c r="AO961">
        <v>0</v>
      </c>
    </row>
    <row r="962" spans="1:41" x14ac:dyDescent="0.55000000000000004">
      <c r="A962">
        <v>2</v>
      </c>
      <c r="B962" s="5">
        <v>43917</v>
      </c>
      <c r="C962">
        <v>960</v>
      </c>
      <c r="D962" s="4" t="s">
        <v>944</v>
      </c>
      <c r="E962">
        <v>4</v>
      </c>
      <c r="F962">
        <v>6</v>
      </c>
      <c r="H962">
        <v>2</v>
      </c>
      <c r="I962" s="4" t="s">
        <v>1230</v>
      </c>
      <c r="J962">
        <v>10</v>
      </c>
      <c r="K962" s="4" t="s">
        <v>1626</v>
      </c>
      <c r="L962" s="4" t="s">
        <v>1228</v>
      </c>
      <c r="M962" s="4"/>
      <c r="N962" s="4"/>
      <c r="O962" s="4"/>
      <c r="P962" s="4"/>
      <c r="Q962" s="4"/>
      <c r="R962">
        <v>1</v>
      </c>
      <c r="S962">
        <v>0</v>
      </c>
      <c r="T962">
        <v>0</v>
      </c>
      <c r="U962">
        <v>0</v>
      </c>
      <c r="V962">
        <v>0</v>
      </c>
      <c r="W962">
        <v>0</v>
      </c>
      <c r="X962">
        <v>0</v>
      </c>
      <c r="Y962">
        <v>0</v>
      </c>
      <c r="Z962">
        <v>0</v>
      </c>
      <c r="AA962">
        <v>0</v>
      </c>
      <c r="AB962">
        <v>0</v>
      </c>
      <c r="AC962">
        <v>0</v>
      </c>
      <c r="AD962">
        <v>1</v>
      </c>
      <c r="AE962">
        <v>0</v>
      </c>
      <c r="AF962">
        <v>0</v>
      </c>
      <c r="AG962">
        <v>0</v>
      </c>
      <c r="AH962">
        <v>0</v>
      </c>
      <c r="AI962">
        <v>0</v>
      </c>
      <c r="AJ962">
        <v>0</v>
      </c>
      <c r="AK962">
        <v>1</v>
      </c>
      <c r="AL962">
        <v>0</v>
      </c>
      <c r="AM962">
        <v>0</v>
      </c>
      <c r="AN962">
        <v>0</v>
      </c>
      <c r="AO962">
        <v>0</v>
      </c>
    </row>
    <row r="963" spans="1:41" x14ac:dyDescent="0.55000000000000004">
      <c r="A963">
        <v>2</v>
      </c>
      <c r="B963" s="5">
        <v>43917</v>
      </c>
      <c r="C963">
        <v>961</v>
      </c>
      <c r="D963" s="4" t="s">
        <v>945</v>
      </c>
      <c r="E963">
        <v>8</v>
      </c>
      <c r="F963">
        <v>9</v>
      </c>
      <c r="H963">
        <v>1</v>
      </c>
      <c r="I963" s="4" t="s">
        <v>1223</v>
      </c>
      <c r="J963">
        <v>5</v>
      </c>
      <c r="K963" s="4" t="s">
        <v>1223</v>
      </c>
      <c r="L963" s="4"/>
      <c r="M963" s="4"/>
      <c r="N963" s="4"/>
      <c r="O963" s="4"/>
      <c r="P963" s="4"/>
      <c r="Q963" s="4"/>
      <c r="R963">
        <v>1</v>
      </c>
      <c r="S963">
        <v>0</v>
      </c>
      <c r="T963">
        <v>0</v>
      </c>
      <c r="U963">
        <v>0</v>
      </c>
      <c r="V963">
        <v>0</v>
      </c>
      <c r="W963">
        <v>0</v>
      </c>
      <c r="X963">
        <v>0</v>
      </c>
      <c r="Y963">
        <v>0</v>
      </c>
      <c r="Z963">
        <v>0</v>
      </c>
      <c r="AA963">
        <v>0</v>
      </c>
      <c r="AB963">
        <v>1</v>
      </c>
      <c r="AC963">
        <v>0</v>
      </c>
      <c r="AD963">
        <v>0</v>
      </c>
      <c r="AE963">
        <v>0</v>
      </c>
      <c r="AF963">
        <v>0</v>
      </c>
      <c r="AG963">
        <v>0</v>
      </c>
      <c r="AH963">
        <v>0</v>
      </c>
      <c r="AI963">
        <v>0</v>
      </c>
      <c r="AJ963">
        <v>0</v>
      </c>
      <c r="AK963">
        <v>0</v>
      </c>
      <c r="AL963">
        <v>0</v>
      </c>
      <c r="AM963">
        <v>0</v>
      </c>
      <c r="AN963">
        <v>0</v>
      </c>
      <c r="AO963">
        <v>0</v>
      </c>
    </row>
    <row r="964" spans="1:41" x14ac:dyDescent="0.55000000000000004">
      <c r="A964">
        <v>2</v>
      </c>
      <c r="B964" s="5">
        <v>43917</v>
      </c>
      <c r="C964">
        <v>962</v>
      </c>
      <c r="D964" s="4" t="s">
        <v>946</v>
      </c>
      <c r="E964">
        <v>8</v>
      </c>
      <c r="F964">
        <v>32</v>
      </c>
      <c r="H964">
        <v>1</v>
      </c>
      <c r="I964" s="4" t="s">
        <v>1238</v>
      </c>
      <c r="J964">
        <v>13</v>
      </c>
      <c r="K964" s="4" t="s">
        <v>1238</v>
      </c>
      <c r="L964" s="4"/>
      <c r="M964" s="4"/>
      <c r="N964" s="4"/>
      <c r="O964" s="4"/>
      <c r="P964" s="4"/>
      <c r="Q964" s="4"/>
      <c r="R964">
        <v>1</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2</v>
      </c>
      <c r="AM964">
        <v>0</v>
      </c>
      <c r="AN964">
        <v>0</v>
      </c>
      <c r="AO964">
        <v>0</v>
      </c>
    </row>
    <row r="965" spans="1:41" x14ac:dyDescent="0.55000000000000004">
      <c r="A965">
        <v>2</v>
      </c>
      <c r="B965" s="5">
        <v>43916</v>
      </c>
      <c r="C965">
        <v>963</v>
      </c>
      <c r="D965" s="4" t="s">
        <v>947</v>
      </c>
      <c r="E965">
        <v>15</v>
      </c>
      <c r="F965">
        <v>16</v>
      </c>
      <c r="H965">
        <v>1</v>
      </c>
      <c r="I965" s="4" t="s">
        <v>1233</v>
      </c>
      <c r="J965">
        <v>3</v>
      </c>
      <c r="K965" s="4" t="s">
        <v>1233</v>
      </c>
      <c r="L965" s="4"/>
      <c r="M965" s="4"/>
      <c r="N965" s="4"/>
      <c r="O965" s="4"/>
      <c r="P965" s="4"/>
      <c r="Q965" s="4"/>
      <c r="R965">
        <v>1</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1</v>
      </c>
      <c r="AN965">
        <v>0</v>
      </c>
      <c r="AO965">
        <v>0</v>
      </c>
    </row>
    <row r="966" spans="1:41" x14ac:dyDescent="0.55000000000000004">
      <c r="A966">
        <v>2</v>
      </c>
      <c r="B966" s="5">
        <v>43916</v>
      </c>
      <c r="C966">
        <v>964</v>
      </c>
      <c r="D966" s="4" t="s">
        <v>948</v>
      </c>
      <c r="E966">
        <v>2</v>
      </c>
      <c r="F966">
        <v>2</v>
      </c>
      <c r="H966">
        <v>1</v>
      </c>
      <c r="I966" s="4" t="s">
        <v>1229</v>
      </c>
      <c r="J966">
        <v>14</v>
      </c>
      <c r="K966" s="4" t="s">
        <v>1229</v>
      </c>
      <c r="L966" s="4"/>
      <c r="M966" s="4"/>
      <c r="N966" s="4"/>
      <c r="O966" s="4"/>
      <c r="P966" s="4"/>
      <c r="Q966" s="4"/>
      <c r="R966">
        <v>1</v>
      </c>
      <c r="S966">
        <v>0</v>
      </c>
      <c r="T966">
        <v>0</v>
      </c>
      <c r="U966">
        <v>0</v>
      </c>
      <c r="V966">
        <v>0</v>
      </c>
      <c r="W966">
        <v>0</v>
      </c>
      <c r="X966">
        <v>0</v>
      </c>
      <c r="Y966">
        <v>0</v>
      </c>
      <c r="Z966">
        <v>0</v>
      </c>
      <c r="AA966">
        <v>0</v>
      </c>
      <c r="AB966">
        <v>0</v>
      </c>
      <c r="AC966">
        <v>0</v>
      </c>
      <c r="AD966">
        <v>0</v>
      </c>
      <c r="AE966">
        <v>0</v>
      </c>
      <c r="AF966">
        <v>0</v>
      </c>
      <c r="AG966">
        <v>0</v>
      </c>
      <c r="AH966">
        <v>0</v>
      </c>
      <c r="AI966">
        <v>1</v>
      </c>
      <c r="AJ966">
        <v>0</v>
      </c>
      <c r="AK966">
        <v>0</v>
      </c>
      <c r="AL966">
        <v>0</v>
      </c>
      <c r="AM966">
        <v>0</v>
      </c>
      <c r="AN966">
        <v>0</v>
      </c>
      <c r="AO966">
        <v>0</v>
      </c>
    </row>
    <row r="967" spans="1:41" x14ac:dyDescent="0.55000000000000004">
      <c r="A967">
        <v>2</v>
      </c>
      <c r="B967" s="5">
        <v>43916</v>
      </c>
      <c r="C967">
        <v>965</v>
      </c>
      <c r="D967" s="4" t="s">
        <v>949</v>
      </c>
      <c r="E967">
        <v>2</v>
      </c>
      <c r="F967">
        <v>1</v>
      </c>
      <c r="H967">
        <v>1</v>
      </c>
      <c r="I967" s="4" t="s">
        <v>1223</v>
      </c>
      <c r="J967">
        <v>5</v>
      </c>
      <c r="K967" s="4" t="s">
        <v>1223</v>
      </c>
      <c r="L967" s="4"/>
      <c r="M967" s="4"/>
      <c r="N967" s="4"/>
      <c r="O967" s="4"/>
      <c r="P967" s="4"/>
      <c r="Q967" s="4"/>
      <c r="R967">
        <v>1</v>
      </c>
      <c r="S967">
        <v>0</v>
      </c>
      <c r="T967">
        <v>0</v>
      </c>
      <c r="U967">
        <v>0</v>
      </c>
      <c r="V967">
        <v>0</v>
      </c>
      <c r="W967">
        <v>0</v>
      </c>
      <c r="X967">
        <v>0</v>
      </c>
      <c r="Y967">
        <v>0</v>
      </c>
      <c r="Z967">
        <v>0</v>
      </c>
      <c r="AA967">
        <v>0</v>
      </c>
      <c r="AB967">
        <v>2</v>
      </c>
      <c r="AC967">
        <v>0</v>
      </c>
      <c r="AD967">
        <v>0</v>
      </c>
      <c r="AE967">
        <v>0</v>
      </c>
      <c r="AF967">
        <v>0</v>
      </c>
      <c r="AG967">
        <v>0</v>
      </c>
      <c r="AH967">
        <v>0</v>
      </c>
      <c r="AI967">
        <v>0</v>
      </c>
      <c r="AJ967">
        <v>0</v>
      </c>
      <c r="AK967">
        <v>0</v>
      </c>
      <c r="AL967">
        <v>0</v>
      </c>
      <c r="AM967">
        <v>0</v>
      </c>
      <c r="AN967">
        <v>0</v>
      </c>
      <c r="AO967">
        <v>0</v>
      </c>
    </row>
    <row r="968" spans="1:41" x14ac:dyDescent="0.55000000000000004">
      <c r="A968">
        <v>2</v>
      </c>
      <c r="B968" s="5">
        <v>43916</v>
      </c>
      <c r="C968">
        <v>966</v>
      </c>
      <c r="D968" s="4" t="s">
        <v>950</v>
      </c>
      <c r="E968">
        <v>2</v>
      </c>
      <c r="F968">
        <v>2</v>
      </c>
      <c r="H968">
        <v>1</v>
      </c>
      <c r="I968" s="4" t="s">
        <v>1227</v>
      </c>
      <c r="J968">
        <v>11</v>
      </c>
      <c r="K968" s="4" t="s">
        <v>1227</v>
      </c>
      <c r="L968" s="4"/>
      <c r="M968" s="4"/>
      <c r="N968" s="4"/>
      <c r="O968" s="4"/>
      <c r="P968" s="4"/>
      <c r="Q968" s="4"/>
      <c r="R968">
        <v>1</v>
      </c>
      <c r="S968">
        <v>0</v>
      </c>
      <c r="T968">
        <v>0</v>
      </c>
      <c r="U968">
        <v>0</v>
      </c>
      <c r="V968">
        <v>0</v>
      </c>
      <c r="W968">
        <v>0</v>
      </c>
      <c r="X968">
        <v>0</v>
      </c>
      <c r="Y968">
        <v>0</v>
      </c>
      <c r="Z968">
        <v>0</v>
      </c>
      <c r="AA968">
        <v>0</v>
      </c>
      <c r="AB968">
        <v>0</v>
      </c>
      <c r="AC968">
        <v>1</v>
      </c>
      <c r="AD968">
        <v>0</v>
      </c>
      <c r="AE968">
        <v>0</v>
      </c>
      <c r="AF968">
        <v>0</v>
      </c>
      <c r="AG968">
        <v>0</v>
      </c>
      <c r="AH968">
        <v>0</v>
      </c>
      <c r="AI968">
        <v>0</v>
      </c>
      <c r="AJ968">
        <v>0</v>
      </c>
      <c r="AK968">
        <v>0</v>
      </c>
      <c r="AL968">
        <v>0</v>
      </c>
      <c r="AM968">
        <v>0</v>
      </c>
      <c r="AN968">
        <v>0</v>
      </c>
      <c r="AO968">
        <v>0</v>
      </c>
    </row>
    <row r="969" spans="1:41" x14ac:dyDescent="0.55000000000000004">
      <c r="A969">
        <v>2</v>
      </c>
      <c r="B969" s="5">
        <v>43916</v>
      </c>
      <c r="C969">
        <v>967</v>
      </c>
      <c r="D969" s="4" t="s">
        <v>951</v>
      </c>
      <c r="E969">
        <v>6</v>
      </c>
      <c r="F969">
        <v>28</v>
      </c>
      <c r="H969">
        <v>1</v>
      </c>
      <c r="I969" s="4" t="s">
        <v>1238</v>
      </c>
      <c r="J969">
        <v>13</v>
      </c>
      <c r="K969" s="4" t="s">
        <v>1238</v>
      </c>
      <c r="L969" s="4"/>
      <c r="M969" s="4"/>
      <c r="N969" s="4"/>
      <c r="O969" s="4"/>
      <c r="P969" s="4"/>
      <c r="Q969" s="4"/>
      <c r="R969">
        <v>1</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2</v>
      </c>
      <c r="AM969">
        <v>0</v>
      </c>
      <c r="AN969">
        <v>0</v>
      </c>
      <c r="AO969">
        <v>0</v>
      </c>
    </row>
    <row r="970" spans="1:41" x14ac:dyDescent="0.55000000000000004">
      <c r="A970">
        <v>2</v>
      </c>
      <c r="B970" s="5">
        <v>43915</v>
      </c>
      <c r="C970">
        <v>968</v>
      </c>
      <c r="D970" s="4" t="s">
        <v>952</v>
      </c>
      <c r="E970">
        <v>14</v>
      </c>
      <c r="F970">
        <v>19</v>
      </c>
      <c r="H970">
        <v>1</v>
      </c>
      <c r="I970" s="4" t="s">
        <v>1229</v>
      </c>
      <c r="J970">
        <v>14</v>
      </c>
      <c r="K970" s="4" t="s">
        <v>1229</v>
      </c>
      <c r="L970" s="4"/>
      <c r="M970" s="4"/>
      <c r="N970" s="4"/>
      <c r="O970" s="4"/>
      <c r="P970" s="4"/>
      <c r="Q970" s="4"/>
      <c r="R970">
        <v>1</v>
      </c>
      <c r="S970">
        <v>0</v>
      </c>
      <c r="T970">
        <v>0</v>
      </c>
      <c r="U970">
        <v>0</v>
      </c>
      <c r="V970">
        <v>0</v>
      </c>
      <c r="W970">
        <v>0</v>
      </c>
      <c r="X970">
        <v>0</v>
      </c>
      <c r="Y970">
        <v>0</v>
      </c>
      <c r="Z970">
        <v>0</v>
      </c>
      <c r="AA970">
        <v>0</v>
      </c>
      <c r="AB970">
        <v>0</v>
      </c>
      <c r="AC970">
        <v>0</v>
      </c>
      <c r="AD970">
        <v>0</v>
      </c>
      <c r="AE970">
        <v>0</v>
      </c>
      <c r="AF970">
        <v>0</v>
      </c>
      <c r="AG970">
        <v>0</v>
      </c>
      <c r="AH970">
        <v>0</v>
      </c>
      <c r="AI970">
        <v>1</v>
      </c>
      <c r="AJ970">
        <v>0</v>
      </c>
      <c r="AK970">
        <v>0</v>
      </c>
      <c r="AL970">
        <v>0</v>
      </c>
      <c r="AM970">
        <v>0</v>
      </c>
      <c r="AN970">
        <v>0</v>
      </c>
      <c r="AO970">
        <v>0</v>
      </c>
    </row>
    <row r="971" spans="1:41" x14ac:dyDescent="0.55000000000000004">
      <c r="A971">
        <v>2</v>
      </c>
      <c r="B971" s="5">
        <v>43915</v>
      </c>
      <c r="C971">
        <v>969</v>
      </c>
      <c r="D971" s="4" t="s">
        <v>953</v>
      </c>
      <c r="E971">
        <v>10</v>
      </c>
      <c r="F971">
        <v>14</v>
      </c>
      <c r="H971">
        <v>1</v>
      </c>
      <c r="I971" s="4" t="s">
        <v>1223</v>
      </c>
      <c r="J971">
        <v>5</v>
      </c>
      <c r="K971" s="4" t="s">
        <v>1223</v>
      </c>
      <c r="L971" s="4"/>
      <c r="M971" s="4"/>
      <c r="N971" s="4"/>
      <c r="O971" s="4"/>
      <c r="P971" s="4"/>
      <c r="Q971" s="4"/>
      <c r="R971">
        <v>1</v>
      </c>
      <c r="S971">
        <v>0</v>
      </c>
      <c r="T971">
        <v>0</v>
      </c>
      <c r="U971">
        <v>0</v>
      </c>
      <c r="V971">
        <v>0</v>
      </c>
      <c r="W971">
        <v>0</v>
      </c>
      <c r="X971">
        <v>0</v>
      </c>
      <c r="Y971">
        <v>0</v>
      </c>
      <c r="Z971">
        <v>0</v>
      </c>
      <c r="AA971">
        <v>0</v>
      </c>
      <c r="AB971">
        <v>1</v>
      </c>
      <c r="AC971">
        <v>0</v>
      </c>
      <c r="AD971">
        <v>0</v>
      </c>
      <c r="AE971">
        <v>0</v>
      </c>
      <c r="AF971">
        <v>0</v>
      </c>
      <c r="AG971">
        <v>0</v>
      </c>
      <c r="AH971">
        <v>0</v>
      </c>
      <c r="AI971">
        <v>0</v>
      </c>
      <c r="AJ971">
        <v>0</v>
      </c>
      <c r="AK971">
        <v>0</v>
      </c>
      <c r="AL971">
        <v>0</v>
      </c>
      <c r="AM971">
        <v>0</v>
      </c>
      <c r="AN971">
        <v>0</v>
      </c>
      <c r="AO971">
        <v>0</v>
      </c>
    </row>
    <row r="972" spans="1:41" x14ac:dyDescent="0.55000000000000004">
      <c r="A972">
        <v>2</v>
      </c>
      <c r="B972" s="5">
        <v>43915</v>
      </c>
      <c r="C972">
        <v>970</v>
      </c>
      <c r="D972" s="4" t="s">
        <v>954</v>
      </c>
      <c r="E972">
        <v>4</v>
      </c>
      <c r="F972">
        <v>14</v>
      </c>
      <c r="H972">
        <v>1</v>
      </c>
      <c r="I972" s="4" t="s">
        <v>1238</v>
      </c>
      <c r="J972">
        <v>13</v>
      </c>
      <c r="K972" s="4" t="s">
        <v>1238</v>
      </c>
      <c r="L972" s="4"/>
      <c r="M972" s="4"/>
      <c r="N972" s="4"/>
      <c r="O972" s="4"/>
      <c r="P972" s="4"/>
      <c r="Q972" s="4"/>
      <c r="R972">
        <v>1</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2</v>
      </c>
      <c r="AM972">
        <v>0</v>
      </c>
      <c r="AN972">
        <v>0</v>
      </c>
      <c r="AO972">
        <v>0</v>
      </c>
    </row>
    <row r="973" spans="1:41" x14ac:dyDescent="0.55000000000000004">
      <c r="A973">
        <v>2</v>
      </c>
      <c r="B973" s="5">
        <v>43914</v>
      </c>
      <c r="C973">
        <v>971</v>
      </c>
      <c r="D973" s="4" t="s">
        <v>955</v>
      </c>
      <c r="E973">
        <v>2</v>
      </c>
      <c r="F973">
        <v>8</v>
      </c>
      <c r="H973">
        <v>2</v>
      </c>
      <c r="I973" s="4" t="s">
        <v>1230</v>
      </c>
      <c r="J973">
        <v>10</v>
      </c>
      <c r="K973" s="4" t="s">
        <v>1626</v>
      </c>
      <c r="L973" s="4" t="s">
        <v>1228</v>
      </c>
      <c r="M973" s="4"/>
      <c r="N973" s="4"/>
      <c r="O973" s="4"/>
      <c r="P973" s="4"/>
      <c r="Q973" s="4"/>
      <c r="R973">
        <v>1</v>
      </c>
      <c r="S973">
        <v>0</v>
      </c>
      <c r="T973">
        <v>0</v>
      </c>
      <c r="U973">
        <v>0</v>
      </c>
      <c r="V973">
        <v>0</v>
      </c>
      <c r="W973">
        <v>0</v>
      </c>
      <c r="X973">
        <v>0</v>
      </c>
      <c r="Y973">
        <v>0</v>
      </c>
      <c r="Z973">
        <v>0</v>
      </c>
      <c r="AA973">
        <v>0</v>
      </c>
      <c r="AB973">
        <v>0</v>
      </c>
      <c r="AC973">
        <v>0</v>
      </c>
      <c r="AD973">
        <v>1</v>
      </c>
      <c r="AE973">
        <v>0</v>
      </c>
      <c r="AF973">
        <v>0</v>
      </c>
      <c r="AG973">
        <v>0</v>
      </c>
      <c r="AH973">
        <v>0</v>
      </c>
      <c r="AI973">
        <v>0</v>
      </c>
      <c r="AJ973">
        <v>0</v>
      </c>
      <c r="AK973">
        <v>1</v>
      </c>
      <c r="AL973">
        <v>0</v>
      </c>
      <c r="AM973">
        <v>0</v>
      </c>
      <c r="AN973">
        <v>0</v>
      </c>
      <c r="AO973">
        <v>0</v>
      </c>
    </row>
    <row r="974" spans="1:41" x14ac:dyDescent="0.55000000000000004">
      <c r="A974">
        <v>2</v>
      </c>
      <c r="B974" s="5">
        <v>43914</v>
      </c>
      <c r="C974">
        <v>972</v>
      </c>
      <c r="D974" s="4" t="s">
        <v>956</v>
      </c>
      <c r="E974">
        <v>2</v>
      </c>
      <c r="F974">
        <v>9</v>
      </c>
      <c r="H974">
        <v>1</v>
      </c>
      <c r="I974" s="4" t="s">
        <v>1229</v>
      </c>
      <c r="J974">
        <v>14</v>
      </c>
      <c r="K974" s="4" t="s">
        <v>1229</v>
      </c>
      <c r="L974" s="4"/>
      <c r="M974" s="4"/>
      <c r="N974" s="4"/>
      <c r="O974" s="4"/>
      <c r="P974" s="4"/>
      <c r="Q974" s="4"/>
      <c r="R974">
        <v>1</v>
      </c>
      <c r="S974">
        <v>0</v>
      </c>
      <c r="T974">
        <v>0</v>
      </c>
      <c r="U974">
        <v>0</v>
      </c>
      <c r="V974">
        <v>0</v>
      </c>
      <c r="W974">
        <v>0</v>
      </c>
      <c r="X974">
        <v>0</v>
      </c>
      <c r="Y974">
        <v>0</v>
      </c>
      <c r="Z974">
        <v>0</v>
      </c>
      <c r="AA974">
        <v>0</v>
      </c>
      <c r="AB974">
        <v>0</v>
      </c>
      <c r="AC974">
        <v>0</v>
      </c>
      <c r="AD974">
        <v>0</v>
      </c>
      <c r="AE974">
        <v>0</v>
      </c>
      <c r="AF974">
        <v>0</v>
      </c>
      <c r="AG974">
        <v>0</v>
      </c>
      <c r="AH974">
        <v>0</v>
      </c>
      <c r="AI974">
        <v>1</v>
      </c>
      <c r="AJ974">
        <v>0</v>
      </c>
      <c r="AK974">
        <v>0</v>
      </c>
      <c r="AL974">
        <v>0</v>
      </c>
      <c r="AM974">
        <v>0</v>
      </c>
      <c r="AN974">
        <v>0</v>
      </c>
      <c r="AO974">
        <v>0</v>
      </c>
    </row>
    <row r="975" spans="1:41" x14ac:dyDescent="0.55000000000000004">
      <c r="A975">
        <v>2</v>
      </c>
      <c r="B975" s="5">
        <v>43914</v>
      </c>
      <c r="C975">
        <v>973</v>
      </c>
      <c r="D975" s="4" t="s">
        <v>957</v>
      </c>
      <c r="E975">
        <v>1</v>
      </c>
      <c r="F975">
        <v>2</v>
      </c>
      <c r="H975">
        <v>1</v>
      </c>
      <c r="I975" s="4" t="s">
        <v>1223</v>
      </c>
      <c r="J975">
        <v>5</v>
      </c>
      <c r="K975" s="4" t="s">
        <v>1223</v>
      </c>
      <c r="L975" s="4"/>
      <c r="M975" s="4"/>
      <c r="N975" s="4"/>
      <c r="O975" s="4"/>
      <c r="P975" s="4"/>
      <c r="Q975" s="4"/>
      <c r="R975">
        <v>1</v>
      </c>
      <c r="S975">
        <v>0</v>
      </c>
      <c r="T975">
        <v>0</v>
      </c>
      <c r="U975">
        <v>0</v>
      </c>
      <c r="V975">
        <v>0</v>
      </c>
      <c r="W975">
        <v>0</v>
      </c>
      <c r="X975">
        <v>0</v>
      </c>
      <c r="Y975">
        <v>0</v>
      </c>
      <c r="Z975">
        <v>0</v>
      </c>
      <c r="AA975">
        <v>0</v>
      </c>
      <c r="AB975">
        <v>2</v>
      </c>
      <c r="AC975">
        <v>0</v>
      </c>
      <c r="AD975">
        <v>0</v>
      </c>
      <c r="AE975">
        <v>0</v>
      </c>
      <c r="AF975">
        <v>0</v>
      </c>
      <c r="AG975">
        <v>0</v>
      </c>
      <c r="AH975">
        <v>0</v>
      </c>
      <c r="AI975">
        <v>0</v>
      </c>
      <c r="AJ975">
        <v>0</v>
      </c>
      <c r="AK975">
        <v>0</v>
      </c>
      <c r="AL975">
        <v>0</v>
      </c>
      <c r="AM975">
        <v>0</v>
      </c>
      <c r="AN975">
        <v>0</v>
      </c>
      <c r="AO975">
        <v>0</v>
      </c>
    </row>
    <row r="976" spans="1:41" x14ac:dyDescent="0.55000000000000004">
      <c r="A976">
        <v>2</v>
      </c>
      <c r="B976" s="5">
        <v>43914</v>
      </c>
      <c r="C976">
        <v>974</v>
      </c>
      <c r="D976" s="4" t="s">
        <v>958</v>
      </c>
      <c r="E976">
        <v>3</v>
      </c>
      <c r="F976">
        <v>5</v>
      </c>
      <c r="H976">
        <v>1</v>
      </c>
      <c r="I976" s="4" t="s">
        <v>1223</v>
      </c>
      <c r="J976">
        <v>5</v>
      </c>
      <c r="K976" s="4" t="s">
        <v>1223</v>
      </c>
      <c r="L976" s="4"/>
      <c r="M976" s="4"/>
      <c r="N976" s="4"/>
      <c r="O976" s="4"/>
      <c r="P976" s="4"/>
      <c r="Q976" s="4"/>
      <c r="R976">
        <v>1</v>
      </c>
      <c r="S976">
        <v>0</v>
      </c>
      <c r="T976">
        <v>0</v>
      </c>
      <c r="U976">
        <v>0</v>
      </c>
      <c r="V976">
        <v>0</v>
      </c>
      <c r="W976">
        <v>0</v>
      </c>
      <c r="X976">
        <v>0</v>
      </c>
      <c r="Y976">
        <v>0</v>
      </c>
      <c r="Z976">
        <v>0</v>
      </c>
      <c r="AA976">
        <v>0</v>
      </c>
      <c r="AB976">
        <v>1</v>
      </c>
      <c r="AC976">
        <v>0</v>
      </c>
      <c r="AD976">
        <v>0</v>
      </c>
      <c r="AE976">
        <v>0</v>
      </c>
      <c r="AF976">
        <v>0</v>
      </c>
      <c r="AG976">
        <v>0</v>
      </c>
      <c r="AH976">
        <v>0</v>
      </c>
      <c r="AI976">
        <v>0</v>
      </c>
      <c r="AJ976">
        <v>0</v>
      </c>
      <c r="AK976">
        <v>0</v>
      </c>
      <c r="AL976">
        <v>0</v>
      </c>
      <c r="AM976">
        <v>0</v>
      </c>
      <c r="AN976">
        <v>0</v>
      </c>
      <c r="AO976">
        <v>0</v>
      </c>
    </row>
    <row r="977" spans="1:41" x14ac:dyDescent="0.55000000000000004">
      <c r="A977">
        <v>2</v>
      </c>
      <c r="B977" s="5">
        <v>43914</v>
      </c>
      <c r="C977">
        <v>975</v>
      </c>
      <c r="D977" s="4" t="s">
        <v>959</v>
      </c>
      <c r="E977">
        <v>8</v>
      </c>
      <c r="F977">
        <v>18</v>
      </c>
      <c r="H977">
        <v>1</v>
      </c>
      <c r="I977" s="4" t="s">
        <v>1238</v>
      </c>
      <c r="J977">
        <v>13</v>
      </c>
      <c r="K977" s="4" t="s">
        <v>1238</v>
      </c>
      <c r="L977" s="4"/>
      <c r="M977" s="4"/>
      <c r="N977" s="4"/>
      <c r="O977" s="4"/>
      <c r="P977" s="4"/>
      <c r="Q977" s="4"/>
      <c r="R977">
        <v>1</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2</v>
      </c>
      <c r="AM977">
        <v>0</v>
      </c>
      <c r="AN977">
        <v>0</v>
      </c>
      <c r="AO977">
        <v>0</v>
      </c>
    </row>
    <row r="978" spans="1:41" x14ac:dyDescent="0.55000000000000004">
      <c r="A978">
        <v>2</v>
      </c>
      <c r="B978" s="5">
        <v>43914</v>
      </c>
      <c r="C978">
        <v>976</v>
      </c>
      <c r="D978" s="4" t="s">
        <v>960</v>
      </c>
      <c r="E978">
        <v>5</v>
      </c>
      <c r="F978">
        <v>6</v>
      </c>
      <c r="H978">
        <v>1</v>
      </c>
      <c r="I978" s="4" t="s">
        <v>1234</v>
      </c>
      <c r="J978">
        <v>7</v>
      </c>
      <c r="K978" s="4" t="s">
        <v>1234</v>
      </c>
      <c r="L978" s="4"/>
      <c r="M978" s="4"/>
      <c r="N978" s="4"/>
      <c r="O978" s="4"/>
      <c r="P978" s="4"/>
      <c r="Q978" s="4"/>
      <c r="R978">
        <v>1</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row>
    <row r="979" spans="1:41" x14ac:dyDescent="0.55000000000000004">
      <c r="A979">
        <v>2</v>
      </c>
      <c r="B979" s="5">
        <v>43914</v>
      </c>
      <c r="C979">
        <v>977</v>
      </c>
      <c r="D979" s="4" t="s">
        <v>961</v>
      </c>
      <c r="E979">
        <v>13</v>
      </c>
      <c r="F979">
        <v>35</v>
      </c>
      <c r="H979">
        <v>1</v>
      </c>
      <c r="I979" s="4" t="s">
        <v>1231</v>
      </c>
      <c r="J979">
        <v>1</v>
      </c>
      <c r="K979" s="4" t="s">
        <v>1231</v>
      </c>
      <c r="L979" s="4"/>
      <c r="M979" s="4"/>
      <c r="N979" s="4"/>
      <c r="O979" s="4"/>
      <c r="P979" s="4"/>
      <c r="Q979" s="4"/>
      <c r="R979">
        <v>1</v>
      </c>
      <c r="S979">
        <v>0</v>
      </c>
      <c r="T979">
        <v>0</v>
      </c>
      <c r="U979">
        <v>0</v>
      </c>
      <c r="V979">
        <v>0</v>
      </c>
      <c r="W979">
        <v>1</v>
      </c>
      <c r="X979">
        <v>1</v>
      </c>
      <c r="Y979">
        <v>0</v>
      </c>
      <c r="Z979">
        <v>0</v>
      </c>
      <c r="AA979">
        <v>0</v>
      </c>
      <c r="AB979">
        <v>0</v>
      </c>
      <c r="AC979">
        <v>0</v>
      </c>
      <c r="AD979">
        <v>0</v>
      </c>
      <c r="AE979">
        <v>0</v>
      </c>
      <c r="AF979">
        <v>0</v>
      </c>
      <c r="AG979">
        <v>0</v>
      </c>
      <c r="AH979">
        <v>1</v>
      </c>
      <c r="AI979">
        <v>0</v>
      </c>
      <c r="AJ979">
        <v>0</v>
      </c>
      <c r="AK979">
        <v>0</v>
      </c>
      <c r="AL979">
        <v>0</v>
      </c>
      <c r="AM979">
        <v>0</v>
      </c>
      <c r="AN979">
        <v>0</v>
      </c>
      <c r="AO979">
        <v>0</v>
      </c>
    </row>
    <row r="980" spans="1:41" x14ac:dyDescent="0.55000000000000004">
      <c r="A980">
        <v>2</v>
      </c>
      <c r="B980" s="5">
        <v>43913</v>
      </c>
      <c r="C980">
        <v>978</v>
      </c>
      <c r="D980" s="4" t="s">
        <v>962</v>
      </c>
      <c r="E980">
        <v>2</v>
      </c>
      <c r="F980">
        <v>5</v>
      </c>
      <c r="H980">
        <v>2</v>
      </c>
      <c r="I980" s="4" t="s">
        <v>1230</v>
      </c>
      <c r="J980">
        <v>10</v>
      </c>
      <c r="K980" s="4" t="s">
        <v>1626</v>
      </c>
      <c r="L980" s="4" t="s">
        <v>1228</v>
      </c>
      <c r="M980" s="4"/>
      <c r="N980" s="4"/>
      <c r="O980" s="4"/>
      <c r="P980" s="4"/>
      <c r="Q980" s="4"/>
      <c r="R980">
        <v>1</v>
      </c>
      <c r="S980">
        <v>0</v>
      </c>
      <c r="T980">
        <v>0</v>
      </c>
      <c r="U980">
        <v>0</v>
      </c>
      <c r="V980">
        <v>0</v>
      </c>
      <c r="W980">
        <v>0</v>
      </c>
      <c r="X980">
        <v>0</v>
      </c>
      <c r="Y980">
        <v>0</v>
      </c>
      <c r="Z980">
        <v>0</v>
      </c>
      <c r="AA980">
        <v>0</v>
      </c>
      <c r="AB980">
        <v>0</v>
      </c>
      <c r="AC980">
        <v>0</v>
      </c>
      <c r="AD980">
        <v>1</v>
      </c>
      <c r="AE980">
        <v>0</v>
      </c>
      <c r="AF980">
        <v>0</v>
      </c>
      <c r="AG980">
        <v>0</v>
      </c>
      <c r="AH980">
        <v>0</v>
      </c>
      <c r="AI980">
        <v>0</v>
      </c>
      <c r="AJ980">
        <v>0</v>
      </c>
      <c r="AK980">
        <v>1</v>
      </c>
      <c r="AL980">
        <v>0</v>
      </c>
      <c r="AM980">
        <v>0</v>
      </c>
      <c r="AN980">
        <v>0</v>
      </c>
      <c r="AO980">
        <v>0</v>
      </c>
    </row>
    <row r="981" spans="1:41" x14ac:dyDescent="0.55000000000000004">
      <c r="A981">
        <v>2</v>
      </c>
      <c r="B981" s="5">
        <v>43913</v>
      </c>
      <c r="C981">
        <v>979</v>
      </c>
      <c r="D981" s="4" t="s">
        <v>963</v>
      </c>
      <c r="E981">
        <v>3</v>
      </c>
      <c r="F981">
        <v>11</v>
      </c>
      <c r="H981">
        <v>2</v>
      </c>
      <c r="I981" s="4" t="s">
        <v>1223</v>
      </c>
      <c r="J981">
        <v>5</v>
      </c>
      <c r="K981" s="4" t="s">
        <v>1259</v>
      </c>
      <c r="L981" s="4" t="s">
        <v>1229</v>
      </c>
      <c r="M981" s="4"/>
      <c r="N981" s="4"/>
      <c r="O981" s="4"/>
      <c r="P981" s="4"/>
      <c r="Q981" s="4"/>
      <c r="R981">
        <v>1</v>
      </c>
      <c r="S981">
        <v>0</v>
      </c>
      <c r="T981">
        <v>0</v>
      </c>
      <c r="U981">
        <v>0</v>
      </c>
      <c r="V981">
        <v>0</v>
      </c>
      <c r="W981">
        <v>0</v>
      </c>
      <c r="X981">
        <v>0</v>
      </c>
      <c r="Y981">
        <v>0</v>
      </c>
      <c r="Z981">
        <v>0</v>
      </c>
      <c r="AA981">
        <v>0</v>
      </c>
      <c r="AB981">
        <v>2</v>
      </c>
      <c r="AC981">
        <v>0</v>
      </c>
      <c r="AD981">
        <v>0</v>
      </c>
      <c r="AE981">
        <v>0</v>
      </c>
      <c r="AF981">
        <v>0</v>
      </c>
      <c r="AG981">
        <v>0</v>
      </c>
      <c r="AH981">
        <v>0</v>
      </c>
      <c r="AI981">
        <v>1</v>
      </c>
      <c r="AJ981">
        <v>0</v>
      </c>
      <c r="AK981">
        <v>0</v>
      </c>
      <c r="AL981">
        <v>0</v>
      </c>
      <c r="AM981">
        <v>0</v>
      </c>
      <c r="AN981">
        <v>0</v>
      </c>
      <c r="AO981">
        <v>0</v>
      </c>
    </row>
    <row r="982" spans="1:41" x14ac:dyDescent="0.55000000000000004">
      <c r="A982">
        <v>2</v>
      </c>
      <c r="B982" s="5">
        <v>43913</v>
      </c>
      <c r="C982">
        <v>980</v>
      </c>
      <c r="D982" s="4" t="s">
        <v>964</v>
      </c>
      <c r="E982">
        <v>5</v>
      </c>
      <c r="F982">
        <v>5</v>
      </c>
      <c r="H982">
        <v>1</v>
      </c>
      <c r="I982" s="4" t="s">
        <v>1223</v>
      </c>
      <c r="J982">
        <v>5</v>
      </c>
      <c r="K982" s="4" t="s">
        <v>1223</v>
      </c>
      <c r="L982" s="4"/>
      <c r="M982" s="4"/>
      <c r="N982" s="4"/>
      <c r="O982" s="4"/>
      <c r="P982" s="4"/>
      <c r="Q982" s="4"/>
      <c r="R982">
        <v>1</v>
      </c>
      <c r="S982">
        <v>0</v>
      </c>
      <c r="T982">
        <v>0</v>
      </c>
      <c r="U982">
        <v>0</v>
      </c>
      <c r="V982">
        <v>0</v>
      </c>
      <c r="W982">
        <v>0</v>
      </c>
      <c r="X982">
        <v>0</v>
      </c>
      <c r="Y982">
        <v>0</v>
      </c>
      <c r="Z982">
        <v>0</v>
      </c>
      <c r="AA982">
        <v>0</v>
      </c>
      <c r="AB982">
        <v>1</v>
      </c>
      <c r="AC982">
        <v>0</v>
      </c>
      <c r="AD982">
        <v>0</v>
      </c>
      <c r="AE982">
        <v>0</v>
      </c>
      <c r="AF982">
        <v>0</v>
      </c>
      <c r="AG982">
        <v>0</v>
      </c>
      <c r="AH982">
        <v>0</v>
      </c>
      <c r="AI982">
        <v>0</v>
      </c>
      <c r="AJ982">
        <v>0</v>
      </c>
      <c r="AK982">
        <v>0</v>
      </c>
      <c r="AL982">
        <v>0</v>
      </c>
      <c r="AM982">
        <v>0</v>
      </c>
      <c r="AN982">
        <v>0</v>
      </c>
      <c r="AO982">
        <v>0</v>
      </c>
    </row>
    <row r="983" spans="1:41" x14ac:dyDescent="0.55000000000000004">
      <c r="A983">
        <v>2</v>
      </c>
      <c r="B983" s="5">
        <v>43913</v>
      </c>
      <c r="C983">
        <v>981</v>
      </c>
      <c r="D983" s="4" t="s">
        <v>965</v>
      </c>
      <c r="E983">
        <v>14</v>
      </c>
      <c r="F983">
        <v>33</v>
      </c>
      <c r="H983">
        <v>1</v>
      </c>
      <c r="I983" s="4" t="s">
        <v>1238</v>
      </c>
      <c r="J983">
        <v>13</v>
      </c>
      <c r="K983" s="4" t="s">
        <v>1238</v>
      </c>
      <c r="L983" s="4"/>
      <c r="M983" s="4"/>
      <c r="N983" s="4"/>
      <c r="O983" s="4"/>
      <c r="P983" s="4"/>
      <c r="Q983" s="4"/>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2</v>
      </c>
      <c r="AM983">
        <v>0</v>
      </c>
      <c r="AN983">
        <v>0</v>
      </c>
      <c r="AO983">
        <v>0</v>
      </c>
    </row>
    <row r="984" spans="1:41" x14ac:dyDescent="0.55000000000000004">
      <c r="A984">
        <v>2</v>
      </c>
      <c r="B984" s="5">
        <v>43912</v>
      </c>
      <c r="C984">
        <v>982</v>
      </c>
      <c r="D984" s="4" t="s">
        <v>966</v>
      </c>
      <c r="E984">
        <v>4</v>
      </c>
      <c r="F984">
        <v>8</v>
      </c>
      <c r="H984">
        <v>2</v>
      </c>
      <c r="I984" s="4" t="s">
        <v>1230</v>
      </c>
      <c r="J984">
        <v>10</v>
      </c>
      <c r="K984" s="4" t="s">
        <v>1626</v>
      </c>
      <c r="L984" s="4" t="s">
        <v>1228</v>
      </c>
      <c r="M984" s="4"/>
      <c r="N984" s="4"/>
      <c r="O984" s="4"/>
      <c r="P984" s="4"/>
      <c r="Q984" s="4"/>
      <c r="R984">
        <v>1</v>
      </c>
      <c r="S984">
        <v>0</v>
      </c>
      <c r="T984">
        <v>0</v>
      </c>
      <c r="U984">
        <v>0</v>
      </c>
      <c r="V984">
        <v>0</v>
      </c>
      <c r="W984">
        <v>0</v>
      </c>
      <c r="X984">
        <v>0</v>
      </c>
      <c r="Y984">
        <v>0</v>
      </c>
      <c r="Z984">
        <v>0</v>
      </c>
      <c r="AA984">
        <v>0</v>
      </c>
      <c r="AB984">
        <v>0</v>
      </c>
      <c r="AC984">
        <v>0</v>
      </c>
      <c r="AD984">
        <v>1</v>
      </c>
      <c r="AE984">
        <v>0</v>
      </c>
      <c r="AF984">
        <v>0</v>
      </c>
      <c r="AG984">
        <v>0</v>
      </c>
      <c r="AH984">
        <v>0</v>
      </c>
      <c r="AI984">
        <v>0</v>
      </c>
      <c r="AJ984">
        <v>0</v>
      </c>
      <c r="AK984">
        <v>1</v>
      </c>
      <c r="AL984">
        <v>0</v>
      </c>
      <c r="AM984">
        <v>0</v>
      </c>
      <c r="AN984">
        <v>0</v>
      </c>
      <c r="AO984">
        <v>0</v>
      </c>
    </row>
    <row r="985" spans="1:41" x14ac:dyDescent="0.55000000000000004">
      <c r="A985">
        <v>2</v>
      </c>
      <c r="B985" s="5">
        <v>43912</v>
      </c>
      <c r="C985">
        <v>983</v>
      </c>
      <c r="D985" s="4" t="s">
        <v>967</v>
      </c>
      <c r="E985">
        <v>4</v>
      </c>
      <c r="F985">
        <v>4</v>
      </c>
      <c r="H985">
        <v>1</v>
      </c>
      <c r="I985" s="4" t="s">
        <v>1229</v>
      </c>
      <c r="J985">
        <v>14</v>
      </c>
      <c r="K985" s="4" t="s">
        <v>1229</v>
      </c>
      <c r="L985" s="4"/>
      <c r="M985" s="4"/>
      <c r="N985" s="4"/>
      <c r="O985" s="4"/>
      <c r="P985" s="4"/>
      <c r="Q985" s="4"/>
      <c r="R985">
        <v>1</v>
      </c>
      <c r="S985">
        <v>0</v>
      </c>
      <c r="T985">
        <v>0</v>
      </c>
      <c r="U985">
        <v>0</v>
      </c>
      <c r="V985">
        <v>0</v>
      </c>
      <c r="W985">
        <v>0</v>
      </c>
      <c r="X985">
        <v>0</v>
      </c>
      <c r="Y985">
        <v>0</v>
      </c>
      <c r="Z985">
        <v>0</v>
      </c>
      <c r="AA985">
        <v>0</v>
      </c>
      <c r="AB985">
        <v>0</v>
      </c>
      <c r="AC985">
        <v>0</v>
      </c>
      <c r="AD985">
        <v>0</v>
      </c>
      <c r="AE985">
        <v>0</v>
      </c>
      <c r="AF985">
        <v>0</v>
      </c>
      <c r="AG985">
        <v>0</v>
      </c>
      <c r="AH985">
        <v>0</v>
      </c>
      <c r="AI985">
        <v>1</v>
      </c>
      <c r="AJ985">
        <v>0</v>
      </c>
      <c r="AK985">
        <v>0</v>
      </c>
      <c r="AL985">
        <v>0</v>
      </c>
      <c r="AM985">
        <v>0</v>
      </c>
      <c r="AN985">
        <v>0</v>
      </c>
      <c r="AO985">
        <v>0</v>
      </c>
    </row>
    <row r="986" spans="1:41" x14ac:dyDescent="0.55000000000000004">
      <c r="A986">
        <v>2</v>
      </c>
      <c r="B986" s="5">
        <v>43912</v>
      </c>
      <c r="C986">
        <v>984</v>
      </c>
      <c r="D986" s="4" t="s">
        <v>968</v>
      </c>
      <c r="E986">
        <v>2</v>
      </c>
      <c r="F986">
        <v>2</v>
      </c>
      <c r="H986">
        <v>1</v>
      </c>
      <c r="I986" s="4" t="s">
        <v>1223</v>
      </c>
      <c r="J986">
        <v>5</v>
      </c>
      <c r="K986" s="4" t="s">
        <v>1223</v>
      </c>
      <c r="L986" s="4"/>
      <c r="M986" s="4"/>
      <c r="N986" s="4"/>
      <c r="O986" s="4"/>
      <c r="P986" s="4"/>
      <c r="Q986" s="4"/>
      <c r="R986">
        <v>1</v>
      </c>
      <c r="S986">
        <v>0</v>
      </c>
      <c r="T986">
        <v>0</v>
      </c>
      <c r="U986">
        <v>0</v>
      </c>
      <c r="V986">
        <v>0</v>
      </c>
      <c r="W986">
        <v>0</v>
      </c>
      <c r="X986">
        <v>0</v>
      </c>
      <c r="Y986">
        <v>0</v>
      </c>
      <c r="Z986">
        <v>0</v>
      </c>
      <c r="AA986">
        <v>0</v>
      </c>
      <c r="AB986">
        <v>2</v>
      </c>
      <c r="AC986">
        <v>0</v>
      </c>
      <c r="AD986">
        <v>0</v>
      </c>
      <c r="AE986">
        <v>0</v>
      </c>
      <c r="AF986">
        <v>0</v>
      </c>
      <c r="AG986">
        <v>0</v>
      </c>
      <c r="AH986">
        <v>0</v>
      </c>
      <c r="AI986">
        <v>0</v>
      </c>
      <c r="AJ986">
        <v>0</v>
      </c>
      <c r="AK986">
        <v>0</v>
      </c>
      <c r="AL986">
        <v>0</v>
      </c>
      <c r="AM986">
        <v>0</v>
      </c>
      <c r="AN986">
        <v>0</v>
      </c>
      <c r="AO986">
        <v>0</v>
      </c>
    </row>
    <row r="987" spans="1:41" x14ac:dyDescent="0.55000000000000004">
      <c r="A987">
        <v>2</v>
      </c>
      <c r="B987" s="5">
        <v>43912</v>
      </c>
      <c r="C987">
        <v>985</v>
      </c>
      <c r="D987" s="4" t="s">
        <v>969</v>
      </c>
      <c r="E987">
        <v>6</v>
      </c>
      <c r="F987">
        <v>2</v>
      </c>
      <c r="H987">
        <v>1</v>
      </c>
      <c r="I987" s="4" t="s">
        <v>1247</v>
      </c>
      <c r="J987">
        <v>4</v>
      </c>
      <c r="K987" s="4" t="s">
        <v>1247</v>
      </c>
      <c r="L987" s="4"/>
      <c r="M987" s="4"/>
      <c r="N987" s="4"/>
      <c r="O987" s="4"/>
      <c r="P987" s="4"/>
      <c r="Q987" s="4"/>
      <c r="R987">
        <v>1</v>
      </c>
      <c r="S987">
        <v>0</v>
      </c>
      <c r="T987">
        <v>0</v>
      </c>
      <c r="U987">
        <v>0</v>
      </c>
      <c r="V987">
        <v>0</v>
      </c>
      <c r="W987">
        <v>0</v>
      </c>
      <c r="X987">
        <v>0</v>
      </c>
      <c r="Y987">
        <v>0</v>
      </c>
      <c r="Z987">
        <v>0</v>
      </c>
      <c r="AA987">
        <v>0</v>
      </c>
      <c r="AB987">
        <v>0</v>
      </c>
      <c r="AC987">
        <v>0</v>
      </c>
      <c r="AD987">
        <v>0</v>
      </c>
      <c r="AE987">
        <v>1</v>
      </c>
      <c r="AF987">
        <v>0</v>
      </c>
      <c r="AG987">
        <v>0</v>
      </c>
      <c r="AH987">
        <v>0</v>
      </c>
      <c r="AI987">
        <v>0</v>
      </c>
      <c r="AJ987">
        <v>0</v>
      </c>
      <c r="AK987">
        <v>0</v>
      </c>
      <c r="AL987">
        <v>0</v>
      </c>
      <c r="AM987">
        <v>0</v>
      </c>
      <c r="AN987">
        <v>0</v>
      </c>
      <c r="AO987">
        <v>0</v>
      </c>
    </row>
    <row r="988" spans="1:41" x14ac:dyDescent="0.55000000000000004">
      <c r="A988">
        <v>2</v>
      </c>
      <c r="B988" s="5">
        <v>43912</v>
      </c>
      <c r="C988">
        <v>986</v>
      </c>
      <c r="D988" s="4" t="s">
        <v>970</v>
      </c>
      <c r="E988">
        <v>12</v>
      </c>
      <c r="F988">
        <v>18</v>
      </c>
      <c r="H988">
        <v>1</v>
      </c>
      <c r="I988" s="4" t="s">
        <v>1238</v>
      </c>
      <c r="J988">
        <v>13</v>
      </c>
      <c r="K988" s="4" t="s">
        <v>1238</v>
      </c>
      <c r="L988" s="4"/>
      <c r="M988" s="4"/>
      <c r="N988" s="4"/>
      <c r="O988" s="4"/>
      <c r="P988" s="4"/>
      <c r="Q988" s="4"/>
      <c r="R988">
        <v>1</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2</v>
      </c>
      <c r="AM988">
        <v>0</v>
      </c>
      <c r="AN988">
        <v>0</v>
      </c>
      <c r="AO988">
        <v>0</v>
      </c>
    </row>
    <row r="989" spans="1:41" x14ac:dyDescent="0.55000000000000004">
      <c r="A989">
        <v>2</v>
      </c>
      <c r="B989" s="5">
        <v>43912</v>
      </c>
      <c r="C989">
        <v>987</v>
      </c>
      <c r="D989" s="4" t="s">
        <v>971</v>
      </c>
      <c r="E989">
        <v>22</v>
      </c>
      <c r="F989">
        <v>26</v>
      </c>
      <c r="H989">
        <v>1</v>
      </c>
      <c r="I989" s="4" t="s">
        <v>1235</v>
      </c>
      <c r="J989">
        <v>2</v>
      </c>
      <c r="K989" s="4" t="s">
        <v>1235</v>
      </c>
      <c r="L989" s="4"/>
      <c r="M989" s="4"/>
      <c r="N989" s="4"/>
      <c r="O989" s="4"/>
      <c r="P989" s="4"/>
      <c r="Q989" s="4"/>
      <c r="R989">
        <v>1</v>
      </c>
      <c r="S989">
        <v>0</v>
      </c>
      <c r="T989">
        <v>0</v>
      </c>
      <c r="U989">
        <v>0</v>
      </c>
      <c r="V989">
        <v>0</v>
      </c>
      <c r="W989">
        <v>0</v>
      </c>
      <c r="X989">
        <v>0</v>
      </c>
      <c r="Y989">
        <v>0</v>
      </c>
      <c r="Z989">
        <v>1</v>
      </c>
      <c r="AA989">
        <v>0</v>
      </c>
      <c r="AB989">
        <v>0</v>
      </c>
      <c r="AC989">
        <v>0</v>
      </c>
      <c r="AD989">
        <v>0</v>
      </c>
      <c r="AE989">
        <v>0</v>
      </c>
      <c r="AF989">
        <v>0</v>
      </c>
      <c r="AG989">
        <v>0</v>
      </c>
      <c r="AH989">
        <v>0</v>
      </c>
      <c r="AI989">
        <v>0</v>
      </c>
      <c r="AJ989">
        <v>1</v>
      </c>
      <c r="AK989">
        <v>0</v>
      </c>
      <c r="AL989">
        <v>0</v>
      </c>
      <c r="AM989">
        <v>0</v>
      </c>
      <c r="AN989">
        <v>0</v>
      </c>
      <c r="AO989">
        <v>0</v>
      </c>
    </row>
    <row r="990" spans="1:41" x14ac:dyDescent="0.55000000000000004">
      <c r="A990">
        <v>2</v>
      </c>
      <c r="B990" s="5">
        <v>43912</v>
      </c>
      <c r="C990">
        <v>988</v>
      </c>
      <c r="D990" s="4" t="s">
        <v>972</v>
      </c>
      <c r="E990">
        <v>67</v>
      </c>
      <c r="F990">
        <v>88</v>
      </c>
      <c r="H990">
        <v>1</v>
      </c>
      <c r="I990" s="4" t="s">
        <v>1235</v>
      </c>
      <c r="J990">
        <v>2</v>
      </c>
      <c r="K990" s="4" t="s">
        <v>1235</v>
      </c>
      <c r="L990" s="4"/>
      <c r="M990" s="4"/>
      <c r="N990" s="4"/>
      <c r="O990" s="4"/>
      <c r="P990" s="4"/>
      <c r="Q990" s="4"/>
      <c r="R990">
        <v>1</v>
      </c>
      <c r="S990">
        <v>0</v>
      </c>
      <c r="T990">
        <v>0</v>
      </c>
      <c r="U990">
        <v>0</v>
      </c>
      <c r="V990">
        <v>0</v>
      </c>
      <c r="W990">
        <v>0</v>
      </c>
      <c r="X990">
        <v>0</v>
      </c>
      <c r="Y990">
        <v>0</v>
      </c>
      <c r="Z990">
        <v>1</v>
      </c>
      <c r="AA990">
        <v>0</v>
      </c>
      <c r="AB990">
        <v>0</v>
      </c>
      <c r="AC990">
        <v>0</v>
      </c>
      <c r="AD990">
        <v>0</v>
      </c>
      <c r="AE990">
        <v>0</v>
      </c>
      <c r="AF990">
        <v>0</v>
      </c>
      <c r="AG990">
        <v>0</v>
      </c>
      <c r="AH990">
        <v>0</v>
      </c>
      <c r="AI990">
        <v>0</v>
      </c>
      <c r="AJ990">
        <v>1</v>
      </c>
      <c r="AK990">
        <v>0</v>
      </c>
      <c r="AL990">
        <v>0</v>
      </c>
      <c r="AM990">
        <v>0</v>
      </c>
      <c r="AN990">
        <v>0</v>
      </c>
      <c r="AO990">
        <v>0</v>
      </c>
    </row>
    <row r="991" spans="1:41" x14ac:dyDescent="0.55000000000000004">
      <c r="A991">
        <v>2</v>
      </c>
      <c r="B991" s="5">
        <v>43911</v>
      </c>
      <c r="C991">
        <v>989</v>
      </c>
      <c r="D991" s="4" t="s">
        <v>973</v>
      </c>
      <c r="E991">
        <v>6</v>
      </c>
      <c r="F991">
        <v>7</v>
      </c>
      <c r="H991">
        <v>2</v>
      </c>
      <c r="I991" s="4" t="s">
        <v>1230</v>
      </c>
      <c r="J991">
        <v>10</v>
      </c>
      <c r="K991" s="4" t="s">
        <v>1626</v>
      </c>
      <c r="L991" s="4" t="s">
        <v>1228</v>
      </c>
      <c r="M991" s="4"/>
      <c r="N991" s="4"/>
      <c r="O991" s="4"/>
      <c r="P991" s="4"/>
      <c r="Q991" s="4"/>
      <c r="R991">
        <v>1</v>
      </c>
      <c r="S991">
        <v>0</v>
      </c>
      <c r="T991">
        <v>0</v>
      </c>
      <c r="U991">
        <v>0</v>
      </c>
      <c r="V991">
        <v>0</v>
      </c>
      <c r="W991">
        <v>0</v>
      </c>
      <c r="X991">
        <v>0</v>
      </c>
      <c r="Y991">
        <v>0</v>
      </c>
      <c r="Z991">
        <v>0</v>
      </c>
      <c r="AA991">
        <v>0</v>
      </c>
      <c r="AB991">
        <v>0</v>
      </c>
      <c r="AC991">
        <v>0</v>
      </c>
      <c r="AD991">
        <v>1</v>
      </c>
      <c r="AE991">
        <v>0</v>
      </c>
      <c r="AF991">
        <v>0</v>
      </c>
      <c r="AG991">
        <v>0</v>
      </c>
      <c r="AH991">
        <v>0</v>
      </c>
      <c r="AI991">
        <v>0</v>
      </c>
      <c r="AJ991">
        <v>0</v>
      </c>
      <c r="AK991">
        <v>2</v>
      </c>
      <c r="AL991">
        <v>0</v>
      </c>
      <c r="AM991">
        <v>0</v>
      </c>
      <c r="AN991">
        <v>0</v>
      </c>
      <c r="AO991">
        <v>0</v>
      </c>
    </row>
    <row r="992" spans="1:41" x14ac:dyDescent="0.55000000000000004">
      <c r="A992">
        <v>2</v>
      </c>
      <c r="B992" s="5">
        <v>43911</v>
      </c>
      <c r="C992">
        <v>990</v>
      </c>
      <c r="D992" s="4" t="s">
        <v>974</v>
      </c>
      <c r="E992">
        <v>3</v>
      </c>
      <c r="F992">
        <v>5</v>
      </c>
      <c r="H992">
        <v>2</v>
      </c>
      <c r="I992" s="4" t="s">
        <v>1223</v>
      </c>
      <c r="J992">
        <v>5</v>
      </c>
      <c r="K992" s="4" t="s">
        <v>1259</v>
      </c>
      <c r="L992" s="4" t="s">
        <v>1229</v>
      </c>
      <c r="M992" s="4"/>
      <c r="N992" s="4"/>
      <c r="O992" s="4"/>
      <c r="P992" s="4"/>
      <c r="Q992" s="4"/>
      <c r="R992">
        <v>1</v>
      </c>
      <c r="S992">
        <v>0</v>
      </c>
      <c r="T992">
        <v>0</v>
      </c>
      <c r="U992">
        <v>0</v>
      </c>
      <c r="V992">
        <v>0</v>
      </c>
      <c r="W992">
        <v>0</v>
      </c>
      <c r="X992">
        <v>0</v>
      </c>
      <c r="Y992">
        <v>0</v>
      </c>
      <c r="Z992">
        <v>0</v>
      </c>
      <c r="AA992">
        <v>0</v>
      </c>
      <c r="AB992">
        <v>3</v>
      </c>
      <c r="AC992">
        <v>0</v>
      </c>
      <c r="AD992">
        <v>0</v>
      </c>
      <c r="AE992">
        <v>0</v>
      </c>
      <c r="AF992">
        <v>0</v>
      </c>
      <c r="AG992">
        <v>0</v>
      </c>
      <c r="AH992">
        <v>0</v>
      </c>
      <c r="AI992">
        <v>1</v>
      </c>
      <c r="AJ992">
        <v>0</v>
      </c>
      <c r="AK992">
        <v>0</v>
      </c>
      <c r="AL992">
        <v>0</v>
      </c>
      <c r="AM992">
        <v>0</v>
      </c>
      <c r="AN992">
        <v>0</v>
      </c>
      <c r="AO992">
        <v>0</v>
      </c>
    </row>
    <row r="993" spans="1:41" x14ac:dyDescent="0.55000000000000004">
      <c r="A993">
        <v>2</v>
      </c>
      <c r="B993" s="5">
        <v>43911</v>
      </c>
      <c r="C993">
        <v>991</v>
      </c>
      <c r="D993" s="4" t="s">
        <v>975</v>
      </c>
      <c r="E993">
        <v>3</v>
      </c>
      <c r="F993">
        <v>1</v>
      </c>
      <c r="H993">
        <v>1</v>
      </c>
      <c r="I993" s="4" t="s">
        <v>1247</v>
      </c>
      <c r="J993">
        <v>4</v>
      </c>
      <c r="K993" s="4" t="s">
        <v>1247</v>
      </c>
      <c r="L993" s="4"/>
      <c r="M993" s="4"/>
      <c r="N993" s="4"/>
      <c r="O993" s="4"/>
      <c r="P993" s="4"/>
      <c r="Q993" s="4"/>
      <c r="R993">
        <v>1</v>
      </c>
      <c r="S993">
        <v>0</v>
      </c>
      <c r="T993">
        <v>0</v>
      </c>
      <c r="U993">
        <v>0</v>
      </c>
      <c r="V993">
        <v>0</v>
      </c>
      <c r="W993">
        <v>0</v>
      </c>
      <c r="X993">
        <v>0</v>
      </c>
      <c r="Y993">
        <v>0</v>
      </c>
      <c r="Z993">
        <v>0</v>
      </c>
      <c r="AA993">
        <v>0</v>
      </c>
      <c r="AB993">
        <v>0</v>
      </c>
      <c r="AC993">
        <v>0</v>
      </c>
      <c r="AD993">
        <v>0</v>
      </c>
      <c r="AE993">
        <v>1</v>
      </c>
      <c r="AF993">
        <v>0</v>
      </c>
      <c r="AG993">
        <v>0</v>
      </c>
      <c r="AH993">
        <v>0</v>
      </c>
      <c r="AI993">
        <v>0</v>
      </c>
      <c r="AJ993">
        <v>0</v>
      </c>
      <c r="AK993">
        <v>0</v>
      </c>
      <c r="AL993">
        <v>0</v>
      </c>
      <c r="AM993">
        <v>0</v>
      </c>
      <c r="AN993">
        <v>0</v>
      </c>
      <c r="AO993">
        <v>0</v>
      </c>
    </row>
    <row r="994" spans="1:41" x14ac:dyDescent="0.55000000000000004">
      <c r="A994">
        <v>2</v>
      </c>
      <c r="B994" s="5">
        <v>43911</v>
      </c>
      <c r="C994">
        <v>992</v>
      </c>
      <c r="D994" s="4" t="s">
        <v>976</v>
      </c>
      <c r="E994">
        <v>10</v>
      </c>
      <c r="F994">
        <v>29</v>
      </c>
      <c r="H994">
        <v>1</v>
      </c>
      <c r="I994" s="4" t="s">
        <v>1238</v>
      </c>
      <c r="J994">
        <v>13</v>
      </c>
      <c r="K994" s="4" t="s">
        <v>1238</v>
      </c>
      <c r="L994" s="4"/>
      <c r="M994" s="4"/>
      <c r="N994" s="4"/>
      <c r="O994" s="4"/>
      <c r="P994" s="4"/>
      <c r="Q994" s="4"/>
      <c r="R994">
        <v>1</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2</v>
      </c>
      <c r="AM994">
        <v>0</v>
      </c>
      <c r="AN994">
        <v>0</v>
      </c>
      <c r="AO994">
        <v>0</v>
      </c>
    </row>
    <row r="995" spans="1:41" x14ac:dyDescent="0.55000000000000004">
      <c r="A995">
        <v>2</v>
      </c>
      <c r="B995" s="5">
        <v>43910</v>
      </c>
      <c r="C995">
        <v>993</v>
      </c>
      <c r="D995" s="4" t="s">
        <v>977</v>
      </c>
      <c r="E995">
        <v>3</v>
      </c>
      <c r="F995">
        <v>6</v>
      </c>
      <c r="H995">
        <v>2</v>
      </c>
      <c r="I995" s="4" t="s">
        <v>1230</v>
      </c>
      <c r="J995">
        <v>10</v>
      </c>
      <c r="K995" s="4" t="s">
        <v>1626</v>
      </c>
      <c r="L995" s="4" t="s">
        <v>1228</v>
      </c>
      <c r="M995" s="4"/>
      <c r="N995" s="4"/>
      <c r="O995" s="4"/>
      <c r="P995" s="4"/>
      <c r="Q995" s="4"/>
      <c r="R995">
        <v>1</v>
      </c>
      <c r="S995">
        <v>0</v>
      </c>
      <c r="T995">
        <v>0</v>
      </c>
      <c r="U995">
        <v>0</v>
      </c>
      <c r="V995">
        <v>0</v>
      </c>
      <c r="W995">
        <v>0</v>
      </c>
      <c r="X995">
        <v>0</v>
      </c>
      <c r="Y995">
        <v>0</v>
      </c>
      <c r="Z995">
        <v>0</v>
      </c>
      <c r="AA995">
        <v>0</v>
      </c>
      <c r="AB995">
        <v>0</v>
      </c>
      <c r="AC995">
        <v>0</v>
      </c>
      <c r="AD995">
        <v>1</v>
      </c>
      <c r="AE995">
        <v>0</v>
      </c>
      <c r="AF995">
        <v>0</v>
      </c>
      <c r="AG995">
        <v>0</v>
      </c>
      <c r="AH995">
        <v>0</v>
      </c>
      <c r="AI995">
        <v>0</v>
      </c>
      <c r="AJ995">
        <v>0</v>
      </c>
      <c r="AK995">
        <v>1</v>
      </c>
      <c r="AL995">
        <v>0</v>
      </c>
      <c r="AM995">
        <v>0</v>
      </c>
      <c r="AN995">
        <v>0</v>
      </c>
      <c r="AO995">
        <v>0</v>
      </c>
    </row>
    <row r="996" spans="1:41" x14ac:dyDescent="0.55000000000000004">
      <c r="A996">
        <v>2</v>
      </c>
      <c r="B996" s="5">
        <v>43910</v>
      </c>
      <c r="C996">
        <v>994</v>
      </c>
      <c r="D996" s="4" t="s">
        <v>978</v>
      </c>
      <c r="E996">
        <v>3</v>
      </c>
      <c r="F996">
        <v>5</v>
      </c>
      <c r="H996">
        <v>1</v>
      </c>
      <c r="I996" s="4" t="s">
        <v>1229</v>
      </c>
      <c r="J996">
        <v>14</v>
      </c>
      <c r="K996" s="4" t="s">
        <v>1229</v>
      </c>
      <c r="L996" s="4"/>
      <c r="M996" s="4"/>
      <c r="N996" s="4"/>
      <c r="O996" s="4"/>
      <c r="P996" s="4"/>
      <c r="Q996" s="4"/>
      <c r="R996">
        <v>1</v>
      </c>
      <c r="S996">
        <v>0</v>
      </c>
      <c r="T996">
        <v>0</v>
      </c>
      <c r="U996">
        <v>0</v>
      </c>
      <c r="V996">
        <v>0</v>
      </c>
      <c r="W996">
        <v>0</v>
      </c>
      <c r="X996">
        <v>0</v>
      </c>
      <c r="Y996">
        <v>0</v>
      </c>
      <c r="Z996">
        <v>0</v>
      </c>
      <c r="AA996">
        <v>0</v>
      </c>
      <c r="AB996">
        <v>0</v>
      </c>
      <c r="AC996">
        <v>0</v>
      </c>
      <c r="AD996">
        <v>0</v>
      </c>
      <c r="AE996">
        <v>0</v>
      </c>
      <c r="AF996">
        <v>0</v>
      </c>
      <c r="AG996">
        <v>0</v>
      </c>
      <c r="AH996">
        <v>0</v>
      </c>
      <c r="AI996">
        <v>1</v>
      </c>
      <c r="AJ996">
        <v>0</v>
      </c>
      <c r="AK996">
        <v>0</v>
      </c>
      <c r="AL996">
        <v>0</v>
      </c>
      <c r="AM996">
        <v>0</v>
      </c>
      <c r="AN996">
        <v>0</v>
      </c>
      <c r="AO996">
        <v>0</v>
      </c>
    </row>
    <row r="997" spans="1:41" x14ac:dyDescent="0.55000000000000004">
      <c r="A997">
        <v>2</v>
      </c>
      <c r="B997" s="5">
        <v>43910</v>
      </c>
      <c r="C997">
        <v>995</v>
      </c>
      <c r="D997" s="4" t="s">
        <v>979</v>
      </c>
      <c r="E997">
        <v>2</v>
      </c>
      <c r="F997">
        <v>5</v>
      </c>
      <c r="H997">
        <v>1</v>
      </c>
      <c r="I997" s="4" t="s">
        <v>1227</v>
      </c>
      <c r="J997">
        <v>11</v>
      </c>
      <c r="K997" s="4" t="s">
        <v>1227</v>
      </c>
      <c r="L997" s="4"/>
      <c r="M997" s="4"/>
      <c r="N997" s="4"/>
      <c r="O997" s="4"/>
      <c r="P997" s="4"/>
      <c r="Q997" s="4"/>
      <c r="R997">
        <v>1</v>
      </c>
      <c r="S997">
        <v>0</v>
      </c>
      <c r="T997">
        <v>0</v>
      </c>
      <c r="U997">
        <v>0</v>
      </c>
      <c r="V997">
        <v>0</v>
      </c>
      <c r="W997">
        <v>0</v>
      </c>
      <c r="X997">
        <v>0</v>
      </c>
      <c r="Y997">
        <v>0</v>
      </c>
      <c r="Z997">
        <v>0</v>
      </c>
      <c r="AA997">
        <v>0</v>
      </c>
      <c r="AB997">
        <v>0</v>
      </c>
      <c r="AC997">
        <v>1</v>
      </c>
      <c r="AD997">
        <v>0</v>
      </c>
      <c r="AE997">
        <v>0</v>
      </c>
      <c r="AF997">
        <v>0</v>
      </c>
      <c r="AG997">
        <v>0</v>
      </c>
      <c r="AH997">
        <v>0</v>
      </c>
      <c r="AI997">
        <v>0</v>
      </c>
      <c r="AJ997">
        <v>0</v>
      </c>
      <c r="AK997">
        <v>0</v>
      </c>
      <c r="AL997">
        <v>0</v>
      </c>
      <c r="AM997">
        <v>0</v>
      </c>
      <c r="AN997">
        <v>0</v>
      </c>
      <c r="AO997">
        <v>0</v>
      </c>
    </row>
    <row r="998" spans="1:41" x14ac:dyDescent="0.55000000000000004">
      <c r="A998">
        <v>2</v>
      </c>
      <c r="B998" s="5">
        <v>43910</v>
      </c>
      <c r="C998">
        <v>996</v>
      </c>
      <c r="D998" s="4" t="s">
        <v>980</v>
      </c>
      <c r="E998">
        <v>8</v>
      </c>
      <c r="F998">
        <v>23</v>
      </c>
      <c r="H998">
        <v>1</v>
      </c>
      <c r="I998" s="4" t="s">
        <v>1238</v>
      </c>
      <c r="J998">
        <v>13</v>
      </c>
      <c r="K998" s="4" t="s">
        <v>1238</v>
      </c>
      <c r="L998" s="4"/>
      <c r="M998" s="4"/>
      <c r="N998" s="4"/>
      <c r="O998" s="4"/>
      <c r="P998" s="4"/>
      <c r="Q998" s="4"/>
      <c r="R998">
        <v>1</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2</v>
      </c>
      <c r="AM998">
        <v>0</v>
      </c>
      <c r="AN998">
        <v>0</v>
      </c>
      <c r="AO998">
        <v>0</v>
      </c>
    </row>
    <row r="999" spans="1:41" x14ac:dyDescent="0.55000000000000004">
      <c r="A999">
        <v>2</v>
      </c>
      <c r="B999" s="5">
        <v>43910</v>
      </c>
      <c r="C999">
        <v>997</v>
      </c>
      <c r="D999" s="4" t="s">
        <v>981</v>
      </c>
      <c r="E999">
        <v>4</v>
      </c>
      <c r="F999">
        <v>10</v>
      </c>
      <c r="H999">
        <v>1</v>
      </c>
      <c r="I999" s="4" t="s">
        <v>1232</v>
      </c>
      <c r="J999">
        <v>8</v>
      </c>
      <c r="K999" s="4" t="s">
        <v>1232</v>
      </c>
      <c r="L999" s="4"/>
      <c r="M999" s="4"/>
      <c r="N999" s="4"/>
      <c r="O999" s="4"/>
      <c r="P999" s="4"/>
      <c r="Q999" s="4"/>
      <c r="R999">
        <v>1</v>
      </c>
      <c r="S999">
        <v>0</v>
      </c>
      <c r="T999">
        <v>0</v>
      </c>
      <c r="U999">
        <v>0</v>
      </c>
      <c r="V999">
        <v>0</v>
      </c>
      <c r="W999">
        <v>0</v>
      </c>
      <c r="X999">
        <v>0</v>
      </c>
      <c r="Y999">
        <v>0</v>
      </c>
      <c r="Z999">
        <v>0</v>
      </c>
      <c r="AA999">
        <v>0</v>
      </c>
      <c r="AB999">
        <v>0</v>
      </c>
      <c r="AC999">
        <v>0</v>
      </c>
      <c r="AD999">
        <v>0</v>
      </c>
      <c r="AE999">
        <v>0</v>
      </c>
      <c r="AF999">
        <v>0</v>
      </c>
      <c r="AG999">
        <v>2</v>
      </c>
      <c r="AH999">
        <v>0</v>
      </c>
      <c r="AI999">
        <v>0</v>
      </c>
      <c r="AJ999">
        <v>0</v>
      </c>
      <c r="AK999">
        <v>0</v>
      </c>
      <c r="AL999">
        <v>0</v>
      </c>
      <c r="AM999">
        <v>0</v>
      </c>
      <c r="AN999">
        <v>0</v>
      </c>
      <c r="AO999">
        <v>0</v>
      </c>
    </row>
    <row r="1000" spans="1:41" x14ac:dyDescent="0.55000000000000004">
      <c r="A1000">
        <v>2</v>
      </c>
      <c r="B1000" s="5">
        <v>43910</v>
      </c>
      <c r="C1000">
        <v>998</v>
      </c>
      <c r="D1000" s="4" t="s">
        <v>982</v>
      </c>
      <c r="E1000">
        <v>3</v>
      </c>
      <c r="F1000">
        <v>5</v>
      </c>
      <c r="H1000">
        <v>1</v>
      </c>
      <c r="I1000" s="4" t="s">
        <v>1231</v>
      </c>
      <c r="J1000">
        <v>1</v>
      </c>
      <c r="K1000" s="4" t="s">
        <v>1231</v>
      </c>
      <c r="L1000" s="4"/>
      <c r="M1000" s="4"/>
      <c r="N1000" s="4"/>
      <c r="O1000" s="4"/>
      <c r="P1000" s="4"/>
      <c r="Q1000" s="4"/>
      <c r="R1000">
        <v>1</v>
      </c>
      <c r="S1000">
        <v>0</v>
      </c>
      <c r="T1000">
        <v>0</v>
      </c>
      <c r="U1000">
        <v>0</v>
      </c>
      <c r="V1000">
        <v>1</v>
      </c>
      <c r="W1000">
        <v>0</v>
      </c>
      <c r="X1000">
        <v>0</v>
      </c>
      <c r="Y1000">
        <v>0</v>
      </c>
      <c r="Z1000">
        <v>0</v>
      </c>
      <c r="AA1000">
        <v>0</v>
      </c>
      <c r="AB1000">
        <v>0</v>
      </c>
      <c r="AC1000">
        <v>0</v>
      </c>
      <c r="AD1000">
        <v>0</v>
      </c>
      <c r="AE1000">
        <v>0</v>
      </c>
      <c r="AF1000">
        <v>0</v>
      </c>
      <c r="AG1000">
        <v>0</v>
      </c>
      <c r="AH1000">
        <v>1</v>
      </c>
      <c r="AI1000">
        <v>0</v>
      </c>
      <c r="AJ1000">
        <v>0</v>
      </c>
      <c r="AK1000">
        <v>0</v>
      </c>
      <c r="AL1000">
        <v>0</v>
      </c>
      <c r="AM1000">
        <v>0</v>
      </c>
      <c r="AN1000">
        <v>0</v>
      </c>
      <c r="AO1000">
        <v>0</v>
      </c>
    </row>
    <row r="1001" spans="1:41" x14ac:dyDescent="0.55000000000000004">
      <c r="A1001">
        <v>2</v>
      </c>
      <c r="B1001" s="5">
        <v>43910</v>
      </c>
      <c r="C1001">
        <v>999</v>
      </c>
      <c r="D1001" s="4" t="s">
        <v>983</v>
      </c>
      <c r="E1001">
        <v>21</v>
      </c>
      <c r="F1001">
        <v>42</v>
      </c>
      <c r="H1001">
        <v>1</v>
      </c>
      <c r="I1001" s="4" t="s">
        <v>1231</v>
      </c>
      <c r="J1001">
        <v>1</v>
      </c>
      <c r="K1001" s="4" t="s">
        <v>1231</v>
      </c>
      <c r="L1001" s="4"/>
      <c r="M1001" s="4"/>
      <c r="N1001" s="4"/>
      <c r="O1001" s="4"/>
      <c r="P1001" s="4"/>
      <c r="Q1001" s="4"/>
      <c r="R1001">
        <v>1</v>
      </c>
      <c r="S1001">
        <v>0</v>
      </c>
      <c r="T1001">
        <v>0</v>
      </c>
      <c r="U1001">
        <v>0</v>
      </c>
      <c r="V1001">
        <v>0</v>
      </c>
      <c r="W1001">
        <v>1</v>
      </c>
      <c r="X1001">
        <v>1</v>
      </c>
      <c r="Y1001">
        <v>0</v>
      </c>
      <c r="Z1001">
        <v>0</v>
      </c>
      <c r="AA1001">
        <v>0</v>
      </c>
      <c r="AB1001">
        <v>0</v>
      </c>
      <c r="AC1001">
        <v>0</v>
      </c>
      <c r="AD1001">
        <v>0</v>
      </c>
      <c r="AE1001">
        <v>0</v>
      </c>
      <c r="AF1001">
        <v>0</v>
      </c>
      <c r="AG1001">
        <v>0</v>
      </c>
      <c r="AH1001">
        <v>1</v>
      </c>
      <c r="AI1001">
        <v>0</v>
      </c>
      <c r="AJ1001">
        <v>0</v>
      </c>
      <c r="AK1001">
        <v>0</v>
      </c>
      <c r="AL1001">
        <v>0</v>
      </c>
      <c r="AM1001">
        <v>0</v>
      </c>
      <c r="AN1001">
        <v>0</v>
      </c>
      <c r="AO1001">
        <v>0</v>
      </c>
    </row>
    <row r="1002" spans="1:41" x14ac:dyDescent="0.55000000000000004">
      <c r="A1002">
        <v>2</v>
      </c>
      <c r="B1002" s="5">
        <v>43909</v>
      </c>
      <c r="C1002">
        <v>1000</v>
      </c>
      <c r="D1002" s="4" t="s">
        <v>984</v>
      </c>
      <c r="E1002">
        <v>2</v>
      </c>
      <c r="F1002">
        <v>4</v>
      </c>
      <c r="H1002">
        <v>2</v>
      </c>
      <c r="I1002" s="4" t="s">
        <v>1230</v>
      </c>
      <c r="J1002">
        <v>10</v>
      </c>
      <c r="K1002" s="4" t="s">
        <v>1626</v>
      </c>
      <c r="L1002" s="4" t="s">
        <v>1228</v>
      </c>
      <c r="M1002" s="4"/>
      <c r="N1002" s="4"/>
      <c r="O1002" s="4"/>
      <c r="P1002" s="4"/>
      <c r="Q1002" s="4"/>
      <c r="R1002">
        <v>1</v>
      </c>
      <c r="S1002">
        <v>0</v>
      </c>
      <c r="T1002">
        <v>0</v>
      </c>
      <c r="U1002">
        <v>0</v>
      </c>
      <c r="V1002">
        <v>0</v>
      </c>
      <c r="W1002">
        <v>0</v>
      </c>
      <c r="X1002">
        <v>0</v>
      </c>
      <c r="Y1002">
        <v>0</v>
      </c>
      <c r="Z1002">
        <v>0</v>
      </c>
      <c r="AA1002">
        <v>0</v>
      </c>
      <c r="AB1002">
        <v>0</v>
      </c>
      <c r="AC1002">
        <v>0</v>
      </c>
      <c r="AD1002">
        <v>1</v>
      </c>
      <c r="AE1002">
        <v>0</v>
      </c>
      <c r="AF1002">
        <v>0</v>
      </c>
      <c r="AG1002">
        <v>0</v>
      </c>
      <c r="AH1002">
        <v>0</v>
      </c>
      <c r="AI1002">
        <v>0</v>
      </c>
      <c r="AJ1002">
        <v>0</v>
      </c>
      <c r="AK1002">
        <v>1</v>
      </c>
      <c r="AL1002">
        <v>0</v>
      </c>
      <c r="AM1002">
        <v>0</v>
      </c>
      <c r="AN1002">
        <v>0</v>
      </c>
      <c r="AO1002">
        <v>0</v>
      </c>
    </row>
    <row r="1003" spans="1:41" x14ac:dyDescent="0.55000000000000004">
      <c r="A1003">
        <v>2</v>
      </c>
      <c r="B1003" s="5">
        <v>43909</v>
      </c>
      <c r="C1003">
        <v>1001</v>
      </c>
      <c r="D1003" s="4" t="s">
        <v>985</v>
      </c>
      <c r="E1003">
        <v>2</v>
      </c>
      <c r="F1003">
        <v>2</v>
      </c>
      <c r="H1003">
        <v>1</v>
      </c>
      <c r="I1003" s="4" t="s">
        <v>1229</v>
      </c>
      <c r="J1003">
        <v>14</v>
      </c>
      <c r="K1003" s="4" t="s">
        <v>1229</v>
      </c>
      <c r="L1003" s="4"/>
      <c r="M1003" s="4"/>
      <c r="N1003" s="4"/>
      <c r="O1003" s="4"/>
      <c r="P1003" s="4"/>
      <c r="Q1003" s="4"/>
      <c r="R1003">
        <v>1</v>
      </c>
      <c r="S1003">
        <v>0</v>
      </c>
      <c r="T1003">
        <v>0</v>
      </c>
      <c r="U1003">
        <v>0</v>
      </c>
      <c r="V1003">
        <v>0</v>
      </c>
      <c r="W1003">
        <v>0</v>
      </c>
      <c r="X1003">
        <v>0</v>
      </c>
      <c r="Y1003">
        <v>0</v>
      </c>
      <c r="Z1003">
        <v>0</v>
      </c>
      <c r="AA1003">
        <v>0</v>
      </c>
      <c r="AB1003">
        <v>0</v>
      </c>
      <c r="AC1003">
        <v>0</v>
      </c>
      <c r="AD1003">
        <v>0</v>
      </c>
      <c r="AE1003">
        <v>0</v>
      </c>
      <c r="AF1003">
        <v>0</v>
      </c>
      <c r="AG1003">
        <v>0</v>
      </c>
      <c r="AH1003">
        <v>0</v>
      </c>
      <c r="AI1003">
        <v>1</v>
      </c>
      <c r="AJ1003">
        <v>0</v>
      </c>
      <c r="AK1003">
        <v>0</v>
      </c>
      <c r="AL1003">
        <v>0</v>
      </c>
      <c r="AM1003">
        <v>0</v>
      </c>
      <c r="AN1003">
        <v>0</v>
      </c>
      <c r="AO1003">
        <v>0</v>
      </c>
    </row>
    <row r="1004" spans="1:41" x14ac:dyDescent="0.55000000000000004">
      <c r="A1004">
        <v>2</v>
      </c>
      <c r="B1004" s="5">
        <v>43909</v>
      </c>
      <c r="C1004">
        <v>1002</v>
      </c>
      <c r="D1004" s="4" t="s">
        <v>986</v>
      </c>
      <c r="E1004">
        <v>9</v>
      </c>
      <c r="F1004">
        <v>17</v>
      </c>
      <c r="H1004">
        <v>1</v>
      </c>
      <c r="I1004" s="4" t="s">
        <v>1227</v>
      </c>
      <c r="J1004">
        <v>11</v>
      </c>
      <c r="K1004" s="4" t="s">
        <v>1227</v>
      </c>
      <c r="L1004" s="4"/>
      <c r="M1004" s="4"/>
      <c r="N1004" s="4"/>
      <c r="O1004" s="4"/>
      <c r="P1004" s="4"/>
      <c r="Q1004" s="4"/>
      <c r="R1004">
        <v>1</v>
      </c>
      <c r="S1004">
        <v>0</v>
      </c>
      <c r="T1004">
        <v>0</v>
      </c>
      <c r="U1004">
        <v>0</v>
      </c>
      <c r="V1004">
        <v>0</v>
      </c>
      <c r="W1004">
        <v>0</v>
      </c>
      <c r="X1004">
        <v>0</v>
      </c>
      <c r="Y1004">
        <v>0</v>
      </c>
      <c r="Z1004">
        <v>0</v>
      </c>
      <c r="AA1004">
        <v>0</v>
      </c>
      <c r="AB1004">
        <v>0</v>
      </c>
      <c r="AC1004">
        <v>1</v>
      </c>
      <c r="AD1004">
        <v>0</v>
      </c>
      <c r="AE1004">
        <v>0</v>
      </c>
      <c r="AF1004">
        <v>0</v>
      </c>
      <c r="AG1004">
        <v>0</v>
      </c>
      <c r="AH1004">
        <v>0</v>
      </c>
      <c r="AI1004">
        <v>0</v>
      </c>
      <c r="AJ1004">
        <v>0</v>
      </c>
      <c r="AK1004">
        <v>0</v>
      </c>
      <c r="AL1004">
        <v>0</v>
      </c>
      <c r="AM1004">
        <v>0</v>
      </c>
      <c r="AN1004">
        <v>0</v>
      </c>
      <c r="AO1004">
        <v>0</v>
      </c>
    </row>
    <row r="1005" spans="1:41" x14ac:dyDescent="0.55000000000000004">
      <c r="A1005">
        <v>2</v>
      </c>
      <c r="B1005" s="5">
        <v>43909</v>
      </c>
      <c r="C1005">
        <v>1003</v>
      </c>
      <c r="D1005" s="4" t="s">
        <v>987</v>
      </c>
      <c r="E1005">
        <v>7</v>
      </c>
      <c r="F1005">
        <v>16</v>
      </c>
      <c r="H1005">
        <v>1</v>
      </c>
      <c r="I1005" s="4" t="s">
        <v>1238</v>
      </c>
      <c r="J1005">
        <v>13</v>
      </c>
      <c r="K1005" s="4" t="s">
        <v>1238</v>
      </c>
      <c r="L1005" s="4"/>
      <c r="M1005" s="4"/>
      <c r="N1005" s="4"/>
      <c r="O1005" s="4"/>
      <c r="P1005" s="4"/>
      <c r="Q1005" s="4"/>
      <c r="R1005">
        <v>1</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2</v>
      </c>
      <c r="AM1005">
        <v>0</v>
      </c>
      <c r="AN1005">
        <v>0</v>
      </c>
      <c r="AO1005">
        <v>0</v>
      </c>
    </row>
    <row r="1006" spans="1:41" x14ac:dyDescent="0.55000000000000004">
      <c r="A1006">
        <v>2</v>
      </c>
      <c r="B1006" s="5">
        <v>43908</v>
      </c>
      <c r="C1006">
        <v>1004</v>
      </c>
      <c r="D1006" s="4" t="s">
        <v>988</v>
      </c>
      <c r="E1006">
        <v>1</v>
      </c>
      <c r="F1006">
        <v>6</v>
      </c>
      <c r="H1006">
        <v>2</v>
      </c>
      <c r="I1006" s="4" t="s">
        <v>1230</v>
      </c>
      <c r="J1006">
        <v>10</v>
      </c>
      <c r="K1006" s="4" t="s">
        <v>1626</v>
      </c>
      <c r="L1006" s="4" t="s">
        <v>1228</v>
      </c>
      <c r="M1006" s="4"/>
      <c r="N1006" s="4"/>
      <c r="O1006" s="4"/>
      <c r="P1006" s="4"/>
      <c r="Q1006" s="4"/>
      <c r="R1006">
        <v>1</v>
      </c>
      <c r="S1006">
        <v>0</v>
      </c>
      <c r="T1006">
        <v>0</v>
      </c>
      <c r="U1006">
        <v>0</v>
      </c>
      <c r="V1006">
        <v>0</v>
      </c>
      <c r="W1006">
        <v>0</v>
      </c>
      <c r="X1006">
        <v>0</v>
      </c>
      <c r="Y1006">
        <v>0</v>
      </c>
      <c r="Z1006">
        <v>0</v>
      </c>
      <c r="AA1006">
        <v>0</v>
      </c>
      <c r="AB1006">
        <v>0</v>
      </c>
      <c r="AC1006">
        <v>0</v>
      </c>
      <c r="AD1006">
        <v>1</v>
      </c>
      <c r="AE1006">
        <v>0</v>
      </c>
      <c r="AF1006">
        <v>0</v>
      </c>
      <c r="AG1006">
        <v>0</v>
      </c>
      <c r="AH1006">
        <v>0</v>
      </c>
      <c r="AI1006">
        <v>0</v>
      </c>
      <c r="AJ1006">
        <v>0</v>
      </c>
      <c r="AK1006">
        <v>1</v>
      </c>
      <c r="AL1006">
        <v>0</v>
      </c>
      <c r="AM1006">
        <v>0</v>
      </c>
      <c r="AN1006">
        <v>0</v>
      </c>
      <c r="AO1006">
        <v>0</v>
      </c>
    </row>
    <row r="1007" spans="1:41" x14ac:dyDescent="0.55000000000000004">
      <c r="A1007">
        <v>2</v>
      </c>
      <c r="B1007" s="5">
        <v>43908</v>
      </c>
      <c r="C1007">
        <v>1005</v>
      </c>
      <c r="D1007" s="4" t="s">
        <v>989</v>
      </c>
      <c r="E1007">
        <v>1</v>
      </c>
      <c r="F1007">
        <v>4</v>
      </c>
      <c r="H1007">
        <v>1</v>
      </c>
      <c r="I1007" s="4" t="s">
        <v>1229</v>
      </c>
      <c r="J1007">
        <v>14</v>
      </c>
      <c r="K1007" s="4" t="s">
        <v>1229</v>
      </c>
      <c r="L1007" s="4"/>
      <c r="M1007" s="4"/>
      <c r="N1007" s="4"/>
      <c r="O1007" s="4"/>
      <c r="P1007" s="4"/>
      <c r="Q1007" s="4"/>
      <c r="R1007">
        <v>1</v>
      </c>
      <c r="S1007">
        <v>0</v>
      </c>
      <c r="T1007">
        <v>0</v>
      </c>
      <c r="U1007">
        <v>0</v>
      </c>
      <c r="V1007">
        <v>0</v>
      </c>
      <c r="W1007">
        <v>0</v>
      </c>
      <c r="X1007">
        <v>0</v>
      </c>
      <c r="Y1007">
        <v>0</v>
      </c>
      <c r="Z1007">
        <v>0</v>
      </c>
      <c r="AA1007">
        <v>0</v>
      </c>
      <c r="AB1007">
        <v>0</v>
      </c>
      <c r="AC1007">
        <v>0</v>
      </c>
      <c r="AD1007">
        <v>0</v>
      </c>
      <c r="AE1007">
        <v>0</v>
      </c>
      <c r="AF1007">
        <v>0</v>
      </c>
      <c r="AG1007">
        <v>0</v>
      </c>
      <c r="AH1007">
        <v>0</v>
      </c>
      <c r="AI1007">
        <v>1</v>
      </c>
      <c r="AJ1007">
        <v>0</v>
      </c>
      <c r="AK1007">
        <v>0</v>
      </c>
      <c r="AL1007">
        <v>0</v>
      </c>
      <c r="AM1007">
        <v>0</v>
      </c>
      <c r="AN1007">
        <v>0</v>
      </c>
      <c r="AO1007">
        <v>0</v>
      </c>
    </row>
    <row r="1008" spans="1:41" x14ac:dyDescent="0.55000000000000004">
      <c r="A1008">
        <v>2</v>
      </c>
      <c r="B1008" s="5">
        <v>43908</v>
      </c>
      <c r="C1008">
        <v>1006</v>
      </c>
      <c r="D1008" s="4" t="s">
        <v>990</v>
      </c>
      <c r="E1008">
        <v>1</v>
      </c>
      <c r="F1008">
        <v>7</v>
      </c>
      <c r="H1008">
        <v>1</v>
      </c>
      <c r="I1008" s="4" t="s">
        <v>1227</v>
      </c>
      <c r="J1008">
        <v>11</v>
      </c>
      <c r="K1008" s="4" t="s">
        <v>1227</v>
      </c>
      <c r="L1008" s="4"/>
      <c r="M1008" s="4"/>
      <c r="N1008" s="4"/>
      <c r="O1008" s="4"/>
      <c r="P1008" s="4"/>
      <c r="Q1008" s="4"/>
      <c r="R1008">
        <v>1</v>
      </c>
      <c r="S1008">
        <v>0</v>
      </c>
      <c r="T1008">
        <v>0</v>
      </c>
      <c r="U1008">
        <v>0</v>
      </c>
      <c r="V1008">
        <v>0</v>
      </c>
      <c r="W1008">
        <v>0</v>
      </c>
      <c r="X1008">
        <v>0</v>
      </c>
      <c r="Y1008">
        <v>0</v>
      </c>
      <c r="Z1008">
        <v>0</v>
      </c>
      <c r="AA1008">
        <v>0</v>
      </c>
      <c r="AB1008">
        <v>0</v>
      </c>
      <c r="AC1008">
        <v>1</v>
      </c>
      <c r="AD1008">
        <v>0</v>
      </c>
      <c r="AE1008">
        <v>0</v>
      </c>
      <c r="AF1008">
        <v>0</v>
      </c>
      <c r="AG1008">
        <v>0</v>
      </c>
      <c r="AH1008">
        <v>0</v>
      </c>
      <c r="AI1008">
        <v>0</v>
      </c>
      <c r="AJ1008">
        <v>0</v>
      </c>
      <c r="AK1008">
        <v>0</v>
      </c>
      <c r="AL1008">
        <v>0</v>
      </c>
      <c r="AM1008">
        <v>0</v>
      </c>
      <c r="AN1008">
        <v>0</v>
      </c>
      <c r="AO1008">
        <v>0</v>
      </c>
    </row>
    <row r="1009" spans="1:41" x14ac:dyDescent="0.55000000000000004">
      <c r="A1009">
        <v>2</v>
      </c>
      <c r="B1009" s="5">
        <v>43908</v>
      </c>
      <c r="C1009">
        <v>1007</v>
      </c>
      <c r="D1009" s="4" t="s">
        <v>991</v>
      </c>
      <c r="E1009">
        <v>3</v>
      </c>
      <c r="F1009">
        <v>15</v>
      </c>
      <c r="H1009">
        <v>1</v>
      </c>
      <c r="I1009" s="4" t="s">
        <v>1238</v>
      </c>
      <c r="J1009">
        <v>13</v>
      </c>
      <c r="K1009" s="4" t="s">
        <v>1238</v>
      </c>
      <c r="L1009" s="4"/>
      <c r="M1009" s="4"/>
      <c r="N1009" s="4"/>
      <c r="O1009" s="4"/>
      <c r="P1009" s="4"/>
      <c r="Q1009" s="4"/>
      <c r="R1009">
        <v>1</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2</v>
      </c>
      <c r="AM1009">
        <v>0</v>
      </c>
      <c r="AN1009">
        <v>0</v>
      </c>
      <c r="AO1009">
        <v>0</v>
      </c>
    </row>
    <row r="1010" spans="1:41" x14ac:dyDescent="0.55000000000000004">
      <c r="A1010">
        <v>2</v>
      </c>
      <c r="B1010" s="5">
        <v>43908</v>
      </c>
      <c r="C1010">
        <v>1008</v>
      </c>
      <c r="D1010" s="4" t="s">
        <v>992</v>
      </c>
      <c r="E1010">
        <v>2</v>
      </c>
      <c r="F1010">
        <v>5</v>
      </c>
      <c r="H1010">
        <v>1</v>
      </c>
      <c r="I1010" s="4" t="s">
        <v>1225</v>
      </c>
      <c r="J1010">
        <v>15</v>
      </c>
      <c r="K1010" s="4" t="s">
        <v>1225</v>
      </c>
      <c r="L1010" s="4"/>
      <c r="M1010" s="4"/>
      <c r="N1010" s="4"/>
      <c r="O1010" s="4"/>
      <c r="P1010" s="4"/>
      <c r="Q1010" s="4"/>
      <c r="R1010">
        <v>1</v>
      </c>
      <c r="S1010">
        <v>0</v>
      </c>
      <c r="T1010">
        <v>0</v>
      </c>
      <c r="U1010">
        <v>0</v>
      </c>
      <c r="V1010">
        <v>0</v>
      </c>
      <c r="W1010">
        <v>0</v>
      </c>
      <c r="X1010">
        <v>0</v>
      </c>
      <c r="Y1010">
        <v>0</v>
      </c>
      <c r="Z1010">
        <v>0</v>
      </c>
      <c r="AA1010">
        <v>1</v>
      </c>
      <c r="AB1010">
        <v>0</v>
      </c>
      <c r="AC1010">
        <v>0</v>
      </c>
      <c r="AD1010">
        <v>0</v>
      </c>
      <c r="AE1010">
        <v>0</v>
      </c>
      <c r="AF1010">
        <v>0</v>
      </c>
      <c r="AG1010">
        <v>0</v>
      </c>
      <c r="AH1010">
        <v>0</v>
      </c>
      <c r="AI1010">
        <v>0</v>
      </c>
      <c r="AJ1010">
        <v>0</v>
      </c>
      <c r="AK1010">
        <v>0</v>
      </c>
      <c r="AL1010">
        <v>0</v>
      </c>
      <c r="AM1010">
        <v>0</v>
      </c>
      <c r="AN1010">
        <v>0</v>
      </c>
      <c r="AO1010">
        <v>0</v>
      </c>
    </row>
    <row r="1011" spans="1:41" x14ac:dyDescent="0.55000000000000004">
      <c r="A1011">
        <v>2</v>
      </c>
      <c r="B1011" s="5">
        <v>43908</v>
      </c>
      <c r="C1011">
        <v>1009</v>
      </c>
      <c r="D1011" s="4" t="s">
        <v>993</v>
      </c>
      <c r="E1011">
        <v>11</v>
      </c>
      <c r="F1011">
        <v>13</v>
      </c>
      <c r="H1011">
        <v>1</v>
      </c>
      <c r="I1011" s="4" t="s">
        <v>1233</v>
      </c>
      <c r="J1011">
        <v>3</v>
      </c>
      <c r="K1011" s="4" t="s">
        <v>1233</v>
      </c>
      <c r="L1011" s="4"/>
      <c r="M1011" s="4"/>
      <c r="N1011" s="4"/>
      <c r="O1011" s="4"/>
      <c r="P1011" s="4"/>
      <c r="Q1011" s="4"/>
      <c r="R1011">
        <v>1</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1</v>
      </c>
      <c r="AN1011">
        <v>0</v>
      </c>
      <c r="AO1011">
        <v>0</v>
      </c>
    </row>
    <row r="1012" spans="1:41" x14ac:dyDescent="0.55000000000000004">
      <c r="A1012">
        <v>2</v>
      </c>
      <c r="B1012" s="5">
        <v>43908</v>
      </c>
      <c r="C1012">
        <v>1010</v>
      </c>
      <c r="D1012" s="4" t="s">
        <v>994</v>
      </c>
      <c r="E1012">
        <v>5</v>
      </c>
      <c r="F1012">
        <v>10</v>
      </c>
      <c r="H1012">
        <v>1</v>
      </c>
      <c r="I1012" s="4" t="s">
        <v>1235</v>
      </c>
      <c r="J1012">
        <v>2</v>
      </c>
      <c r="K1012" s="4" t="s">
        <v>1235</v>
      </c>
      <c r="L1012" s="4"/>
      <c r="M1012" s="4"/>
      <c r="N1012" s="4"/>
      <c r="O1012" s="4"/>
      <c r="P1012" s="4"/>
      <c r="Q1012" s="4"/>
      <c r="R1012">
        <v>1</v>
      </c>
      <c r="S1012">
        <v>0</v>
      </c>
      <c r="T1012">
        <v>0</v>
      </c>
      <c r="U1012">
        <v>0</v>
      </c>
      <c r="V1012">
        <v>0</v>
      </c>
      <c r="W1012">
        <v>0</v>
      </c>
      <c r="X1012">
        <v>0</v>
      </c>
      <c r="Y1012">
        <v>0</v>
      </c>
      <c r="Z1012">
        <v>1</v>
      </c>
      <c r="AA1012">
        <v>0</v>
      </c>
      <c r="AB1012">
        <v>0</v>
      </c>
      <c r="AC1012">
        <v>0</v>
      </c>
      <c r="AD1012">
        <v>0</v>
      </c>
      <c r="AE1012">
        <v>0</v>
      </c>
      <c r="AF1012">
        <v>0</v>
      </c>
      <c r="AG1012">
        <v>0</v>
      </c>
      <c r="AH1012">
        <v>0</v>
      </c>
      <c r="AI1012">
        <v>0</v>
      </c>
      <c r="AJ1012">
        <v>1</v>
      </c>
      <c r="AK1012">
        <v>0</v>
      </c>
      <c r="AL1012">
        <v>0</v>
      </c>
      <c r="AM1012">
        <v>0</v>
      </c>
      <c r="AN1012">
        <v>0</v>
      </c>
      <c r="AO1012">
        <v>0</v>
      </c>
    </row>
    <row r="1013" spans="1:41" x14ac:dyDescent="0.55000000000000004">
      <c r="A1013">
        <v>2</v>
      </c>
      <c r="B1013" s="5">
        <v>43908</v>
      </c>
      <c r="C1013">
        <v>1011</v>
      </c>
      <c r="D1013" s="4" t="s">
        <v>995</v>
      </c>
      <c r="E1013">
        <v>24</v>
      </c>
      <c r="F1013">
        <v>41</v>
      </c>
      <c r="H1013">
        <v>1</v>
      </c>
      <c r="I1013" s="4" t="s">
        <v>1235</v>
      </c>
      <c r="J1013">
        <v>2</v>
      </c>
      <c r="K1013" s="4" t="s">
        <v>1235</v>
      </c>
      <c r="L1013" s="4"/>
      <c r="M1013" s="4"/>
      <c r="N1013" s="4"/>
      <c r="O1013" s="4"/>
      <c r="P1013" s="4"/>
      <c r="Q1013" s="4"/>
      <c r="R1013">
        <v>1</v>
      </c>
      <c r="S1013">
        <v>0</v>
      </c>
      <c r="T1013">
        <v>0</v>
      </c>
      <c r="U1013">
        <v>0</v>
      </c>
      <c r="V1013">
        <v>0</v>
      </c>
      <c r="W1013">
        <v>0</v>
      </c>
      <c r="X1013">
        <v>0</v>
      </c>
      <c r="Y1013">
        <v>0</v>
      </c>
      <c r="Z1013">
        <v>1</v>
      </c>
      <c r="AA1013">
        <v>0</v>
      </c>
      <c r="AB1013">
        <v>0</v>
      </c>
      <c r="AC1013">
        <v>0</v>
      </c>
      <c r="AD1013">
        <v>0</v>
      </c>
      <c r="AE1013">
        <v>0</v>
      </c>
      <c r="AF1013">
        <v>0</v>
      </c>
      <c r="AG1013">
        <v>0</v>
      </c>
      <c r="AH1013">
        <v>0</v>
      </c>
      <c r="AI1013">
        <v>0</v>
      </c>
      <c r="AJ1013">
        <v>1</v>
      </c>
      <c r="AK1013">
        <v>0</v>
      </c>
      <c r="AL1013">
        <v>0</v>
      </c>
      <c r="AM1013">
        <v>0</v>
      </c>
      <c r="AN1013">
        <v>0</v>
      </c>
      <c r="AO1013">
        <v>0</v>
      </c>
    </row>
    <row r="1014" spans="1:41" x14ac:dyDescent="0.55000000000000004">
      <c r="A1014">
        <v>2</v>
      </c>
      <c r="B1014" s="5">
        <v>43907</v>
      </c>
      <c r="C1014">
        <v>1012</v>
      </c>
      <c r="D1014" s="4" t="s">
        <v>996</v>
      </c>
      <c r="E1014">
        <v>3</v>
      </c>
      <c r="F1014">
        <v>5</v>
      </c>
      <c r="H1014">
        <v>2</v>
      </c>
      <c r="I1014" s="4" t="s">
        <v>1230</v>
      </c>
      <c r="J1014">
        <v>10</v>
      </c>
      <c r="K1014" s="4" t="s">
        <v>1626</v>
      </c>
      <c r="L1014" s="4" t="s">
        <v>1228</v>
      </c>
      <c r="M1014" s="4"/>
      <c r="N1014" s="4"/>
      <c r="O1014" s="4"/>
      <c r="P1014" s="4"/>
      <c r="Q1014" s="4"/>
      <c r="R1014">
        <v>1</v>
      </c>
      <c r="S1014">
        <v>0</v>
      </c>
      <c r="T1014">
        <v>0</v>
      </c>
      <c r="U1014">
        <v>0</v>
      </c>
      <c r="V1014">
        <v>0</v>
      </c>
      <c r="W1014">
        <v>0</v>
      </c>
      <c r="X1014">
        <v>0</v>
      </c>
      <c r="Y1014">
        <v>0</v>
      </c>
      <c r="Z1014">
        <v>0</v>
      </c>
      <c r="AA1014">
        <v>0</v>
      </c>
      <c r="AB1014">
        <v>0</v>
      </c>
      <c r="AC1014">
        <v>0</v>
      </c>
      <c r="AD1014">
        <v>1</v>
      </c>
      <c r="AE1014">
        <v>0</v>
      </c>
      <c r="AF1014">
        <v>0</v>
      </c>
      <c r="AG1014">
        <v>0</v>
      </c>
      <c r="AH1014">
        <v>0</v>
      </c>
      <c r="AI1014">
        <v>0</v>
      </c>
      <c r="AJ1014">
        <v>0</v>
      </c>
      <c r="AK1014">
        <v>1</v>
      </c>
      <c r="AL1014">
        <v>0</v>
      </c>
      <c r="AM1014">
        <v>0</v>
      </c>
      <c r="AN1014">
        <v>0</v>
      </c>
      <c r="AO1014">
        <v>0</v>
      </c>
    </row>
    <row r="1015" spans="1:41" x14ac:dyDescent="0.55000000000000004">
      <c r="A1015">
        <v>2</v>
      </c>
      <c r="B1015" s="5">
        <v>43907</v>
      </c>
      <c r="C1015">
        <v>1013</v>
      </c>
      <c r="D1015" s="4" t="s">
        <v>997</v>
      </c>
      <c r="E1015">
        <v>7</v>
      </c>
      <c r="F1015">
        <v>16</v>
      </c>
      <c r="H1015">
        <v>2</v>
      </c>
      <c r="I1015" s="4" t="s">
        <v>1227</v>
      </c>
      <c r="J1015">
        <v>11</v>
      </c>
      <c r="K1015" s="4" t="s">
        <v>1258</v>
      </c>
      <c r="L1015" s="4" t="s">
        <v>1229</v>
      </c>
      <c r="M1015" s="4"/>
      <c r="N1015" s="4"/>
      <c r="O1015" s="4"/>
      <c r="P1015" s="4"/>
      <c r="Q1015" s="4"/>
      <c r="R1015">
        <v>1</v>
      </c>
      <c r="S1015">
        <v>0</v>
      </c>
      <c r="T1015">
        <v>0</v>
      </c>
      <c r="U1015">
        <v>0</v>
      </c>
      <c r="V1015">
        <v>0</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row>
    <row r="1016" spans="1:41" x14ac:dyDescent="0.55000000000000004">
      <c r="A1016">
        <v>2</v>
      </c>
      <c r="B1016" s="5">
        <v>43907</v>
      </c>
      <c r="C1016">
        <v>1014</v>
      </c>
      <c r="D1016" s="4" t="s">
        <v>998</v>
      </c>
      <c r="E1016">
        <v>6</v>
      </c>
      <c r="F1016">
        <v>17</v>
      </c>
      <c r="H1016">
        <v>1</v>
      </c>
      <c r="I1016" s="4" t="s">
        <v>1238</v>
      </c>
      <c r="J1016">
        <v>13</v>
      </c>
      <c r="K1016" s="4" t="s">
        <v>1238</v>
      </c>
      <c r="L1016" s="4"/>
      <c r="M1016" s="4"/>
      <c r="N1016" s="4"/>
      <c r="O1016" s="4"/>
      <c r="P1016" s="4"/>
      <c r="Q1016" s="4"/>
      <c r="R1016">
        <v>1</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2</v>
      </c>
      <c r="AM1016">
        <v>0</v>
      </c>
      <c r="AN1016">
        <v>0</v>
      </c>
      <c r="AO1016">
        <v>0</v>
      </c>
    </row>
    <row r="1017" spans="1:41" x14ac:dyDescent="0.55000000000000004">
      <c r="A1017">
        <v>2</v>
      </c>
      <c r="B1017" s="5">
        <v>43906</v>
      </c>
      <c r="C1017">
        <v>1015</v>
      </c>
      <c r="D1017" s="4" t="s">
        <v>999</v>
      </c>
      <c r="E1017">
        <v>1</v>
      </c>
      <c r="F1017">
        <v>5</v>
      </c>
      <c r="H1017">
        <v>2</v>
      </c>
      <c r="I1017" s="4" t="s">
        <v>1230</v>
      </c>
      <c r="J1017">
        <v>10</v>
      </c>
      <c r="K1017" s="4" t="s">
        <v>1626</v>
      </c>
      <c r="L1017" s="4" t="s">
        <v>1228</v>
      </c>
      <c r="M1017" s="4"/>
      <c r="N1017" s="4"/>
      <c r="O1017" s="4"/>
      <c r="P1017" s="4"/>
      <c r="Q1017" s="4"/>
      <c r="R1017">
        <v>1</v>
      </c>
      <c r="S1017">
        <v>0</v>
      </c>
      <c r="T1017">
        <v>0</v>
      </c>
      <c r="U1017">
        <v>0</v>
      </c>
      <c r="V1017">
        <v>0</v>
      </c>
      <c r="W1017">
        <v>0</v>
      </c>
      <c r="X1017">
        <v>0</v>
      </c>
      <c r="Y1017">
        <v>0</v>
      </c>
      <c r="Z1017">
        <v>0</v>
      </c>
      <c r="AA1017">
        <v>0</v>
      </c>
      <c r="AB1017">
        <v>0</v>
      </c>
      <c r="AC1017">
        <v>0</v>
      </c>
      <c r="AD1017">
        <v>1</v>
      </c>
      <c r="AE1017">
        <v>0</v>
      </c>
      <c r="AF1017">
        <v>0</v>
      </c>
      <c r="AG1017">
        <v>0</v>
      </c>
      <c r="AH1017">
        <v>0</v>
      </c>
      <c r="AI1017">
        <v>0</v>
      </c>
      <c r="AJ1017">
        <v>0</v>
      </c>
      <c r="AK1017">
        <v>1</v>
      </c>
      <c r="AL1017">
        <v>0</v>
      </c>
      <c r="AM1017">
        <v>0</v>
      </c>
      <c r="AN1017">
        <v>0</v>
      </c>
      <c r="AO1017">
        <v>0</v>
      </c>
    </row>
    <row r="1018" spans="1:41" x14ac:dyDescent="0.55000000000000004">
      <c r="A1018">
        <v>2</v>
      </c>
      <c r="B1018" s="5">
        <v>43906</v>
      </c>
      <c r="C1018">
        <v>1016</v>
      </c>
      <c r="D1018" s="4" t="s">
        <v>1000</v>
      </c>
      <c r="E1018">
        <v>7</v>
      </c>
      <c r="F1018">
        <v>9</v>
      </c>
      <c r="H1018">
        <v>2</v>
      </c>
      <c r="I1018" s="4" t="s">
        <v>1227</v>
      </c>
      <c r="J1018">
        <v>11</v>
      </c>
      <c r="K1018" s="4" t="s">
        <v>1258</v>
      </c>
      <c r="L1018" s="4" t="s">
        <v>1229</v>
      </c>
      <c r="M1018" s="4"/>
      <c r="N1018" s="4"/>
      <c r="O1018" s="4"/>
      <c r="P1018" s="4"/>
      <c r="Q1018" s="4"/>
      <c r="R1018">
        <v>1</v>
      </c>
      <c r="S1018">
        <v>0</v>
      </c>
      <c r="T1018">
        <v>0</v>
      </c>
      <c r="U1018">
        <v>0</v>
      </c>
      <c r="V1018">
        <v>0</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row>
    <row r="1019" spans="1:41" x14ac:dyDescent="0.55000000000000004">
      <c r="A1019">
        <v>2</v>
      </c>
      <c r="B1019" s="5">
        <v>43906</v>
      </c>
      <c r="C1019">
        <v>1017</v>
      </c>
      <c r="D1019" s="4" t="s">
        <v>1001</v>
      </c>
      <c r="E1019">
        <v>8</v>
      </c>
      <c r="F1019">
        <v>19</v>
      </c>
      <c r="H1019">
        <v>1</v>
      </c>
      <c r="I1019" s="4" t="s">
        <v>1238</v>
      </c>
      <c r="J1019">
        <v>13</v>
      </c>
      <c r="K1019" s="4" t="s">
        <v>1238</v>
      </c>
      <c r="L1019" s="4"/>
      <c r="M1019" s="4"/>
      <c r="N1019" s="4"/>
      <c r="O1019" s="4"/>
      <c r="P1019" s="4"/>
      <c r="Q1019" s="4"/>
      <c r="R1019">
        <v>1</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2</v>
      </c>
      <c r="AM1019">
        <v>0</v>
      </c>
      <c r="AN1019">
        <v>0</v>
      </c>
      <c r="AO1019">
        <v>0</v>
      </c>
    </row>
    <row r="1020" spans="1:41" x14ac:dyDescent="0.55000000000000004">
      <c r="A1020">
        <v>2</v>
      </c>
      <c r="B1020" s="5">
        <v>43905</v>
      </c>
      <c r="C1020">
        <v>1018</v>
      </c>
      <c r="D1020" s="4" t="s">
        <v>1002</v>
      </c>
      <c r="E1020">
        <v>1</v>
      </c>
      <c r="F1020">
        <v>1</v>
      </c>
      <c r="H1020">
        <v>2</v>
      </c>
      <c r="I1020" s="4" t="s">
        <v>1230</v>
      </c>
      <c r="J1020">
        <v>10</v>
      </c>
      <c r="K1020" s="4" t="s">
        <v>1626</v>
      </c>
      <c r="L1020" s="4" t="s">
        <v>1228</v>
      </c>
      <c r="M1020" s="4"/>
      <c r="N1020" s="4"/>
      <c r="O1020" s="4"/>
      <c r="P1020" s="4"/>
      <c r="Q1020" s="4"/>
      <c r="R1020">
        <v>1</v>
      </c>
      <c r="S1020">
        <v>0</v>
      </c>
      <c r="T1020">
        <v>0</v>
      </c>
      <c r="U1020">
        <v>0</v>
      </c>
      <c r="V1020">
        <v>0</v>
      </c>
      <c r="W1020">
        <v>0</v>
      </c>
      <c r="X1020">
        <v>0</v>
      </c>
      <c r="Y1020">
        <v>0</v>
      </c>
      <c r="Z1020">
        <v>0</v>
      </c>
      <c r="AA1020">
        <v>0</v>
      </c>
      <c r="AB1020">
        <v>0</v>
      </c>
      <c r="AC1020">
        <v>0</v>
      </c>
      <c r="AD1020">
        <v>1</v>
      </c>
      <c r="AE1020">
        <v>0</v>
      </c>
      <c r="AF1020">
        <v>0</v>
      </c>
      <c r="AG1020">
        <v>0</v>
      </c>
      <c r="AH1020">
        <v>0</v>
      </c>
      <c r="AI1020">
        <v>0</v>
      </c>
      <c r="AJ1020">
        <v>0</v>
      </c>
      <c r="AK1020">
        <v>1</v>
      </c>
      <c r="AL1020">
        <v>0</v>
      </c>
      <c r="AM1020">
        <v>0</v>
      </c>
      <c r="AN1020">
        <v>0</v>
      </c>
      <c r="AO1020">
        <v>0</v>
      </c>
    </row>
    <row r="1021" spans="1:41" x14ac:dyDescent="0.55000000000000004">
      <c r="A1021">
        <v>2</v>
      </c>
      <c r="B1021" s="5">
        <v>43905</v>
      </c>
      <c r="C1021">
        <v>1019</v>
      </c>
      <c r="D1021" s="4" t="s">
        <v>1003</v>
      </c>
      <c r="E1021">
        <v>3</v>
      </c>
      <c r="F1021">
        <v>2</v>
      </c>
      <c r="H1021">
        <v>1</v>
      </c>
      <c r="I1021" s="4" t="s">
        <v>1229</v>
      </c>
      <c r="J1021">
        <v>14</v>
      </c>
      <c r="K1021" s="4" t="s">
        <v>1229</v>
      </c>
      <c r="L1021" s="4"/>
      <c r="M1021" s="4"/>
      <c r="N1021" s="4"/>
      <c r="O1021" s="4"/>
      <c r="P1021" s="4"/>
      <c r="Q1021" s="4"/>
      <c r="R1021">
        <v>1</v>
      </c>
      <c r="S1021">
        <v>0</v>
      </c>
      <c r="T1021">
        <v>0</v>
      </c>
      <c r="U1021">
        <v>0</v>
      </c>
      <c r="V1021">
        <v>0</v>
      </c>
      <c r="W1021">
        <v>0</v>
      </c>
      <c r="X1021">
        <v>0</v>
      </c>
      <c r="Y1021">
        <v>0</v>
      </c>
      <c r="Z1021">
        <v>0</v>
      </c>
      <c r="AA1021">
        <v>0</v>
      </c>
      <c r="AB1021">
        <v>0</v>
      </c>
      <c r="AC1021">
        <v>0</v>
      </c>
      <c r="AD1021">
        <v>0</v>
      </c>
      <c r="AE1021">
        <v>0</v>
      </c>
      <c r="AF1021">
        <v>0</v>
      </c>
      <c r="AG1021">
        <v>0</v>
      </c>
      <c r="AH1021">
        <v>0</v>
      </c>
      <c r="AI1021">
        <v>1</v>
      </c>
      <c r="AJ1021">
        <v>0</v>
      </c>
      <c r="AK1021">
        <v>0</v>
      </c>
      <c r="AL1021">
        <v>0</v>
      </c>
      <c r="AM1021">
        <v>0</v>
      </c>
      <c r="AN1021">
        <v>0</v>
      </c>
      <c r="AO1021">
        <v>0</v>
      </c>
    </row>
    <row r="1022" spans="1:41" x14ac:dyDescent="0.55000000000000004">
      <c r="A1022">
        <v>2</v>
      </c>
      <c r="B1022" s="5">
        <v>43905</v>
      </c>
      <c r="C1022">
        <v>1020</v>
      </c>
      <c r="D1022" s="4" t="s">
        <v>1004</v>
      </c>
      <c r="E1022">
        <v>16</v>
      </c>
      <c r="F1022">
        <v>13</v>
      </c>
      <c r="H1022">
        <v>1</v>
      </c>
      <c r="I1022" s="4" t="s">
        <v>1227</v>
      </c>
      <c r="J1022">
        <v>11</v>
      </c>
      <c r="K1022" s="4" t="s">
        <v>1227</v>
      </c>
      <c r="L1022" s="4"/>
      <c r="M1022" s="4"/>
      <c r="N1022" s="4"/>
      <c r="O1022" s="4"/>
      <c r="P1022" s="4"/>
      <c r="Q1022" s="4"/>
      <c r="R1022">
        <v>1</v>
      </c>
      <c r="S1022">
        <v>0</v>
      </c>
      <c r="T1022">
        <v>0</v>
      </c>
      <c r="U1022">
        <v>0</v>
      </c>
      <c r="V1022">
        <v>0</v>
      </c>
      <c r="W1022">
        <v>0</v>
      </c>
      <c r="X1022">
        <v>0</v>
      </c>
      <c r="Y1022">
        <v>0</v>
      </c>
      <c r="Z1022">
        <v>0</v>
      </c>
      <c r="AA1022">
        <v>0</v>
      </c>
      <c r="AB1022">
        <v>0</v>
      </c>
      <c r="AC1022">
        <v>1</v>
      </c>
      <c r="AD1022">
        <v>0</v>
      </c>
      <c r="AE1022">
        <v>0</v>
      </c>
      <c r="AF1022">
        <v>0</v>
      </c>
      <c r="AG1022">
        <v>0</v>
      </c>
      <c r="AH1022">
        <v>0</v>
      </c>
      <c r="AI1022">
        <v>0</v>
      </c>
      <c r="AJ1022">
        <v>0</v>
      </c>
      <c r="AK1022">
        <v>0</v>
      </c>
      <c r="AL1022">
        <v>0</v>
      </c>
      <c r="AM1022">
        <v>0</v>
      </c>
      <c r="AN1022">
        <v>0</v>
      </c>
      <c r="AO1022">
        <v>0</v>
      </c>
    </row>
    <row r="1023" spans="1:41" x14ac:dyDescent="0.55000000000000004">
      <c r="A1023">
        <v>2</v>
      </c>
      <c r="B1023" s="5">
        <v>43905</v>
      </c>
      <c r="C1023">
        <v>1021</v>
      </c>
      <c r="D1023" s="4" t="s">
        <v>1005</v>
      </c>
      <c r="E1023">
        <v>52</v>
      </c>
      <c r="F1023">
        <v>56</v>
      </c>
      <c r="H1023">
        <v>2</v>
      </c>
      <c r="I1023" s="4" t="s">
        <v>1235</v>
      </c>
      <c r="J1023">
        <v>2</v>
      </c>
      <c r="K1023" s="4" t="s">
        <v>1628</v>
      </c>
      <c r="L1023" s="4" t="s">
        <v>1234</v>
      </c>
      <c r="M1023" s="4"/>
      <c r="N1023" s="4"/>
      <c r="O1023" s="4"/>
      <c r="P1023" s="4"/>
      <c r="Q1023" s="4"/>
      <c r="R1023">
        <v>1</v>
      </c>
      <c r="S1023">
        <v>0</v>
      </c>
      <c r="T1023">
        <v>0</v>
      </c>
      <c r="U1023">
        <v>0</v>
      </c>
      <c r="V1023">
        <v>0</v>
      </c>
      <c r="W1023">
        <v>0</v>
      </c>
      <c r="X1023">
        <v>0</v>
      </c>
      <c r="Y1023">
        <v>0</v>
      </c>
      <c r="Z1023">
        <v>1</v>
      </c>
      <c r="AA1023">
        <v>0</v>
      </c>
      <c r="AB1023">
        <v>0</v>
      </c>
      <c r="AC1023">
        <v>0</v>
      </c>
      <c r="AD1023">
        <v>0</v>
      </c>
      <c r="AE1023">
        <v>0</v>
      </c>
      <c r="AF1023">
        <v>0</v>
      </c>
      <c r="AG1023">
        <v>0</v>
      </c>
      <c r="AH1023">
        <v>0</v>
      </c>
      <c r="AI1023">
        <v>0</v>
      </c>
      <c r="AJ1023">
        <v>1</v>
      </c>
      <c r="AK1023">
        <v>0</v>
      </c>
      <c r="AL1023">
        <v>0</v>
      </c>
      <c r="AM1023">
        <v>0</v>
      </c>
      <c r="AN1023">
        <v>1</v>
      </c>
      <c r="AO1023">
        <v>0</v>
      </c>
    </row>
    <row r="1024" spans="1:41" x14ac:dyDescent="0.55000000000000004">
      <c r="A1024">
        <v>2</v>
      </c>
      <c r="B1024" s="5">
        <v>43905</v>
      </c>
      <c r="C1024">
        <v>1022</v>
      </c>
      <c r="D1024" s="4" t="s">
        <v>1006</v>
      </c>
      <c r="E1024">
        <v>14</v>
      </c>
      <c r="F1024">
        <v>7</v>
      </c>
      <c r="H1024">
        <v>1</v>
      </c>
      <c r="I1024" s="4" t="s">
        <v>1235</v>
      </c>
      <c r="J1024">
        <v>2</v>
      </c>
      <c r="K1024" s="4" t="s">
        <v>1235</v>
      </c>
      <c r="L1024" s="4"/>
      <c r="M1024" s="4"/>
      <c r="N1024" s="4"/>
      <c r="O1024" s="4"/>
      <c r="P1024" s="4"/>
      <c r="Q1024" s="4"/>
      <c r="R1024">
        <v>1</v>
      </c>
      <c r="S1024">
        <v>0</v>
      </c>
      <c r="T1024">
        <v>0</v>
      </c>
      <c r="U1024">
        <v>0</v>
      </c>
      <c r="V1024">
        <v>0</v>
      </c>
      <c r="W1024">
        <v>0</v>
      </c>
      <c r="X1024">
        <v>0</v>
      </c>
      <c r="Y1024">
        <v>0</v>
      </c>
      <c r="Z1024">
        <v>1</v>
      </c>
      <c r="AA1024">
        <v>0</v>
      </c>
      <c r="AB1024">
        <v>0</v>
      </c>
      <c r="AC1024">
        <v>0</v>
      </c>
      <c r="AD1024">
        <v>0</v>
      </c>
      <c r="AE1024">
        <v>0</v>
      </c>
      <c r="AF1024">
        <v>0</v>
      </c>
      <c r="AG1024">
        <v>0</v>
      </c>
      <c r="AH1024">
        <v>0</v>
      </c>
      <c r="AI1024">
        <v>0</v>
      </c>
      <c r="AJ1024">
        <v>1</v>
      </c>
      <c r="AK1024">
        <v>0</v>
      </c>
      <c r="AL1024">
        <v>0</v>
      </c>
      <c r="AM1024">
        <v>0</v>
      </c>
      <c r="AN1024">
        <v>0</v>
      </c>
      <c r="AO1024">
        <v>0</v>
      </c>
    </row>
    <row r="1025" spans="1:41" x14ac:dyDescent="0.55000000000000004">
      <c r="A1025">
        <v>2</v>
      </c>
      <c r="B1025" s="5">
        <v>43905</v>
      </c>
      <c r="C1025">
        <v>1023</v>
      </c>
      <c r="D1025" s="4" t="s">
        <v>1007</v>
      </c>
      <c r="E1025">
        <v>15</v>
      </c>
      <c r="F1025">
        <v>21</v>
      </c>
      <c r="H1025">
        <v>1</v>
      </c>
      <c r="I1025" s="4" t="s">
        <v>1234</v>
      </c>
      <c r="J1025">
        <v>7</v>
      </c>
      <c r="K1025" s="4" t="s">
        <v>1234</v>
      </c>
      <c r="L1025" s="4"/>
      <c r="M1025" s="4"/>
      <c r="N1025" s="4"/>
      <c r="O1025" s="4"/>
      <c r="P1025" s="4"/>
      <c r="Q1025" s="4"/>
      <c r="R1025">
        <v>1</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1</v>
      </c>
      <c r="AO1025">
        <v>0</v>
      </c>
    </row>
    <row r="1026" spans="1:41" x14ac:dyDescent="0.55000000000000004">
      <c r="A1026">
        <v>2</v>
      </c>
      <c r="B1026" s="5">
        <v>43904</v>
      </c>
      <c r="C1026">
        <v>1024</v>
      </c>
      <c r="D1026" s="4" t="s">
        <v>1008</v>
      </c>
      <c r="E1026">
        <v>2</v>
      </c>
      <c r="F1026">
        <v>5</v>
      </c>
      <c r="H1026">
        <v>2</v>
      </c>
      <c r="I1026" s="4" t="s">
        <v>1230</v>
      </c>
      <c r="J1026">
        <v>10</v>
      </c>
      <c r="K1026" s="4" t="s">
        <v>1626</v>
      </c>
      <c r="L1026" s="4" t="s">
        <v>1228</v>
      </c>
      <c r="M1026" s="4"/>
      <c r="N1026" s="4"/>
      <c r="O1026" s="4"/>
      <c r="P1026" s="4"/>
      <c r="Q1026" s="4"/>
      <c r="R1026">
        <v>1</v>
      </c>
      <c r="S1026">
        <v>0</v>
      </c>
      <c r="T1026">
        <v>0</v>
      </c>
      <c r="U1026">
        <v>0</v>
      </c>
      <c r="V1026">
        <v>0</v>
      </c>
      <c r="W1026">
        <v>0</v>
      </c>
      <c r="X1026">
        <v>0</v>
      </c>
      <c r="Y1026">
        <v>0</v>
      </c>
      <c r="Z1026">
        <v>0</v>
      </c>
      <c r="AA1026">
        <v>0</v>
      </c>
      <c r="AB1026">
        <v>0</v>
      </c>
      <c r="AC1026">
        <v>0</v>
      </c>
      <c r="AD1026">
        <v>1</v>
      </c>
      <c r="AE1026">
        <v>0</v>
      </c>
      <c r="AF1026">
        <v>0</v>
      </c>
      <c r="AG1026">
        <v>0</v>
      </c>
      <c r="AH1026">
        <v>0</v>
      </c>
      <c r="AI1026">
        <v>0</v>
      </c>
      <c r="AJ1026">
        <v>0</v>
      </c>
      <c r="AK1026">
        <v>1</v>
      </c>
      <c r="AL1026">
        <v>0</v>
      </c>
      <c r="AM1026">
        <v>0</v>
      </c>
      <c r="AN1026">
        <v>0</v>
      </c>
      <c r="AO1026">
        <v>0</v>
      </c>
    </row>
    <row r="1027" spans="1:41" x14ac:dyDescent="0.55000000000000004">
      <c r="A1027">
        <v>2</v>
      </c>
      <c r="B1027" s="5">
        <v>43904</v>
      </c>
      <c r="C1027">
        <v>1025</v>
      </c>
      <c r="D1027" s="4" t="s">
        <v>1009</v>
      </c>
      <c r="E1027">
        <v>1</v>
      </c>
      <c r="F1027">
        <v>4</v>
      </c>
      <c r="H1027">
        <v>1</v>
      </c>
      <c r="I1027" s="4" t="s">
        <v>1229</v>
      </c>
      <c r="J1027">
        <v>14</v>
      </c>
      <c r="K1027" s="4" t="s">
        <v>1229</v>
      </c>
      <c r="L1027" s="4"/>
      <c r="M1027" s="4"/>
      <c r="N1027" s="4"/>
      <c r="O1027" s="4"/>
      <c r="P1027" s="4"/>
      <c r="Q1027" s="4"/>
      <c r="R1027">
        <v>1</v>
      </c>
      <c r="S1027">
        <v>0</v>
      </c>
      <c r="T1027">
        <v>0</v>
      </c>
      <c r="U1027">
        <v>0</v>
      </c>
      <c r="V1027">
        <v>0</v>
      </c>
      <c r="W1027">
        <v>0</v>
      </c>
      <c r="X1027">
        <v>0</v>
      </c>
      <c r="Y1027">
        <v>0</v>
      </c>
      <c r="Z1027">
        <v>0</v>
      </c>
      <c r="AA1027">
        <v>0</v>
      </c>
      <c r="AB1027">
        <v>0</v>
      </c>
      <c r="AC1027">
        <v>0</v>
      </c>
      <c r="AD1027">
        <v>0</v>
      </c>
      <c r="AE1027">
        <v>0</v>
      </c>
      <c r="AF1027">
        <v>0</v>
      </c>
      <c r="AG1027">
        <v>0</v>
      </c>
      <c r="AH1027">
        <v>0</v>
      </c>
      <c r="AI1027">
        <v>1</v>
      </c>
      <c r="AJ1027">
        <v>0</v>
      </c>
      <c r="AK1027">
        <v>0</v>
      </c>
      <c r="AL1027">
        <v>0</v>
      </c>
      <c r="AM1027">
        <v>0</v>
      </c>
      <c r="AN1027">
        <v>0</v>
      </c>
      <c r="AO1027">
        <v>0</v>
      </c>
    </row>
    <row r="1028" spans="1:41" x14ac:dyDescent="0.55000000000000004">
      <c r="A1028">
        <v>2</v>
      </c>
      <c r="B1028" s="5">
        <v>43904</v>
      </c>
      <c r="C1028">
        <v>1026</v>
      </c>
      <c r="D1028" s="4" t="s">
        <v>1010</v>
      </c>
      <c r="E1028">
        <v>5</v>
      </c>
      <c r="F1028">
        <v>7</v>
      </c>
      <c r="H1028">
        <v>1</v>
      </c>
      <c r="I1028" s="4" t="s">
        <v>1227</v>
      </c>
      <c r="J1028">
        <v>11</v>
      </c>
      <c r="K1028" s="4" t="s">
        <v>1227</v>
      </c>
      <c r="L1028" s="4"/>
      <c r="M1028" s="4"/>
      <c r="N1028" s="4"/>
      <c r="O1028" s="4"/>
      <c r="P1028" s="4"/>
      <c r="Q1028" s="4"/>
      <c r="R1028">
        <v>1</v>
      </c>
      <c r="S1028">
        <v>0</v>
      </c>
      <c r="T1028">
        <v>0</v>
      </c>
      <c r="U1028">
        <v>0</v>
      </c>
      <c r="V1028">
        <v>0</v>
      </c>
      <c r="W1028">
        <v>0</v>
      </c>
      <c r="X1028">
        <v>0</v>
      </c>
      <c r="Y1028">
        <v>0</v>
      </c>
      <c r="Z1028">
        <v>0</v>
      </c>
      <c r="AA1028">
        <v>0</v>
      </c>
      <c r="AB1028">
        <v>0</v>
      </c>
      <c r="AC1028">
        <v>1</v>
      </c>
      <c r="AD1028">
        <v>0</v>
      </c>
      <c r="AE1028">
        <v>0</v>
      </c>
      <c r="AF1028">
        <v>0</v>
      </c>
      <c r="AG1028">
        <v>0</v>
      </c>
      <c r="AH1028">
        <v>0</v>
      </c>
      <c r="AI1028">
        <v>0</v>
      </c>
      <c r="AJ1028">
        <v>0</v>
      </c>
      <c r="AK1028">
        <v>0</v>
      </c>
      <c r="AL1028">
        <v>0</v>
      </c>
      <c r="AM1028">
        <v>0</v>
      </c>
      <c r="AN1028">
        <v>0</v>
      </c>
      <c r="AO1028">
        <v>0</v>
      </c>
    </row>
    <row r="1029" spans="1:41" x14ac:dyDescent="0.55000000000000004">
      <c r="A1029">
        <v>2</v>
      </c>
      <c r="B1029" s="5">
        <v>43904</v>
      </c>
      <c r="C1029">
        <v>1027</v>
      </c>
      <c r="D1029" s="4" t="s">
        <v>1011</v>
      </c>
      <c r="E1029">
        <v>13</v>
      </c>
      <c r="F1029">
        <v>19</v>
      </c>
      <c r="H1029">
        <v>1</v>
      </c>
      <c r="I1029" s="4" t="s">
        <v>1238</v>
      </c>
      <c r="J1029">
        <v>13</v>
      </c>
      <c r="K1029" s="4" t="s">
        <v>1238</v>
      </c>
      <c r="L1029" s="4"/>
      <c r="M1029" s="4"/>
      <c r="N1029" s="4"/>
      <c r="O1029" s="4"/>
      <c r="P1029" s="4"/>
      <c r="Q1029" s="4"/>
      <c r="R1029">
        <v>1</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2</v>
      </c>
      <c r="AM1029">
        <v>0</v>
      </c>
      <c r="AN1029">
        <v>0</v>
      </c>
      <c r="AO1029">
        <v>0</v>
      </c>
    </row>
    <row r="1030" spans="1:41" x14ac:dyDescent="0.55000000000000004">
      <c r="A1030">
        <v>2</v>
      </c>
      <c r="B1030" s="5">
        <v>43903</v>
      </c>
      <c r="C1030">
        <v>1028</v>
      </c>
      <c r="D1030" s="4" t="s">
        <v>1012</v>
      </c>
      <c r="E1030">
        <v>1</v>
      </c>
      <c r="F1030">
        <v>4</v>
      </c>
      <c r="H1030">
        <v>2</v>
      </c>
      <c r="I1030" s="4" t="s">
        <v>1230</v>
      </c>
      <c r="J1030">
        <v>10</v>
      </c>
      <c r="K1030" s="4" t="s">
        <v>1626</v>
      </c>
      <c r="L1030" s="4" t="s">
        <v>1228</v>
      </c>
      <c r="M1030" s="4"/>
      <c r="N1030" s="4"/>
      <c r="O1030" s="4"/>
      <c r="P1030" s="4"/>
      <c r="Q1030" s="4"/>
      <c r="R1030">
        <v>1</v>
      </c>
      <c r="S1030">
        <v>0</v>
      </c>
      <c r="T1030">
        <v>0</v>
      </c>
      <c r="U1030">
        <v>0</v>
      </c>
      <c r="V1030">
        <v>0</v>
      </c>
      <c r="W1030">
        <v>0</v>
      </c>
      <c r="X1030">
        <v>0</v>
      </c>
      <c r="Y1030">
        <v>0</v>
      </c>
      <c r="Z1030">
        <v>0</v>
      </c>
      <c r="AA1030">
        <v>0</v>
      </c>
      <c r="AB1030">
        <v>0</v>
      </c>
      <c r="AC1030">
        <v>0</v>
      </c>
      <c r="AD1030">
        <v>1</v>
      </c>
      <c r="AE1030">
        <v>0</v>
      </c>
      <c r="AF1030">
        <v>0</v>
      </c>
      <c r="AG1030">
        <v>0</v>
      </c>
      <c r="AH1030">
        <v>0</v>
      </c>
      <c r="AI1030">
        <v>0</v>
      </c>
      <c r="AJ1030">
        <v>0</v>
      </c>
      <c r="AK1030">
        <v>1</v>
      </c>
      <c r="AL1030">
        <v>0</v>
      </c>
      <c r="AM1030">
        <v>0</v>
      </c>
      <c r="AN1030">
        <v>0</v>
      </c>
      <c r="AO1030">
        <v>0</v>
      </c>
    </row>
    <row r="1031" spans="1:41" x14ac:dyDescent="0.55000000000000004">
      <c r="A1031">
        <v>2</v>
      </c>
      <c r="B1031" s="5">
        <v>43903</v>
      </c>
      <c r="C1031">
        <v>1029</v>
      </c>
      <c r="D1031" s="4" t="s">
        <v>1013</v>
      </c>
      <c r="E1031">
        <v>0</v>
      </c>
      <c r="F1031">
        <v>2</v>
      </c>
      <c r="H1031">
        <v>1</v>
      </c>
      <c r="I1031" s="4" t="s">
        <v>1229</v>
      </c>
      <c r="J1031">
        <v>14</v>
      </c>
      <c r="K1031" s="4" t="s">
        <v>1229</v>
      </c>
      <c r="L1031" s="4"/>
      <c r="M1031" s="4"/>
      <c r="N1031" s="4"/>
      <c r="O1031" s="4"/>
      <c r="P1031" s="4"/>
      <c r="Q1031" s="4"/>
      <c r="R1031">
        <v>1</v>
      </c>
      <c r="S1031">
        <v>0</v>
      </c>
      <c r="T1031">
        <v>0</v>
      </c>
      <c r="U1031">
        <v>0</v>
      </c>
      <c r="V1031">
        <v>0</v>
      </c>
      <c r="W1031">
        <v>0</v>
      </c>
      <c r="X1031">
        <v>0</v>
      </c>
      <c r="Y1031">
        <v>0</v>
      </c>
      <c r="Z1031">
        <v>0</v>
      </c>
      <c r="AA1031">
        <v>0</v>
      </c>
      <c r="AB1031">
        <v>0</v>
      </c>
      <c r="AC1031">
        <v>0</v>
      </c>
      <c r="AD1031">
        <v>0</v>
      </c>
      <c r="AE1031">
        <v>0</v>
      </c>
      <c r="AF1031">
        <v>0</v>
      </c>
      <c r="AG1031">
        <v>0</v>
      </c>
      <c r="AH1031">
        <v>0</v>
      </c>
      <c r="AI1031">
        <v>1</v>
      </c>
      <c r="AJ1031">
        <v>0</v>
      </c>
      <c r="AK1031">
        <v>0</v>
      </c>
      <c r="AL1031">
        <v>0</v>
      </c>
      <c r="AM1031">
        <v>0</v>
      </c>
      <c r="AN1031">
        <v>0</v>
      </c>
      <c r="AO1031">
        <v>0</v>
      </c>
    </row>
    <row r="1032" spans="1:41" x14ac:dyDescent="0.55000000000000004">
      <c r="A1032">
        <v>2</v>
      </c>
      <c r="B1032" s="5">
        <v>43903</v>
      </c>
      <c r="C1032">
        <v>1030</v>
      </c>
      <c r="D1032" s="4" t="s">
        <v>1014</v>
      </c>
      <c r="E1032">
        <v>0</v>
      </c>
      <c r="F1032">
        <v>2</v>
      </c>
      <c r="H1032">
        <v>1</v>
      </c>
      <c r="I1032" s="4" t="s">
        <v>1227</v>
      </c>
      <c r="J1032">
        <v>11</v>
      </c>
      <c r="K1032" s="4" t="s">
        <v>1227</v>
      </c>
      <c r="L1032" s="4"/>
      <c r="M1032" s="4"/>
      <c r="N1032" s="4"/>
      <c r="O1032" s="4"/>
      <c r="P1032" s="4"/>
      <c r="Q1032" s="4"/>
      <c r="R1032">
        <v>1</v>
      </c>
      <c r="S1032">
        <v>0</v>
      </c>
      <c r="T1032">
        <v>0</v>
      </c>
      <c r="U1032">
        <v>0</v>
      </c>
      <c r="V1032">
        <v>0</v>
      </c>
      <c r="W1032">
        <v>0</v>
      </c>
      <c r="X1032">
        <v>0</v>
      </c>
      <c r="Y1032">
        <v>0</v>
      </c>
      <c r="Z1032">
        <v>0</v>
      </c>
      <c r="AA1032">
        <v>0</v>
      </c>
      <c r="AB1032">
        <v>0</v>
      </c>
      <c r="AC1032">
        <v>1</v>
      </c>
      <c r="AD1032">
        <v>0</v>
      </c>
      <c r="AE1032">
        <v>0</v>
      </c>
      <c r="AF1032">
        <v>0</v>
      </c>
      <c r="AG1032">
        <v>0</v>
      </c>
      <c r="AH1032">
        <v>0</v>
      </c>
      <c r="AI1032">
        <v>0</v>
      </c>
      <c r="AJ1032">
        <v>0</v>
      </c>
      <c r="AK1032">
        <v>0</v>
      </c>
      <c r="AL1032">
        <v>0</v>
      </c>
      <c r="AM1032">
        <v>0</v>
      </c>
      <c r="AN1032">
        <v>0</v>
      </c>
      <c r="AO1032">
        <v>0</v>
      </c>
    </row>
    <row r="1033" spans="1:41" x14ac:dyDescent="0.55000000000000004">
      <c r="A1033">
        <v>2</v>
      </c>
      <c r="B1033" s="5">
        <v>43903</v>
      </c>
      <c r="C1033">
        <v>1031</v>
      </c>
      <c r="D1033" s="4" t="s">
        <v>1015</v>
      </c>
      <c r="E1033">
        <v>6</v>
      </c>
      <c r="F1033">
        <v>16</v>
      </c>
      <c r="H1033">
        <v>2</v>
      </c>
      <c r="I1033" s="4" t="s">
        <v>1228</v>
      </c>
      <c r="J1033">
        <v>12</v>
      </c>
      <c r="K1033" s="4" t="s">
        <v>1260</v>
      </c>
      <c r="L1033" s="4" t="s">
        <v>1238</v>
      </c>
      <c r="M1033" s="4"/>
      <c r="N1033" s="4"/>
      <c r="O1033" s="4"/>
      <c r="P1033" s="4"/>
      <c r="Q1033" s="4"/>
      <c r="R1033">
        <v>1</v>
      </c>
      <c r="S1033">
        <v>0</v>
      </c>
      <c r="T1033">
        <v>0</v>
      </c>
      <c r="U1033">
        <v>0</v>
      </c>
      <c r="V1033">
        <v>0</v>
      </c>
      <c r="W1033">
        <v>0</v>
      </c>
      <c r="X1033">
        <v>0</v>
      </c>
      <c r="Y1033">
        <v>0</v>
      </c>
      <c r="Z1033">
        <v>0</v>
      </c>
      <c r="AA1033">
        <v>0</v>
      </c>
      <c r="AB1033">
        <v>0</v>
      </c>
      <c r="AC1033">
        <v>0</v>
      </c>
      <c r="AD1033">
        <v>1</v>
      </c>
      <c r="AE1033">
        <v>0</v>
      </c>
      <c r="AF1033">
        <v>0</v>
      </c>
      <c r="AG1033">
        <v>0</v>
      </c>
      <c r="AH1033">
        <v>0</v>
      </c>
      <c r="AI1033">
        <v>0</v>
      </c>
      <c r="AJ1033">
        <v>0</v>
      </c>
      <c r="AK1033">
        <v>0</v>
      </c>
      <c r="AL1033">
        <v>1</v>
      </c>
      <c r="AM1033">
        <v>0</v>
      </c>
      <c r="AN1033">
        <v>0</v>
      </c>
      <c r="AO1033">
        <v>0</v>
      </c>
    </row>
    <row r="1034" spans="1:41" x14ac:dyDescent="0.55000000000000004">
      <c r="A1034">
        <v>2</v>
      </c>
      <c r="B1034" s="5">
        <v>43903</v>
      </c>
      <c r="C1034">
        <v>1032</v>
      </c>
      <c r="D1034" s="4" t="s">
        <v>1016</v>
      </c>
      <c r="E1034">
        <v>6</v>
      </c>
      <c r="F1034">
        <v>14</v>
      </c>
      <c r="H1034">
        <v>1</v>
      </c>
      <c r="I1034" s="4" t="s">
        <v>1231</v>
      </c>
      <c r="J1034">
        <v>1</v>
      </c>
      <c r="K1034" s="4" t="s">
        <v>1231</v>
      </c>
      <c r="L1034" s="4"/>
      <c r="M1034" s="4"/>
      <c r="N1034" s="4"/>
      <c r="O1034" s="4"/>
      <c r="P1034" s="4"/>
      <c r="Q1034" s="4"/>
      <c r="R1034">
        <v>1</v>
      </c>
      <c r="S1034">
        <v>0</v>
      </c>
      <c r="T1034">
        <v>0</v>
      </c>
      <c r="U1034">
        <v>0</v>
      </c>
      <c r="V1034">
        <v>0</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row>
    <row r="1035" spans="1:41" x14ac:dyDescent="0.55000000000000004">
      <c r="A1035">
        <v>2</v>
      </c>
      <c r="B1035" s="5">
        <v>43903</v>
      </c>
      <c r="C1035">
        <v>1033</v>
      </c>
      <c r="D1035" s="4" t="s">
        <v>1017</v>
      </c>
      <c r="E1035">
        <v>23</v>
      </c>
      <c r="F1035">
        <v>44</v>
      </c>
      <c r="H1035">
        <v>1</v>
      </c>
      <c r="I1035" s="4" t="s">
        <v>1234</v>
      </c>
      <c r="J1035">
        <v>7</v>
      </c>
      <c r="K1035" s="4" t="s">
        <v>1234</v>
      </c>
      <c r="L1035" s="4"/>
      <c r="M1035" s="4"/>
      <c r="N1035" s="4"/>
      <c r="O1035" s="4"/>
      <c r="P1035" s="4"/>
      <c r="Q1035" s="4"/>
      <c r="R1035">
        <v>1</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1</v>
      </c>
      <c r="AO1035">
        <v>0</v>
      </c>
    </row>
    <row r="1036" spans="1:41" x14ac:dyDescent="0.55000000000000004">
      <c r="A1036">
        <v>2</v>
      </c>
      <c r="B1036" s="5">
        <v>43902</v>
      </c>
      <c r="C1036">
        <v>1034</v>
      </c>
      <c r="D1036" s="4" t="s">
        <v>1018</v>
      </c>
      <c r="E1036">
        <v>17</v>
      </c>
      <c r="F1036">
        <v>25</v>
      </c>
      <c r="H1036">
        <v>2</v>
      </c>
      <c r="I1036" s="4" t="s">
        <v>1247</v>
      </c>
      <c r="J1036">
        <v>4</v>
      </c>
      <c r="K1036" s="4" t="s">
        <v>1596</v>
      </c>
      <c r="L1036" s="4" t="s">
        <v>1225</v>
      </c>
      <c r="M1036" s="4"/>
      <c r="N1036" s="4"/>
      <c r="O1036" s="4"/>
      <c r="P1036" s="4"/>
      <c r="Q1036" s="4"/>
      <c r="R1036">
        <v>1</v>
      </c>
      <c r="S1036">
        <v>0</v>
      </c>
      <c r="T1036">
        <v>0</v>
      </c>
      <c r="U1036">
        <v>0</v>
      </c>
      <c r="V1036">
        <v>0</v>
      </c>
      <c r="W1036">
        <v>0</v>
      </c>
      <c r="X1036">
        <v>0</v>
      </c>
      <c r="Y1036">
        <v>0</v>
      </c>
      <c r="Z1036">
        <v>0</v>
      </c>
      <c r="AA1036">
        <v>1</v>
      </c>
      <c r="AB1036">
        <v>0</v>
      </c>
      <c r="AC1036">
        <v>0</v>
      </c>
      <c r="AD1036">
        <v>0</v>
      </c>
      <c r="AE1036">
        <v>1</v>
      </c>
      <c r="AF1036">
        <v>0</v>
      </c>
      <c r="AG1036">
        <v>0</v>
      </c>
      <c r="AH1036">
        <v>0</v>
      </c>
      <c r="AI1036">
        <v>0</v>
      </c>
      <c r="AJ1036">
        <v>0</v>
      </c>
      <c r="AK1036">
        <v>0</v>
      </c>
      <c r="AL1036">
        <v>0</v>
      </c>
      <c r="AM1036">
        <v>0</v>
      </c>
      <c r="AN1036">
        <v>0</v>
      </c>
      <c r="AO1036">
        <v>0</v>
      </c>
    </row>
    <row r="1037" spans="1:41" x14ac:dyDescent="0.55000000000000004">
      <c r="A1037">
        <v>2</v>
      </c>
      <c r="B1037" s="5">
        <v>43902</v>
      </c>
      <c r="C1037">
        <v>1035</v>
      </c>
      <c r="D1037" s="4" t="s">
        <v>1019</v>
      </c>
      <c r="E1037">
        <v>7</v>
      </c>
      <c r="F1037">
        <v>6</v>
      </c>
      <c r="H1037">
        <v>2</v>
      </c>
      <c r="I1037" s="4" t="s">
        <v>1230</v>
      </c>
      <c r="J1037">
        <v>10</v>
      </c>
      <c r="K1037" s="4" t="s">
        <v>1626</v>
      </c>
      <c r="L1037" s="4" t="s">
        <v>1228</v>
      </c>
      <c r="M1037" s="4"/>
      <c r="N1037" s="4"/>
      <c r="O1037" s="4"/>
      <c r="P1037" s="4"/>
      <c r="Q1037" s="4"/>
      <c r="R1037">
        <v>1</v>
      </c>
      <c r="S1037">
        <v>0</v>
      </c>
      <c r="T1037">
        <v>0</v>
      </c>
      <c r="U1037">
        <v>0</v>
      </c>
      <c r="V1037">
        <v>0</v>
      </c>
      <c r="W1037">
        <v>0</v>
      </c>
      <c r="X1037">
        <v>0</v>
      </c>
      <c r="Y1037">
        <v>0</v>
      </c>
      <c r="Z1037">
        <v>0</v>
      </c>
      <c r="AA1037">
        <v>0</v>
      </c>
      <c r="AB1037">
        <v>0</v>
      </c>
      <c r="AC1037">
        <v>0</v>
      </c>
      <c r="AD1037">
        <v>1</v>
      </c>
      <c r="AE1037">
        <v>0</v>
      </c>
      <c r="AF1037">
        <v>0</v>
      </c>
      <c r="AG1037">
        <v>0</v>
      </c>
      <c r="AH1037">
        <v>0</v>
      </c>
      <c r="AI1037">
        <v>0</v>
      </c>
      <c r="AJ1037">
        <v>0</v>
      </c>
      <c r="AK1037">
        <v>1</v>
      </c>
      <c r="AL1037">
        <v>0</v>
      </c>
      <c r="AM1037">
        <v>0</v>
      </c>
      <c r="AN1037">
        <v>0</v>
      </c>
      <c r="AO1037">
        <v>0</v>
      </c>
    </row>
    <row r="1038" spans="1:41" x14ac:dyDescent="0.55000000000000004">
      <c r="A1038">
        <v>2</v>
      </c>
      <c r="B1038" s="5">
        <v>43902</v>
      </c>
      <c r="C1038">
        <v>1036</v>
      </c>
      <c r="D1038" s="4" t="s">
        <v>1020</v>
      </c>
      <c r="E1038">
        <v>2</v>
      </c>
      <c r="F1038">
        <v>2</v>
      </c>
      <c r="H1038">
        <v>1</v>
      </c>
      <c r="I1038" s="4" t="s">
        <v>1229</v>
      </c>
      <c r="J1038">
        <v>14</v>
      </c>
      <c r="K1038" s="4" t="s">
        <v>1229</v>
      </c>
      <c r="L1038" s="4"/>
      <c r="M1038" s="4"/>
      <c r="N1038" s="4"/>
      <c r="O1038" s="4"/>
      <c r="P1038" s="4"/>
      <c r="Q1038" s="4"/>
      <c r="R1038">
        <v>1</v>
      </c>
      <c r="S1038">
        <v>0</v>
      </c>
      <c r="T1038">
        <v>0</v>
      </c>
      <c r="U1038">
        <v>0</v>
      </c>
      <c r="V1038">
        <v>0</v>
      </c>
      <c r="W1038">
        <v>0</v>
      </c>
      <c r="X1038">
        <v>0</v>
      </c>
      <c r="Y1038">
        <v>0</v>
      </c>
      <c r="Z1038">
        <v>0</v>
      </c>
      <c r="AA1038">
        <v>0</v>
      </c>
      <c r="AB1038">
        <v>0</v>
      </c>
      <c r="AC1038">
        <v>0</v>
      </c>
      <c r="AD1038">
        <v>0</v>
      </c>
      <c r="AE1038">
        <v>0</v>
      </c>
      <c r="AF1038">
        <v>0</v>
      </c>
      <c r="AG1038">
        <v>0</v>
      </c>
      <c r="AH1038">
        <v>0</v>
      </c>
      <c r="AI1038">
        <v>1</v>
      </c>
      <c r="AJ1038">
        <v>0</v>
      </c>
      <c r="AK1038">
        <v>0</v>
      </c>
      <c r="AL1038">
        <v>0</v>
      </c>
      <c r="AM1038">
        <v>0</v>
      </c>
      <c r="AN1038">
        <v>0</v>
      </c>
      <c r="AO1038">
        <v>0</v>
      </c>
    </row>
    <row r="1039" spans="1:41" x14ac:dyDescent="0.55000000000000004">
      <c r="A1039">
        <v>2</v>
      </c>
      <c r="B1039" s="5">
        <v>43902</v>
      </c>
      <c r="C1039">
        <v>1037</v>
      </c>
      <c r="D1039" s="4" t="s">
        <v>1021</v>
      </c>
      <c r="E1039">
        <v>22</v>
      </c>
      <c r="F1039">
        <v>16</v>
      </c>
      <c r="H1039">
        <v>1</v>
      </c>
      <c r="I1039" s="4" t="s">
        <v>1227</v>
      </c>
      <c r="J1039">
        <v>11</v>
      </c>
      <c r="K1039" s="4" t="s">
        <v>1227</v>
      </c>
      <c r="L1039" s="4"/>
      <c r="M1039" s="4"/>
      <c r="N1039" s="4"/>
      <c r="O1039" s="4"/>
      <c r="P1039" s="4"/>
      <c r="Q1039" s="4"/>
      <c r="R1039">
        <v>1</v>
      </c>
      <c r="S1039">
        <v>0</v>
      </c>
      <c r="T1039">
        <v>0</v>
      </c>
      <c r="U1039">
        <v>0</v>
      </c>
      <c r="V1039">
        <v>0</v>
      </c>
      <c r="W1039">
        <v>0</v>
      </c>
      <c r="X1039">
        <v>0</v>
      </c>
      <c r="Y1039">
        <v>0</v>
      </c>
      <c r="Z1039">
        <v>0</v>
      </c>
      <c r="AA1039">
        <v>0</v>
      </c>
      <c r="AB1039">
        <v>0</v>
      </c>
      <c r="AC1039">
        <v>1</v>
      </c>
      <c r="AD1039">
        <v>0</v>
      </c>
      <c r="AE1039">
        <v>0</v>
      </c>
      <c r="AF1039">
        <v>0</v>
      </c>
      <c r="AG1039">
        <v>0</v>
      </c>
      <c r="AH1039">
        <v>0</v>
      </c>
      <c r="AI1039">
        <v>0</v>
      </c>
      <c r="AJ1039">
        <v>0</v>
      </c>
      <c r="AK1039">
        <v>0</v>
      </c>
      <c r="AL1039">
        <v>0</v>
      </c>
      <c r="AM1039">
        <v>0</v>
      </c>
      <c r="AN1039">
        <v>0</v>
      </c>
      <c r="AO1039">
        <v>0</v>
      </c>
    </row>
    <row r="1040" spans="1:41" x14ac:dyDescent="0.55000000000000004">
      <c r="A1040">
        <v>2</v>
      </c>
      <c r="B1040" s="5">
        <v>43901</v>
      </c>
      <c r="C1040">
        <v>1038</v>
      </c>
      <c r="D1040" s="4" t="s">
        <v>1022</v>
      </c>
      <c r="E1040">
        <v>0</v>
      </c>
      <c r="F1040">
        <v>1</v>
      </c>
      <c r="H1040">
        <v>2</v>
      </c>
      <c r="I1040" s="4" t="s">
        <v>1230</v>
      </c>
      <c r="J1040">
        <v>10</v>
      </c>
      <c r="K1040" s="4" t="s">
        <v>1626</v>
      </c>
      <c r="L1040" s="4" t="s">
        <v>1228</v>
      </c>
      <c r="M1040" s="4"/>
      <c r="N1040" s="4"/>
      <c r="O1040" s="4"/>
      <c r="P1040" s="4"/>
      <c r="Q1040" s="4"/>
      <c r="R1040">
        <v>1</v>
      </c>
      <c r="S1040">
        <v>0</v>
      </c>
      <c r="T1040">
        <v>0</v>
      </c>
      <c r="U1040">
        <v>0</v>
      </c>
      <c r="V1040">
        <v>0</v>
      </c>
      <c r="W1040">
        <v>0</v>
      </c>
      <c r="X1040">
        <v>0</v>
      </c>
      <c r="Y1040">
        <v>0</v>
      </c>
      <c r="Z1040">
        <v>0</v>
      </c>
      <c r="AA1040">
        <v>0</v>
      </c>
      <c r="AB1040">
        <v>0</v>
      </c>
      <c r="AC1040">
        <v>0</v>
      </c>
      <c r="AD1040">
        <v>1</v>
      </c>
      <c r="AE1040">
        <v>0</v>
      </c>
      <c r="AF1040">
        <v>0</v>
      </c>
      <c r="AG1040">
        <v>0</v>
      </c>
      <c r="AH1040">
        <v>0</v>
      </c>
      <c r="AI1040">
        <v>0</v>
      </c>
      <c r="AJ1040">
        <v>0</v>
      </c>
      <c r="AK1040">
        <v>1</v>
      </c>
      <c r="AL1040">
        <v>0</v>
      </c>
      <c r="AM1040">
        <v>0</v>
      </c>
      <c r="AN1040">
        <v>0</v>
      </c>
      <c r="AO1040">
        <v>0</v>
      </c>
    </row>
    <row r="1041" spans="1:41" x14ac:dyDescent="0.55000000000000004">
      <c r="A1041">
        <v>2</v>
      </c>
      <c r="B1041" s="5">
        <v>43901</v>
      </c>
      <c r="C1041">
        <v>1039</v>
      </c>
      <c r="D1041" s="4" t="s">
        <v>1023</v>
      </c>
      <c r="E1041">
        <v>1</v>
      </c>
      <c r="F1041">
        <v>2</v>
      </c>
      <c r="H1041">
        <v>1</v>
      </c>
      <c r="I1041" s="4" t="s">
        <v>1229</v>
      </c>
      <c r="J1041">
        <v>14</v>
      </c>
      <c r="K1041" s="4" t="s">
        <v>1229</v>
      </c>
      <c r="L1041" s="4"/>
      <c r="M1041" s="4"/>
      <c r="N1041" s="4"/>
      <c r="O1041" s="4"/>
      <c r="P1041" s="4"/>
      <c r="Q1041" s="4"/>
      <c r="R1041">
        <v>1</v>
      </c>
      <c r="S1041">
        <v>0</v>
      </c>
      <c r="T1041">
        <v>0</v>
      </c>
      <c r="U1041">
        <v>0</v>
      </c>
      <c r="V1041">
        <v>0</v>
      </c>
      <c r="W1041">
        <v>0</v>
      </c>
      <c r="X1041">
        <v>0</v>
      </c>
      <c r="Y1041">
        <v>0</v>
      </c>
      <c r="Z1041">
        <v>0</v>
      </c>
      <c r="AA1041">
        <v>0</v>
      </c>
      <c r="AB1041">
        <v>0</v>
      </c>
      <c r="AC1041">
        <v>0</v>
      </c>
      <c r="AD1041">
        <v>0</v>
      </c>
      <c r="AE1041">
        <v>0</v>
      </c>
      <c r="AF1041">
        <v>0</v>
      </c>
      <c r="AG1041">
        <v>0</v>
      </c>
      <c r="AH1041">
        <v>0</v>
      </c>
      <c r="AI1041">
        <v>1</v>
      </c>
      <c r="AJ1041">
        <v>0</v>
      </c>
      <c r="AK1041">
        <v>0</v>
      </c>
      <c r="AL1041">
        <v>0</v>
      </c>
      <c r="AM1041">
        <v>0</v>
      </c>
      <c r="AN1041">
        <v>0</v>
      </c>
      <c r="AO1041">
        <v>0</v>
      </c>
    </row>
    <row r="1042" spans="1:41" x14ac:dyDescent="0.55000000000000004">
      <c r="A1042">
        <v>2</v>
      </c>
      <c r="B1042" s="5">
        <v>43901</v>
      </c>
      <c r="C1042">
        <v>1040</v>
      </c>
      <c r="D1042" s="4" t="s">
        <v>1024</v>
      </c>
      <c r="E1042">
        <v>3</v>
      </c>
      <c r="F1042">
        <v>7</v>
      </c>
      <c r="H1042">
        <v>1</v>
      </c>
      <c r="I1042" s="4" t="s">
        <v>1227</v>
      </c>
      <c r="J1042">
        <v>11</v>
      </c>
      <c r="K1042" s="4" t="s">
        <v>1227</v>
      </c>
      <c r="L1042" s="4"/>
      <c r="M1042" s="4"/>
      <c r="N1042" s="4"/>
      <c r="O1042" s="4"/>
      <c r="P1042" s="4"/>
      <c r="Q1042" s="4"/>
      <c r="R1042">
        <v>1</v>
      </c>
      <c r="S1042">
        <v>0</v>
      </c>
      <c r="T1042">
        <v>0</v>
      </c>
      <c r="U1042">
        <v>0</v>
      </c>
      <c r="V1042">
        <v>0</v>
      </c>
      <c r="W1042">
        <v>0</v>
      </c>
      <c r="X1042">
        <v>0</v>
      </c>
      <c r="Y1042">
        <v>0</v>
      </c>
      <c r="Z1042">
        <v>0</v>
      </c>
      <c r="AA1042">
        <v>0</v>
      </c>
      <c r="AB1042">
        <v>0</v>
      </c>
      <c r="AC1042">
        <v>1</v>
      </c>
      <c r="AD1042">
        <v>0</v>
      </c>
      <c r="AE1042">
        <v>0</v>
      </c>
      <c r="AF1042">
        <v>0</v>
      </c>
      <c r="AG1042">
        <v>0</v>
      </c>
      <c r="AH1042">
        <v>0</v>
      </c>
      <c r="AI1042">
        <v>0</v>
      </c>
      <c r="AJ1042">
        <v>0</v>
      </c>
      <c r="AK1042">
        <v>0</v>
      </c>
      <c r="AL1042">
        <v>0</v>
      </c>
      <c r="AM1042">
        <v>0</v>
      </c>
      <c r="AN1042">
        <v>0</v>
      </c>
      <c r="AO1042">
        <v>0</v>
      </c>
    </row>
    <row r="1043" spans="1:41" x14ac:dyDescent="0.55000000000000004">
      <c r="A1043">
        <v>2</v>
      </c>
      <c r="B1043" s="5">
        <v>43901</v>
      </c>
      <c r="C1043">
        <v>1041</v>
      </c>
      <c r="D1043" s="4" t="s">
        <v>1025</v>
      </c>
      <c r="E1043">
        <v>8</v>
      </c>
      <c r="F1043">
        <v>14</v>
      </c>
      <c r="H1043">
        <v>1</v>
      </c>
      <c r="I1043" s="4" t="s">
        <v>1238</v>
      </c>
      <c r="J1043">
        <v>13</v>
      </c>
      <c r="K1043" s="4" t="s">
        <v>1238</v>
      </c>
      <c r="L1043" s="4"/>
      <c r="M1043" s="4"/>
      <c r="N1043" s="4"/>
      <c r="O1043" s="4"/>
      <c r="P1043" s="4"/>
      <c r="Q1043" s="4"/>
      <c r="R1043">
        <v>1</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2</v>
      </c>
      <c r="AM1043">
        <v>0</v>
      </c>
      <c r="AN1043">
        <v>0</v>
      </c>
      <c r="AO1043">
        <v>0</v>
      </c>
    </row>
    <row r="1044" spans="1:41" x14ac:dyDescent="0.55000000000000004">
      <c r="A1044">
        <v>2</v>
      </c>
      <c r="B1044" s="5">
        <v>43900</v>
      </c>
      <c r="C1044">
        <v>1042</v>
      </c>
      <c r="D1044" s="4" t="s">
        <v>1026</v>
      </c>
      <c r="E1044">
        <v>0</v>
      </c>
      <c r="F1044">
        <v>2</v>
      </c>
      <c r="H1044">
        <v>3</v>
      </c>
      <c r="I1044" s="4" t="s">
        <v>1230</v>
      </c>
      <c r="J1044">
        <v>10</v>
      </c>
      <c r="K1044" s="4" t="s">
        <v>1531</v>
      </c>
      <c r="L1044" s="4" t="s">
        <v>1228</v>
      </c>
      <c r="M1044" s="4" t="s">
        <v>1238</v>
      </c>
      <c r="N1044" s="4"/>
      <c r="O1044" s="4"/>
      <c r="P1044" s="4"/>
      <c r="Q1044" s="4"/>
      <c r="R1044">
        <v>1</v>
      </c>
      <c r="S1044">
        <v>0</v>
      </c>
      <c r="T1044">
        <v>0</v>
      </c>
      <c r="U1044">
        <v>0</v>
      </c>
      <c r="V1044">
        <v>0</v>
      </c>
      <c r="W1044">
        <v>0</v>
      </c>
      <c r="X1044">
        <v>0</v>
      </c>
      <c r="Y1044">
        <v>0</v>
      </c>
      <c r="Z1044">
        <v>0</v>
      </c>
      <c r="AA1044">
        <v>0</v>
      </c>
      <c r="AB1044">
        <v>0</v>
      </c>
      <c r="AC1044">
        <v>0</v>
      </c>
      <c r="AD1044">
        <v>1</v>
      </c>
      <c r="AE1044">
        <v>0</v>
      </c>
      <c r="AF1044">
        <v>0</v>
      </c>
      <c r="AG1044">
        <v>0</v>
      </c>
      <c r="AH1044">
        <v>0</v>
      </c>
      <c r="AI1044">
        <v>0</v>
      </c>
      <c r="AJ1044">
        <v>0</v>
      </c>
      <c r="AK1044">
        <v>1</v>
      </c>
      <c r="AL1044">
        <v>1</v>
      </c>
      <c r="AM1044">
        <v>0</v>
      </c>
      <c r="AN1044">
        <v>0</v>
      </c>
      <c r="AO1044">
        <v>0</v>
      </c>
    </row>
    <row r="1045" spans="1:41" x14ac:dyDescent="0.55000000000000004">
      <c r="A1045">
        <v>2</v>
      </c>
      <c r="B1045" s="5">
        <v>43900</v>
      </c>
      <c r="C1045">
        <v>1043</v>
      </c>
      <c r="D1045" s="4" t="s">
        <v>1027</v>
      </c>
      <c r="E1045">
        <v>0</v>
      </c>
      <c r="F1045">
        <v>0</v>
      </c>
      <c r="H1045">
        <v>1</v>
      </c>
      <c r="I1045" s="4" t="s">
        <v>1229</v>
      </c>
      <c r="J1045">
        <v>14</v>
      </c>
      <c r="K1045" s="4" t="s">
        <v>1229</v>
      </c>
      <c r="L1045" s="4"/>
      <c r="M1045" s="4"/>
      <c r="N1045" s="4"/>
      <c r="O1045" s="4"/>
      <c r="P1045" s="4"/>
      <c r="Q1045" s="4"/>
      <c r="R1045">
        <v>1</v>
      </c>
      <c r="S1045">
        <v>0</v>
      </c>
      <c r="T1045">
        <v>0</v>
      </c>
      <c r="U1045">
        <v>0</v>
      </c>
      <c r="V1045">
        <v>0</v>
      </c>
      <c r="W1045">
        <v>0</v>
      </c>
      <c r="X1045">
        <v>0</v>
      </c>
      <c r="Y1045">
        <v>0</v>
      </c>
      <c r="Z1045">
        <v>0</v>
      </c>
      <c r="AA1045">
        <v>0</v>
      </c>
      <c r="AB1045">
        <v>0</v>
      </c>
      <c r="AC1045">
        <v>0</v>
      </c>
      <c r="AD1045">
        <v>0</v>
      </c>
      <c r="AE1045">
        <v>0</v>
      </c>
      <c r="AF1045">
        <v>0</v>
      </c>
      <c r="AG1045">
        <v>0</v>
      </c>
      <c r="AH1045">
        <v>0</v>
      </c>
      <c r="AI1045">
        <v>1</v>
      </c>
      <c r="AJ1045">
        <v>0</v>
      </c>
      <c r="AK1045">
        <v>0</v>
      </c>
      <c r="AL1045">
        <v>0</v>
      </c>
      <c r="AM1045">
        <v>0</v>
      </c>
      <c r="AN1045">
        <v>0</v>
      </c>
      <c r="AO1045">
        <v>0</v>
      </c>
    </row>
    <row r="1046" spans="1:41" x14ac:dyDescent="0.55000000000000004">
      <c r="A1046">
        <v>2</v>
      </c>
      <c r="B1046" s="5">
        <v>43900</v>
      </c>
      <c r="C1046">
        <v>1044</v>
      </c>
      <c r="D1046" s="4" t="s">
        <v>1028</v>
      </c>
      <c r="E1046">
        <v>5</v>
      </c>
      <c r="F1046">
        <v>3</v>
      </c>
      <c r="H1046">
        <v>1</v>
      </c>
      <c r="I1046" s="4" t="s">
        <v>1227</v>
      </c>
      <c r="J1046">
        <v>11</v>
      </c>
      <c r="K1046" s="4" t="s">
        <v>1227</v>
      </c>
      <c r="L1046" s="4"/>
      <c r="M1046" s="4"/>
      <c r="N1046" s="4"/>
      <c r="O1046" s="4"/>
      <c r="P1046" s="4"/>
      <c r="Q1046" s="4"/>
      <c r="R1046">
        <v>1</v>
      </c>
      <c r="S1046">
        <v>0</v>
      </c>
      <c r="T1046">
        <v>0</v>
      </c>
      <c r="U1046">
        <v>0</v>
      </c>
      <c r="V1046">
        <v>0</v>
      </c>
      <c r="W1046">
        <v>0</v>
      </c>
      <c r="X1046">
        <v>0</v>
      </c>
      <c r="Y1046">
        <v>0</v>
      </c>
      <c r="Z1046">
        <v>0</v>
      </c>
      <c r="AA1046">
        <v>0</v>
      </c>
      <c r="AB1046">
        <v>0</v>
      </c>
      <c r="AC1046">
        <v>1</v>
      </c>
      <c r="AD1046">
        <v>0</v>
      </c>
      <c r="AE1046">
        <v>0</v>
      </c>
      <c r="AF1046">
        <v>0</v>
      </c>
      <c r="AG1046">
        <v>0</v>
      </c>
      <c r="AH1046">
        <v>0</v>
      </c>
      <c r="AI1046">
        <v>0</v>
      </c>
      <c r="AJ1046">
        <v>0</v>
      </c>
      <c r="AK1046">
        <v>0</v>
      </c>
      <c r="AL1046">
        <v>0</v>
      </c>
      <c r="AM1046">
        <v>0</v>
      </c>
      <c r="AN1046">
        <v>0</v>
      </c>
      <c r="AO1046">
        <v>0</v>
      </c>
    </row>
    <row r="1047" spans="1:41" x14ac:dyDescent="0.55000000000000004">
      <c r="A1047">
        <v>2</v>
      </c>
      <c r="B1047" s="5">
        <v>43900</v>
      </c>
      <c r="C1047">
        <v>1045</v>
      </c>
      <c r="D1047" s="4" t="s">
        <v>1029</v>
      </c>
      <c r="E1047">
        <v>11</v>
      </c>
      <c r="F1047">
        <v>14</v>
      </c>
      <c r="H1047">
        <v>2</v>
      </c>
      <c r="I1047" s="4" t="s">
        <v>1231</v>
      </c>
      <c r="J1047">
        <v>1</v>
      </c>
      <c r="K1047" s="4" t="s">
        <v>1248</v>
      </c>
      <c r="L1047" s="4" t="s">
        <v>1232</v>
      </c>
      <c r="M1047" s="4"/>
      <c r="N1047" s="4"/>
      <c r="O1047" s="4"/>
      <c r="P1047" s="4"/>
      <c r="Q1047" s="4"/>
      <c r="R1047">
        <v>1</v>
      </c>
      <c r="S1047">
        <v>0</v>
      </c>
      <c r="T1047">
        <v>0</v>
      </c>
      <c r="U1047">
        <v>1</v>
      </c>
      <c r="V1047">
        <v>0</v>
      </c>
      <c r="W1047">
        <v>0</v>
      </c>
      <c r="X1047">
        <v>0</v>
      </c>
      <c r="Y1047">
        <v>0</v>
      </c>
      <c r="Z1047">
        <v>0</v>
      </c>
      <c r="AA1047">
        <v>0</v>
      </c>
      <c r="AB1047">
        <v>0</v>
      </c>
      <c r="AC1047">
        <v>0</v>
      </c>
      <c r="AD1047">
        <v>0</v>
      </c>
      <c r="AE1047">
        <v>0</v>
      </c>
      <c r="AF1047">
        <v>0</v>
      </c>
      <c r="AG1047">
        <v>1</v>
      </c>
      <c r="AH1047">
        <v>1</v>
      </c>
      <c r="AI1047">
        <v>0</v>
      </c>
      <c r="AJ1047">
        <v>0</v>
      </c>
      <c r="AK1047">
        <v>0</v>
      </c>
      <c r="AL1047">
        <v>0</v>
      </c>
      <c r="AM1047">
        <v>0</v>
      </c>
      <c r="AN1047">
        <v>0</v>
      </c>
      <c r="AO1047">
        <v>0</v>
      </c>
    </row>
    <row r="1048" spans="1:41" x14ac:dyDescent="0.55000000000000004">
      <c r="A1048">
        <v>2</v>
      </c>
      <c r="B1048" s="5">
        <v>43900</v>
      </c>
      <c r="C1048">
        <v>1046</v>
      </c>
      <c r="D1048" s="4" t="s">
        <v>1030</v>
      </c>
      <c r="E1048">
        <v>19</v>
      </c>
      <c r="F1048">
        <v>41</v>
      </c>
      <c r="H1048">
        <v>1</v>
      </c>
      <c r="I1048" s="4" t="s">
        <v>1232</v>
      </c>
      <c r="J1048">
        <v>8</v>
      </c>
      <c r="K1048" s="4" t="s">
        <v>1232</v>
      </c>
      <c r="L1048" s="4"/>
      <c r="M1048" s="4"/>
      <c r="N1048" s="4"/>
      <c r="O1048" s="4"/>
      <c r="P1048" s="4"/>
      <c r="Q1048" s="4"/>
      <c r="R1048">
        <v>1</v>
      </c>
      <c r="S1048">
        <v>0</v>
      </c>
      <c r="T1048">
        <v>0</v>
      </c>
      <c r="U1048">
        <v>0</v>
      </c>
      <c r="V1048">
        <v>0</v>
      </c>
      <c r="W1048">
        <v>0</v>
      </c>
      <c r="X1048">
        <v>0</v>
      </c>
      <c r="Y1048">
        <v>0</v>
      </c>
      <c r="Z1048">
        <v>0</v>
      </c>
      <c r="AA1048">
        <v>0</v>
      </c>
      <c r="AB1048">
        <v>0</v>
      </c>
      <c r="AC1048">
        <v>0</v>
      </c>
      <c r="AD1048">
        <v>0</v>
      </c>
      <c r="AE1048">
        <v>0</v>
      </c>
      <c r="AF1048">
        <v>0</v>
      </c>
      <c r="AG1048">
        <v>2</v>
      </c>
      <c r="AH1048">
        <v>0</v>
      </c>
      <c r="AI1048">
        <v>0</v>
      </c>
      <c r="AJ1048">
        <v>0</v>
      </c>
      <c r="AK1048">
        <v>0</v>
      </c>
      <c r="AL1048">
        <v>0</v>
      </c>
      <c r="AM1048">
        <v>0</v>
      </c>
      <c r="AN1048">
        <v>0</v>
      </c>
      <c r="AO1048">
        <v>0</v>
      </c>
    </row>
    <row r="1049" spans="1:41" x14ac:dyDescent="0.55000000000000004">
      <c r="A1049">
        <v>2</v>
      </c>
      <c r="B1049" s="5">
        <v>43900</v>
      </c>
      <c r="C1049">
        <v>1047</v>
      </c>
      <c r="D1049" s="4" t="s">
        <v>1031</v>
      </c>
      <c r="E1049">
        <v>13</v>
      </c>
      <c r="F1049">
        <v>29</v>
      </c>
      <c r="H1049">
        <v>2</v>
      </c>
      <c r="I1049" s="4" t="s">
        <v>1231</v>
      </c>
      <c r="J1049">
        <v>1</v>
      </c>
      <c r="K1049" s="4" t="s">
        <v>1450</v>
      </c>
      <c r="L1049" s="4" t="s">
        <v>1229</v>
      </c>
      <c r="M1049" s="4"/>
      <c r="N1049" s="4"/>
      <c r="O1049" s="4"/>
      <c r="P1049" s="4"/>
      <c r="Q1049" s="4"/>
      <c r="R1049">
        <v>1</v>
      </c>
      <c r="S1049">
        <v>0</v>
      </c>
      <c r="T1049">
        <v>0</v>
      </c>
      <c r="U1049">
        <v>0</v>
      </c>
      <c r="V1049">
        <v>1</v>
      </c>
      <c r="W1049">
        <v>0</v>
      </c>
      <c r="X1049">
        <v>0</v>
      </c>
      <c r="Y1049">
        <v>0</v>
      </c>
      <c r="Z1049">
        <v>0</v>
      </c>
      <c r="AA1049">
        <v>0</v>
      </c>
      <c r="AB1049">
        <v>0</v>
      </c>
      <c r="AC1049">
        <v>0</v>
      </c>
      <c r="AD1049">
        <v>0</v>
      </c>
      <c r="AE1049">
        <v>0</v>
      </c>
      <c r="AF1049">
        <v>0</v>
      </c>
      <c r="AG1049">
        <v>0</v>
      </c>
      <c r="AH1049">
        <v>1</v>
      </c>
      <c r="AI1049">
        <v>1</v>
      </c>
      <c r="AJ1049">
        <v>0</v>
      </c>
      <c r="AK1049">
        <v>0</v>
      </c>
      <c r="AL1049">
        <v>0</v>
      </c>
      <c r="AM1049">
        <v>0</v>
      </c>
      <c r="AN1049">
        <v>0</v>
      </c>
      <c r="AO1049">
        <v>0</v>
      </c>
    </row>
    <row r="1050" spans="1:41" x14ac:dyDescent="0.55000000000000004">
      <c r="A1050">
        <v>2</v>
      </c>
      <c r="B1050" s="5">
        <v>43899</v>
      </c>
      <c r="C1050">
        <v>1048</v>
      </c>
      <c r="D1050" s="4" t="s">
        <v>1032</v>
      </c>
      <c r="E1050">
        <v>0</v>
      </c>
      <c r="F1050">
        <v>3</v>
      </c>
      <c r="H1050">
        <v>2</v>
      </c>
      <c r="I1050" s="4" t="s">
        <v>1230</v>
      </c>
      <c r="J1050">
        <v>10</v>
      </c>
      <c r="K1050" s="4" t="s">
        <v>1626</v>
      </c>
      <c r="L1050" s="4" t="s">
        <v>1228</v>
      </c>
      <c r="M1050" s="4"/>
      <c r="N1050" s="4"/>
      <c r="O1050" s="4"/>
      <c r="P1050" s="4"/>
      <c r="Q1050" s="4"/>
      <c r="R1050">
        <v>1</v>
      </c>
      <c r="S1050">
        <v>0</v>
      </c>
      <c r="T1050">
        <v>0</v>
      </c>
      <c r="U1050">
        <v>0</v>
      </c>
      <c r="V1050">
        <v>0</v>
      </c>
      <c r="W1050">
        <v>0</v>
      </c>
      <c r="X1050">
        <v>0</v>
      </c>
      <c r="Y1050">
        <v>0</v>
      </c>
      <c r="Z1050">
        <v>0</v>
      </c>
      <c r="AA1050">
        <v>0</v>
      </c>
      <c r="AB1050">
        <v>0</v>
      </c>
      <c r="AC1050">
        <v>0</v>
      </c>
      <c r="AD1050">
        <v>1</v>
      </c>
      <c r="AE1050">
        <v>0</v>
      </c>
      <c r="AF1050">
        <v>0</v>
      </c>
      <c r="AG1050">
        <v>0</v>
      </c>
      <c r="AH1050">
        <v>0</v>
      </c>
      <c r="AI1050">
        <v>0</v>
      </c>
      <c r="AJ1050">
        <v>0</v>
      </c>
      <c r="AK1050">
        <v>1</v>
      </c>
      <c r="AL1050">
        <v>0</v>
      </c>
      <c r="AM1050">
        <v>0</v>
      </c>
      <c r="AN1050">
        <v>0</v>
      </c>
      <c r="AO1050">
        <v>0</v>
      </c>
    </row>
    <row r="1051" spans="1:41" x14ac:dyDescent="0.55000000000000004">
      <c r="A1051">
        <v>2</v>
      </c>
      <c r="B1051" s="5">
        <v>43899</v>
      </c>
      <c r="C1051">
        <v>1049</v>
      </c>
      <c r="D1051" s="4" t="s">
        <v>1033</v>
      </c>
      <c r="E1051">
        <v>3</v>
      </c>
      <c r="F1051">
        <v>6</v>
      </c>
      <c r="H1051">
        <v>2</v>
      </c>
      <c r="I1051" s="4" t="s">
        <v>1227</v>
      </c>
      <c r="J1051">
        <v>11</v>
      </c>
      <c r="K1051" s="4" t="s">
        <v>1258</v>
      </c>
      <c r="L1051" s="4" t="s">
        <v>1229</v>
      </c>
      <c r="M1051" s="4"/>
      <c r="N1051" s="4"/>
      <c r="O1051" s="4"/>
      <c r="P1051" s="4"/>
      <c r="Q1051" s="4"/>
      <c r="R1051">
        <v>1</v>
      </c>
      <c r="S1051">
        <v>0</v>
      </c>
      <c r="T1051">
        <v>0</v>
      </c>
      <c r="U1051">
        <v>0</v>
      </c>
      <c r="V1051">
        <v>0</v>
      </c>
      <c r="W1051">
        <v>0</v>
      </c>
      <c r="X1051">
        <v>0</v>
      </c>
      <c r="Y1051">
        <v>0</v>
      </c>
      <c r="Z1051">
        <v>0</v>
      </c>
      <c r="AA1051">
        <v>0</v>
      </c>
      <c r="AB1051">
        <v>0</v>
      </c>
      <c r="AC1051">
        <v>1</v>
      </c>
      <c r="AD1051">
        <v>0</v>
      </c>
      <c r="AE1051">
        <v>0</v>
      </c>
      <c r="AF1051">
        <v>0</v>
      </c>
      <c r="AG1051">
        <v>0</v>
      </c>
      <c r="AH1051">
        <v>0</v>
      </c>
      <c r="AI1051">
        <v>1</v>
      </c>
      <c r="AJ1051">
        <v>0</v>
      </c>
      <c r="AK1051">
        <v>0</v>
      </c>
      <c r="AL1051">
        <v>0</v>
      </c>
      <c r="AM1051">
        <v>0</v>
      </c>
      <c r="AN1051">
        <v>0</v>
      </c>
      <c r="AO1051">
        <v>0</v>
      </c>
    </row>
    <row r="1052" spans="1:41" x14ac:dyDescent="0.55000000000000004">
      <c r="A1052">
        <v>2</v>
      </c>
      <c r="B1052" s="5">
        <v>43899</v>
      </c>
      <c r="C1052">
        <v>1050</v>
      </c>
      <c r="D1052" s="4" t="s">
        <v>1034</v>
      </c>
      <c r="E1052">
        <v>2</v>
      </c>
      <c r="F1052">
        <v>7</v>
      </c>
      <c r="H1052">
        <v>1</v>
      </c>
      <c r="I1052" s="4" t="s">
        <v>1238</v>
      </c>
      <c r="J1052">
        <v>13</v>
      </c>
      <c r="K1052" s="4" t="s">
        <v>1238</v>
      </c>
      <c r="L1052" s="4"/>
      <c r="M1052" s="4"/>
      <c r="N1052" s="4"/>
      <c r="O1052" s="4"/>
      <c r="P1052" s="4"/>
      <c r="Q1052" s="4"/>
      <c r="R1052">
        <v>1</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1</v>
      </c>
      <c r="AM1052">
        <v>0</v>
      </c>
      <c r="AN1052">
        <v>0</v>
      </c>
      <c r="AO1052">
        <v>0</v>
      </c>
    </row>
    <row r="1053" spans="1:41" x14ac:dyDescent="0.55000000000000004">
      <c r="A1053">
        <v>2</v>
      </c>
      <c r="B1053" s="5">
        <v>43898</v>
      </c>
      <c r="C1053">
        <v>1051</v>
      </c>
      <c r="D1053" s="4" t="s">
        <v>1035</v>
      </c>
      <c r="E1053">
        <v>2</v>
      </c>
      <c r="F1053">
        <v>5</v>
      </c>
      <c r="H1053">
        <v>3</v>
      </c>
      <c r="I1053" s="4" t="s">
        <v>1230</v>
      </c>
      <c r="J1053">
        <v>10</v>
      </c>
      <c r="K1053" s="4" t="s">
        <v>1531</v>
      </c>
      <c r="L1053" s="4" t="s">
        <v>1228</v>
      </c>
      <c r="M1053" s="4" t="s">
        <v>1238</v>
      </c>
      <c r="N1053" s="4"/>
      <c r="O1053" s="4"/>
      <c r="P1053" s="4"/>
      <c r="Q1053" s="4"/>
      <c r="R1053">
        <v>1</v>
      </c>
      <c r="S1053">
        <v>0</v>
      </c>
      <c r="T1053">
        <v>0</v>
      </c>
      <c r="U1053">
        <v>0</v>
      </c>
      <c r="V1053">
        <v>0</v>
      </c>
      <c r="W1053">
        <v>0</v>
      </c>
      <c r="X1053">
        <v>0</v>
      </c>
      <c r="Y1053">
        <v>0</v>
      </c>
      <c r="Z1053">
        <v>0</v>
      </c>
      <c r="AA1053">
        <v>0</v>
      </c>
      <c r="AB1053">
        <v>0</v>
      </c>
      <c r="AC1053">
        <v>0</v>
      </c>
      <c r="AD1053">
        <v>1</v>
      </c>
      <c r="AE1053">
        <v>0</v>
      </c>
      <c r="AF1053">
        <v>0</v>
      </c>
      <c r="AG1053">
        <v>0</v>
      </c>
      <c r="AH1053">
        <v>0</v>
      </c>
      <c r="AI1053">
        <v>0</v>
      </c>
      <c r="AJ1053">
        <v>0</v>
      </c>
      <c r="AK1053">
        <v>1</v>
      </c>
      <c r="AL1053">
        <v>1</v>
      </c>
      <c r="AM1053">
        <v>0</v>
      </c>
      <c r="AN1053">
        <v>0</v>
      </c>
      <c r="AO1053">
        <v>0</v>
      </c>
    </row>
    <row r="1054" spans="1:41" x14ac:dyDescent="0.55000000000000004">
      <c r="A1054">
        <v>2</v>
      </c>
      <c r="B1054" s="5">
        <v>43898</v>
      </c>
      <c r="C1054">
        <v>1052</v>
      </c>
      <c r="D1054" s="4" t="s">
        <v>1036</v>
      </c>
      <c r="E1054">
        <v>5</v>
      </c>
      <c r="F1054">
        <v>6</v>
      </c>
      <c r="H1054">
        <v>1</v>
      </c>
      <c r="I1054" s="4" t="s">
        <v>1229</v>
      </c>
      <c r="J1054">
        <v>14</v>
      </c>
      <c r="K1054" s="4" t="s">
        <v>1229</v>
      </c>
      <c r="L1054" s="4"/>
      <c r="M1054" s="4"/>
      <c r="N1054" s="4"/>
      <c r="O1054" s="4"/>
      <c r="P1054" s="4"/>
      <c r="Q1054" s="4"/>
      <c r="R1054">
        <v>1</v>
      </c>
      <c r="S1054">
        <v>0</v>
      </c>
      <c r="T1054">
        <v>0</v>
      </c>
      <c r="U1054">
        <v>0</v>
      </c>
      <c r="V1054">
        <v>0</v>
      </c>
      <c r="W1054">
        <v>0</v>
      </c>
      <c r="X1054">
        <v>0</v>
      </c>
      <c r="Y1054">
        <v>0</v>
      </c>
      <c r="Z1054">
        <v>0</v>
      </c>
      <c r="AA1054">
        <v>0</v>
      </c>
      <c r="AB1054">
        <v>0</v>
      </c>
      <c r="AC1054">
        <v>0</v>
      </c>
      <c r="AD1054">
        <v>0</v>
      </c>
      <c r="AE1054">
        <v>0</v>
      </c>
      <c r="AF1054">
        <v>0</v>
      </c>
      <c r="AG1054">
        <v>0</v>
      </c>
      <c r="AH1054">
        <v>0</v>
      </c>
      <c r="AI1054">
        <v>1</v>
      </c>
      <c r="AJ1054">
        <v>0</v>
      </c>
      <c r="AK1054">
        <v>0</v>
      </c>
      <c r="AL1054">
        <v>0</v>
      </c>
      <c r="AM1054">
        <v>0</v>
      </c>
      <c r="AN1054">
        <v>0</v>
      </c>
      <c r="AO1054">
        <v>0</v>
      </c>
    </row>
    <row r="1055" spans="1:41" x14ac:dyDescent="0.55000000000000004">
      <c r="A1055">
        <v>2</v>
      </c>
      <c r="B1055" s="5">
        <v>43898</v>
      </c>
      <c r="C1055">
        <v>1053</v>
      </c>
      <c r="D1055" s="4" t="s">
        <v>1037</v>
      </c>
      <c r="E1055">
        <v>24</v>
      </c>
      <c r="F1055">
        <v>18</v>
      </c>
      <c r="H1055">
        <v>1</v>
      </c>
      <c r="I1055" s="4" t="s">
        <v>1227</v>
      </c>
      <c r="J1055">
        <v>11</v>
      </c>
      <c r="K1055" s="4" t="s">
        <v>1227</v>
      </c>
      <c r="L1055" s="4"/>
      <c r="M1055" s="4"/>
      <c r="N1055" s="4"/>
      <c r="O1055" s="4"/>
      <c r="P1055" s="4"/>
      <c r="Q1055" s="4"/>
      <c r="R1055">
        <v>1</v>
      </c>
      <c r="S1055">
        <v>0</v>
      </c>
      <c r="T1055">
        <v>0</v>
      </c>
      <c r="U1055">
        <v>0</v>
      </c>
      <c r="V1055">
        <v>0</v>
      </c>
      <c r="W1055">
        <v>0</v>
      </c>
      <c r="X1055">
        <v>0</v>
      </c>
      <c r="Y1055">
        <v>0</v>
      </c>
      <c r="Z1055">
        <v>0</v>
      </c>
      <c r="AA1055">
        <v>0</v>
      </c>
      <c r="AB1055">
        <v>0</v>
      </c>
      <c r="AC1055">
        <v>1</v>
      </c>
      <c r="AD1055">
        <v>0</v>
      </c>
      <c r="AE1055">
        <v>0</v>
      </c>
      <c r="AF1055">
        <v>0</v>
      </c>
      <c r="AG1055">
        <v>0</v>
      </c>
      <c r="AH1055">
        <v>0</v>
      </c>
      <c r="AI1055">
        <v>0</v>
      </c>
      <c r="AJ1055">
        <v>0</v>
      </c>
      <c r="AK1055">
        <v>0</v>
      </c>
      <c r="AL1055">
        <v>0</v>
      </c>
      <c r="AM1055">
        <v>0</v>
      </c>
      <c r="AN1055">
        <v>0</v>
      </c>
      <c r="AO1055">
        <v>0</v>
      </c>
    </row>
    <row r="1056" spans="1:41" x14ac:dyDescent="0.55000000000000004">
      <c r="A1056">
        <v>2</v>
      </c>
      <c r="B1056" s="5">
        <v>43897</v>
      </c>
      <c r="C1056">
        <v>1054</v>
      </c>
      <c r="D1056" s="4" t="s">
        <v>1038</v>
      </c>
      <c r="E1056">
        <v>1</v>
      </c>
      <c r="F1056">
        <v>1</v>
      </c>
      <c r="H1056">
        <v>2</v>
      </c>
      <c r="I1056" s="4" t="s">
        <v>1230</v>
      </c>
      <c r="J1056">
        <v>10</v>
      </c>
      <c r="K1056" s="4" t="s">
        <v>1626</v>
      </c>
      <c r="L1056" s="4" t="s">
        <v>1228</v>
      </c>
      <c r="M1056" s="4"/>
      <c r="N1056" s="4"/>
      <c r="O1056" s="4"/>
      <c r="P1056" s="4"/>
      <c r="Q1056" s="4"/>
      <c r="R1056">
        <v>1</v>
      </c>
      <c r="S1056">
        <v>0</v>
      </c>
      <c r="T1056">
        <v>0</v>
      </c>
      <c r="U1056">
        <v>0</v>
      </c>
      <c r="V1056">
        <v>0</v>
      </c>
      <c r="W1056">
        <v>0</v>
      </c>
      <c r="X1056">
        <v>0</v>
      </c>
      <c r="Y1056">
        <v>0</v>
      </c>
      <c r="Z1056">
        <v>0</v>
      </c>
      <c r="AA1056">
        <v>0</v>
      </c>
      <c r="AB1056">
        <v>0</v>
      </c>
      <c r="AC1056">
        <v>0</v>
      </c>
      <c r="AD1056">
        <v>1</v>
      </c>
      <c r="AE1056">
        <v>0</v>
      </c>
      <c r="AF1056">
        <v>0</v>
      </c>
      <c r="AG1056">
        <v>0</v>
      </c>
      <c r="AH1056">
        <v>0</v>
      </c>
      <c r="AI1056">
        <v>0</v>
      </c>
      <c r="AJ1056">
        <v>0</v>
      </c>
      <c r="AK1056">
        <v>1</v>
      </c>
      <c r="AL1056">
        <v>0</v>
      </c>
      <c r="AM1056">
        <v>0</v>
      </c>
      <c r="AN1056">
        <v>0</v>
      </c>
      <c r="AO1056">
        <v>0</v>
      </c>
    </row>
    <row r="1057" spans="1:41" x14ac:dyDescent="0.55000000000000004">
      <c r="A1057">
        <v>2</v>
      </c>
      <c r="B1057" s="5">
        <v>43897</v>
      </c>
      <c r="C1057">
        <v>1055</v>
      </c>
      <c r="D1057" s="4" t="s">
        <v>1039</v>
      </c>
      <c r="E1057">
        <v>1</v>
      </c>
      <c r="F1057">
        <v>1</v>
      </c>
      <c r="H1057">
        <v>1</v>
      </c>
      <c r="I1057" s="4" t="s">
        <v>1229</v>
      </c>
      <c r="J1057">
        <v>14</v>
      </c>
      <c r="K1057" s="4" t="s">
        <v>1229</v>
      </c>
      <c r="L1057" s="4"/>
      <c r="M1057" s="4"/>
      <c r="N1057" s="4"/>
      <c r="O1057" s="4"/>
      <c r="P1057" s="4"/>
      <c r="Q1057" s="4"/>
      <c r="R1057">
        <v>1</v>
      </c>
      <c r="S1057">
        <v>0</v>
      </c>
      <c r="T1057">
        <v>0</v>
      </c>
      <c r="U1057">
        <v>0</v>
      </c>
      <c r="V1057">
        <v>0</v>
      </c>
      <c r="W1057">
        <v>0</v>
      </c>
      <c r="X1057">
        <v>0</v>
      </c>
      <c r="Y1057">
        <v>0</v>
      </c>
      <c r="Z1057">
        <v>0</v>
      </c>
      <c r="AA1057">
        <v>0</v>
      </c>
      <c r="AB1057">
        <v>0</v>
      </c>
      <c r="AC1057">
        <v>0</v>
      </c>
      <c r="AD1057">
        <v>0</v>
      </c>
      <c r="AE1057">
        <v>0</v>
      </c>
      <c r="AF1057">
        <v>0</v>
      </c>
      <c r="AG1057">
        <v>0</v>
      </c>
      <c r="AH1057">
        <v>0</v>
      </c>
      <c r="AI1057">
        <v>1</v>
      </c>
      <c r="AJ1057">
        <v>0</v>
      </c>
      <c r="AK1057">
        <v>0</v>
      </c>
      <c r="AL1057">
        <v>0</v>
      </c>
      <c r="AM1057">
        <v>0</v>
      </c>
      <c r="AN1057">
        <v>0</v>
      </c>
      <c r="AO1057">
        <v>0</v>
      </c>
    </row>
    <row r="1058" spans="1:41" x14ac:dyDescent="0.55000000000000004">
      <c r="A1058">
        <v>2</v>
      </c>
      <c r="B1058" s="5">
        <v>43897</v>
      </c>
      <c r="C1058">
        <v>1056</v>
      </c>
      <c r="D1058" s="4" t="s">
        <v>1040</v>
      </c>
      <c r="E1058">
        <v>3</v>
      </c>
      <c r="F1058">
        <v>6</v>
      </c>
      <c r="H1058">
        <v>1</v>
      </c>
      <c r="I1058" s="4" t="s">
        <v>1227</v>
      </c>
      <c r="J1058">
        <v>11</v>
      </c>
      <c r="K1058" s="4" t="s">
        <v>1227</v>
      </c>
      <c r="L1058" s="4"/>
      <c r="M1058" s="4"/>
      <c r="N1058" s="4"/>
      <c r="O1058" s="4"/>
      <c r="P1058" s="4"/>
      <c r="Q1058" s="4"/>
      <c r="R1058">
        <v>1</v>
      </c>
      <c r="S1058">
        <v>0</v>
      </c>
      <c r="T1058">
        <v>0</v>
      </c>
      <c r="U1058">
        <v>0</v>
      </c>
      <c r="V1058">
        <v>0</v>
      </c>
      <c r="W1058">
        <v>0</v>
      </c>
      <c r="X1058">
        <v>0</v>
      </c>
      <c r="Y1058">
        <v>0</v>
      </c>
      <c r="Z1058">
        <v>0</v>
      </c>
      <c r="AA1058">
        <v>0</v>
      </c>
      <c r="AB1058">
        <v>0</v>
      </c>
      <c r="AC1058">
        <v>1</v>
      </c>
      <c r="AD1058">
        <v>0</v>
      </c>
      <c r="AE1058">
        <v>0</v>
      </c>
      <c r="AF1058">
        <v>0</v>
      </c>
      <c r="AG1058">
        <v>0</v>
      </c>
      <c r="AH1058">
        <v>0</v>
      </c>
      <c r="AI1058">
        <v>0</v>
      </c>
      <c r="AJ1058">
        <v>0</v>
      </c>
      <c r="AK1058">
        <v>0</v>
      </c>
      <c r="AL1058">
        <v>0</v>
      </c>
      <c r="AM1058">
        <v>0</v>
      </c>
      <c r="AN1058">
        <v>0</v>
      </c>
      <c r="AO1058">
        <v>0</v>
      </c>
    </row>
    <row r="1059" spans="1:41" x14ac:dyDescent="0.55000000000000004">
      <c r="A1059">
        <v>2</v>
      </c>
      <c r="B1059" s="5">
        <v>43897</v>
      </c>
      <c r="C1059">
        <v>1057</v>
      </c>
      <c r="D1059" s="4" t="s">
        <v>1041</v>
      </c>
      <c r="E1059">
        <v>7</v>
      </c>
      <c r="F1059">
        <v>13</v>
      </c>
      <c r="H1059">
        <v>1</v>
      </c>
      <c r="I1059" s="4" t="s">
        <v>1238</v>
      </c>
      <c r="J1059">
        <v>13</v>
      </c>
      <c r="K1059" s="4" t="s">
        <v>1238</v>
      </c>
      <c r="L1059" s="4"/>
      <c r="M1059" s="4"/>
      <c r="N1059" s="4"/>
      <c r="O1059" s="4"/>
      <c r="P1059" s="4"/>
      <c r="Q1059" s="4"/>
      <c r="R1059">
        <v>1</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2</v>
      </c>
      <c r="AM1059">
        <v>0</v>
      </c>
      <c r="AN1059">
        <v>0</v>
      </c>
      <c r="AO1059">
        <v>0</v>
      </c>
    </row>
    <row r="1060" spans="1:41" x14ac:dyDescent="0.55000000000000004">
      <c r="A1060">
        <v>2</v>
      </c>
      <c r="B1060" s="5">
        <v>43896</v>
      </c>
      <c r="C1060">
        <v>1058</v>
      </c>
      <c r="D1060" s="4" t="s">
        <v>1042</v>
      </c>
      <c r="E1060">
        <v>9</v>
      </c>
      <c r="F1060">
        <v>13</v>
      </c>
      <c r="H1060">
        <v>1</v>
      </c>
      <c r="I1060" s="4" t="s">
        <v>1229</v>
      </c>
      <c r="J1060">
        <v>14</v>
      </c>
      <c r="K1060" s="4" t="s">
        <v>1229</v>
      </c>
      <c r="L1060" s="4"/>
      <c r="M1060" s="4"/>
      <c r="N1060" s="4"/>
      <c r="O1060" s="4"/>
      <c r="P1060" s="4"/>
      <c r="Q1060" s="4"/>
      <c r="R1060">
        <v>1</v>
      </c>
      <c r="S1060">
        <v>0</v>
      </c>
      <c r="T1060">
        <v>0</v>
      </c>
      <c r="U1060">
        <v>0</v>
      </c>
      <c r="V1060">
        <v>0</v>
      </c>
      <c r="W1060">
        <v>0</v>
      </c>
      <c r="X1060">
        <v>0</v>
      </c>
      <c r="Y1060">
        <v>0</v>
      </c>
      <c r="Z1060">
        <v>0</v>
      </c>
      <c r="AA1060">
        <v>0</v>
      </c>
      <c r="AB1060">
        <v>0</v>
      </c>
      <c r="AC1060">
        <v>0</v>
      </c>
      <c r="AD1060">
        <v>0</v>
      </c>
      <c r="AE1060">
        <v>0</v>
      </c>
      <c r="AF1060">
        <v>0</v>
      </c>
      <c r="AG1060">
        <v>0</v>
      </c>
      <c r="AH1060">
        <v>0</v>
      </c>
      <c r="AI1060">
        <v>1</v>
      </c>
      <c r="AJ1060">
        <v>0</v>
      </c>
      <c r="AK1060">
        <v>0</v>
      </c>
      <c r="AL1060">
        <v>0</v>
      </c>
      <c r="AM1060">
        <v>0</v>
      </c>
      <c r="AN1060">
        <v>0</v>
      </c>
      <c r="AO1060">
        <v>0</v>
      </c>
    </row>
    <row r="1061" spans="1:41" x14ac:dyDescent="0.55000000000000004">
      <c r="A1061">
        <v>2</v>
      </c>
      <c r="B1061" s="5">
        <v>43896</v>
      </c>
      <c r="C1061">
        <v>1059</v>
      </c>
      <c r="D1061" s="4" t="s">
        <v>1043</v>
      </c>
      <c r="E1061">
        <v>14</v>
      </c>
      <c r="F1061">
        <v>18</v>
      </c>
      <c r="H1061">
        <v>1</v>
      </c>
      <c r="I1061" s="4" t="s">
        <v>1227</v>
      </c>
      <c r="J1061">
        <v>11</v>
      </c>
      <c r="K1061" s="4" t="s">
        <v>1227</v>
      </c>
      <c r="L1061" s="4"/>
      <c r="M1061" s="4"/>
      <c r="N1061" s="4"/>
      <c r="O1061" s="4"/>
      <c r="P1061" s="4"/>
      <c r="Q1061" s="4"/>
      <c r="R1061">
        <v>1</v>
      </c>
      <c r="S1061">
        <v>0</v>
      </c>
      <c r="T1061">
        <v>0</v>
      </c>
      <c r="U1061">
        <v>0</v>
      </c>
      <c r="V1061">
        <v>0</v>
      </c>
      <c r="W1061">
        <v>0</v>
      </c>
      <c r="X1061">
        <v>0</v>
      </c>
      <c r="Y1061">
        <v>0</v>
      </c>
      <c r="Z1061">
        <v>0</v>
      </c>
      <c r="AA1061">
        <v>0</v>
      </c>
      <c r="AB1061">
        <v>0</v>
      </c>
      <c r="AC1061">
        <v>1</v>
      </c>
      <c r="AD1061">
        <v>0</v>
      </c>
      <c r="AE1061">
        <v>0</v>
      </c>
      <c r="AF1061">
        <v>0</v>
      </c>
      <c r="AG1061">
        <v>0</v>
      </c>
      <c r="AH1061">
        <v>0</v>
      </c>
      <c r="AI1061">
        <v>0</v>
      </c>
      <c r="AJ1061">
        <v>0</v>
      </c>
      <c r="AK1061">
        <v>0</v>
      </c>
      <c r="AL1061">
        <v>0</v>
      </c>
      <c r="AM1061">
        <v>0</v>
      </c>
      <c r="AN1061">
        <v>0</v>
      </c>
      <c r="AO1061">
        <v>0</v>
      </c>
    </row>
    <row r="1062" spans="1:41" x14ac:dyDescent="0.55000000000000004">
      <c r="A1062">
        <v>2</v>
      </c>
      <c r="B1062" s="5">
        <v>43896</v>
      </c>
      <c r="C1062">
        <v>1060</v>
      </c>
      <c r="D1062" s="4" t="s">
        <v>1044</v>
      </c>
      <c r="E1062">
        <v>3</v>
      </c>
      <c r="F1062">
        <v>7</v>
      </c>
      <c r="H1062">
        <v>1</v>
      </c>
      <c r="I1062" s="4" t="s">
        <v>1238</v>
      </c>
      <c r="J1062">
        <v>13</v>
      </c>
      <c r="K1062" s="4" t="s">
        <v>1238</v>
      </c>
      <c r="L1062" s="4"/>
      <c r="M1062" s="4"/>
      <c r="N1062" s="4"/>
      <c r="O1062" s="4"/>
      <c r="P1062" s="4"/>
      <c r="Q1062" s="4"/>
      <c r="R1062">
        <v>1</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2</v>
      </c>
      <c r="AM1062">
        <v>0</v>
      </c>
      <c r="AN1062">
        <v>0</v>
      </c>
      <c r="AO1062">
        <v>0</v>
      </c>
    </row>
    <row r="1063" spans="1:41" x14ac:dyDescent="0.55000000000000004">
      <c r="A1063">
        <v>2</v>
      </c>
      <c r="B1063" s="5">
        <v>43895</v>
      </c>
      <c r="C1063">
        <v>1061</v>
      </c>
      <c r="D1063" s="4" t="s">
        <v>1045</v>
      </c>
      <c r="E1063">
        <v>0</v>
      </c>
      <c r="F1063">
        <v>1</v>
      </c>
      <c r="H1063">
        <v>2</v>
      </c>
      <c r="I1063" s="4" t="s">
        <v>1230</v>
      </c>
      <c r="J1063">
        <v>10</v>
      </c>
      <c r="K1063" s="4" t="s">
        <v>1626</v>
      </c>
      <c r="L1063" s="4" t="s">
        <v>1228</v>
      </c>
      <c r="M1063" s="4"/>
      <c r="N1063" s="4"/>
      <c r="O1063" s="4"/>
      <c r="P1063" s="4"/>
      <c r="Q1063" s="4"/>
      <c r="R1063">
        <v>1</v>
      </c>
      <c r="S1063">
        <v>0</v>
      </c>
      <c r="T1063">
        <v>0</v>
      </c>
      <c r="U1063">
        <v>0</v>
      </c>
      <c r="V1063">
        <v>0</v>
      </c>
      <c r="W1063">
        <v>0</v>
      </c>
      <c r="X1063">
        <v>0</v>
      </c>
      <c r="Y1063">
        <v>0</v>
      </c>
      <c r="Z1063">
        <v>0</v>
      </c>
      <c r="AA1063">
        <v>0</v>
      </c>
      <c r="AB1063">
        <v>0</v>
      </c>
      <c r="AC1063">
        <v>0</v>
      </c>
      <c r="AD1063">
        <v>1</v>
      </c>
      <c r="AE1063">
        <v>0</v>
      </c>
      <c r="AF1063">
        <v>0</v>
      </c>
      <c r="AG1063">
        <v>0</v>
      </c>
      <c r="AH1063">
        <v>0</v>
      </c>
      <c r="AI1063">
        <v>0</v>
      </c>
      <c r="AJ1063">
        <v>0</v>
      </c>
      <c r="AK1063">
        <v>1</v>
      </c>
      <c r="AL1063">
        <v>0</v>
      </c>
      <c r="AM1063">
        <v>0</v>
      </c>
      <c r="AN1063">
        <v>0</v>
      </c>
      <c r="AO1063">
        <v>0</v>
      </c>
    </row>
    <row r="1064" spans="1:41" x14ac:dyDescent="0.55000000000000004">
      <c r="A1064">
        <v>2</v>
      </c>
      <c r="B1064" s="5">
        <v>43895</v>
      </c>
      <c r="C1064">
        <v>1062</v>
      </c>
      <c r="D1064" s="4" t="s">
        <v>1046</v>
      </c>
      <c r="E1064">
        <v>1</v>
      </c>
      <c r="F1064">
        <v>4</v>
      </c>
      <c r="H1064">
        <v>1</v>
      </c>
      <c r="I1064" s="4" t="s">
        <v>1229</v>
      </c>
      <c r="J1064">
        <v>14</v>
      </c>
      <c r="K1064" s="4" t="s">
        <v>1229</v>
      </c>
      <c r="L1064" s="4"/>
      <c r="M1064" s="4"/>
      <c r="N1064" s="4"/>
      <c r="O1064" s="4"/>
      <c r="P1064" s="4"/>
      <c r="Q1064" s="4"/>
      <c r="R1064">
        <v>1</v>
      </c>
      <c r="S1064">
        <v>0</v>
      </c>
      <c r="T1064">
        <v>0</v>
      </c>
      <c r="U1064">
        <v>0</v>
      </c>
      <c r="V1064">
        <v>0</v>
      </c>
      <c r="W1064">
        <v>0</v>
      </c>
      <c r="X1064">
        <v>0</v>
      </c>
      <c r="Y1064">
        <v>0</v>
      </c>
      <c r="Z1064">
        <v>0</v>
      </c>
      <c r="AA1064">
        <v>0</v>
      </c>
      <c r="AB1064">
        <v>0</v>
      </c>
      <c r="AC1064">
        <v>0</v>
      </c>
      <c r="AD1064">
        <v>0</v>
      </c>
      <c r="AE1064">
        <v>0</v>
      </c>
      <c r="AF1064">
        <v>0</v>
      </c>
      <c r="AG1064">
        <v>0</v>
      </c>
      <c r="AH1064">
        <v>0</v>
      </c>
      <c r="AI1064">
        <v>1</v>
      </c>
      <c r="AJ1064">
        <v>0</v>
      </c>
      <c r="AK1064">
        <v>0</v>
      </c>
      <c r="AL1064">
        <v>0</v>
      </c>
      <c r="AM1064">
        <v>0</v>
      </c>
      <c r="AN1064">
        <v>0</v>
      </c>
      <c r="AO1064">
        <v>0</v>
      </c>
    </row>
    <row r="1065" spans="1:41" x14ac:dyDescent="0.55000000000000004">
      <c r="A1065">
        <v>2</v>
      </c>
      <c r="B1065" s="5">
        <v>43895</v>
      </c>
      <c r="C1065">
        <v>1063</v>
      </c>
      <c r="D1065" s="4" t="s">
        <v>1047</v>
      </c>
      <c r="E1065">
        <v>1</v>
      </c>
      <c r="F1065">
        <v>2</v>
      </c>
      <c r="H1065">
        <v>1</v>
      </c>
      <c r="I1065" s="4" t="s">
        <v>1227</v>
      </c>
      <c r="J1065">
        <v>11</v>
      </c>
      <c r="K1065" s="4" t="s">
        <v>1227</v>
      </c>
      <c r="L1065" s="4"/>
      <c r="M1065" s="4"/>
      <c r="N1065" s="4"/>
      <c r="O1065" s="4"/>
      <c r="P1065" s="4"/>
      <c r="Q1065" s="4"/>
      <c r="R1065">
        <v>1</v>
      </c>
      <c r="S1065">
        <v>0</v>
      </c>
      <c r="T1065">
        <v>0</v>
      </c>
      <c r="U1065">
        <v>0</v>
      </c>
      <c r="V1065">
        <v>0</v>
      </c>
      <c r="W1065">
        <v>0</v>
      </c>
      <c r="X1065">
        <v>0</v>
      </c>
      <c r="Y1065">
        <v>0</v>
      </c>
      <c r="Z1065">
        <v>0</v>
      </c>
      <c r="AA1065">
        <v>0</v>
      </c>
      <c r="AB1065">
        <v>0</v>
      </c>
      <c r="AC1065">
        <v>1</v>
      </c>
      <c r="AD1065">
        <v>0</v>
      </c>
      <c r="AE1065">
        <v>0</v>
      </c>
      <c r="AF1065">
        <v>0</v>
      </c>
      <c r="AG1065">
        <v>0</v>
      </c>
      <c r="AH1065">
        <v>0</v>
      </c>
      <c r="AI1065">
        <v>0</v>
      </c>
      <c r="AJ1065">
        <v>0</v>
      </c>
      <c r="AK1065">
        <v>0</v>
      </c>
      <c r="AL1065">
        <v>0</v>
      </c>
      <c r="AM1065">
        <v>0</v>
      </c>
      <c r="AN1065">
        <v>0</v>
      </c>
      <c r="AO1065">
        <v>0</v>
      </c>
    </row>
    <row r="1066" spans="1:41" x14ac:dyDescent="0.55000000000000004">
      <c r="A1066">
        <v>2</v>
      </c>
      <c r="B1066" s="5">
        <v>43895</v>
      </c>
      <c r="C1066">
        <v>1064</v>
      </c>
      <c r="D1066" s="4" t="s">
        <v>1048</v>
      </c>
      <c r="E1066">
        <v>4</v>
      </c>
      <c r="F1066">
        <v>17</v>
      </c>
      <c r="H1066">
        <v>1</v>
      </c>
      <c r="I1066" s="4" t="s">
        <v>1238</v>
      </c>
      <c r="J1066">
        <v>13</v>
      </c>
      <c r="K1066" s="4" t="s">
        <v>1238</v>
      </c>
      <c r="L1066" s="4"/>
      <c r="M1066" s="4"/>
      <c r="N1066" s="4"/>
      <c r="O1066" s="4"/>
      <c r="P1066" s="4"/>
      <c r="Q1066" s="4"/>
      <c r="R1066">
        <v>1</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2</v>
      </c>
      <c r="AM1066">
        <v>0</v>
      </c>
      <c r="AN1066">
        <v>0</v>
      </c>
      <c r="AO1066">
        <v>0</v>
      </c>
    </row>
    <row r="1067" spans="1:41" x14ac:dyDescent="0.55000000000000004">
      <c r="A1067">
        <v>2</v>
      </c>
      <c r="B1067" s="5">
        <v>43895</v>
      </c>
      <c r="C1067">
        <v>1065</v>
      </c>
      <c r="D1067" s="4" t="s">
        <v>1049</v>
      </c>
      <c r="E1067">
        <v>0</v>
      </c>
      <c r="F1067">
        <v>3</v>
      </c>
      <c r="H1067">
        <v>2</v>
      </c>
      <c r="I1067" s="4" t="s">
        <v>1229</v>
      </c>
      <c r="J1067">
        <v>14</v>
      </c>
      <c r="K1067" s="4" t="s">
        <v>1629</v>
      </c>
      <c r="L1067" s="4" t="s">
        <v>1225</v>
      </c>
      <c r="M1067" s="4"/>
      <c r="N1067" s="4"/>
      <c r="O1067" s="4"/>
      <c r="P1067" s="4"/>
      <c r="Q1067" s="4"/>
      <c r="R1067">
        <v>1</v>
      </c>
      <c r="S1067">
        <v>0</v>
      </c>
      <c r="T1067">
        <v>0</v>
      </c>
      <c r="U1067">
        <v>0</v>
      </c>
      <c r="V1067">
        <v>0</v>
      </c>
      <c r="W1067">
        <v>0</v>
      </c>
      <c r="X1067">
        <v>0</v>
      </c>
      <c r="Y1067">
        <v>0</v>
      </c>
      <c r="Z1067">
        <v>0</v>
      </c>
      <c r="AA1067">
        <v>1</v>
      </c>
      <c r="AB1067">
        <v>0</v>
      </c>
      <c r="AC1067">
        <v>0</v>
      </c>
      <c r="AD1067">
        <v>0</v>
      </c>
      <c r="AE1067">
        <v>0</v>
      </c>
      <c r="AF1067">
        <v>0</v>
      </c>
      <c r="AG1067">
        <v>0</v>
      </c>
      <c r="AH1067">
        <v>0</v>
      </c>
      <c r="AI1067">
        <v>1</v>
      </c>
      <c r="AJ1067">
        <v>0</v>
      </c>
      <c r="AK1067">
        <v>0</v>
      </c>
      <c r="AL1067">
        <v>0</v>
      </c>
      <c r="AM1067">
        <v>0</v>
      </c>
      <c r="AN1067">
        <v>0</v>
      </c>
      <c r="AO1067">
        <v>0</v>
      </c>
    </row>
    <row r="1068" spans="1:41" x14ac:dyDescent="0.55000000000000004">
      <c r="A1068">
        <v>2</v>
      </c>
      <c r="B1068" s="5">
        <v>43895</v>
      </c>
      <c r="C1068">
        <v>1066</v>
      </c>
      <c r="D1068" s="4" t="s">
        <v>1050</v>
      </c>
      <c r="E1068">
        <v>0</v>
      </c>
      <c r="F1068">
        <v>8</v>
      </c>
      <c r="H1068">
        <v>1</v>
      </c>
      <c r="I1068" s="4" t="s">
        <v>1225</v>
      </c>
      <c r="J1068">
        <v>15</v>
      </c>
      <c r="K1068" s="4" t="s">
        <v>1225</v>
      </c>
      <c r="L1068" s="4"/>
      <c r="M1068" s="4"/>
      <c r="N1068" s="4"/>
      <c r="O1068" s="4"/>
      <c r="P1068" s="4"/>
      <c r="Q1068" s="4"/>
      <c r="R1068">
        <v>1</v>
      </c>
      <c r="S1068">
        <v>0</v>
      </c>
      <c r="T1068">
        <v>0</v>
      </c>
      <c r="U1068">
        <v>0</v>
      </c>
      <c r="V1068">
        <v>0</v>
      </c>
      <c r="W1068">
        <v>0</v>
      </c>
      <c r="X1068">
        <v>0</v>
      </c>
      <c r="Y1068">
        <v>0</v>
      </c>
      <c r="Z1068">
        <v>0</v>
      </c>
      <c r="AA1068">
        <v>2</v>
      </c>
      <c r="AB1068">
        <v>0</v>
      </c>
      <c r="AC1068">
        <v>0</v>
      </c>
      <c r="AD1068">
        <v>0</v>
      </c>
      <c r="AE1068">
        <v>0</v>
      </c>
      <c r="AF1068">
        <v>0</v>
      </c>
      <c r="AG1068">
        <v>0</v>
      </c>
      <c r="AH1068">
        <v>0</v>
      </c>
      <c r="AI1068">
        <v>0</v>
      </c>
      <c r="AJ1068">
        <v>0</v>
      </c>
      <c r="AK1068">
        <v>0</v>
      </c>
      <c r="AL1068">
        <v>0</v>
      </c>
      <c r="AM1068">
        <v>0</v>
      </c>
      <c r="AN1068">
        <v>0</v>
      </c>
      <c r="AO1068">
        <v>0</v>
      </c>
    </row>
    <row r="1069" spans="1:41" x14ac:dyDescent="0.55000000000000004">
      <c r="A1069">
        <v>2</v>
      </c>
      <c r="B1069" s="5">
        <v>43895</v>
      </c>
      <c r="C1069">
        <v>1067</v>
      </c>
      <c r="D1069" s="4" t="s">
        <v>24</v>
      </c>
      <c r="E1069">
        <v>0</v>
      </c>
      <c r="F1069">
        <v>5</v>
      </c>
      <c r="H1069">
        <v>1</v>
      </c>
      <c r="I1069" s="4" t="s">
        <v>1225</v>
      </c>
      <c r="J1069">
        <v>15</v>
      </c>
      <c r="K1069" s="4" t="s">
        <v>1225</v>
      </c>
      <c r="L1069" s="4"/>
      <c r="M1069" s="4"/>
      <c r="N1069" s="4"/>
      <c r="O1069" s="4"/>
      <c r="P1069" s="4"/>
      <c r="Q1069" s="4"/>
      <c r="R1069">
        <v>1</v>
      </c>
      <c r="S1069">
        <v>0</v>
      </c>
      <c r="T1069">
        <v>0</v>
      </c>
      <c r="U1069">
        <v>0</v>
      </c>
      <c r="V1069">
        <v>0</v>
      </c>
      <c r="W1069">
        <v>0</v>
      </c>
      <c r="X1069">
        <v>0</v>
      </c>
      <c r="Y1069">
        <v>0</v>
      </c>
      <c r="Z1069">
        <v>0</v>
      </c>
      <c r="AA1069">
        <v>1</v>
      </c>
      <c r="AB1069">
        <v>0</v>
      </c>
      <c r="AC1069">
        <v>0</v>
      </c>
      <c r="AD1069">
        <v>0</v>
      </c>
      <c r="AE1069">
        <v>0</v>
      </c>
      <c r="AF1069">
        <v>0</v>
      </c>
      <c r="AG1069">
        <v>0</v>
      </c>
      <c r="AH1069">
        <v>0</v>
      </c>
      <c r="AI1069">
        <v>0</v>
      </c>
      <c r="AJ1069">
        <v>0</v>
      </c>
      <c r="AK1069">
        <v>0</v>
      </c>
      <c r="AL1069">
        <v>0</v>
      </c>
      <c r="AM1069">
        <v>0</v>
      </c>
      <c r="AN1069">
        <v>0</v>
      </c>
      <c r="AO1069">
        <v>0</v>
      </c>
    </row>
    <row r="1070" spans="1:41" x14ac:dyDescent="0.55000000000000004">
      <c r="A1070">
        <v>2</v>
      </c>
      <c r="B1070" s="5">
        <v>43895</v>
      </c>
      <c r="C1070">
        <v>1068</v>
      </c>
      <c r="D1070" s="4" t="s">
        <v>25</v>
      </c>
      <c r="E1070">
        <v>0</v>
      </c>
      <c r="F1070">
        <v>0</v>
      </c>
      <c r="H1070">
        <v>1</v>
      </c>
      <c r="I1070" s="4" t="s">
        <v>1225</v>
      </c>
      <c r="J1070">
        <v>15</v>
      </c>
      <c r="K1070" s="4" t="s">
        <v>1225</v>
      </c>
      <c r="L1070" s="4"/>
      <c r="M1070" s="4"/>
      <c r="N1070" s="4"/>
      <c r="O1070" s="4"/>
      <c r="P1070" s="4"/>
      <c r="Q1070" s="4"/>
      <c r="R1070">
        <v>1</v>
      </c>
      <c r="S1070">
        <v>0</v>
      </c>
      <c r="T1070">
        <v>0</v>
      </c>
      <c r="U1070">
        <v>0</v>
      </c>
      <c r="V1070">
        <v>0</v>
      </c>
      <c r="W1070">
        <v>0</v>
      </c>
      <c r="X1070">
        <v>0</v>
      </c>
      <c r="Y1070">
        <v>0</v>
      </c>
      <c r="Z1070">
        <v>0</v>
      </c>
      <c r="AA1070">
        <v>1</v>
      </c>
      <c r="AB1070">
        <v>0</v>
      </c>
      <c r="AC1070">
        <v>0</v>
      </c>
      <c r="AD1070">
        <v>0</v>
      </c>
      <c r="AE1070">
        <v>0</v>
      </c>
      <c r="AF1070">
        <v>0</v>
      </c>
      <c r="AG1070">
        <v>0</v>
      </c>
      <c r="AH1070">
        <v>0</v>
      </c>
      <c r="AI1070">
        <v>0</v>
      </c>
      <c r="AJ1070">
        <v>0</v>
      </c>
      <c r="AK1070">
        <v>0</v>
      </c>
      <c r="AL1070">
        <v>0</v>
      </c>
      <c r="AM1070">
        <v>0</v>
      </c>
      <c r="AN1070">
        <v>0</v>
      </c>
      <c r="AO1070">
        <v>0</v>
      </c>
    </row>
    <row r="1071" spans="1:41" x14ac:dyDescent="0.55000000000000004">
      <c r="A1071">
        <v>2</v>
      </c>
      <c r="B1071" s="5">
        <v>43895</v>
      </c>
      <c r="C1071">
        <v>1069</v>
      </c>
      <c r="D1071" s="4" t="s">
        <v>26</v>
      </c>
      <c r="E1071">
        <v>2</v>
      </c>
      <c r="F1071">
        <v>5</v>
      </c>
      <c r="H1071">
        <v>1</v>
      </c>
      <c r="I1071" s="4" t="s">
        <v>1232</v>
      </c>
      <c r="J1071">
        <v>8</v>
      </c>
      <c r="K1071" s="4" t="s">
        <v>1232</v>
      </c>
      <c r="L1071" s="4"/>
      <c r="M1071" s="4"/>
      <c r="N1071" s="4"/>
      <c r="O1071" s="4"/>
      <c r="P1071" s="4"/>
      <c r="Q1071" s="4"/>
      <c r="R1071">
        <v>1</v>
      </c>
      <c r="S1071">
        <v>0</v>
      </c>
      <c r="T1071">
        <v>0</v>
      </c>
      <c r="U1071">
        <v>0</v>
      </c>
      <c r="V1071">
        <v>0</v>
      </c>
      <c r="W1071">
        <v>0</v>
      </c>
      <c r="X1071">
        <v>1</v>
      </c>
      <c r="Y1071">
        <v>0</v>
      </c>
      <c r="Z1071">
        <v>0</v>
      </c>
      <c r="AA1071">
        <v>0</v>
      </c>
      <c r="AB1071">
        <v>0</v>
      </c>
      <c r="AC1071">
        <v>0</v>
      </c>
      <c r="AD1071">
        <v>0</v>
      </c>
      <c r="AE1071">
        <v>0</v>
      </c>
      <c r="AF1071">
        <v>0</v>
      </c>
      <c r="AG1071">
        <v>1</v>
      </c>
      <c r="AH1071">
        <v>0</v>
      </c>
      <c r="AI1071">
        <v>0</v>
      </c>
      <c r="AJ1071">
        <v>0</v>
      </c>
      <c r="AK1071">
        <v>0</v>
      </c>
      <c r="AL1071">
        <v>0</v>
      </c>
      <c r="AM1071">
        <v>0</v>
      </c>
      <c r="AN1071">
        <v>0</v>
      </c>
      <c r="AO1071">
        <v>0</v>
      </c>
    </row>
    <row r="1072" spans="1:41" x14ac:dyDescent="0.55000000000000004">
      <c r="A1072">
        <v>2</v>
      </c>
      <c r="B1072" s="5">
        <v>43895</v>
      </c>
      <c r="C1072">
        <v>1070</v>
      </c>
      <c r="D1072" s="4" t="s">
        <v>27</v>
      </c>
      <c r="E1072">
        <v>20</v>
      </c>
      <c r="F1072">
        <v>44</v>
      </c>
      <c r="H1072">
        <v>1</v>
      </c>
      <c r="I1072" s="4" t="s">
        <v>1225</v>
      </c>
      <c r="J1072">
        <v>15</v>
      </c>
      <c r="K1072" s="4" t="s">
        <v>1225</v>
      </c>
      <c r="L1072" s="4"/>
      <c r="M1072" s="4"/>
      <c r="N1072" s="4"/>
      <c r="O1072" s="4"/>
      <c r="P1072" s="4"/>
      <c r="Q1072" s="4"/>
      <c r="R1072">
        <v>1</v>
      </c>
      <c r="S1072">
        <v>0</v>
      </c>
      <c r="T1072">
        <v>0</v>
      </c>
      <c r="U1072">
        <v>0</v>
      </c>
      <c r="V1072">
        <v>0</v>
      </c>
      <c r="W1072">
        <v>0</v>
      </c>
      <c r="X1072">
        <v>0</v>
      </c>
      <c r="Y1072">
        <v>0</v>
      </c>
      <c r="Z1072">
        <v>0</v>
      </c>
      <c r="AA1072">
        <v>1</v>
      </c>
      <c r="AB1072">
        <v>0</v>
      </c>
      <c r="AC1072">
        <v>0</v>
      </c>
      <c r="AD1072">
        <v>0</v>
      </c>
      <c r="AE1072">
        <v>0</v>
      </c>
      <c r="AF1072">
        <v>0</v>
      </c>
      <c r="AG1072">
        <v>0</v>
      </c>
      <c r="AH1072">
        <v>0</v>
      </c>
      <c r="AI1072">
        <v>0</v>
      </c>
      <c r="AJ1072">
        <v>0</v>
      </c>
      <c r="AK1072">
        <v>0</v>
      </c>
      <c r="AL1072">
        <v>0</v>
      </c>
      <c r="AM1072">
        <v>0</v>
      </c>
      <c r="AN1072">
        <v>0</v>
      </c>
      <c r="AO1072">
        <v>0</v>
      </c>
    </row>
    <row r="1073" spans="1:41" x14ac:dyDescent="0.55000000000000004">
      <c r="A1073">
        <v>2</v>
      </c>
      <c r="B1073" s="5">
        <v>43895</v>
      </c>
      <c r="C1073">
        <v>1071</v>
      </c>
      <c r="D1073" s="4" t="s">
        <v>28</v>
      </c>
      <c r="E1073">
        <v>0</v>
      </c>
      <c r="F1073">
        <v>3</v>
      </c>
      <c r="H1073">
        <v>1</v>
      </c>
      <c r="I1073" s="4" t="s">
        <v>1225</v>
      </c>
      <c r="J1073">
        <v>15</v>
      </c>
      <c r="K1073" s="4" t="s">
        <v>1225</v>
      </c>
      <c r="L1073" s="4"/>
      <c r="M1073" s="4"/>
      <c r="N1073" s="4"/>
      <c r="O1073" s="4"/>
      <c r="P1073" s="4"/>
      <c r="Q1073" s="4"/>
      <c r="R1073">
        <v>1</v>
      </c>
      <c r="S1073">
        <v>0</v>
      </c>
      <c r="T1073">
        <v>0</v>
      </c>
      <c r="U1073">
        <v>0</v>
      </c>
      <c r="V1073">
        <v>0</v>
      </c>
      <c r="W1073">
        <v>0</v>
      </c>
      <c r="X1073">
        <v>0</v>
      </c>
      <c r="Y1073">
        <v>0</v>
      </c>
      <c r="Z1073">
        <v>0</v>
      </c>
      <c r="AA1073">
        <v>1</v>
      </c>
      <c r="AB1073">
        <v>0</v>
      </c>
      <c r="AC1073">
        <v>0</v>
      </c>
      <c r="AD1073">
        <v>0</v>
      </c>
      <c r="AE1073">
        <v>0</v>
      </c>
      <c r="AF1073">
        <v>0</v>
      </c>
      <c r="AG1073">
        <v>0</v>
      </c>
      <c r="AH1073">
        <v>0</v>
      </c>
      <c r="AI1073">
        <v>0</v>
      </c>
      <c r="AJ1073">
        <v>0</v>
      </c>
      <c r="AK1073">
        <v>0</v>
      </c>
      <c r="AL1073">
        <v>0</v>
      </c>
      <c r="AM1073">
        <v>0</v>
      </c>
      <c r="AN1073">
        <v>0</v>
      </c>
      <c r="AO1073">
        <v>0</v>
      </c>
    </row>
    <row r="1074" spans="1:41" x14ac:dyDescent="0.55000000000000004">
      <c r="A1074">
        <v>2</v>
      </c>
      <c r="B1074" s="5">
        <v>43895</v>
      </c>
      <c r="C1074">
        <v>1072</v>
      </c>
      <c r="D1074" s="4" t="s">
        <v>29</v>
      </c>
      <c r="E1074">
        <v>3</v>
      </c>
      <c r="F1074">
        <v>16</v>
      </c>
      <c r="H1074">
        <v>1</v>
      </c>
      <c r="I1074" s="4" t="s">
        <v>1231</v>
      </c>
      <c r="J1074">
        <v>1</v>
      </c>
      <c r="K1074" s="4" t="s">
        <v>1231</v>
      </c>
      <c r="L1074" s="4"/>
      <c r="M1074" s="4"/>
      <c r="N1074" s="4"/>
      <c r="O1074" s="4"/>
      <c r="P1074" s="4"/>
      <c r="Q1074" s="4"/>
      <c r="R1074">
        <v>1</v>
      </c>
      <c r="S1074">
        <v>0</v>
      </c>
      <c r="T1074">
        <v>0</v>
      </c>
      <c r="U1074">
        <v>0</v>
      </c>
      <c r="V1074">
        <v>0</v>
      </c>
      <c r="W1074">
        <v>0</v>
      </c>
      <c r="X1074">
        <v>1</v>
      </c>
      <c r="Y1074">
        <v>0</v>
      </c>
      <c r="Z1074">
        <v>0</v>
      </c>
      <c r="AA1074">
        <v>0</v>
      </c>
      <c r="AB1074">
        <v>0</v>
      </c>
      <c r="AC1074">
        <v>0</v>
      </c>
      <c r="AD1074">
        <v>0</v>
      </c>
      <c r="AE1074">
        <v>0</v>
      </c>
      <c r="AF1074">
        <v>0</v>
      </c>
      <c r="AG1074">
        <v>0</v>
      </c>
      <c r="AH1074">
        <v>1</v>
      </c>
      <c r="AI1074">
        <v>0</v>
      </c>
      <c r="AJ1074">
        <v>0</v>
      </c>
      <c r="AK1074">
        <v>0</v>
      </c>
      <c r="AL1074">
        <v>0</v>
      </c>
      <c r="AM1074">
        <v>0</v>
      </c>
      <c r="AN1074">
        <v>0</v>
      </c>
      <c r="AO1074">
        <v>0</v>
      </c>
    </row>
    <row r="1075" spans="1:41" x14ac:dyDescent="0.55000000000000004">
      <c r="A1075">
        <v>2</v>
      </c>
      <c r="B1075" s="5">
        <v>43895</v>
      </c>
      <c r="C1075">
        <v>1073</v>
      </c>
      <c r="D1075" s="4" t="s">
        <v>1051</v>
      </c>
      <c r="E1075">
        <v>10</v>
      </c>
      <c r="F1075">
        <v>18</v>
      </c>
      <c r="H1075">
        <v>1</v>
      </c>
      <c r="I1075" s="4" t="s">
        <v>1225</v>
      </c>
      <c r="J1075">
        <v>15</v>
      </c>
      <c r="K1075" s="4" t="s">
        <v>1225</v>
      </c>
      <c r="L1075" s="4"/>
      <c r="M1075" s="4"/>
      <c r="N1075" s="4"/>
      <c r="O1075" s="4"/>
      <c r="P1075" s="4"/>
      <c r="Q1075" s="4"/>
      <c r="R1075">
        <v>1</v>
      </c>
      <c r="S1075">
        <v>0</v>
      </c>
      <c r="T1075">
        <v>0</v>
      </c>
      <c r="U1075">
        <v>0</v>
      </c>
      <c r="V1075">
        <v>0</v>
      </c>
      <c r="W1075">
        <v>0</v>
      </c>
      <c r="X1075">
        <v>0</v>
      </c>
      <c r="Y1075">
        <v>0</v>
      </c>
      <c r="Z1075">
        <v>0</v>
      </c>
      <c r="AA1075">
        <v>2</v>
      </c>
      <c r="AB1075">
        <v>0</v>
      </c>
      <c r="AC1075">
        <v>0</v>
      </c>
      <c r="AD1075">
        <v>0</v>
      </c>
      <c r="AE1075">
        <v>0</v>
      </c>
      <c r="AF1075">
        <v>0</v>
      </c>
      <c r="AG1075">
        <v>0</v>
      </c>
      <c r="AH1075">
        <v>0</v>
      </c>
      <c r="AI1075">
        <v>0</v>
      </c>
      <c r="AJ1075">
        <v>0</v>
      </c>
      <c r="AK1075">
        <v>0</v>
      </c>
      <c r="AL1075">
        <v>0</v>
      </c>
      <c r="AM1075">
        <v>0</v>
      </c>
      <c r="AN1075">
        <v>0</v>
      </c>
      <c r="AO1075">
        <v>0</v>
      </c>
    </row>
    <row r="1076" spans="1:41" x14ac:dyDescent="0.55000000000000004">
      <c r="A1076">
        <v>2</v>
      </c>
      <c r="B1076" s="5">
        <v>43895</v>
      </c>
      <c r="C1076">
        <v>1074</v>
      </c>
      <c r="D1076" s="4" t="s">
        <v>30</v>
      </c>
      <c r="E1076">
        <v>0</v>
      </c>
      <c r="F1076">
        <v>0</v>
      </c>
      <c r="H1076">
        <v>1</v>
      </c>
      <c r="I1076" s="4" t="s">
        <v>1225</v>
      </c>
      <c r="J1076">
        <v>15</v>
      </c>
      <c r="K1076" s="4" t="s">
        <v>1225</v>
      </c>
      <c r="L1076" s="4"/>
      <c r="M1076" s="4"/>
      <c r="N1076" s="4"/>
      <c r="O1076" s="4"/>
      <c r="P1076" s="4"/>
      <c r="Q1076" s="4"/>
      <c r="R1076">
        <v>1</v>
      </c>
      <c r="S1076">
        <v>0</v>
      </c>
      <c r="T1076">
        <v>0</v>
      </c>
      <c r="U1076">
        <v>0</v>
      </c>
      <c r="V1076">
        <v>0</v>
      </c>
      <c r="W1076">
        <v>0</v>
      </c>
      <c r="X1076">
        <v>0</v>
      </c>
      <c r="Y1076">
        <v>0</v>
      </c>
      <c r="Z1076">
        <v>0</v>
      </c>
      <c r="AA1076">
        <v>1</v>
      </c>
      <c r="AB1076">
        <v>0</v>
      </c>
      <c r="AC1076">
        <v>0</v>
      </c>
      <c r="AD1076">
        <v>0</v>
      </c>
      <c r="AE1076">
        <v>0</v>
      </c>
      <c r="AF1076">
        <v>0</v>
      </c>
      <c r="AG1076">
        <v>0</v>
      </c>
      <c r="AH1076">
        <v>0</v>
      </c>
      <c r="AI1076">
        <v>0</v>
      </c>
      <c r="AJ1076">
        <v>0</v>
      </c>
      <c r="AK1076">
        <v>0</v>
      </c>
      <c r="AL1076">
        <v>0</v>
      </c>
      <c r="AM1076">
        <v>0</v>
      </c>
      <c r="AN1076">
        <v>0</v>
      </c>
      <c r="AO1076">
        <v>0</v>
      </c>
    </row>
    <row r="1077" spans="1:41" x14ac:dyDescent="0.55000000000000004">
      <c r="A1077">
        <v>2</v>
      </c>
      <c r="B1077" s="5">
        <v>43895</v>
      </c>
      <c r="C1077">
        <v>1075</v>
      </c>
      <c r="D1077" s="4" t="s">
        <v>31</v>
      </c>
      <c r="E1077">
        <v>1</v>
      </c>
      <c r="F1077">
        <v>1</v>
      </c>
      <c r="H1077">
        <v>1</v>
      </c>
      <c r="I1077" s="4" t="s">
        <v>1225</v>
      </c>
      <c r="J1077">
        <v>15</v>
      </c>
      <c r="K1077" s="4" t="s">
        <v>1225</v>
      </c>
      <c r="L1077" s="4"/>
      <c r="M1077" s="4"/>
      <c r="N1077" s="4"/>
      <c r="O1077" s="4"/>
      <c r="P1077" s="4"/>
      <c r="Q1077" s="4"/>
      <c r="R1077">
        <v>1</v>
      </c>
      <c r="S1077">
        <v>0</v>
      </c>
      <c r="T1077">
        <v>0</v>
      </c>
      <c r="U1077">
        <v>0</v>
      </c>
      <c r="V1077">
        <v>0</v>
      </c>
      <c r="W1077">
        <v>0</v>
      </c>
      <c r="X1077">
        <v>0</v>
      </c>
      <c r="Y1077">
        <v>0</v>
      </c>
      <c r="Z1077">
        <v>0</v>
      </c>
      <c r="AA1077">
        <v>1</v>
      </c>
      <c r="AB1077">
        <v>0</v>
      </c>
      <c r="AC1077">
        <v>0</v>
      </c>
      <c r="AD1077">
        <v>0</v>
      </c>
      <c r="AE1077">
        <v>0</v>
      </c>
      <c r="AF1077">
        <v>0</v>
      </c>
      <c r="AG1077">
        <v>0</v>
      </c>
      <c r="AH1077">
        <v>0</v>
      </c>
      <c r="AI1077">
        <v>0</v>
      </c>
      <c r="AJ1077">
        <v>0</v>
      </c>
      <c r="AK1077">
        <v>0</v>
      </c>
      <c r="AL1077">
        <v>0</v>
      </c>
      <c r="AM1077">
        <v>0</v>
      </c>
      <c r="AN1077">
        <v>0</v>
      </c>
      <c r="AO1077">
        <v>0</v>
      </c>
    </row>
    <row r="1078" spans="1:41" x14ac:dyDescent="0.55000000000000004">
      <c r="A1078">
        <v>2</v>
      </c>
      <c r="B1078" s="5">
        <v>43895</v>
      </c>
      <c r="C1078">
        <v>1076</v>
      </c>
      <c r="D1078" s="4" t="s">
        <v>1052</v>
      </c>
      <c r="E1078">
        <v>0</v>
      </c>
      <c r="F1078">
        <v>0</v>
      </c>
      <c r="H1078">
        <v>2</v>
      </c>
      <c r="I1078" s="4" t="s">
        <v>1231</v>
      </c>
      <c r="J1078">
        <v>1</v>
      </c>
      <c r="K1078" s="4" t="s">
        <v>1242</v>
      </c>
      <c r="L1078" s="4" t="s">
        <v>1225</v>
      </c>
      <c r="M1078" s="4"/>
      <c r="N1078" s="4"/>
      <c r="O1078" s="4"/>
      <c r="P1078" s="4"/>
      <c r="Q1078" s="4"/>
      <c r="R1078">
        <v>1</v>
      </c>
      <c r="S1078">
        <v>0</v>
      </c>
      <c r="T1078">
        <v>0</v>
      </c>
      <c r="U1078">
        <v>0</v>
      </c>
      <c r="V1078">
        <v>0</v>
      </c>
      <c r="W1078">
        <v>0</v>
      </c>
      <c r="X1078">
        <v>0</v>
      </c>
      <c r="Y1078">
        <v>0</v>
      </c>
      <c r="Z1078">
        <v>0</v>
      </c>
      <c r="AA1078">
        <v>1</v>
      </c>
      <c r="AB1078">
        <v>0</v>
      </c>
      <c r="AC1078">
        <v>0</v>
      </c>
      <c r="AD1078">
        <v>0</v>
      </c>
      <c r="AE1078">
        <v>0</v>
      </c>
      <c r="AF1078">
        <v>0</v>
      </c>
      <c r="AG1078">
        <v>0</v>
      </c>
      <c r="AH1078">
        <v>1</v>
      </c>
      <c r="AI1078">
        <v>0</v>
      </c>
      <c r="AJ1078">
        <v>0</v>
      </c>
      <c r="AK1078">
        <v>0</v>
      </c>
      <c r="AL1078">
        <v>0</v>
      </c>
      <c r="AM1078">
        <v>0</v>
      </c>
      <c r="AN1078">
        <v>0</v>
      </c>
      <c r="AO1078">
        <v>0</v>
      </c>
    </row>
    <row r="1079" spans="1:41" x14ac:dyDescent="0.55000000000000004">
      <c r="A1079">
        <v>2</v>
      </c>
      <c r="B1079" s="5">
        <v>43895</v>
      </c>
      <c r="C1079">
        <v>1077</v>
      </c>
      <c r="D1079" s="4" t="s">
        <v>32</v>
      </c>
      <c r="E1079">
        <v>2</v>
      </c>
      <c r="F1079">
        <v>1</v>
      </c>
      <c r="H1079">
        <v>1</v>
      </c>
      <c r="I1079" s="4" t="s">
        <v>1225</v>
      </c>
      <c r="J1079">
        <v>15</v>
      </c>
      <c r="K1079" s="4" t="s">
        <v>1225</v>
      </c>
      <c r="L1079" s="4"/>
      <c r="M1079" s="4"/>
      <c r="N1079" s="4"/>
      <c r="O1079" s="4"/>
      <c r="P1079" s="4"/>
      <c r="Q1079" s="4"/>
      <c r="R1079">
        <v>1</v>
      </c>
      <c r="S1079">
        <v>0</v>
      </c>
      <c r="T1079">
        <v>0</v>
      </c>
      <c r="U1079">
        <v>0</v>
      </c>
      <c r="V1079">
        <v>0</v>
      </c>
      <c r="W1079">
        <v>0</v>
      </c>
      <c r="X1079">
        <v>0</v>
      </c>
      <c r="Y1079">
        <v>0</v>
      </c>
      <c r="Z1079">
        <v>0</v>
      </c>
      <c r="AA1079">
        <v>1</v>
      </c>
      <c r="AB1079">
        <v>0</v>
      </c>
      <c r="AC1079">
        <v>0</v>
      </c>
      <c r="AD1079">
        <v>0</v>
      </c>
      <c r="AE1079">
        <v>0</v>
      </c>
      <c r="AF1079">
        <v>0</v>
      </c>
      <c r="AG1079">
        <v>0</v>
      </c>
      <c r="AH1079">
        <v>0</v>
      </c>
      <c r="AI1079">
        <v>0</v>
      </c>
      <c r="AJ1079">
        <v>0</v>
      </c>
      <c r="AK1079">
        <v>0</v>
      </c>
      <c r="AL1079">
        <v>0</v>
      </c>
      <c r="AM1079">
        <v>0</v>
      </c>
      <c r="AN1079">
        <v>0</v>
      </c>
      <c r="AO1079">
        <v>0</v>
      </c>
    </row>
    <row r="1080" spans="1:41" x14ac:dyDescent="0.55000000000000004">
      <c r="A1080">
        <v>2</v>
      </c>
      <c r="B1080" s="5">
        <v>43895</v>
      </c>
      <c r="C1080">
        <v>1078</v>
      </c>
      <c r="D1080" s="4" t="s">
        <v>33</v>
      </c>
      <c r="E1080">
        <v>1</v>
      </c>
      <c r="F1080">
        <v>1</v>
      </c>
      <c r="H1080">
        <v>1</v>
      </c>
      <c r="I1080" s="4" t="s">
        <v>1225</v>
      </c>
      <c r="J1080">
        <v>15</v>
      </c>
      <c r="K1080" s="4" t="s">
        <v>1225</v>
      </c>
      <c r="L1080" s="4"/>
      <c r="M1080" s="4"/>
      <c r="N1080" s="4"/>
      <c r="O1080" s="4"/>
      <c r="P1080" s="4"/>
      <c r="Q1080" s="4"/>
      <c r="R1080">
        <v>1</v>
      </c>
      <c r="S1080">
        <v>0</v>
      </c>
      <c r="T1080">
        <v>0</v>
      </c>
      <c r="U1080">
        <v>0</v>
      </c>
      <c r="V1080">
        <v>0</v>
      </c>
      <c r="W1080">
        <v>0</v>
      </c>
      <c r="X1080">
        <v>0</v>
      </c>
      <c r="Y1080">
        <v>0</v>
      </c>
      <c r="Z1080">
        <v>0</v>
      </c>
      <c r="AA1080">
        <v>1</v>
      </c>
      <c r="AB1080">
        <v>0</v>
      </c>
      <c r="AC1080">
        <v>0</v>
      </c>
      <c r="AD1080">
        <v>0</v>
      </c>
      <c r="AE1080">
        <v>0</v>
      </c>
      <c r="AF1080">
        <v>0</v>
      </c>
      <c r="AG1080">
        <v>0</v>
      </c>
      <c r="AH1080">
        <v>0</v>
      </c>
      <c r="AI1080">
        <v>0</v>
      </c>
      <c r="AJ1080">
        <v>0</v>
      </c>
      <c r="AK1080">
        <v>0</v>
      </c>
      <c r="AL1080">
        <v>0</v>
      </c>
      <c r="AM1080">
        <v>0</v>
      </c>
      <c r="AN1080">
        <v>0</v>
      </c>
      <c r="AO1080">
        <v>0</v>
      </c>
    </row>
    <row r="1081" spans="1:41" x14ac:dyDescent="0.55000000000000004">
      <c r="A1081">
        <v>2</v>
      </c>
      <c r="B1081" s="5">
        <v>43895</v>
      </c>
      <c r="C1081">
        <v>1079</v>
      </c>
      <c r="D1081" s="4" t="s">
        <v>1053</v>
      </c>
      <c r="E1081">
        <v>0</v>
      </c>
      <c r="F1081">
        <v>3</v>
      </c>
      <c r="H1081">
        <v>1</v>
      </c>
      <c r="I1081" s="4" t="s">
        <v>1225</v>
      </c>
      <c r="J1081">
        <v>15</v>
      </c>
      <c r="K1081" s="4" t="s">
        <v>1225</v>
      </c>
      <c r="L1081" s="4"/>
      <c r="M1081" s="4"/>
      <c r="N1081" s="4"/>
      <c r="O1081" s="4"/>
      <c r="P1081" s="4"/>
      <c r="Q1081" s="4"/>
      <c r="R1081">
        <v>1</v>
      </c>
      <c r="S1081">
        <v>0</v>
      </c>
      <c r="T1081">
        <v>0</v>
      </c>
      <c r="U1081">
        <v>0</v>
      </c>
      <c r="V1081">
        <v>0</v>
      </c>
      <c r="W1081">
        <v>0</v>
      </c>
      <c r="X1081">
        <v>0</v>
      </c>
      <c r="Y1081">
        <v>0</v>
      </c>
      <c r="Z1081">
        <v>0</v>
      </c>
      <c r="AA1081">
        <v>2</v>
      </c>
      <c r="AB1081">
        <v>0</v>
      </c>
      <c r="AC1081">
        <v>0</v>
      </c>
      <c r="AD1081">
        <v>0</v>
      </c>
      <c r="AE1081">
        <v>0</v>
      </c>
      <c r="AF1081">
        <v>0</v>
      </c>
      <c r="AG1081">
        <v>0</v>
      </c>
      <c r="AH1081">
        <v>0</v>
      </c>
      <c r="AI1081">
        <v>0</v>
      </c>
      <c r="AJ1081">
        <v>0</v>
      </c>
      <c r="AK1081">
        <v>0</v>
      </c>
      <c r="AL1081">
        <v>0</v>
      </c>
      <c r="AM1081">
        <v>0</v>
      </c>
      <c r="AN1081">
        <v>0</v>
      </c>
      <c r="AO1081">
        <v>0</v>
      </c>
    </row>
    <row r="1082" spans="1:41" x14ac:dyDescent="0.55000000000000004">
      <c r="A1082">
        <v>2</v>
      </c>
      <c r="B1082" s="5">
        <v>43895</v>
      </c>
      <c r="C1082">
        <v>1080</v>
      </c>
      <c r="D1082" s="4" t="s">
        <v>34</v>
      </c>
      <c r="E1082">
        <v>0</v>
      </c>
      <c r="F1082">
        <v>0</v>
      </c>
      <c r="H1082">
        <v>1</v>
      </c>
      <c r="I1082" s="4" t="s">
        <v>1225</v>
      </c>
      <c r="J1082">
        <v>15</v>
      </c>
      <c r="K1082" s="4" t="s">
        <v>1225</v>
      </c>
      <c r="L1082" s="4"/>
      <c r="M1082" s="4"/>
      <c r="N1082" s="4"/>
      <c r="O1082" s="4"/>
      <c r="P1082" s="4"/>
      <c r="Q1082" s="4"/>
      <c r="R1082">
        <v>1</v>
      </c>
      <c r="S1082">
        <v>0</v>
      </c>
      <c r="T1082">
        <v>0</v>
      </c>
      <c r="U1082">
        <v>0</v>
      </c>
      <c r="V1082">
        <v>0</v>
      </c>
      <c r="W1082">
        <v>0</v>
      </c>
      <c r="X1082">
        <v>0</v>
      </c>
      <c r="Y1082">
        <v>0</v>
      </c>
      <c r="Z1082">
        <v>0</v>
      </c>
      <c r="AA1082">
        <v>1</v>
      </c>
      <c r="AB1082">
        <v>0</v>
      </c>
      <c r="AC1082">
        <v>0</v>
      </c>
      <c r="AD1082">
        <v>0</v>
      </c>
      <c r="AE1082">
        <v>0</v>
      </c>
      <c r="AF1082">
        <v>0</v>
      </c>
      <c r="AG1082">
        <v>0</v>
      </c>
      <c r="AH1082">
        <v>0</v>
      </c>
      <c r="AI1082">
        <v>0</v>
      </c>
      <c r="AJ1082">
        <v>0</v>
      </c>
      <c r="AK1082">
        <v>0</v>
      </c>
      <c r="AL1082">
        <v>0</v>
      </c>
      <c r="AM1082">
        <v>0</v>
      </c>
      <c r="AN1082">
        <v>0</v>
      </c>
      <c r="AO1082">
        <v>0</v>
      </c>
    </row>
    <row r="1083" spans="1:41" x14ac:dyDescent="0.55000000000000004">
      <c r="A1083">
        <v>2</v>
      </c>
      <c r="B1083" s="5">
        <v>43895</v>
      </c>
      <c r="C1083">
        <v>1081</v>
      </c>
      <c r="D1083" s="4" t="s">
        <v>35</v>
      </c>
      <c r="E1083">
        <v>0</v>
      </c>
      <c r="F1083">
        <v>2</v>
      </c>
      <c r="H1083">
        <v>1</v>
      </c>
      <c r="I1083" s="4" t="s">
        <v>1232</v>
      </c>
      <c r="J1083">
        <v>8</v>
      </c>
      <c r="K1083" s="4" t="s">
        <v>1232</v>
      </c>
      <c r="L1083" s="4"/>
      <c r="M1083" s="4"/>
      <c r="N1083" s="4"/>
      <c r="O1083" s="4"/>
      <c r="P1083" s="4"/>
      <c r="Q1083" s="4"/>
      <c r="R1083">
        <v>1</v>
      </c>
      <c r="S1083">
        <v>0</v>
      </c>
      <c r="T1083">
        <v>0</v>
      </c>
      <c r="U1083">
        <v>0</v>
      </c>
      <c r="V1083">
        <v>0</v>
      </c>
      <c r="W1083">
        <v>0</v>
      </c>
      <c r="X1083">
        <v>0</v>
      </c>
      <c r="Y1083">
        <v>0</v>
      </c>
      <c r="Z1083">
        <v>0</v>
      </c>
      <c r="AA1083">
        <v>0</v>
      </c>
      <c r="AB1083">
        <v>0</v>
      </c>
      <c r="AC1083">
        <v>0</v>
      </c>
      <c r="AD1083">
        <v>0</v>
      </c>
      <c r="AE1083">
        <v>0</v>
      </c>
      <c r="AF1083">
        <v>0</v>
      </c>
      <c r="AG1083">
        <v>1</v>
      </c>
      <c r="AH1083">
        <v>0</v>
      </c>
      <c r="AI1083">
        <v>0</v>
      </c>
      <c r="AJ1083">
        <v>0</v>
      </c>
      <c r="AK1083">
        <v>0</v>
      </c>
      <c r="AL1083">
        <v>0</v>
      </c>
      <c r="AM1083">
        <v>0</v>
      </c>
      <c r="AN1083">
        <v>0</v>
      </c>
      <c r="AO1083">
        <v>0</v>
      </c>
    </row>
    <row r="1084" spans="1:41" x14ac:dyDescent="0.55000000000000004">
      <c r="A1084">
        <v>2</v>
      </c>
      <c r="B1084" s="5">
        <v>43895</v>
      </c>
      <c r="C1084">
        <v>1082</v>
      </c>
      <c r="D1084" s="4" t="s">
        <v>36</v>
      </c>
      <c r="E1084">
        <v>0</v>
      </c>
      <c r="F1084">
        <v>3</v>
      </c>
      <c r="H1084">
        <v>1</v>
      </c>
      <c r="I1084" s="4" t="s">
        <v>1229</v>
      </c>
      <c r="J1084">
        <v>14</v>
      </c>
      <c r="K1084" s="4" t="s">
        <v>1229</v>
      </c>
      <c r="L1084" s="4"/>
      <c r="M1084" s="4"/>
      <c r="N1084" s="4"/>
      <c r="O1084" s="4"/>
      <c r="P1084" s="4"/>
      <c r="Q1084" s="4"/>
      <c r="R1084">
        <v>1</v>
      </c>
      <c r="S1084">
        <v>0</v>
      </c>
      <c r="T1084">
        <v>0</v>
      </c>
      <c r="U1084">
        <v>0</v>
      </c>
      <c r="V1084">
        <v>0</v>
      </c>
      <c r="W1084">
        <v>0</v>
      </c>
      <c r="X1084">
        <v>0</v>
      </c>
      <c r="Y1084">
        <v>0</v>
      </c>
      <c r="Z1084">
        <v>0</v>
      </c>
      <c r="AA1084">
        <v>0</v>
      </c>
      <c r="AB1084">
        <v>0</v>
      </c>
      <c r="AC1084">
        <v>0</v>
      </c>
      <c r="AD1084">
        <v>0</v>
      </c>
      <c r="AE1084">
        <v>0</v>
      </c>
      <c r="AF1084">
        <v>0</v>
      </c>
      <c r="AG1084">
        <v>0</v>
      </c>
      <c r="AH1084">
        <v>0</v>
      </c>
      <c r="AI1084">
        <v>1</v>
      </c>
      <c r="AJ1084">
        <v>0</v>
      </c>
      <c r="AK1084">
        <v>0</v>
      </c>
      <c r="AL1084">
        <v>0</v>
      </c>
      <c r="AM1084">
        <v>0</v>
      </c>
      <c r="AN1084">
        <v>0</v>
      </c>
      <c r="AO1084">
        <v>0</v>
      </c>
    </row>
    <row r="1085" spans="1:41" x14ac:dyDescent="0.55000000000000004">
      <c r="A1085">
        <v>2</v>
      </c>
      <c r="B1085" s="5">
        <v>43895</v>
      </c>
      <c r="C1085">
        <v>1083</v>
      </c>
      <c r="D1085" s="4" t="s">
        <v>1054</v>
      </c>
      <c r="E1085">
        <v>1</v>
      </c>
      <c r="F1085">
        <v>6</v>
      </c>
      <c r="H1085">
        <v>1</v>
      </c>
      <c r="I1085" s="4" t="s">
        <v>1225</v>
      </c>
      <c r="J1085">
        <v>15</v>
      </c>
      <c r="K1085" s="4" t="s">
        <v>1225</v>
      </c>
      <c r="L1085" s="4"/>
      <c r="M1085" s="4"/>
      <c r="N1085" s="4"/>
      <c r="O1085" s="4"/>
      <c r="P1085" s="4"/>
      <c r="Q1085" s="4"/>
      <c r="R1085">
        <v>1</v>
      </c>
      <c r="S1085">
        <v>0</v>
      </c>
      <c r="T1085">
        <v>0</v>
      </c>
      <c r="U1085">
        <v>0</v>
      </c>
      <c r="V1085">
        <v>0</v>
      </c>
      <c r="W1085">
        <v>0</v>
      </c>
      <c r="X1085">
        <v>0</v>
      </c>
      <c r="Y1085">
        <v>0</v>
      </c>
      <c r="Z1085">
        <v>0</v>
      </c>
      <c r="AA1085">
        <v>2</v>
      </c>
      <c r="AB1085">
        <v>0</v>
      </c>
      <c r="AC1085">
        <v>0</v>
      </c>
      <c r="AD1085">
        <v>0</v>
      </c>
      <c r="AE1085">
        <v>0</v>
      </c>
      <c r="AF1085">
        <v>0</v>
      </c>
      <c r="AG1085">
        <v>0</v>
      </c>
      <c r="AH1085">
        <v>0</v>
      </c>
      <c r="AI1085">
        <v>0</v>
      </c>
      <c r="AJ1085">
        <v>0</v>
      </c>
      <c r="AK1085">
        <v>0</v>
      </c>
      <c r="AL1085">
        <v>0</v>
      </c>
      <c r="AM1085">
        <v>0</v>
      </c>
      <c r="AN1085">
        <v>0</v>
      </c>
      <c r="AO1085">
        <v>0</v>
      </c>
    </row>
    <row r="1086" spans="1:41" x14ac:dyDescent="0.55000000000000004">
      <c r="A1086">
        <v>2</v>
      </c>
      <c r="B1086" s="5">
        <v>43895</v>
      </c>
      <c r="C1086">
        <v>1084</v>
      </c>
      <c r="D1086" s="4" t="s">
        <v>37</v>
      </c>
      <c r="E1086">
        <v>1</v>
      </c>
      <c r="F1086">
        <v>2</v>
      </c>
      <c r="H1086">
        <v>1</v>
      </c>
      <c r="I1086" s="4" t="s">
        <v>1225</v>
      </c>
      <c r="J1086">
        <v>15</v>
      </c>
      <c r="K1086" s="4" t="s">
        <v>1225</v>
      </c>
      <c r="L1086" s="4"/>
      <c r="M1086" s="4"/>
      <c r="N1086" s="4"/>
      <c r="O1086" s="4"/>
      <c r="P1086" s="4"/>
      <c r="Q1086" s="4"/>
      <c r="R1086">
        <v>1</v>
      </c>
      <c r="S1086">
        <v>0</v>
      </c>
      <c r="T1086">
        <v>0</v>
      </c>
      <c r="U1086">
        <v>0</v>
      </c>
      <c r="V1086">
        <v>0</v>
      </c>
      <c r="W1086">
        <v>0</v>
      </c>
      <c r="X1086">
        <v>0</v>
      </c>
      <c r="Y1086">
        <v>1</v>
      </c>
      <c r="Z1086">
        <v>0</v>
      </c>
      <c r="AA1086">
        <v>1</v>
      </c>
      <c r="AB1086">
        <v>0</v>
      </c>
      <c r="AC1086">
        <v>0</v>
      </c>
      <c r="AD1086">
        <v>0</v>
      </c>
      <c r="AE1086">
        <v>0</v>
      </c>
      <c r="AF1086">
        <v>0</v>
      </c>
      <c r="AG1086">
        <v>0</v>
      </c>
      <c r="AH1086">
        <v>0</v>
      </c>
      <c r="AI1086">
        <v>0</v>
      </c>
      <c r="AJ1086">
        <v>0</v>
      </c>
      <c r="AK1086">
        <v>0</v>
      </c>
      <c r="AL1086">
        <v>0</v>
      </c>
      <c r="AM1086">
        <v>0</v>
      </c>
      <c r="AN1086">
        <v>0</v>
      </c>
      <c r="AO1086">
        <v>0</v>
      </c>
    </row>
    <row r="1087" spans="1:41" x14ac:dyDescent="0.55000000000000004">
      <c r="A1087">
        <v>2</v>
      </c>
      <c r="B1087" s="5">
        <v>43895</v>
      </c>
      <c r="C1087">
        <v>1085</v>
      </c>
      <c r="D1087" s="4" t="s">
        <v>1055</v>
      </c>
      <c r="E1087">
        <v>0</v>
      </c>
      <c r="F1087">
        <v>2</v>
      </c>
      <c r="H1087">
        <v>2</v>
      </c>
      <c r="I1087" s="4" t="s">
        <v>1232</v>
      </c>
      <c r="J1087">
        <v>8</v>
      </c>
      <c r="K1087" s="4" t="s">
        <v>1261</v>
      </c>
      <c r="L1087" s="4" t="s">
        <v>1225</v>
      </c>
      <c r="M1087" s="4"/>
      <c r="N1087" s="4"/>
      <c r="O1087" s="4"/>
      <c r="P1087" s="4"/>
      <c r="Q1087" s="4"/>
      <c r="R1087">
        <v>1</v>
      </c>
      <c r="S1087">
        <v>0</v>
      </c>
      <c r="T1087">
        <v>0</v>
      </c>
      <c r="U1087">
        <v>0</v>
      </c>
      <c r="V1087">
        <v>0</v>
      </c>
      <c r="W1087">
        <v>0</v>
      </c>
      <c r="X1087">
        <v>0</v>
      </c>
      <c r="Y1087">
        <v>0</v>
      </c>
      <c r="Z1087">
        <v>0</v>
      </c>
      <c r="AA1087">
        <v>1</v>
      </c>
      <c r="AB1087">
        <v>0</v>
      </c>
      <c r="AC1087">
        <v>0</v>
      </c>
      <c r="AD1087">
        <v>0</v>
      </c>
      <c r="AE1087">
        <v>0</v>
      </c>
      <c r="AF1087">
        <v>0</v>
      </c>
      <c r="AG1087">
        <v>1</v>
      </c>
      <c r="AH1087">
        <v>0</v>
      </c>
      <c r="AI1087">
        <v>0</v>
      </c>
      <c r="AJ1087">
        <v>0</v>
      </c>
      <c r="AK1087">
        <v>0</v>
      </c>
      <c r="AL1087">
        <v>0</v>
      </c>
      <c r="AM1087">
        <v>0</v>
      </c>
      <c r="AN1087">
        <v>0</v>
      </c>
      <c r="AO1087">
        <v>0</v>
      </c>
    </row>
    <row r="1088" spans="1:41" x14ac:dyDescent="0.55000000000000004">
      <c r="A1088">
        <v>2</v>
      </c>
      <c r="B1088" s="5">
        <v>43895</v>
      </c>
      <c r="C1088">
        <v>1086</v>
      </c>
      <c r="D1088" s="4" t="s">
        <v>38</v>
      </c>
      <c r="E1088">
        <v>0</v>
      </c>
      <c r="F1088">
        <v>3</v>
      </c>
      <c r="H1088">
        <v>1</v>
      </c>
      <c r="I1088" s="4" t="s">
        <v>1225</v>
      </c>
      <c r="J1088">
        <v>15</v>
      </c>
      <c r="K1088" s="4" t="s">
        <v>1225</v>
      </c>
      <c r="L1088" s="4"/>
      <c r="M1088" s="4"/>
      <c r="N1088" s="4"/>
      <c r="O1088" s="4"/>
      <c r="P1088" s="4"/>
      <c r="Q1088" s="4"/>
      <c r="R1088">
        <v>1</v>
      </c>
      <c r="S1088">
        <v>0</v>
      </c>
      <c r="T1088">
        <v>0</v>
      </c>
      <c r="U1088">
        <v>0</v>
      </c>
      <c r="V1088">
        <v>0</v>
      </c>
      <c r="W1088">
        <v>0</v>
      </c>
      <c r="X1088">
        <v>0</v>
      </c>
      <c r="Y1088">
        <v>0</v>
      </c>
      <c r="Z1088">
        <v>0</v>
      </c>
      <c r="AA1088">
        <v>1</v>
      </c>
      <c r="AB1088">
        <v>0</v>
      </c>
      <c r="AC1088">
        <v>0</v>
      </c>
      <c r="AD1088">
        <v>0</v>
      </c>
      <c r="AE1088">
        <v>0</v>
      </c>
      <c r="AF1088">
        <v>0</v>
      </c>
      <c r="AG1088">
        <v>0</v>
      </c>
      <c r="AH1088">
        <v>0</v>
      </c>
      <c r="AI1088">
        <v>0</v>
      </c>
      <c r="AJ1088">
        <v>0</v>
      </c>
      <c r="AK1088">
        <v>0</v>
      </c>
      <c r="AL1088">
        <v>0</v>
      </c>
      <c r="AM1088">
        <v>0</v>
      </c>
      <c r="AN1088">
        <v>0</v>
      </c>
      <c r="AO1088">
        <v>0</v>
      </c>
    </row>
    <row r="1089" spans="1:41" x14ac:dyDescent="0.55000000000000004">
      <c r="A1089">
        <v>2</v>
      </c>
      <c r="B1089" s="5">
        <v>43895</v>
      </c>
      <c r="C1089">
        <v>1087</v>
      </c>
      <c r="D1089" s="4" t="s">
        <v>39</v>
      </c>
      <c r="E1089">
        <v>1</v>
      </c>
      <c r="F1089">
        <v>4</v>
      </c>
      <c r="H1089">
        <v>1</v>
      </c>
      <c r="I1089" s="4" t="s">
        <v>1223</v>
      </c>
      <c r="J1089">
        <v>5</v>
      </c>
      <c r="K1089" s="4" t="s">
        <v>1223</v>
      </c>
      <c r="L1089" s="4"/>
      <c r="M1089" s="4"/>
      <c r="N1089" s="4"/>
      <c r="O1089" s="4"/>
      <c r="P1089" s="4"/>
      <c r="Q1089" s="4"/>
      <c r="R1089">
        <v>1</v>
      </c>
      <c r="S1089">
        <v>0</v>
      </c>
      <c r="T1089">
        <v>0</v>
      </c>
      <c r="U1089">
        <v>0</v>
      </c>
      <c r="V1089">
        <v>0</v>
      </c>
      <c r="W1089">
        <v>0</v>
      </c>
      <c r="X1089">
        <v>0</v>
      </c>
      <c r="Y1089">
        <v>0</v>
      </c>
      <c r="Z1089">
        <v>0</v>
      </c>
      <c r="AA1089">
        <v>0</v>
      </c>
      <c r="AB1089">
        <v>1</v>
      </c>
      <c r="AC1089">
        <v>0</v>
      </c>
      <c r="AD1089">
        <v>0</v>
      </c>
      <c r="AE1089">
        <v>0</v>
      </c>
      <c r="AF1089">
        <v>0</v>
      </c>
      <c r="AG1089">
        <v>0</v>
      </c>
      <c r="AH1089">
        <v>0</v>
      </c>
      <c r="AI1089">
        <v>0</v>
      </c>
      <c r="AJ1089">
        <v>0</v>
      </c>
      <c r="AK1089">
        <v>0</v>
      </c>
      <c r="AL1089">
        <v>0</v>
      </c>
      <c r="AM1089">
        <v>0</v>
      </c>
      <c r="AN1089">
        <v>0</v>
      </c>
      <c r="AO1089">
        <v>0</v>
      </c>
    </row>
    <row r="1090" spans="1:41" x14ac:dyDescent="0.55000000000000004">
      <c r="A1090">
        <v>2</v>
      </c>
      <c r="B1090" s="5">
        <v>43895</v>
      </c>
      <c r="C1090">
        <v>1088</v>
      </c>
      <c r="D1090" s="4" t="s">
        <v>40</v>
      </c>
      <c r="E1090">
        <v>2</v>
      </c>
      <c r="F1090">
        <v>6</v>
      </c>
      <c r="H1090">
        <v>1</v>
      </c>
      <c r="I1090" s="4" t="s">
        <v>1231</v>
      </c>
      <c r="J1090">
        <v>1</v>
      </c>
      <c r="K1090" s="4" t="s">
        <v>1231</v>
      </c>
      <c r="L1090" s="4"/>
      <c r="M1090" s="4"/>
      <c r="N1090" s="4"/>
      <c r="O1090" s="4"/>
      <c r="P1090" s="4"/>
      <c r="Q1090" s="4"/>
      <c r="R1090">
        <v>1</v>
      </c>
      <c r="S1090">
        <v>0</v>
      </c>
      <c r="T1090">
        <v>0</v>
      </c>
      <c r="U1090">
        <v>0</v>
      </c>
      <c r="V1090">
        <v>1</v>
      </c>
      <c r="W1090">
        <v>0</v>
      </c>
      <c r="X1090">
        <v>1</v>
      </c>
      <c r="Y1090">
        <v>0</v>
      </c>
      <c r="Z1090">
        <v>0</v>
      </c>
      <c r="AA1090">
        <v>0</v>
      </c>
      <c r="AB1090">
        <v>0</v>
      </c>
      <c r="AC1090">
        <v>0</v>
      </c>
      <c r="AD1090">
        <v>0</v>
      </c>
      <c r="AE1090">
        <v>0</v>
      </c>
      <c r="AF1090">
        <v>0</v>
      </c>
      <c r="AG1090">
        <v>0</v>
      </c>
      <c r="AH1090">
        <v>1</v>
      </c>
      <c r="AI1090">
        <v>0</v>
      </c>
      <c r="AJ1090">
        <v>0</v>
      </c>
      <c r="AK1090">
        <v>0</v>
      </c>
      <c r="AL1090">
        <v>0</v>
      </c>
      <c r="AM1090">
        <v>0</v>
      </c>
      <c r="AN1090">
        <v>0</v>
      </c>
      <c r="AO1090">
        <v>0</v>
      </c>
    </row>
    <row r="1091" spans="1:41" x14ac:dyDescent="0.55000000000000004">
      <c r="A1091">
        <v>2</v>
      </c>
      <c r="B1091" s="5">
        <v>43895</v>
      </c>
      <c r="C1091">
        <v>1089</v>
      </c>
      <c r="D1091" s="4" t="s">
        <v>1056</v>
      </c>
      <c r="E1091">
        <v>1</v>
      </c>
      <c r="F1091">
        <v>3</v>
      </c>
      <c r="H1091">
        <v>1</v>
      </c>
      <c r="I1091" s="4" t="s">
        <v>1225</v>
      </c>
      <c r="J1091">
        <v>15</v>
      </c>
      <c r="K1091" s="4" t="s">
        <v>1225</v>
      </c>
      <c r="L1091" s="4"/>
      <c r="M1091" s="4"/>
      <c r="N1091" s="4"/>
      <c r="O1091" s="4"/>
      <c r="P1091" s="4"/>
      <c r="Q1091" s="4"/>
      <c r="R1091">
        <v>1</v>
      </c>
      <c r="S1091">
        <v>0</v>
      </c>
      <c r="T1091">
        <v>0</v>
      </c>
      <c r="U1091">
        <v>0</v>
      </c>
      <c r="V1091">
        <v>0</v>
      </c>
      <c r="W1091">
        <v>0</v>
      </c>
      <c r="X1091">
        <v>0</v>
      </c>
      <c r="Y1091">
        <v>0</v>
      </c>
      <c r="Z1091">
        <v>0</v>
      </c>
      <c r="AA1091">
        <v>1</v>
      </c>
      <c r="AB1091">
        <v>0</v>
      </c>
      <c r="AC1091">
        <v>0</v>
      </c>
      <c r="AD1091">
        <v>0</v>
      </c>
      <c r="AE1091">
        <v>0</v>
      </c>
      <c r="AF1091">
        <v>0</v>
      </c>
      <c r="AG1091">
        <v>0</v>
      </c>
      <c r="AH1091">
        <v>0</v>
      </c>
      <c r="AI1091">
        <v>0</v>
      </c>
      <c r="AJ1091">
        <v>0</v>
      </c>
      <c r="AK1091">
        <v>0</v>
      </c>
      <c r="AL1091">
        <v>0</v>
      </c>
      <c r="AM1091">
        <v>0</v>
      </c>
      <c r="AN1091">
        <v>0</v>
      </c>
      <c r="AO1091">
        <v>0</v>
      </c>
    </row>
    <row r="1092" spans="1:41" x14ac:dyDescent="0.55000000000000004">
      <c r="A1092">
        <v>2</v>
      </c>
      <c r="B1092" s="5">
        <v>43895</v>
      </c>
      <c r="C1092">
        <v>1090</v>
      </c>
      <c r="D1092" s="4" t="s">
        <v>1057</v>
      </c>
      <c r="E1092">
        <v>1</v>
      </c>
      <c r="F1092">
        <v>2</v>
      </c>
      <c r="H1092">
        <v>1</v>
      </c>
      <c r="I1092" s="4" t="s">
        <v>1229</v>
      </c>
      <c r="J1092">
        <v>14</v>
      </c>
      <c r="K1092" s="4" t="s">
        <v>1229</v>
      </c>
      <c r="L1092" s="4"/>
      <c r="M1092" s="4"/>
      <c r="N1092" s="4"/>
      <c r="O1092" s="4"/>
      <c r="P1092" s="4"/>
      <c r="Q1092" s="4"/>
      <c r="R1092">
        <v>1</v>
      </c>
      <c r="S1092">
        <v>0</v>
      </c>
      <c r="T1092">
        <v>0</v>
      </c>
      <c r="U1092">
        <v>0</v>
      </c>
      <c r="V1092">
        <v>1</v>
      </c>
      <c r="W1092">
        <v>0</v>
      </c>
      <c r="X1092">
        <v>0</v>
      </c>
      <c r="Y1092">
        <v>0</v>
      </c>
      <c r="Z1092">
        <v>0</v>
      </c>
      <c r="AA1092">
        <v>0</v>
      </c>
      <c r="AB1092">
        <v>0</v>
      </c>
      <c r="AC1092">
        <v>0</v>
      </c>
      <c r="AD1092">
        <v>0</v>
      </c>
      <c r="AE1092">
        <v>0</v>
      </c>
      <c r="AF1092">
        <v>0</v>
      </c>
      <c r="AG1092">
        <v>0</v>
      </c>
      <c r="AH1092">
        <v>0</v>
      </c>
      <c r="AI1092">
        <v>1</v>
      </c>
      <c r="AJ1092">
        <v>0</v>
      </c>
      <c r="AK1092">
        <v>0</v>
      </c>
      <c r="AL1092">
        <v>0</v>
      </c>
      <c r="AM1092">
        <v>0</v>
      </c>
      <c r="AN1092">
        <v>0</v>
      </c>
      <c r="AO1092">
        <v>0</v>
      </c>
    </row>
    <row r="1093" spans="1:41" x14ac:dyDescent="0.55000000000000004">
      <c r="A1093">
        <v>2</v>
      </c>
      <c r="B1093" s="5">
        <v>43895</v>
      </c>
      <c r="C1093">
        <v>1091</v>
      </c>
      <c r="D1093" s="4" t="s">
        <v>41</v>
      </c>
      <c r="E1093">
        <v>0</v>
      </c>
      <c r="F1093">
        <v>5</v>
      </c>
      <c r="H1093">
        <v>1</v>
      </c>
      <c r="I1093" s="4" t="s">
        <v>1225</v>
      </c>
      <c r="J1093">
        <v>15</v>
      </c>
      <c r="K1093" s="4" t="s">
        <v>1225</v>
      </c>
      <c r="L1093" s="4"/>
      <c r="M1093" s="4"/>
      <c r="N1093" s="4"/>
      <c r="O1093" s="4"/>
      <c r="P1093" s="4"/>
      <c r="Q1093" s="4"/>
      <c r="R1093">
        <v>1</v>
      </c>
      <c r="S1093">
        <v>0</v>
      </c>
      <c r="T1093">
        <v>0</v>
      </c>
      <c r="U1093">
        <v>0</v>
      </c>
      <c r="V1093">
        <v>0</v>
      </c>
      <c r="W1093">
        <v>0</v>
      </c>
      <c r="X1093">
        <v>0</v>
      </c>
      <c r="Y1093">
        <v>0</v>
      </c>
      <c r="Z1093">
        <v>0</v>
      </c>
      <c r="AA1093">
        <v>1</v>
      </c>
      <c r="AB1093">
        <v>0</v>
      </c>
      <c r="AC1093">
        <v>0</v>
      </c>
      <c r="AD1093">
        <v>0</v>
      </c>
      <c r="AE1093">
        <v>0</v>
      </c>
      <c r="AF1093">
        <v>0</v>
      </c>
      <c r="AG1093">
        <v>0</v>
      </c>
      <c r="AH1093">
        <v>0</v>
      </c>
      <c r="AI1093">
        <v>0</v>
      </c>
      <c r="AJ1093">
        <v>0</v>
      </c>
      <c r="AK1093">
        <v>0</v>
      </c>
      <c r="AL1093">
        <v>0</v>
      </c>
      <c r="AM1093">
        <v>0</v>
      </c>
      <c r="AN1093">
        <v>0</v>
      </c>
      <c r="AO1093">
        <v>0</v>
      </c>
    </row>
    <row r="1094" spans="1:41" x14ac:dyDescent="0.55000000000000004">
      <c r="A1094">
        <v>2</v>
      </c>
      <c r="B1094" s="5">
        <v>43895</v>
      </c>
      <c r="C1094">
        <v>1092</v>
      </c>
      <c r="D1094" s="4" t="s">
        <v>42</v>
      </c>
      <c r="E1094">
        <v>1</v>
      </c>
      <c r="F1094">
        <v>3</v>
      </c>
      <c r="H1094">
        <v>1</v>
      </c>
      <c r="I1094" s="4" t="s">
        <v>1231</v>
      </c>
      <c r="J1094">
        <v>1</v>
      </c>
      <c r="K1094" s="4" t="s">
        <v>1231</v>
      </c>
      <c r="L1094" s="4"/>
      <c r="M1094" s="4"/>
      <c r="N1094" s="4"/>
      <c r="O1094" s="4"/>
      <c r="P1094" s="4"/>
      <c r="Q1094" s="4"/>
      <c r="R1094">
        <v>1</v>
      </c>
      <c r="S1094">
        <v>0</v>
      </c>
      <c r="T1094">
        <v>0</v>
      </c>
      <c r="U1094">
        <v>0</v>
      </c>
      <c r="V1094">
        <v>0</v>
      </c>
      <c r="W1094">
        <v>0</v>
      </c>
      <c r="X1094">
        <v>1</v>
      </c>
      <c r="Y1094">
        <v>0</v>
      </c>
      <c r="Z1094">
        <v>0</v>
      </c>
      <c r="AA1094">
        <v>0</v>
      </c>
      <c r="AB1094">
        <v>0</v>
      </c>
      <c r="AC1094">
        <v>0</v>
      </c>
      <c r="AD1094">
        <v>0</v>
      </c>
      <c r="AE1094">
        <v>0</v>
      </c>
      <c r="AF1094">
        <v>0</v>
      </c>
      <c r="AG1094">
        <v>0</v>
      </c>
      <c r="AH1094">
        <v>1</v>
      </c>
      <c r="AI1094">
        <v>0</v>
      </c>
      <c r="AJ1094">
        <v>0</v>
      </c>
      <c r="AK1094">
        <v>0</v>
      </c>
      <c r="AL1094">
        <v>0</v>
      </c>
      <c r="AM1094">
        <v>0</v>
      </c>
      <c r="AN1094">
        <v>0</v>
      </c>
      <c r="AO1094">
        <v>0</v>
      </c>
    </row>
    <row r="1095" spans="1:41" x14ac:dyDescent="0.55000000000000004">
      <c r="A1095">
        <v>2</v>
      </c>
      <c r="B1095" s="5">
        <v>43895</v>
      </c>
      <c r="C1095">
        <v>1093</v>
      </c>
      <c r="D1095" s="4" t="s">
        <v>1058</v>
      </c>
      <c r="E1095">
        <v>1</v>
      </c>
      <c r="F1095">
        <v>3</v>
      </c>
      <c r="H1095">
        <v>2</v>
      </c>
      <c r="I1095" s="4" t="s">
        <v>1231</v>
      </c>
      <c r="J1095">
        <v>1</v>
      </c>
      <c r="K1095" s="4" t="s">
        <v>1450</v>
      </c>
      <c r="L1095" s="4" t="s">
        <v>1229</v>
      </c>
      <c r="M1095" s="4"/>
      <c r="N1095" s="4"/>
      <c r="O1095" s="4"/>
      <c r="P1095" s="4"/>
      <c r="Q1095" s="4"/>
      <c r="R1095">
        <v>1</v>
      </c>
      <c r="S1095">
        <v>0</v>
      </c>
      <c r="T1095">
        <v>0</v>
      </c>
      <c r="U1095">
        <v>0</v>
      </c>
      <c r="V1095">
        <v>1</v>
      </c>
      <c r="W1095">
        <v>0</v>
      </c>
      <c r="X1095">
        <v>0</v>
      </c>
      <c r="Y1095">
        <v>0</v>
      </c>
      <c r="Z1095">
        <v>0</v>
      </c>
      <c r="AA1095">
        <v>0</v>
      </c>
      <c r="AB1095">
        <v>0</v>
      </c>
      <c r="AC1095">
        <v>0</v>
      </c>
      <c r="AD1095">
        <v>0</v>
      </c>
      <c r="AE1095">
        <v>0</v>
      </c>
      <c r="AF1095">
        <v>0</v>
      </c>
      <c r="AG1095">
        <v>0</v>
      </c>
      <c r="AH1095">
        <v>1</v>
      </c>
      <c r="AI1095">
        <v>1</v>
      </c>
      <c r="AJ1095">
        <v>0</v>
      </c>
      <c r="AK1095">
        <v>0</v>
      </c>
      <c r="AL1095">
        <v>0</v>
      </c>
      <c r="AM1095">
        <v>0</v>
      </c>
      <c r="AN1095">
        <v>0</v>
      </c>
      <c r="AO1095">
        <v>0</v>
      </c>
    </row>
    <row r="1096" spans="1:41" x14ac:dyDescent="0.55000000000000004">
      <c r="A1096">
        <v>2</v>
      </c>
      <c r="B1096" s="5">
        <v>43895</v>
      </c>
      <c r="C1096">
        <v>1094</v>
      </c>
      <c r="D1096" s="4" t="s">
        <v>43</v>
      </c>
      <c r="E1096">
        <v>2</v>
      </c>
      <c r="F1096">
        <v>5</v>
      </c>
      <c r="H1096">
        <v>1</v>
      </c>
      <c r="I1096" s="4" t="s">
        <v>1225</v>
      </c>
      <c r="J1096">
        <v>15</v>
      </c>
      <c r="K1096" s="4" t="s">
        <v>1225</v>
      </c>
      <c r="L1096" s="4"/>
      <c r="M1096" s="4"/>
      <c r="N1096" s="4"/>
      <c r="O1096" s="4"/>
      <c r="P1096" s="4"/>
      <c r="Q1096" s="4"/>
      <c r="R1096">
        <v>1</v>
      </c>
      <c r="S1096">
        <v>0</v>
      </c>
      <c r="T1096">
        <v>0</v>
      </c>
      <c r="U1096">
        <v>0</v>
      </c>
      <c r="V1096">
        <v>0</v>
      </c>
      <c r="W1096">
        <v>0</v>
      </c>
      <c r="X1096">
        <v>1</v>
      </c>
      <c r="Y1096">
        <v>0</v>
      </c>
      <c r="Z1096">
        <v>0</v>
      </c>
      <c r="AA1096">
        <v>1</v>
      </c>
      <c r="AB1096">
        <v>0</v>
      </c>
      <c r="AC1096">
        <v>0</v>
      </c>
      <c r="AD1096">
        <v>0</v>
      </c>
      <c r="AE1096">
        <v>0</v>
      </c>
      <c r="AF1096">
        <v>0</v>
      </c>
      <c r="AG1096">
        <v>0</v>
      </c>
      <c r="AH1096">
        <v>0</v>
      </c>
      <c r="AI1096">
        <v>0</v>
      </c>
      <c r="AJ1096">
        <v>0</v>
      </c>
      <c r="AK1096">
        <v>0</v>
      </c>
      <c r="AL1096">
        <v>0</v>
      </c>
      <c r="AM1096">
        <v>0</v>
      </c>
      <c r="AN1096">
        <v>0</v>
      </c>
      <c r="AO1096">
        <v>0</v>
      </c>
    </row>
    <row r="1097" spans="1:41" x14ac:dyDescent="0.55000000000000004">
      <c r="A1097">
        <v>2</v>
      </c>
      <c r="B1097" s="5">
        <v>43895</v>
      </c>
      <c r="C1097">
        <v>1095</v>
      </c>
      <c r="D1097" s="4" t="s">
        <v>44</v>
      </c>
      <c r="E1097">
        <v>2</v>
      </c>
      <c r="F1097">
        <v>2</v>
      </c>
      <c r="H1097">
        <v>1</v>
      </c>
      <c r="I1097" s="4" t="s">
        <v>1225</v>
      </c>
      <c r="J1097">
        <v>15</v>
      </c>
      <c r="K1097" s="4" t="s">
        <v>1225</v>
      </c>
      <c r="L1097" s="4"/>
      <c r="M1097" s="4"/>
      <c r="N1097" s="4"/>
      <c r="O1097" s="4"/>
      <c r="P1097" s="4"/>
      <c r="Q1097" s="4"/>
      <c r="R1097">
        <v>1</v>
      </c>
      <c r="S1097">
        <v>0</v>
      </c>
      <c r="T1097">
        <v>0</v>
      </c>
      <c r="U1097">
        <v>0</v>
      </c>
      <c r="V1097">
        <v>0</v>
      </c>
      <c r="W1097">
        <v>0</v>
      </c>
      <c r="X1097">
        <v>0</v>
      </c>
      <c r="Y1097">
        <v>0</v>
      </c>
      <c r="Z1097">
        <v>0</v>
      </c>
      <c r="AA1097">
        <v>1</v>
      </c>
      <c r="AB1097">
        <v>0</v>
      </c>
      <c r="AC1097">
        <v>0</v>
      </c>
      <c r="AD1097">
        <v>0</v>
      </c>
      <c r="AE1097">
        <v>0</v>
      </c>
      <c r="AF1097">
        <v>0</v>
      </c>
      <c r="AG1097">
        <v>0</v>
      </c>
      <c r="AH1097">
        <v>0</v>
      </c>
      <c r="AI1097">
        <v>0</v>
      </c>
      <c r="AJ1097">
        <v>0</v>
      </c>
      <c r="AK1097">
        <v>0</v>
      </c>
      <c r="AL1097">
        <v>0</v>
      </c>
      <c r="AM1097">
        <v>0</v>
      </c>
      <c r="AN1097">
        <v>0</v>
      </c>
      <c r="AO1097">
        <v>0</v>
      </c>
    </row>
    <row r="1098" spans="1:41" x14ac:dyDescent="0.55000000000000004">
      <c r="A1098">
        <v>2</v>
      </c>
      <c r="B1098" s="5">
        <v>43895</v>
      </c>
      <c r="C1098">
        <v>1096</v>
      </c>
      <c r="D1098" s="4" t="s">
        <v>1059</v>
      </c>
      <c r="E1098">
        <v>1</v>
      </c>
      <c r="F1098">
        <v>1</v>
      </c>
      <c r="H1098">
        <v>1</v>
      </c>
      <c r="I1098" s="4" t="s">
        <v>1225</v>
      </c>
      <c r="J1098">
        <v>15</v>
      </c>
      <c r="K1098" s="4" t="s">
        <v>1225</v>
      </c>
      <c r="L1098" s="4"/>
      <c r="M1098" s="4"/>
      <c r="N1098" s="4"/>
      <c r="O1098" s="4"/>
      <c r="P1098" s="4"/>
      <c r="Q1098" s="4"/>
      <c r="R1098">
        <v>1</v>
      </c>
      <c r="S1098">
        <v>0</v>
      </c>
      <c r="T1098">
        <v>0</v>
      </c>
      <c r="U1098">
        <v>0</v>
      </c>
      <c r="V1098">
        <v>0</v>
      </c>
      <c r="W1098">
        <v>0</v>
      </c>
      <c r="X1098">
        <v>0</v>
      </c>
      <c r="Y1098">
        <v>0</v>
      </c>
      <c r="Z1098">
        <v>0</v>
      </c>
      <c r="AA1098">
        <v>1</v>
      </c>
      <c r="AB1098">
        <v>0</v>
      </c>
      <c r="AC1098">
        <v>0</v>
      </c>
      <c r="AD1098">
        <v>0</v>
      </c>
      <c r="AE1098">
        <v>0</v>
      </c>
      <c r="AF1098">
        <v>0</v>
      </c>
      <c r="AG1098">
        <v>0</v>
      </c>
      <c r="AH1098">
        <v>0</v>
      </c>
      <c r="AI1098">
        <v>0</v>
      </c>
      <c r="AJ1098">
        <v>0</v>
      </c>
      <c r="AK1098">
        <v>0</v>
      </c>
      <c r="AL1098">
        <v>0</v>
      </c>
      <c r="AM1098">
        <v>0</v>
      </c>
      <c r="AN1098">
        <v>0</v>
      </c>
      <c r="AO1098">
        <v>0</v>
      </c>
    </row>
    <row r="1099" spans="1:41" x14ac:dyDescent="0.55000000000000004">
      <c r="A1099">
        <v>2</v>
      </c>
      <c r="B1099" s="5">
        <v>43895</v>
      </c>
      <c r="C1099">
        <v>1097</v>
      </c>
      <c r="D1099" s="4" t="s">
        <v>1060</v>
      </c>
      <c r="E1099">
        <v>0</v>
      </c>
      <c r="F1099">
        <v>1</v>
      </c>
      <c r="H1099">
        <v>1</v>
      </c>
      <c r="I1099" s="4" t="s">
        <v>1225</v>
      </c>
      <c r="J1099">
        <v>15</v>
      </c>
      <c r="K1099" s="4" t="s">
        <v>1225</v>
      </c>
      <c r="L1099" s="4"/>
      <c r="M1099" s="4"/>
      <c r="N1099" s="4"/>
      <c r="O1099" s="4"/>
      <c r="P1099" s="4"/>
      <c r="Q1099" s="4"/>
      <c r="R1099">
        <v>1</v>
      </c>
      <c r="S1099">
        <v>0</v>
      </c>
      <c r="T1099">
        <v>0</v>
      </c>
      <c r="U1099">
        <v>0</v>
      </c>
      <c r="V1099">
        <v>0</v>
      </c>
      <c r="W1099">
        <v>0</v>
      </c>
      <c r="X1099">
        <v>0</v>
      </c>
      <c r="Y1099">
        <v>0</v>
      </c>
      <c r="Z1099">
        <v>0</v>
      </c>
      <c r="AA1099">
        <v>1</v>
      </c>
      <c r="AB1099">
        <v>0</v>
      </c>
      <c r="AC1099">
        <v>0</v>
      </c>
      <c r="AD1099">
        <v>0</v>
      </c>
      <c r="AE1099">
        <v>0</v>
      </c>
      <c r="AF1099">
        <v>0</v>
      </c>
      <c r="AG1099">
        <v>0</v>
      </c>
      <c r="AH1099">
        <v>0</v>
      </c>
      <c r="AI1099">
        <v>0</v>
      </c>
      <c r="AJ1099">
        <v>0</v>
      </c>
      <c r="AK1099">
        <v>0</v>
      </c>
      <c r="AL1099">
        <v>0</v>
      </c>
      <c r="AM1099">
        <v>0</v>
      </c>
      <c r="AN1099">
        <v>0</v>
      </c>
      <c r="AO1099">
        <v>0</v>
      </c>
    </row>
    <row r="1100" spans="1:41" x14ac:dyDescent="0.55000000000000004">
      <c r="A1100">
        <v>2</v>
      </c>
      <c r="B1100" s="5">
        <v>43895</v>
      </c>
      <c r="C1100">
        <v>1098</v>
      </c>
      <c r="D1100" s="4" t="s">
        <v>45</v>
      </c>
      <c r="E1100">
        <v>1</v>
      </c>
      <c r="F1100">
        <v>1</v>
      </c>
      <c r="H1100">
        <v>1</v>
      </c>
      <c r="I1100" s="4" t="s">
        <v>1225</v>
      </c>
      <c r="J1100">
        <v>15</v>
      </c>
      <c r="K1100" s="4" t="s">
        <v>1225</v>
      </c>
      <c r="L1100" s="4"/>
      <c r="M1100" s="4"/>
      <c r="N1100" s="4"/>
      <c r="O1100" s="4"/>
      <c r="P1100" s="4"/>
      <c r="Q1100" s="4"/>
      <c r="R1100">
        <v>1</v>
      </c>
      <c r="S1100">
        <v>0</v>
      </c>
      <c r="T1100">
        <v>0</v>
      </c>
      <c r="U1100">
        <v>0</v>
      </c>
      <c r="V1100">
        <v>0</v>
      </c>
      <c r="W1100">
        <v>0</v>
      </c>
      <c r="X1100">
        <v>0</v>
      </c>
      <c r="Y1100">
        <v>0</v>
      </c>
      <c r="Z1100">
        <v>0</v>
      </c>
      <c r="AA1100">
        <v>1</v>
      </c>
      <c r="AB1100">
        <v>0</v>
      </c>
      <c r="AC1100">
        <v>0</v>
      </c>
      <c r="AD1100">
        <v>0</v>
      </c>
      <c r="AE1100">
        <v>0</v>
      </c>
      <c r="AF1100">
        <v>0</v>
      </c>
      <c r="AG1100">
        <v>0</v>
      </c>
      <c r="AH1100">
        <v>0</v>
      </c>
      <c r="AI1100">
        <v>0</v>
      </c>
      <c r="AJ1100">
        <v>0</v>
      </c>
      <c r="AK1100">
        <v>0</v>
      </c>
      <c r="AL1100">
        <v>0</v>
      </c>
      <c r="AM1100">
        <v>0</v>
      </c>
      <c r="AN1100">
        <v>0</v>
      </c>
      <c r="AO1100">
        <v>0</v>
      </c>
    </row>
    <row r="1101" spans="1:41" x14ac:dyDescent="0.55000000000000004">
      <c r="A1101">
        <v>2</v>
      </c>
      <c r="B1101" s="5">
        <v>43895</v>
      </c>
      <c r="C1101">
        <v>1099</v>
      </c>
      <c r="D1101" s="4" t="s">
        <v>46</v>
      </c>
      <c r="E1101">
        <v>0</v>
      </c>
      <c r="F1101">
        <v>4</v>
      </c>
      <c r="H1101">
        <v>1</v>
      </c>
      <c r="I1101" s="4" t="s">
        <v>1225</v>
      </c>
      <c r="J1101">
        <v>15</v>
      </c>
      <c r="K1101" s="4" t="s">
        <v>1225</v>
      </c>
      <c r="L1101" s="4"/>
      <c r="M1101" s="4"/>
      <c r="N1101" s="4"/>
      <c r="O1101" s="4"/>
      <c r="P1101" s="4"/>
      <c r="Q1101" s="4"/>
      <c r="R1101">
        <v>1</v>
      </c>
      <c r="S1101">
        <v>0</v>
      </c>
      <c r="T1101">
        <v>0</v>
      </c>
      <c r="U1101">
        <v>0</v>
      </c>
      <c r="V1101">
        <v>0</v>
      </c>
      <c r="W1101">
        <v>0</v>
      </c>
      <c r="X1101">
        <v>0</v>
      </c>
      <c r="Y1101">
        <v>0</v>
      </c>
      <c r="Z1101">
        <v>0</v>
      </c>
      <c r="AA1101">
        <v>1</v>
      </c>
      <c r="AB1101">
        <v>0</v>
      </c>
      <c r="AC1101">
        <v>0</v>
      </c>
      <c r="AD1101">
        <v>0</v>
      </c>
      <c r="AE1101">
        <v>0</v>
      </c>
      <c r="AF1101">
        <v>0</v>
      </c>
      <c r="AG1101">
        <v>0</v>
      </c>
      <c r="AH1101">
        <v>0</v>
      </c>
      <c r="AI1101">
        <v>0</v>
      </c>
      <c r="AJ1101">
        <v>0</v>
      </c>
      <c r="AK1101">
        <v>0</v>
      </c>
      <c r="AL1101">
        <v>0</v>
      </c>
      <c r="AM1101">
        <v>0</v>
      </c>
      <c r="AN1101">
        <v>0</v>
      </c>
      <c r="AO1101">
        <v>0</v>
      </c>
    </row>
    <row r="1102" spans="1:41" x14ac:dyDescent="0.55000000000000004">
      <c r="A1102">
        <v>2</v>
      </c>
      <c r="B1102" s="5">
        <v>43895</v>
      </c>
      <c r="C1102">
        <v>1100</v>
      </c>
      <c r="D1102" s="4" t="s">
        <v>47</v>
      </c>
      <c r="E1102">
        <v>0</v>
      </c>
      <c r="F1102">
        <v>4</v>
      </c>
      <c r="H1102">
        <v>1</v>
      </c>
      <c r="I1102" s="4" t="s">
        <v>1231</v>
      </c>
      <c r="J1102">
        <v>1</v>
      </c>
      <c r="K1102" s="4" t="s">
        <v>1231</v>
      </c>
      <c r="L1102" s="4"/>
      <c r="M1102" s="4"/>
      <c r="N1102" s="4"/>
      <c r="O1102" s="4"/>
      <c r="P1102" s="4"/>
      <c r="Q1102" s="4"/>
      <c r="R1102">
        <v>1</v>
      </c>
      <c r="S1102">
        <v>0</v>
      </c>
      <c r="T1102">
        <v>0</v>
      </c>
      <c r="U1102">
        <v>0</v>
      </c>
      <c r="V1102">
        <v>0</v>
      </c>
      <c r="W1102">
        <v>0</v>
      </c>
      <c r="X1102">
        <v>0</v>
      </c>
      <c r="Y1102">
        <v>0</v>
      </c>
      <c r="Z1102">
        <v>0</v>
      </c>
      <c r="AA1102">
        <v>0</v>
      </c>
      <c r="AB1102">
        <v>0</v>
      </c>
      <c r="AC1102">
        <v>0</v>
      </c>
      <c r="AD1102">
        <v>0</v>
      </c>
      <c r="AE1102">
        <v>0</v>
      </c>
      <c r="AF1102">
        <v>0</v>
      </c>
      <c r="AG1102">
        <v>0</v>
      </c>
      <c r="AH1102">
        <v>1</v>
      </c>
      <c r="AI1102">
        <v>0</v>
      </c>
      <c r="AJ1102">
        <v>0</v>
      </c>
      <c r="AK1102">
        <v>0</v>
      </c>
      <c r="AL1102">
        <v>0</v>
      </c>
      <c r="AM1102">
        <v>0</v>
      </c>
      <c r="AN1102">
        <v>0</v>
      </c>
      <c r="AO1102">
        <v>0</v>
      </c>
    </row>
    <row r="1103" spans="1:41" x14ac:dyDescent="0.55000000000000004">
      <c r="A1103">
        <v>2</v>
      </c>
      <c r="B1103" s="5">
        <v>43894</v>
      </c>
      <c r="C1103">
        <v>1101</v>
      </c>
      <c r="D1103" s="4" t="s">
        <v>1061</v>
      </c>
      <c r="E1103">
        <v>1</v>
      </c>
      <c r="F1103">
        <v>2</v>
      </c>
      <c r="H1103">
        <v>2</v>
      </c>
      <c r="I1103" s="4" t="s">
        <v>1230</v>
      </c>
      <c r="J1103">
        <v>10</v>
      </c>
      <c r="K1103" s="4" t="s">
        <v>1626</v>
      </c>
      <c r="L1103" s="4" t="s">
        <v>1228</v>
      </c>
      <c r="M1103" s="4"/>
      <c r="N1103" s="4"/>
      <c r="O1103" s="4"/>
      <c r="P1103" s="4"/>
      <c r="Q1103" s="4"/>
      <c r="R1103">
        <v>1</v>
      </c>
      <c r="S1103">
        <v>0</v>
      </c>
      <c r="T1103">
        <v>0</v>
      </c>
      <c r="U1103">
        <v>0</v>
      </c>
      <c r="V1103">
        <v>0</v>
      </c>
      <c r="W1103">
        <v>0</v>
      </c>
      <c r="X1103">
        <v>0</v>
      </c>
      <c r="Y1103">
        <v>0</v>
      </c>
      <c r="Z1103">
        <v>0</v>
      </c>
      <c r="AA1103">
        <v>0</v>
      </c>
      <c r="AB1103">
        <v>0</v>
      </c>
      <c r="AC1103">
        <v>0</v>
      </c>
      <c r="AD1103">
        <v>1</v>
      </c>
      <c r="AE1103">
        <v>0</v>
      </c>
      <c r="AF1103">
        <v>0</v>
      </c>
      <c r="AG1103">
        <v>0</v>
      </c>
      <c r="AH1103">
        <v>0</v>
      </c>
      <c r="AI1103">
        <v>0</v>
      </c>
      <c r="AJ1103">
        <v>0</v>
      </c>
      <c r="AK1103">
        <v>1</v>
      </c>
      <c r="AL1103">
        <v>0</v>
      </c>
      <c r="AM1103">
        <v>0</v>
      </c>
      <c r="AN1103">
        <v>0</v>
      </c>
      <c r="AO1103">
        <v>0</v>
      </c>
    </row>
    <row r="1104" spans="1:41" x14ac:dyDescent="0.55000000000000004">
      <c r="A1104">
        <v>2</v>
      </c>
      <c r="B1104" s="5">
        <v>43894</v>
      </c>
      <c r="C1104">
        <v>1102</v>
      </c>
      <c r="D1104" s="4" t="s">
        <v>1062</v>
      </c>
      <c r="E1104">
        <v>0</v>
      </c>
      <c r="F1104">
        <v>0</v>
      </c>
      <c r="H1104">
        <v>1</v>
      </c>
      <c r="I1104" s="4" t="s">
        <v>1229</v>
      </c>
      <c r="J1104">
        <v>14</v>
      </c>
      <c r="K1104" s="4" t="s">
        <v>1229</v>
      </c>
      <c r="L1104" s="4"/>
      <c r="M1104" s="4"/>
      <c r="N1104" s="4"/>
      <c r="O1104" s="4"/>
      <c r="P1104" s="4"/>
      <c r="Q1104" s="4"/>
      <c r="R1104">
        <v>1</v>
      </c>
      <c r="S1104">
        <v>0</v>
      </c>
      <c r="T1104">
        <v>0</v>
      </c>
      <c r="U1104">
        <v>0</v>
      </c>
      <c r="V1104">
        <v>0</v>
      </c>
      <c r="W1104">
        <v>0</v>
      </c>
      <c r="X1104">
        <v>0</v>
      </c>
      <c r="Y1104">
        <v>0</v>
      </c>
      <c r="Z1104">
        <v>0</v>
      </c>
      <c r="AA1104">
        <v>0</v>
      </c>
      <c r="AB1104">
        <v>0</v>
      </c>
      <c r="AC1104">
        <v>0</v>
      </c>
      <c r="AD1104">
        <v>0</v>
      </c>
      <c r="AE1104">
        <v>0</v>
      </c>
      <c r="AF1104">
        <v>0</v>
      </c>
      <c r="AG1104">
        <v>0</v>
      </c>
      <c r="AH1104">
        <v>0</v>
      </c>
      <c r="AI1104">
        <v>1</v>
      </c>
      <c r="AJ1104">
        <v>0</v>
      </c>
      <c r="AK1104">
        <v>0</v>
      </c>
      <c r="AL1104">
        <v>0</v>
      </c>
      <c r="AM1104">
        <v>0</v>
      </c>
      <c r="AN1104">
        <v>0</v>
      </c>
      <c r="AO1104">
        <v>0</v>
      </c>
    </row>
    <row r="1105" spans="1:41" x14ac:dyDescent="0.55000000000000004">
      <c r="A1105">
        <v>2</v>
      </c>
      <c r="B1105" s="5">
        <v>43894</v>
      </c>
      <c r="C1105">
        <v>1103</v>
      </c>
      <c r="D1105" s="4" t="s">
        <v>1063</v>
      </c>
      <c r="E1105">
        <v>2</v>
      </c>
      <c r="F1105">
        <v>1</v>
      </c>
      <c r="H1105">
        <v>2</v>
      </c>
      <c r="I1105" s="4" t="s">
        <v>1227</v>
      </c>
      <c r="J1105">
        <v>11</v>
      </c>
      <c r="K1105" s="4" t="s">
        <v>1258</v>
      </c>
      <c r="L1105" s="4" t="s">
        <v>1229</v>
      </c>
      <c r="M1105" s="4"/>
      <c r="N1105" s="4"/>
      <c r="O1105" s="4"/>
      <c r="P1105" s="4"/>
      <c r="Q1105" s="4"/>
      <c r="R1105">
        <v>1</v>
      </c>
      <c r="S1105">
        <v>0</v>
      </c>
      <c r="T1105">
        <v>0</v>
      </c>
      <c r="U1105">
        <v>0</v>
      </c>
      <c r="V1105">
        <v>0</v>
      </c>
      <c r="W1105">
        <v>0</v>
      </c>
      <c r="X1105">
        <v>0</v>
      </c>
      <c r="Y1105">
        <v>0</v>
      </c>
      <c r="Z1105">
        <v>0</v>
      </c>
      <c r="AA1105">
        <v>0</v>
      </c>
      <c r="AB1105">
        <v>0</v>
      </c>
      <c r="AC1105">
        <v>1</v>
      </c>
      <c r="AD1105">
        <v>0</v>
      </c>
      <c r="AE1105">
        <v>0</v>
      </c>
      <c r="AF1105">
        <v>0</v>
      </c>
      <c r="AG1105">
        <v>0</v>
      </c>
      <c r="AH1105">
        <v>0</v>
      </c>
      <c r="AI1105">
        <v>1</v>
      </c>
      <c r="AJ1105">
        <v>0</v>
      </c>
      <c r="AK1105">
        <v>0</v>
      </c>
      <c r="AL1105">
        <v>0</v>
      </c>
      <c r="AM1105">
        <v>0</v>
      </c>
      <c r="AN1105">
        <v>0</v>
      </c>
      <c r="AO1105">
        <v>0</v>
      </c>
    </row>
    <row r="1106" spans="1:41" x14ac:dyDescent="0.55000000000000004">
      <c r="A1106">
        <v>2</v>
      </c>
      <c r="B1106" s="5">
        <v>43894</v>
      </c>
      <c r="C1106">
        <v>1104</v>
      </c>
      <c r="D1106" s="4" t="s">
        <v>1064</v>
      </c>
      <c r="E1106">
        <v>10</v>
      </c>
      <c r="F1106">
        <v>23</v>
      </c>
      <c r="H1106">
        <v>1</v>
      </c>
      <c r="I1106" s="4" t="s">
        <v>1238</v>
      </c>
      <c r="J1106">
        <v>13</v>
      </c>
      <c r="K1106" s="4" t="s">
        <v>1238</v>
      </c>
      <c r="L1106" s="4"/>
      <c r="M1106" s="4"/>
      <c r="N1106" s="4"/>
      <c r="O1106" s="4"/>
      <c r="P1106" s="4"/>
      <c r="Q1106" s="4"/>
      <c r="R1106">
        <v>1</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2</v>
      </c>
      <c r="AM1106">
        <v>0</v>
      </c>
      <c r="AN1106">
        <v>0</v>
      </c>
      <c r="AO1106">
        <v>0</v>
      </c>
    </row>
    <row r="1107" spans="1:41" x14ac:dyDescent="0.55000000000000004">
      <c r="A1107">
        <v>2</v>
      </c>
      <c r="B1107" s="5">
        <v>43893</v>
      </c>
      <c r="C1107">
        <v>1105</v>
      </c>
      <c r="D1107" s="4" t="s">
        <v>1065</v>
      </c>
      <c r="E1107">
        <v>3</v>
      </c>
      <c r="F1107">
        <v>9</v>
      </c>
      <c r="H1107">
        <v>3</v>
      </c>
      <c r="I1107" s="4" t="s">
        <v>1230</v>
      </c>
      <c r="J1107">
        <v>10</v>
      </c>
      <c r="K1107" s="4" t="s">
        <v>1531</v>
      </c>
      <c r="L1107" s="4" t="s">
        <v>1228</v>
      </c>
      <c r="M1107" s="4" t="s">
        <v>1238</v>
      </c>
      <c r="N1107" s="4"/>
      <c r="O1107" s="4"/>
      <c r="P1107" s="4"/>
      <c r="Q1107" s="4"/>
      <c r="R1107">
        <v>1</v>
      </c>
      <c r="S1107">
        <v>0</v>
      </c>
      <c r="T1107">
        <v>0</v>
      </c>
      <c r="U1107">
        <v>0</v>
      </c>
      <c r="V1107">
        <v>0</v>
      </c>
      <c r="W1107">
        <v>0</v>
      </c>
      <c r="X1107">
        <v>0</v>
      </c>
      <c r="Y1107">
        <v>0</v>
      </c>
      <c r="Z1107">
        <v>0</v>
      </c>
      <c r="AA1107">
        <v>0</v>
      </c>
      <c r="AB1107">
        <v>0</v>
      </c>
      <c r="AC1107">
        <v>0</v>
      </c>
      <c r="AD1107">
        <v>1</v>
      </c>
      <c r="AE1107">
        <v>0</v>
      </c>
      <c r="AF1107">
        <v>0</v>
      </c>
      <c r="AG1107">
        <v>0</v>
      </c>
      <c r="AH1107">
        <v>0</v>
      </c>
      <c r="AI1107">
        <v>0</v>
      </c>
      <c r="AJ1107">
        <v>0</v>
      </c>
      <c r="AK1107">
        <v>1</v>
      </c>
      <c r="AL1107">
        <v>1</v>
      </c>
      <c r="AM1107">
        <v>0</v>
      </c>
      <c r="AN1107">
        <v>0</v>
      </c>
      <c r="AO1107">
        <v>0</v>
      </c>
    </row>
    <row r="1108" spans="1:41" x14ac:dyDescent="0.55000000000000004">
      <c r="A1108">
        <v>2</v>
      </c>
      <c r="B1108" s="5">
        <v>43893</v>
      </c>
      <c r="C1108">
        <v>1106</v>
      </c>
      <c r="D1108" s="4" t="s">
        <v>1062</v>
      </c>
      <c r="E1108">
        <v>3</v>
      </c>
      <c r="F1108">
        <v>5</v>
      </c>
      <c r="H1108">
        <v>1</v>
      </c>
      <c r="I1108" s="4" t="s">
        <v>1229</v>
      </c>
      <c r="J1108">
        <v>14</v>
      </c>
      <c r="K1108" s="4" t="s">
        <v>1229</v>
      </c>
      <c r="L1108" s="4"/>
      <c r="M1108" s="4"/>
      <c r="N1108" s="4"/>
      <c r="O1108" s="4"/>
      <c r="P1108" s="4"/>
      <c r="Q1108" s="4"/>
      <c r="R1108">
        <v>1</v>
      </c>
      <c r="S1108">
        <v>0</v>
      </c>
      <c r="T1108">
        <v>0</v>
      </c>
      <c r="U1108">
        <v>0</v>
      </c>
      <c r="V1108">
        <v>0</v>
      </c>
      <c r="W1108">
        <v>0</v>
      </c>
      <c r="X1108">
        <v>0</v>
      </c>
      <c r="Y1108">
        <v>0</v>
      </c>
      <c r="Z1108">
        <v>0</v>
      </c>
      <c r="AA1108">
        <v>0</v>
      </c>
      <c r="AB1108">
        <v>0</v>
      </c>
      <c r="AC1108">
        <v>0</v>
      </c>
      <c r="AD1108">
        <v>0</v>
      </c>
      <c r="AE1108">
        <v>0</v>
      </c>
      <c r="AF1108">
        <v>0</v>
      </c>
      <c r="AG1108">
        <v>0</v>
      </c>
      <c r="AH1108">
        <v>0</v>
      </c>
      <c r="AI1108">
        <v>1</v>
      </c>
      <c r="AJ1108">
        <v>0</v>
      </c>
      <c r="AK1108">
        <v>0</v>
      </c>
      <c r="AL1108">
        <v>0</v>
      </c>
      <c r="AM1108">
        <v>0</v>
      </c>
      <c r="AN1108">
        <v>0</v>
      </c>
      <c r="AO1108">
        <v>0</v>
      </c>
    </row>
    <row r="1109" spans="1:41" x14ac:dyDescent="0.55000000000000004">
      <c r="A1109">
        <v>2</v>
      </c>
      <c r="B1109" s="5">
        <v>43893</v>
      </c>
      <c r="C1109">
        <v>1107</v>
      </c>
      <c r="D1109" s="4" t="s">
        <v>1066</v>
      </c>
      <c r="E1109">
        <v>10</v>
      </c>
      <c r="F1109">
        <v>16</v>
      </c>
      <c r="H1109">
        <v>2</v>
      </c>
      <c r="I1109" s="4" t="s">
        <v>1227</v>
      </c>
      <c r="J1109">
        <v>11</v>
      </c>
      <c r="K1109" s="4" t="s">
        <v>1258</v>
      </c>
      <c r="L1109" s="4" t="s">
        <v>1229</v>
      </c>
      <c r="M1109" s="4"/>
      <c r="N1109" s="4"/>
      <c r="O1109" s="4"/>
      <c r="P1109" s="4"/>
      <c r="Q1109" s="4"/>
      <c r="R1109">
        <v>1</v>
      </c>
      <c r="S1109">
        <v>0</v>
      </c>
      <c r="T1109">
        <v>0</v>
      </c>
      <c r="U1109">
        <v>0</v>
      </c>
      <c r="V1109">
        <v>0</v>
      </c>
      <c r="W1109">
        <v>0</v>
      </c>
      <c r="X1109">
        <v>0</v>
      </c>
      <c r="Y1109">
        <v>0</v>
      </c>
      <c r="Z1109">
        <v>0</v>
      </c>
      <c r="AA1109">
        <v>0</v>
      </c>
      <c r="AB1109">
        <v>0</v>
      </c>
      <c r="AC1109">
        <v>1</v>
      </c>
      <c r="AD1109">
        <v>0</v>
      </c>
      <c r="AE1109">
        <v>0</v>
      </c>
      <c r="AF1109">
        <v>0</v>
      </c>
      <c r="AG1109">
        <v>0</v>
      </c>
      <c r="AH1109">
        <v>0</v>
      </c>
      <c r="AI1109">
        <v>1</v>
      </c>
      <c r="AJ1109">
        <v>0</v>
      </c>
      <c r="AK1109">
        <v>0</v>
      </c>
      <c r="AL1109">
        <v>0</v>
      </c>
      <c r="AM1109">
        <v>0</v>
      </c>
      <c r="AN1109">
        <v>0</v>
      </c>
      <c r="AO1109">
        <v>0</v>
      </c>
    </row>
    <row r="1110" spans="1:41" x14ac:dyDescent="0.55000000000000004">
      <c r="A1110">
        <v>2</v>
      </c>
      <c r="B1110" s="5">
        <v>43892</v>
      </c>
      <c r="C1110">
        <v>1108</v>
      </c>
      <c r="D1110" s="4" t="s">
        <v>1067</v>
      </c>
      <c r="E1110">
        <v>3</v>
      </c>
      <c r="F1110">
        <v>8</v>
      </c>
      <c r="H1110">
        <v>2</v>
      </c>
      <c r="I1110" s="4" t="s">
        <v>1230</v>
      </c>
      <c r="J1110">
        <v>10</v>
      </c>
      <c r="K1110" s="4" t="s">
        <v>1626</v>
      </c>
      <c r="L1110" s="4" t="s">
        <v>1228</v>
      </c>
      <c r="M1110" s="4"/>
      <c r="N1110" s="4"/>
      <c r="O1110" s="4"/>
      <c r="P1110" s="4"/>
      <c r="Q1110" s="4"/>
      <c r="R1110">
        <v>1</v>
      </c>
      <c r="S1110">
        <v>0</v>
      </c>
      <c r="T1110">
        <v>0</v>
      </c>
      <c r="U1110">
        <v>0</v>
      </c>
      <c r="V1110">
        <v>0</v>
      </c>
      <c r="W1110">
        <v>0</v>
      </c>
      <c r="X1110">
        <v>0</v>
      </c>
      <c r="Y1110">
        <v>0</v>
      </c>
      <c r="Z1110">
        <v>0</v>
      </c>
      <c r="AA1110">
        <v>0</v>
      </c>
      <c r="AB1110">
        <v>0</v>
      </c>
      <c r="AC1110">
        <v>0</v>
      </c>
      <c r="AD1110">
        <v>1</v>
      </c>
      <c r="AE1110">
        <v>0</v>
      </c>
      <c r="AF1110">
        <v>0</v>
      </c>
      <c r="AG1110">
        <v>0</v>
      </c>
      <c r="AH1110">
        <v>0</v>
      </c>
      <c r="AI1110">
        <v>0</v>
      </c>
      <c r="AJ1110">
        <v>0</v>
      </c>
      <c r="AK1110">
        <v>1</v>
      </c>
      <c r="AL1110">
        <v>0</v>
      </c>
      <c r="AM1110">
        <v>0</v>
      </c>
      <c r="AN1110">
        <v>0</v>
      </c>
      <c r="AO1110">
        <v>0</v>
      </c>
    </row>
    <row r="1111" spans="1:41" x14ac:dyDescent="0.55000000000000004">
      <c r="A1111">
        <v>2</v>
      </c>
      <c r="B1111" s="5">
        <v>43892</v>
      </c>
      <c r="C1111">
        <v>1109</v>
      </c>
      <c r="D1111" s="4" t="s">
        <v>1068</v>
      </c>
      <c r="E1111">
        <v>5</v>
      </c>
      <c r="F1111">
        <v>13</v>
      </c>
      <c r="H1111">
        <v>2</v>
      </c>
      <c r="I1111" s="4" t="s">
        <v>1227</v>
      </c>
      <c r="J1111">
        <v>11</v>
      </c>
      <c r="K1111" s="4" t="s">
        <v>1258</v>
      </c>
      <c r="L1111" s="4" t="s">
        <v>1229</v>
      </c>
      <c r="M1111" s="4"/>
      <c r="N1111" s="4"/>
      <c r="O1111" s="4"/>
      <c r="P1111" s="4"/>
      <c r="Q1111" s="4"/>
      <c r="R1111">
        <v>1</v>
      </c>
      <c r="S1111">
        <v>0</v>
      </c>
      <c r="T1111">
        <v>0</v>
      </c>
      <c r="U1111">
        <v>0</v>
      </c>
      <c r="V1111">
        <v>0</v>
      </c>
      <c r="W1111">
        <v>0</v>
      </c>
      <c r="X1111">
        <v>0</v>
      </c>
      <c r="Y1111">
        <v>0</v>
      </c>
      <c r="Z1111">
        <v>0</v>
      </c>
      <c r="AA1111">
        <v>0</v>
      </c>
      <c r="AB1111">
        <v>0</v>
      </c>
      <c r="AC1111">
        <v>1</v>
      </c>
      <c r="AD1111">
        <v>0</v>
      </c>
      <c r="AE1111">
        <v>0</v>
      </c>
      <c r="AF1111">
        <v>0</v>
      </c>
      <c r="AG1111">
        <v>0</v>
      </c>
      <c r="AH1111">
        <v>0</v>
      </c>
      <c r="AI1111">
        <v>1</v>
      </c>
      <c r="AJ1111">
        <v>0</v>
      </c>
      <c r="AK1111">
        <v>0</v>
      </c>
      <c r="AL1111">
        <v>0</v>
      </c>
      <c r="AM1111">
        <v>0</v>
      </c>
      <c r="AN1111">
        <v>0</v>
      </c>
      <c r="AO1111">
        <v>0</v>
      </c>
    </row>
    <row r="1112" spans="1:41" x14ac:dyDescent="0.55000000000000004">
      <c r="A1112">
        <v>2</v>
      </c>
      <c r="B1112" s="5">
        <v>43892</v>
      </c>
      <c r="C1112">
        <v>1110</v>
      </c>
      <c r="D1112" s="4" t="s">
        <v>1069</v>
      </c>
      <c r="E1112">
        <v>10</v>
      </c>
      <c r="F1112">
        <v>35</v>
      </c>
      <c r="H1112">
        <v>1</v>
      </c>
      <c r="I1112" s="4" t="s">
        <v>1238</v>
      </c>
      <c r="J1112">
        <v>13</v>
      </c>
      <c r="K1112" s="4" t="s">
        <v>1238</v>
      </c>
      <c r="L1112" s="4"/>
      <c r="M1112" s="4"/>
      <c r="N1112" s="4"/>
      <c r="O1112" s="4"/>
      <c r="P1112" s="4"/>
      <c r="Q1112" s="4"/>
      <c r="R1112">
        <v>1</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2</v>
      </c>
      <c r="AM1112">
        <v>0</v>
      </c>
      <c r="AN1112">
        <v>0</v>
      </c>
      <c r="AO1112">
        <v>0</v>
      </c>
    </row>
    <row r="1113" spans="1:41" x14ac:dyDescent="0.55000000000000004">
      <c r="A1113">
        <v>2</v>
      </c>
      <c r="B1113" s="5">
        <v>43891</v>
      </c>
      <c r="C1113">
        <v>1111</v>
      </c>
      <c r="D1113" s="4" t="s">
        <v>1070</v>
      </c>
      <c r="E1113">
        <v>0</v>
      </c>
      <c r="F1113">
        <v>3</v>
      </c>
      <c r="H1113">
        <v>2</v>
      </c>
      <c r="I1113" s="4" t="s">
        <v>1230</v>
      </c>
      <c r="J1113">
        <v>10</v>
      </c>
      <c r="K1113" s="4" t="s">
        <v>1626</v>
      </c>
      <c r="L1113" s="4" t="s">
        <v>1228</v>
      </c>
      <c r="M1113" s="4"/>
      <c r="N1113" s="4"/>
      <c r="O1113" s="4"/>
      <c r="P1113" s="4"/>
      <c r="Q1113" s="4"/>
      <c r="R1113">
        <v>1</v>
      </c>
      <c r="S1113">
        <v>0</v>
      </c>
      <c r="T1113">
        <v>0</v>
      </c>
      <c r="U1113">
        <v>0</v>
      </c>
      <c r="V1113">
        <v>0</v>
      </c>
      <c r="W1113">
        <v>0</v>
      </c>
      <c r="X1113">
        <v>0</v>
      </c>
      <c r="Y1113">
        <v>0</v>
      </c>
      <c r="Z1113">
        <v>0</v>
      </c>
      <c r="AA1113">
        <v>0</v>
      </c>
      <c r="AB1113">
        <v>0</v>
      </c>
      <c r="AC1113">
        <v>0</v>
      </c>
      <c r="AD1113">
        <v>1</v>
      </c>
      <c r="AE1113">
        <v>0</v>
      </c>
      <c r="AF1113">
        <v>0</v>
      </c>
      <c r="AG1113">
        <v>0</v>
      </c>
      <c r="AH1113">
        <v>0</v>
      </c>
      <c r="AI1113">
        <v>0</v>
      </c>
      <c r="AJ1113">
        <v>0</v>
      </c>
      <c r="AK1113">
        <v>1</v>
      </c>
      <c r="AL1113">
        <v>0</v>
      </c>
      <c r="AM1113">
        <v>0</v>
      </c>
      <c r="AN1113">
        <v>0</v>
      </c>
      <c r="AO1113">
        <v>0</v>
      </c>
    </row>
    <row r="1114" spans="1:41" x14ac:dyDescent="0.55000000000000004">
      <c r="A1114">
        <v>2</v>
      </c>
      <c r="B1114" s="5">
        <v>43891</v>
      </c>
      <c r="C1114">
        <v>1112</v>
      </c>
      <c r="D1114" s="4" t="s">
        <v>1071</v>
      </c>
      <c r="E1114">
        <v>0</v>
      </c>
      <c r="F1114">
        <v>0</v>
      </c>
      <c r="H1114">
        <v>1</v>
      </c>
      <c r="I1114" s="4" t="s">
        <v>1229</v>
      </c>
      <c r="J1114">
        <v>14</v>
      </c>
      <c r="K1114" s="4" t="s">
        <v>1229</v>
      </c>
      <c r="L1114" s="4"/>
      <c r="M1114" s="4"/>
      <c r="N1114" s="4"/>
      <c r="O1114" s="4"/>
      <c r="P1114" s="4"/>
      <c r="Q1114" s="4"/>
      <c r="R1114">
        <v>1</v>
      </c>
      <c r="S1114">
        <v>0</v>
      </c>
      <c r="T1114">
        <v>0</v>
      </c>
      <c r="U1114">
        <v>0</v>
      </c>
      <c r="V1114">
        <v>0</v>
      </c>
      <c r="W1114">
        <v>0</v>
      </c>
      <c r="X1114">
        <v>0</v>
      </c>
      <c r="Y1114">
        <v>0</v>
      </c>
      <c r="Z1114">
        <v>0</v>
      </c>
      <c r="AA1114">
        <v>0</v>
      </c>
      <c r="AB1114">
        <v>0</v>
      </c>
      <c r="AC1114">
        <v>0</v>
      </c>
      <c r="AD1114">
        <v>0</v>
      </c>
      <c r="AE1114">
        <v>0</v>
      </c>
      <c r="AF1114">
        <v>0</v>
      </c>
      <c r="AG1114">
        <v>0</v>
      </c>
      <c r="AH1114">
        <v>0</v>
      </c>
      <c r="AI1114">
        <v>1</v>
      </c>
      <c r="AJ1114">
        <v>0</v>
      </c>
      <c r="AK1114">
        <v>0</v>
      </c>
      <c r="AL1114">
        <v>0</v>
      </c>
      <c r="AM1114">
        <v>0</v>
      </c>
      <c r="AN1114">
        <v>0</v>
      </c>
      <c r="AO1114">
        <v>0</v>
      </c>
    </row>
    <row r="1115" spans="1:41" x14ac:dyDescent="0.55000000000000004">
      <c r="A1115">
        <v>2</v>
      </c>
      <c r="B1115" s="5">
        <v>43891</v>
      </c>
      <c r="C1115">
        <v>1113</v>
      </c>
      <c r="D1115" s="4" t="s">
        <v>1072</v>
      </c>
      <c r="E1115">
        <v>4</v>
      </c>
      <c r="F1115">
        <v>2</v>
      </c>
      <c r="H1115">
        <v>2</v>
      </c>
      <c r="I1115" s="4" t="s">
        <v>1227</v>
      </c>
      <c r="J1115">
        <v>11</v>
      </c>
      <c r="K1115" s="4" t="s">
        <v>1258</v>
      </c>
      <c r="L1115" s="4" t="s">
        <v>1229</v>
      </c>
      <c r="M1115" s="4"/>
      <c r="N1115" s="4"/>
      <c r="O1115" s="4"/>
      <c r="P1115" s="4"/>
      <c r="Q1115" s="4"/>
      <c r="R1115">
        <v>1</v>
      </c>
      <c r="S1115">
        <v>0</v>
      </c>
      <c r="T1115">
        <v>0</v>
      </c>
      <c r="U1115">
        <v>0</v>
      </c>
      <c r="V1115">
        <v>0</v>
      </c>
      <c r="W1115">
        <v>0</v>
      </c>
      <c r="X1115">
        <v>0</v>
      </c>
      <c r="Y1115">
        <v>0</v>
      </c>
      <c r="Z1115">
        <v>0</v>
      </c>
      <c r="AA1115">
        <v>0</v>
      </c>
      <c r="AB1115">
        <v>0</v>
      </c>
      <c r="AC1115">
        <v>1</v>
      </c>
      <c r="AD1115">
        <v>0</v>
      </c>
      <c r="AE1115">
        <v>0</v>
      </c>
      <c r="AF1115">
        <v>0</v>
      </c>
      <c r="AG1115">
        <v>0</v>
      </c>
      <c r="AH1115">
        <v>0</v>
      </c>
      <c r="AI1115">
        <v>1</v>
      </c>
      <c r="AJ1115">
        <v>0</v>
      </c>
      <c r="AK1115">
        <v>0</v>
      </c>
      <c r="AL1115">
        <v>0</v>
      </c>
      <c r="AM1115">
        <v>0</v>
      </c>
      <c r="AN1115">
        <v>0</v>
      </c>
      <c r="AO1115">
        <v>0</v>
      </c>
    </row>
    <row r="1116" spans="1:41" x14ac:dyDescent="0.55000000000000004">
      <c r="A1116">
        <v>2</v>
      </c>
      <c r="B1116" s="5">
        <v>43891</v>
      </c>
      <c r="C1116">
        <v>1114</v>
      </c>
      <c r="D1116" s="4" t="s">
        <v>1073</v>
      </c>
      <c r="E1116">
        <v>4</v>
      </c>
      <c r="F1116">
        <v>14</v>
      </c>
      <c r="H1116">
        <v>1</v>
      </c>
      <c r="I1116" s="4" t="s">
        <v>1238</v>
      </c>
      <c r="J1116">
        <v>13</v>
      </c>
      <c r="K1116" s="4" t="s">
        <v>1238</v>
      </c>
      <c r="L1116" s="4"/>
      <c r="M1116" s="4"/>
      <c r="N1116" s="4"/>
      <c r="O1116" s="4"/>
      <c r="P1116" s="4"/>
      <c r="Q1116" s="4"/>
      <c r="R1116">
        <v>1</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2</v>
      </c>
      <c r="AM1116">
        <v>0</v>
      </c>
      <c r="AN1116">
        <v>0</v>
      </c>
      <c r="AO1116">
        <v>0</v>
      </c>
    </row>
    <row r="1117" spans="1:41" x14ac:dyDescent="0.55000000000000004">
      <c r="A1117">
        <v>2</v>
      </c>
      <c r="B1117" s="5">
        <v>43890</v>
      </c>
      <c r="C1117">
        <v>1115</v>
      </c>
      <c r="D1117" s="4" t="s">
        <v>1074</v>
      </c>
      <c r="E1117">
        <v>4</v>
      </c>
      <c r="F1117">
        <v>5</v>
      </c>
      <c r="H1117">
        <v>2</v>
      </c>
      <c r="I1117" s="4" t="s">
        <v>1230</v>
      </c>
      <c r="J1117">
        <v>10</v>
      </c>
      <c r="K1117" s="4" t="s">
        <v>1626</v>
      </c>
      <c r="L1117" s="4" t="s">
        <v>1228</v>
      </c>
      <c r="M1117" s="4"/>
      <c r="N1117" s="4"/>
      <c r="O1117" s="4"/>
      <c r="P1117" s="4"/>
      <c r="Q1117" s="4"/>
      <c r="R1117">
        <v>1</v>
      </c>
      <c r="S1117">
        <v>0</v>
      </c>
      <c r="T1117">
        <v>0</v>
      </c>
      <c r="U1117">
        <v>0</v>
      </c>
      <c r="V1117">
        <v>0</v>
      </c>
      <c r="W1117">
        <v>0</v>
      </c>
      <c r="X1117">
        <v>0</v>
      </c>
      <c r="Y1117">
        <v>0</v>
      </c>
      <c r="Z1117">
        <v>0</v>
      </c>
      <c r="AA1117">
        <v>0</v>
      </c>
      <c r="AB1117">
        <v>0</v>
      </c>
      <c r="AC1117">
        <v>0</v>
      </c>
      <c r="AD1117">
        <v>1</v>
      </c>
      <c r="AE1117">
        <v>0</v>
      </c>
      <c r="AF1117">
        <v>0</v>
      </c>
      <c r="AG1117">
        <v>0</v>
      </c>
      <c r="AH1117">
        <v>0</v>
      </c>
      <c r="AI1117">
        <v>0</v>
      </c>
      <c r="AJ1117">
        <v>0</v>
      </c>
      <c r="AK1117">
        <v>1</v>
      </c>
      <c r="AL1117">
        <v>0</v>
      </c>
      <c r="AM1117">
        <v>0</v>
      </c>
      <c r="AN1117">
        <v>0</v>
      </c>
      <c r="AO1117">
        <v>0</v>
      </c>
    </row>
    <row r="1118" spans="1:41" x14ac:dyDescent="0.55000000000000004">
      <c r="A1118">
        <v>2</v>
      </c>
      <c r="B1118" s="5">
        <v>43890</v>
      </c>
      <c r="C1118">
        <v>1116</v>
      </c>
      <c r="D1118" s="4" t="s">
        <v>1075</v>
      </c>
      <c r="E1118">
        <v>6</v>
      </c>
      <c r="F1118">
        <v>6</v>
      </c>
      <c r="H1118">
        <v>1</v>
      </c>
      <c r="I1118" s="4" t="s">
        <v>1229</v>
      </c>
      <c r="J1118">
        <v>14</v>
      </c>
      <c r="K1118" s="4" t="s">
        <v>1229</v>
      </c>
      <c r="L1118" s="4"/>
      <c r="M1118" s="4"/>
      <c r="N1118" s="4"/>
      <c r="O1118" s="4"/>
      <c r="P1118" s="4"/>
      <c r="Q1118" s="4"/>
      <c r="R1118">
        <v>1</v>
      </c>
      <c r="S1118">
        <v>0</v>
      </c>
      <c r="T1118">
        <v>0</v>
      </c>
      <c r="U1118">
        <v>0</v>
      </c>
      <c r="V1118">
        <v>0</v>
      </c>
      <c r="W1118">
        <v>0</v>
      </c>
      <c r="X1118">
        <v>0</v>
      </c>
      <c r="Y1118">
        <v>0</v>
      </c>
      <c r="Z1118">
        <v>0</v>
      </c>
      <c r="AA1118">
        <v>0</v>
      </c>
      <c r="AB1118">
        <v>0</v>
      </c>
      <c r="AC1118">
        <v>0</v>
      </c>
      <c r="AD1118">
        <v>0</v>
      </c>
      <c r="AE1118">
        <v>0</v>
      </c>
      <c r="AF1118">
        <v>0</v>
      </c>
      <c r="AG1118">
        <v>0</v>
      </c>
      <c r="AH1118">
        <v>0</v>
      </c>
      <c r="AI1118">
        <v>1</v>
      </c>
      <c r="AJ1118">
        <v>0</v>
      </c>
      <c r="AK1118">
        <v>0</v>
      </c>
      <c r="AL1118">
        <v>0</v>
      </c>
      <c r="AM1118">
        <v>0</v>
      </c>
      <c r="AN1118">
        <v>0</v>
      </c>
      <c r="AO1118">
        <v>0</v>
      </c>
    </row>
    <row r="1119" spans="1:41" x14ac:dyDescent="0.55000000000000004">
      <c r="A1119">
        <v>2</v>
      </c>
      <c r="B1119" s="5">
        <v>43890</v>
      </c>
      <c r="C1119">
        <v>1117</v>
      </c>
      <c r="D1119" s="4" t="s">
        <v>1076</v>
      </c>
      <c r="E1119">
        <v>5</v>
      </c>
      <c r="F1119">
        <v>13</v>
      </c>
      <c r="H1119">
        <v>1</v>
      </c>
      <c r="I1119" s="4" t="s">
        <v>1238</v>
      </c>
      <c r="J1119">
        <v>13</v>
      </c>
      <c r="K1119" s="4" t="s">
        <v>1238</v>
      </c>
      <c r="L1119" s="4"/>
      <c r="M1119" s="4"/>
      <c r="N1119" s="4"/>
      <c r="O1119" s="4"/>
      <c r="P1119" s="4"/>
      <c r="Q1119" s="4"/>
      <c r="R1119">
        <v>1</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2</v>
      </c>
      <c r="AM1119">
        <v>0</v>
      </c>
      <c r="AN1119">
        <v>0</v>
      </c>
      <c r="AO1119">
        <v>0</v>
      </c>
    </row>
    <row r="1120" spans="1:41" x14ac:dyDescent="0.55000000000000004">
      <c r="A1120">
        <v>2</v>
      </c>
      <c r="B1120" s="5">
        <v>43889</v>
      </c>
      <c r="C1120">
        <v>1118</v>
      </c>
      <c r="D1120" s="4" t="s">
        <v>1077</v>
      </c>
      <c r="E1120">
        <v>3</v>
      </c>
      <c r="F1120">
        <v>3</v>
      </c>
      <c r="H1120">
        <v>2</v>
      </c>
      <c r="I1120" s="4" t="s">
        <v>1230</v>
      </c>
      <c r="J1120">
        <v>10</v>
      </c>
      <c r="K1120" s="4" t="s">
        <v>1626</v>
      </c>
      <c r="L1120" s="4" t="s">
        <v>1228</v>
      </c>
      <c r="M1120" s="4"/>
      <c r="N1120" s="4"/>
      <c r="O1120" s="4"/>
      <c r="P1120" s="4"/>
      <c r="Q1120" s="4"/>
      <c r="R1120">
        <v>1</v>
      </c>
      <c r="S1120">
        <v>0</v>
      </c>
      <c r="T1120">
        <v>0</v>
      </c>
      <c r="U1120">
        <v>0</v>
      </c>
      <c r="V1120">
        <v>0</v>
      </c>
      <c r="W1120">
        <v>0</v>
      </c>
      <c r="X1120">
        <v>0</v>
      </c>
      <c r="Y1120">
        <v>0</v>
      </c>
      <c r="Z1120">
        <v>0</v>
      </c>
      <c r="AA1120">
        <v>0</v>
      </c>
      <c r="AB1120">
        <v>0</v>
      </c>
      <c r="AC1120">
        <v>0</v>
      </c>
      <c r="AD1120">
        <v>1</v>
      </c>
      <c r="AE1120">
        <v>0</v>
      </c>
      <c r="AF1120">
        <v>0</v>
      </c>
      <c r="AG1120">
        <v>0</v>
      </c>
      <c r="AH1120">
        <v>0</v>
      </c>
      <c r="AI1120">
        <v>0</v>
      </c>
      <c r="AJ1120">
        <v>0</v>
      </c>
      <c r="AK1120">
        <v>1</v>
      </c>
      <c r="AL1120">
        <v>0</v>
      </c>
      <c r="AM1120">
        <v>0</v>
      </c>
      <c r="AN1120">
        <v>0</v>
      </c>
      <c r="AO1120">
        <v>0</v>
      </c>
    </row>
    <row r="1121" spans="1:41" x14ac:dyDescent="0.55000000000000004">
      <c r="A1121">
        <v>2</v>
      </c>
      <c r="B1121" s="5">
        <v>43889</v>
      </c>
      <c r="C1121">
        <v>1119</v>
      </c>
      <c r="D1121" s="4" t="s">
        <v>1078</v>
      </c>
      <c r="E1121">
        <v>4</v>
      </c>
      <c r="F1121">
        <v>3</v>
      </c>
      <c r="H1121">
        <v>2</v>
      </c>
      <c r="I1121" s="4" t="s">
        <v>1227</v>
      </c>
      <c r="J1121">
        <v>11</v>
      </c>
      <c r="K1121" s="4" t="s">
        <v>1258</v>
      </c>
      <c r="L1121" s="4" t="s">
        <v>1229</v>
      </c>
      <c r="M1121" s="4"/>
      <c r="N1121" s="4"/>
      <c r="O1121" s="4"/>
      <c r="P1121" s="4"/>
      <c r="Q1121" s="4"/>
      <c r="R1121">
        <v>1</v>
      </c>
      <c r="S1121">
        <v>0</v>
      </c>
      <c r="T1121">
        <v>0</v>
      </c>
      <c r="U1121">
        <v>0</v>
      </c>
      <c r="V1121">
        <v>0</v>
      </c>
      <c r="W1121">
        <v>0</v>
      </c>
      <c r="X1121">
        <v>0</v>
      </c>
      <c r="Y1121">
        <v>0</v>
      </c>
      <c r="Z1121">
        <v>0</v>
      </c>
      <c r="AA1121">
        <v>0</v>
      </c>
      <c r="AB1121">
        <v>0</v>
      </c>
      <c r="AC1121">
        <v>1</v>
      </c>
      <c r="AD1121">
        <v>0</v>
      </c>
      <c r="AE1121">
        <v>0</v>
      </c>
      <c r="AF1121">
        <v>0</v>
      </c>
      <c r="AG1121">
        <v>0</v>
      </c>
      <c r="AH1121">
        <v>0</v>
      </c>
      <c r="AI1121">
        <v>1</v>
      </c>
      <c r="AJ1121">
        <v>0</v>
      </c>
      <c r="AK1121">
        <v>0</v>
      </c>
      <c r="AL1121">
        <v>0</v>
      </c>
      <c r="AM1121">
        <v>0</v>
      </c>
      <c r="AN1121">
        <v>0</v>
      </c>
      <c r="AO1121">
        <v>0</v>
      </c>
    </row>
    <row r="1122" spans="1:41" x14ac:dyDescent="0.55000000000000004">
      <c r="A1122">
        <v>2</v>
      </c>
      <c r="B1122" s="5">
        <v>43889</v>
      </c>
      <c r="C1122">
        <v>1120</v>
      </c>
      <c r="D1122" s="4" t="s">
        <v>1079</v>
      </c>
      <c r="E1122">
        <v>8</v>
      </c>
      <c r="F1122">
        <v>16</v>
      </c>
      <c r="H1122">
        <v>1</v>
      </c>
      <c r="I1122" s="4" t="s">
        <v>1238</v>
      </c>
      <c r="J1122">
        <v>13</v>
      </c>
      <c r="K1122" s="4" t="s">
        <v>1238</v>
      </c>
      <c r="L1122" s="4"/>
      <c r="M1122" s="4"/>
      <c r="N1122" s="4"/>
      <c r="O1122" s="4"/>
      <c r="P1122" s="4"/>
      <c r="Q1122" s="4"/>
      <c r="R1122">
        <v>1</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2</v>
      </c>
      <c r="AM1122">
        <v>0</v>
      </c>
      <c r="AN1122">
        <v>0</v>
      </c>
      <c r="AO1122">
        <v>0</v>
      </c>
    </row>
    <row r="1123" spans="1:41" x14ac:dyDescent="0.55000000000000004">
      <c r="A1123">
        <v>2</v>
      </c>
      <c r="B1123" s="5">
        <v>43888</v>
      </c>
      <c r="C1123">
        <v>1121</v>
      </c>
      <c r="D1123" s="4" t="s">
        <v>1080</v>
      </c>
      <c r="E1123">
        <v>1</v>
      </c>
      <c r="F1123">
        <v>3</v>
      </c>
      <c r="H1123">
        <v>2</v>
      </c>
      <c r="I1123" s="4" t="s">
        <v>1230</v>
      </c>
      <c r="J1123">
        <v>10</v>
      </c>
      <c r="K1123" s="4" t="s">
        <v>1626</v>
      </c>
      <c r="L1123" s="4" t="s">
        <v>1228</v>
      </c>
      <c r="M1123" s="4"/>
      <c r="N1123" s="4"/>
      <c r="O1123" s="4"/>
      <c r="P1123" s="4"/>
      <c r="Q1123" s="4"/>
      <c r="R1123">
        <v>1</v>
      </c>
      <c r="S1123">
        <v>0</v>
      </c>
      <c r="T1123">
        <v>0</v>
      </c>
      <c r="U1123">
        <v>0</v>
      </c>
      <c r="V1123">
        <v>0</v>
      </c>
      <c r="W1123">
        <v>0</v>
      </c>
      <c r="X1123">
        <v>0</v>
      </c>
      <c r="Y1123">
        <v>0</v>
      </c>
      <c r="Z1123">
        <v>0</v>
      </c>
      <c r="AA1123">
        <v>0</v>
      </c>
      <c r="AB1123">
        <v>0</v>
      </c>
      <c r="AC1123">
        <v>0</v>
      </c>
      <c r="AD1123">
        <v>1</v>
      </c>
      <c r="AE1123">
        <v>0</v>
      </c>
      <c r="AF1123">
        <v>0</v>
      </c>
      <c r="AG1123">
        <v>0</v>
      </c>
      <c r="AH1123">
        <v>0</v>
      </c>
      <c r="AI1123">
        <v>0</v>
      </c>
      <c r="AJ1123">
        <v>0</v>
      </c>
      <c r="AK1123">
        <v>1</v>
      </c>
      <c r="AL1123">
        <v>0</v>
      </c>
      <c r="AM1123">
        <v>0</v>
      </c>
      <c r="AN1123">
        <v>0</v>
      </c>
      <c r="AO1123">
        <v>0</v>
      </c>
    </row>
    <row r="1124" spans="1:41" x14ac:dyDescent="0.55000000000000004">
      <c r="A1124">
        <v>2</v>
      </c>
      <c r="B1124" s="5">
        <v>43888</v>
      </c>
      <c r="C1124">
        <v>1122</v>
      </c>
      <c r="D1124" s="4" t="s">
        <v>1081</v>
      </c>
      <c r="E1124">
        <v>1</v>
      </c>
      <c r="F1124">
        <v>2</v>
      </c>
      <c r="H1124">
        <v>1</v>
      </c>
      <c r="I1124" s="4" t="s">
        <v>1229</v>
      </c>
      <c r="J1124">
        <v>14</v>
      </c>
      <c r="K1124" s="4" t="s">
        <v>1229</v>
      </c>
      <c r="L1124" s="4"/>
      <c r="M1124" s="4"/>
      <c r="N1124" s="4"/>
      <c r="O1124" s="4"/>
      <c r="P1124" s="4"/>
      <c r="Q1124" s="4"/>
      <c r="R1124">
        <v>1</v>
      </c>
      <c r="S1124">
        <v>0</v>
      </c>
      <c r="T1124">
        <v>0</v>
      </c>
      <c r="U1124">
        <v>0</v>
      </c>
      <c r="V1124">
        <v>0</v>
      </c>
      <c r="W1124">
        <v>0</v>
      </c>
      <c r="X1124">
        <v>0</v>
      </c>
      <c r="Y1124">
        <v>0</v>
      </c>
      <c r="Z1124">
        <v>0</v>
      </c>
      <c r="AA1124">
        <v>0</v>
      </c>
      <c r="AB1124">
        <v>0</v>
      </c>
      <c r="AC1124">
        <v>0</v>
      </c>
      <c r="AD1124">
        <v>0</v>
      </c>
      <c r="AE1124">
        <v>0</v>
      </c>
      <c r="AF1124">
        <v>0</v>
      </c>
      <c r="AG1124">
        <v>0</v>
      </c>
      <c r="AH1124">
        <v>0</v>
      </c>
      <c r="AI1124">
        <v>1</v>
      </c>
      <c r="AJ1124">
        <v>0</v>
      </c>
      <c r="AK1124">
        <v>0</v>
      </c>
      <c r="AL1124">
        <v>0</v>
      </c>
      <c r="AM1124">
        <v>0</v>
      </c>
      <c r="AN1124">
        <v>0</v>
      </c>
      <c r="AO1124">
        <v>0</v>
      </c>
    </row>
    <row r="1125" spans="1:41" x14ac:dyDescent="0.55000000000000004">
      <c r="A1125">
        <v>2</v>
      </c>
      <c r="B1125" s="5">
        <v>43888</v>
      </c>
      <c r="C1125">
        <v>1123</v>
      </c>
      <c r="D1125" s="4" t="s">
        <v>1082</v>
      </c>
      <c r="E1125">
        <v>4</v>
      </c>
      <c r="F1125">
        <v>6</v>
      </c>
      <c r="H1125">
        <v>2</v>
      </c>
      <c r="I1125" s="4" t="s">
        <v>1227</v>
      </c>
      <c r="J1125">
        <v>11</v>
      </c>
      <c r="K1125" s="4" t="s">
        <v>1258</v>
      </c>
      <c r="L1125" s="4" t="s">
        <v>1229</v>
      </c>
      <c r="M1125" s="4"/>
      <c r="N1125" s="4"/>
      <c r="O1125" s="4"/>
      <c r="P1125" s="4"/>
      <c r="Q1125" s="4"/>
      <c r="R1125">
        <v>1</v>
      </c>
      <c r="S1125">
        <v>0</v>
      </c>
      <c r="T1125">
        <v>0</v>
      </c>
      <c r="U1125">
        <v>0</v>
      </c>
      <c r="V1125">
        <v>0</v>
      </c>
      <c r="W1125">
        <v>0</v>
      </c>
      <c r="X1125">
        <v>0</v>
      </c>
      <c r="Y1125">
        <v>0</v>
      </c>
      <c r="Z1125">
        <v>0</v>
      </c>
      <c r="AA1125">
        <v>0</v>
      </c>
      <c r="AB1125">
        <v>0</v>
      </c>
      <c r="AC1125">
        <v>1</v>
      </c>
      <c r="AD1125">
        <v>0</v>
      </c>
      <c r="AE1125">
        <v>0</v>
      </c>
      <c r="AF1125">
        <v>0</v>
      </c>
      <c r="AG1125">
        <v>0</v>
      </c>
      <c r="AH1125">
        <v>0</v>
      </c>
      <c r="AI1125">
        <v>1</v>
      </c>
      <c r="AJ1125">
        <v>0</v>
      </c>
      <c r="AK1125">
        <v>0</v>
      </c>
      <c r="AL1125">
        <v>0</v>
      </c>
      <c r="AM1125">
        <v>0</v>
      </c>
      <c r="AN1125">
        <v>0</v>
      </c>
      <c r="AO1125">
        <v>0</v>
      </c>
    </row>
    <row r="1126" spans="1:41" x14ac:dyDescent="0.55000000000000004">
      <c r="A1126">
        <v>2</v>
      </c>
      <c r="B1126" s="5">
        <v>43888</v>
      </c>
      <c r="C1126">
        <v>1124</v>
      </c>
      <c r="D1126" s="4" t="s">
        <v>1083</v>
      </c>
      <c r="E1126">
        <v>6</v>
      </c>
      <c r="F1126">
        <v>10</v>
      </c>
      <c r="H1126">
        <v>1</v>
      </c>
      <c r="I1126" s="4" t="s">
        <v>1238</v>
      </c>
      <c r="J1126">
        <v>13</v>
      </c>
      <c r="K1126" s="4" t="s">
        <v>1238</v>
      </c>
      <c r="L1126" s="4"/>
      <c r="M1126" s="4"/>
      <c r="N1126" s="4"/>
      <c r="O1126" s="4"/>
      <c r="P1126" s="4"/>
      <c r="Q1126" s="4"/>
      <c r="R1126">
        <v>1</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2</v>
      </c>
      <c r="AM1126">
        <v>0</v>
      </c>
      <c r="AN1126">
        <v>0</v>
      </c>
      <c r="AO1126">
        <v>0</v>
      </c>
    </row>
    <row r="1127" spans="1:41" x14ac:dyDescent="0.55000000000000004">
      <c r="A1127">
        <v>2</v>
      </c>
      <c r="B1127" s="5">
        <v>43887</v>
      </c>
      <c r="C1127">
        <v>1125</v>
      </c>
      <c r="D1127" s="4" t="s">
        <v>1084</v>
      </c>
      <c r="E1127">
        <v>2</v>
      </c>
      <c r="F1127">
        <v>4</v>
      </c>
      <c r="H1127">
        <v>2</v>
      </c>
      <c r="I1127" s="4" t="s">
        <v>1230</v>
      </c>
      <c r="J1127">
        <v>10</v>
      </c>
      <c r="K1127" s="4" t="s">
        <v>1626</v>
      </c>
      <c r="L1127" s="4" t="s">
        <v>1228</v>
      </c>
      <c r="M1127" s="4"/>
      <c r="N1127" s="4"/>
      <c r="O1127" s="4"/>
      <c r="P1127" s="4"/>
      <c r="Q1127" s="4"/>
      <c r="R1127">
        <v>1</v>
      </c>
      <c r="S1127">
        <v>0</v>
      </c>
      <c r="T1127">
        <v>0</v>
      </c>
      <c r="U1127">
        <v>0</v>
      </c>
      <c r="V1127">
        <v>0</v>
      </c>
      <c r="W1127">
        <v>0</v>
      </c>
      <c r="X1127">
        <v>0</v>
      </c>
      <c r="Y1127">
        <v>0</v>
      </c>
      <c r="Z1127">
        <v>0</v>
      </c>
      <c r="AA1127">
        <v>0</v>
      </c>
      <c r="AB1127">
        <v>0</v>
      </c>
      <c r="AC1127">
        <v>0</v>
      </c>
      <c r="AD1127">
        <v>1</v>
      </c>
      <c r="AE1127">
        <v>0</v>
      </c>
      <c r="AF1127">
        <v>0</v>
      </c>
      <c r="AG1127">
        <v>0</v>
      </c>
      <c r="AH1127">
        <v>0</v>
      </c>
      <c r="AI1127">
        <v>0</v>
      </c>
      <c r="AJ1127">
        <v>0</v>
      </c>
      <c r="AK1127">
        <v>1</v>
      </c>
      <c r="AL1127">
        <v>0</v>
      </c>
      <c r="AM1127">
        <v>0</v>
      </c>
      <c r="AN1127">
        <v>0</v>
      </c>
      <c r="AO1127">
        <v>0</v>
      </c>
    </row>
    <row r="1128" spans="1:41" x14ac:dyDescent="0.55000000000000004">
      <c r="A1128">
        <v>2</v>
      </c>
      <c r="B1128" s="5">
        <v>43887</v>
      </c>
      <c r="C1128">
        <v>1126</v>
      </c>
      <c r="D1128" s="4" t="s">
        <v>1085</v>
      </c>
      <c r="E1128">
        <v>4</v>
      </c>
      <c r="F1128">
        <v>8</v>
      </c>
      <c r="H1128">
        <v>2</v>
      </c>
      <c r="I1128" s="4" t="s">
        <v>1227</v>
      </c>
      <c r="J1128">
        <v>11</v>
      </c>
      <c r="K1128" s="4" t="s">
        <v>1258</v>
      </c>
      <c r="L1128" s="4" t="s">
        <v>1229</v>
      </c>
      <c r="M1128" s="4"/>
      <c r="N1128" s="4"/>
      <c r="O1128" s="4"/>
      <c r="P1128" s="4"/>
      <c r="Q1128" s="4"/>
      <c r="R1128">
        <v>1</v>
      </c>
      <c r="S1128">
        <v>0</v>
      </c>
      <c r="T1128">
        <v>0</v>
      </c>
      <c r="U1128">
        <v>0</v>
      </c>
      <c r="V1128">
        <v>0</v>
      </c>
      <c r="W1128">
        <v>0</v>
      </c>
      <c r="X1128">
        <v>0</v>
      </c>
      <c r="Y1128">
        <v>0</v>
      </c>
      <c r="Z1128">
        <v>0</v>
      </c>
      <c r="AA1128">
        <v>0</v>
      </c>
      <c r="AB1128">
        <v>0</v>
      </c>
      <c r="AC1128">
        <v>1</v>
      </c>
      <c r="AD1128">
        <v>0</v>
      </c>
      <c r="AE1128">
        <v>0</v>
      </c>
      <c r="AF1128">
        <v>0</v>
      </c>
      <c r="AG1128">
        <v>0</v>
      </c>
      <c r="AH1128">
        <v>0</v>
      </c>
      <c r="AI1128">
        <v>1</v>
      </c>
      <c r="AJ1128">
        <v>0</v>
      </c>
      <c r="AK1128">
        <v>0</v>
      </c>
      <c r="AL1128">
        <v>0</v>
      </c>
      <c r="AM1128">
        <v>0</v>
      </c>
      <c r="AN1128">
        <v>0</v>
      </c>
      <c r="AO1128">
        <v>0</v>
      </c>
    </row>
    <row r="1129" spans="1:41" x14ac:dyDescent="0.55000000000000004">
      <c r="A1129">
        <v>2</v>
      </c>
      <c r="B1129" s="5">
        <v>43887</v>
      </c>
      <c r="C1129">
        <v>1127</v>
      </c>
      <c r="D1129" s="4" t="s">
        <v>1086</v>
      </c>
      <c r="E1129">
        <v>12</v>
      </c>
      <c r="F1129">
        <v>13</v>
      </c>
      <c r="H1129">
        <v>1</v>
      </c>
      <c r="I1129" s="4" t="s">
        <v>1238</v>
      </c>
      <c r="J1129">
        <v>13</v>
      </c>
      <c r="K1129" s="4" t="s">
        <v>1238</v>
      </c>
      <c r="L1129" s="4"/>
      <c r="M1129" s="4"/>
      <c r="N1129" s="4"/>
      <c r="O1129" s="4"/>
      <c r="P1129" s="4"/>
      <c r="Q1129" s="4"/>
      <c r="R1129">
        <v>1</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2</v>
      </c>
      <c r="AM1129">
        <v>0</v>
      </c>
      <c r="AN1129">
        <v>0</v>
      </c>
      <c r="AO1129">
        <v>0</v>
      </c>
    </row>
    <row r="1130" spans="1:41" x14ac:dyDescent="0.55000000000000004">
      <c r="A1130">
        <v>2</v>
      </c>
      <c r="B1130" s="5">
        <v>43887</v>
      </c>
      <c r="C1130">
        <v>1128</v>
      </c>
      <c r="D1130" s="4" t="s">
        <v>1087</v>
      </c>
      <c r="E1130">
        <v>6</v>
      </c>
      <c r="F1130">
        <v>9</v>
      </c>
      <c r="H1130">
        <v>1</v>
      </c>
      <c r="I1130" s="4" t="s">
        <v>1229</v>
      </c>
      <c r="J1130">
        <v>14</v>
      </c>
      <c r="K1130" s="4" t="s">
        <v>1229</v>
      </c>
      <c r="L1130" s="4"/>
      <c r="M1130" s="4"/>
      <c r="N1130" s="4"/>
      <c r="O1130" s="4"/>
      <c r="P1130" s="4"/>
      <c r="Q1130" s="4"/>
      <c r="R1130">
        <v>1</v>
      </c>
      <c r="S1130">
        <v>0</v>
      </c>
      <c r="T1130">
        <v>0</v>
      </c>
      <c r="U1130">
        <v>0</v>
      </c>
      <c r="V1130">
        <v>0</v>
      </c>
      <c r="W1130">
        <v>0</v>
      </c>
      <c r="X1130">
        <v>0</v>
      </c>
      <c r="Y1130">
        <v>0</v>
      </c>
      <c r="Z1130">
        <v>0</v>
      </c>
      <c r="AA1130">
        <v>0</v>
      </c>
      <c r="AB1130">
        <v>0</v>
      </c>
      <c r="AC1130">
        <v>0</v>
      </c>
      <c r="AD1130">
        <v>0</v>
      </c>
      <c r="AE1130">
        <v>0</v>
      </c>
      <c r="AF1130">
        <v>0</v>
      </c>
      <c r="AG1130">
        <v>0</v>
      </c>
      <c r="AH1130">
        <v>0</v>
      </c>
      <c r="AI1130">
        <v>1</v>
      </c>
      <c r="AJ1130">
        <v>0</v>
      </c>
      <c r="AK1130">
        <v>0</v>
      </c>
      <c r="AL1130">
        <v>0</v>
      </c>
      <c r="AM1130">
        <v>0</v>
      </c>
      <c r="AN1130">
        <v>0</v>
      </c>
      <c r="AO1130">
        <v>0</v>
      </c>
    </row>
    <row r="1131" spans="1:41" x14ac:dyDescent="0.55000000000000004">
      <c r="A1131">
        <v>2</v>
      </c>
      <c r="B1131" s="5">
        <v>43887</v>
      </c>
      <c r="C1131">
        <v>1129</v>
      </c>
      <c r="D1131" s="4" t="s">
        <v>1088</v>
      </c>
      <c r="E1131">
        <v>17</v>
      </c>
      <c r="F1131">
        <v>21</v>
      </c>
      <c r="H1131">
        <v>1</v>
      </c>
      <c r="I1131" s="4" t="s">
        <v>1229</v>
      </c>
      <c r="J1131">
        <v>14</v>
      </c>
      <c r="K1131" s="4" t="s">
        <v>1229</v>
      </c>
      <c r="L1131" s="4"/>
      <c r="M1131" s="4"/>
      <c r="N1131" s="4"/>
      <c r="O1131" s="4"/>
      <c r="P1131" s="4"/>
      <c r="Q1131" s="4"/>
      <c r="R1131">
        <v>1</v>
      </c>
      <c r="S1131">
        <v>0</v>
      </c>
      <c r="T1131">
        <v>0</v>
      </c>
      <c r="U1131">
        <v>0</v>
      </c>
      <c r="V1131">
        <v>0</v>
      </c>
      <c r="W1131">
        <v>0</v>
      </c>
      <c r="X1131">
        <v>0</v>
      </c>
      <c r="Y1131">
        <v>0</v>
      </c>
      <c r="Z1131">
        <v>0</v>
      </c>
      <c r="AA1131">
        <v>0</v>
      </c>
      <c r="AB1131">
        <v>0</v>
      </c>
      <c r="AC1131">
        <v>0</v>
      </c>
      <c r="AD1131">
        <v>0</v>
      </c>
      <c r="AE1131">
        <v>0</v>
      </c>
      <c r="AF1131">
        <v>0</v>
      </c>
      <c r="AG1131">
        <v>0</v>
      </c>
      <c r="AH1131">
        <v>0</v>
      </c>
      <c r="AI1131">
        <v>1</v>
      </c>
      <c r="AJ1131">
        <v>0</v>
      </c>
      <c r="AK1131">
        <v>0</v>
      </c>
      <c r="AL1131">
        <v>0</v>
      </c>
      <c r="AM1131">
        <v>0</v>
      </c>
      <c r="AN1131">
        <v>0</v>
      </c>
      <c r="AO1131">
        <v>0</v>
      </c>
    </row>
    <row r="1132" spans="1:41" x14ac:dyDescent="0.55000000000000004">
      <c r="A1132">
        <v>2</v>
      </c>
      <c r="B1132" s="5">
        <v>43886</v>
      </c>
      <c r="C1132">
        <v>1130</v>
      </c>
      <c r="D1132" s="4" t="s">
        <v>1061</v>
      </c>
      <c r="E1132">
        <v>4</v>
      </c>
      <c r="F1132">
        <v>4</v>
      </c>
      <c r="H1132">
        <v>2</v>
      </c>
      <c r="I1132" s="4" t="s">
        <v>1230</v>
      </c>
      <c r="J1132">
        <v>10</v>
      </c>
      <c r="K1132" s="4" t="s">
        <v>1626</v>
      </c>
      <c r="L1132" s="4" t="s">
        <v>1228</v>
      </c>
      <c r="M1132" s="4"/>
      <c r="N1132" s="4"/>
      <c r="O1132" s="4"/>
      <c r="P1132" s="4"/>
      <c r="Q1132" s="4"/>
      <c r="R1132">
        <v>1</v>
      </c>
      <c r="S1132">
        <v>0</v>
      </c>
      <c r="T1132">
        <v>0</v>
      </c>
      <c r="U1132">
        <v>0</v>
      </c>
      <c r="V1132">
        <v>0</v>
      </c>
      <c r="W1132">
        <v>0</v>
      </c>
      <c r="X1132">
        <v>0</v>
      </c>
      <c r="Y1132">
        <v>0</v>
      </c>
      <c r="Z1132">
        <v>0</v>
      </c>
      <c r="AA1132">
        <v>0</v>
      </c>
      <c r="AB1132">
        <v>0</v>
      </c>
      <c r="AC1132">
        <v>0</v>
      </c>
      <c r="AD1132">
        <v>1</v>
      </c>
      <c r="AE1132">
        <v>0</v>
      </c>
      <c r="AF1132">
        <v>0</v>
      </c>
      <c r="AG1132">
        <v>0</v>
      </c>
      <c r="AH1132">
        <v>0</v>
      </c>
      <c r="AI1132">
        <v>0</v>
      </c>
      <c r="AJ1132">
        <v>0</v>
      </c>
      <c r="AK1132">
        <v>1</v>
      </c>
      <c r="AL1132">
        <v>0</v>
      </c>
      <c r="AM1132">
        <v>0</v>
      </c>
      <c r="AN1132">
        <v>0</v>
      </c>
      <c r="AO1132">
        <v>0</v>
      </c>
    </row>
    <row r="1133" spans="1:41" x14ac:dyDescent="0.55000000000000004">
      <c r="A1133">
        <v>2</v>
      </c>
      <c r="B1133" s="5">
        <v>43886</v>
      </c>
      <c r="C1133">
        <v>1131</v>
      </c>
      <c r="D1133" s="4" t="s">
        <v>1089</v>
      </c>
      <c r="E1133">
        <v>4</v>
      </c>
      <c r="F1133">
        <v>4</v>
      </c>
      <c r="H1133">
        <v>1</v>
      </c>
      <c r="I1133" s="4" t="s">
        <v>1227</v>
      </c>
      <c r="J1133">
        <v>11</v>
      </c>
      <c r="K1133" s="4" t="s">
        <v>1227</v>
      </c>
      <c r="L1133" s="4"/>
      <c r="M1133" s="4"/>
      <c r="N1133" s="4"/>
      <c r="O1133" s="4"/>
      <c r="P1133" s="4"/>
      <c r="Q1133" s="4"/>
      <c r="R1133">
        <v>1</v>
      </c>
      <c r="S1133">
        <v>0</v>
      </c>
      <c r="T1133">
        <v>0</v>
      </c>
      <c r="U1133">
        <v>0</v>
      </c>
      <c r="V1133">
        <v>0</v>
      </c>
      <c r="W1133">
        <v>0</v>
      </c>
      <c r="X1133">
        <v>0</v>
      </c>
      <c r="Y1133">
        <v>0</v>
      </c>
      <c r="Z1133">
        <v>0</v>
      </c>
      <c r="AA1133">
        <v>0</v>
      </c>
      <c r="AB1133">
        <v>0</v>
      </c>
      <c r="AC1133">
        <v>1</v>
      </c>
      <c r="AD1133">
        <v>0</v>
      </c>
      <c r="AE1133">
        <v>0</v>
      </c>
      <c r="AF1133">
        <v>0</v>
      </c>
      <c r="AG1133">
        <v>0</v>
      </c>
      <c r="AH1133">
        <v>0</v>
      </c>
      <c r="AI1133">
        <v>0</v>
      </c>
      <c r="AJ1133">
        <v>0</v>
      </c>
      <c r="AK1133">
        <v>0</v>
      </c>
      <c r="AL1133">
        <v>0</v>
      </c>
      <c r="AM1133">
        <v>0</v>
      </c>
      <c r="AN1133">
        <v>0</v>
      </c>
      <c r="AO1133">
        <v>0</v>
      </c>
    </row>
    <row r="1134" spans="1:41" x14ac:dyDescent="0.55000000000000004">
      <c r="A1134">
        <v>2</v>
      </c>
      <c r="B1134" s="5">
        <v>43886</v>
      </c>
      <c r="C1134">
        <v>1132</v>
      </c>
      <c r="D1134" s="4" t="s">
        <v>1090</v>
      </c>
      <c r="E1134">
        <v>2</v>
      </c>
      <c r="F1134">
        <v>2</v>
      </c>
      <c r="H1134">
        <v>1</v>
      </c>
      <c r="I1134" s="4" t="s">
        <v>1238</v>
      </c>
      <c r="J1134">
        <v>13</v>
      </c>
      <c r="K1134" s="4" t="s">
        <v>1238</v>
      </c>
      <c r="L1134" s="4"/>
      <c r="M1134" s="4"/>
      <c r="N1134" s="4"/>
      <c r="O1134" s="4"/>
      <c r="P1134" s="4"/>
      <c r="Q1134" s="4"/>
      <c r="R1134">
        <v>1</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1</v>
      </c>
      <c r="AM1134">
        <v>0</v>
      </c>
      <c r="AN1134">
        <v>0</v>
      </c>
      <c r="AO1134">
        <v>0</v>
      </c>
    </row>
    <row r="1135" spans="1:41" x14ac:dyDescent="0.55000000000000004">
      <c r="A1135">
        <v>2</v>
      </c>
      <c r="B1135" s="5">
        <v>43886</v>
      </c>
      <c r="C1135">
        <v>1133</v>
      </c>
      <c r="D1135" s="4" t="s">
        <v>1091</v>
      </c>
      <c r="E1135">
        <v>2</v>
      </c>
      <c r="F1135">
        <v>14</v>
      </c>
      <c r="H1135">
        <v>1</v>
      </c>
      <c r="I1135" s="4" t="s">
        <v>1238</v>
      </c>
      <c r="J1135">
        <v>13</v>
      </c>
      <c r="K1135" s="4" t="s">
        <v>1238</v>
      </c>
      <c r="L1135" s="4"/>
      <c r="M1135" s="4"/>
      <c r="N1135" s="4"/>
      <c r="O1135" s="4"/>
      <c r="P1135" s="4"/>
      <c r="Q1135" s="4"/>
      <c r="R1135">
        <v>1</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1</v>
      </c>
      <c r="AM1135">
        <v>0</v>
      </c>
      <c r="AN1135">
        <v>0</v>
      </c>
      <c r="AO1135">
        <v>0</v>
      </c>
    </row>
    <row r="1136" spans="1:41" x14ac:dyDescent="0.55000000000000004">
      <c r="A1136">
        <v>2</v>
      </c>
      <c r="B1136" s="5">
        <v>43886</v>
      </c>
      <c r="C1136">
        <v>1134</v>
      </c>
      <c r="D1136" s="4" t="s">
        <v>1092</v>
      </c>
      <c r="E1136">
        <v>8</v>
      </c>
      <c r="F1136">
        <v>9</v>
      </c>
      <c r="H1136">
        <v>1</v>
      </c>
      <c r="I1136" s="4" t="s">
        <v>1235</v>
      </c>
      <c r="J1136">
        <v>2</v>
      </c>
      <c r="K1136" s="4" t="s">
        <v>1235</v>
      </c>
      <c r="L1136" s="4"/>
      <c r="M1136" s="4"/>
      <c r="N1136" s="4"/>
      <c r="O1136" s="4"/>
      <c r="P1136" s="4"/>
      <c r="Q1136" s="4"/>
      <c r="R1136">
        <v>1</v>
      </c>
      <c r="S1136">
        <v>0</v>
      </c>
      <c r="T1136">
        <v>0</v>
      </c>
      <c r="U1136">
        <v>0</v>
      </c>
      <c r="V1136">
        <v>0</v>
      </c>
      <c r="W1136">
        <v>0</v>
      </c>
      <c r="X1136">
        <v>0</v>
      </c>
      <c r="Y1136">
        <v>0</v>
      </c>
      <c r="Z1136">
        <v>1</v>
      </c>
      <c r="AA1136">
        <v>0</v>
      </c>
      <c r="AB1136">
        <v>0</v>
      </c>
      <c r="AC1136">
        <v>0</v>
      </c>
      <c r="AD1136">
        <v>0</v>
      </c>
      <c r="AE1136">
        <v>0</v>
      </c>
      <c r="AF1136">
        <v>0</v>
      </c>
      <c r="AG1136">
        <v>0</v>
      </c>
      <c r="AH1136">
        <v>0</v>
      </c>
      <c r="AI1136">
        <v>0</v>
      </c>
      <c r="AJ1136">
        <v>1</v>
      </c>
      <c r="AK1136">
        <v>0</v>
      </c>
      <c r="AL1136">
        <v>0</v>
      </c>
      <c r="AM1136">
        <v>0</v>
      </c>
      <c r="AN1136">
        <v>0</v>
      </c>
      <c r="AO1136">
        <v>0</v>
      </c>
    </row>
    <row r="1137" spans="1:41" x14ac:dyDescent="0.55000000000000004">
      <c r="A1137">
        <v>2</v>
      </c>
      <c r="B1137" s="5">
        <v>43886</v>
      </c>
      <c r="C1137">
        <v>1135</v>
      </c>
      <c r="D1137" s="4" t="s">
        <v>1093</v>
      </c>
      <c r="E1137">
        <v>7</v>
      </c>
      <c r="F1137">
        <v>20</v>
      </c>
      <c r="H1137">
        <v>1</v>
      </c>
      <c r="I1137" s="4" t="s">
        <v>1229</v>
      </c>
      <c r="J1137">
        <v>14</v>
      </c>
      <c r="K1137" s="4" t="s">
        <v>1229</v>
      </c>
      <c r="L1137" s="4"/>
      <c r="M1137" s="4"/>
      <c r="N1137" s="4"/>
      <c r="O1137" s="4"/>
      <c r="P1137" s="4"/>
      <c r="Q1137" s="4"/>
      <c r="R1137">
        <v>1</v>
      </c>
      <c r="S1137">
        <v>0</v>
      </c>
      <c r="T1137">
        <v>0</v>
      </c>
      <c r="U1137">
        <v>0</v>
      </c>
      <c r="V1137">
        <v>0</v>
      </c>
      <c r="W1137">
        <v>0</v>
      </c>
      <c r="X1137">
        <v>0</v>
      </c>
      <c r="Y1137">
        <v>0</v>
      </c>
      <c r="Z1137">
        <v>0</v>
      </c>
      <c r="AA1137">
        <v>0</v>
      </c>
      <c r="AB1137">
        <v>0</v>
      </c>
      <c r="AC1137">
        <v>0</v>
      </c>
      <c r="AD1137">
        <v>0</v>
      </c>
      <c r="AE1137">
        <v>0</v>
      </c>
      <c r="AF1137">
        <v>0</v>
      </c>
      <c r="AG1137">
        <v>0</v>
      </c>
      <c r="AH1137">
        <v>0</v>
      </c>
      <c r="AI1137">
        <v>1</v>
      </c>
      <c r="AJ1137">
        <v>0</v>
      </c>
      <c r="AK1137">
        <v>0</v>
      </c>
      <c r="AL1137">
        <v>0</v>
      </c>
      <c r="AM1137">
        <v>0</v>
      </c>
      <c r="AN1137">
        <v>0</v>
      </c>
      <c r="AO1137">
        <v>0</v>
      </c>
    </row>
    <row r="1138" spans="1:41" x14ac:dyDescent="0.55000000000000004">
      <c r="A1138">
        <v>2</v>
      </c>
      <c r="B1138" s="5">
        <v>43886</v>
      </c>
      <c r="C1138">
        <v>1136</v>
      </c>
      <c r="D1138" s="4" t="s">
        <v>1094</v>
      </c>
      <c r="E1138">
        <v>7</v>
      </c>
      <c r="F1138">
        <v>12</v>
      </c>
      <c r="H1138">
        <v>1</v>
      </c>
      <c r="I1138" s="4" t="s">
        <v>1229</v>
      </c>
      <c r="J1138">
        <v>14</v>
      </c>
      <c r="K1138" s="4" t="s">
        <v>1229</v>
      </c>
      <c r="L1138" s="4"/>
      <c r="M1138" s="4"/>
      <c r="N1138" s="4"/>
      <c r="O1138" s="4"/>
      <c r="P1138" s="4"/>
      <c r="Q1138" s="4"/>
      <c r="R1138">
        <v>1</v>
      </c>
      <c r="S1138">
        <v>0</v>
      </c>
      <c r="T1138">
        <v>0</v>
      </c>
      <c r="U1138">
        <v>0</v>
      </c>
      <c r="V1138">
        <v>0</v>
      </c>
      <c r="W1138">
        <v>0</v>
      </c>
      <c r="X1138">
        <v>0</v>
      </c>
      <c r="Y1138">
        <v>0</v>
      </c>
      <c r="Z1138">
        <v>0</v>
      </c>
      <c r="AA1138">
        <v>0</v>
      </c>
      <c r="AB1138">
        <v>0</v>
      </c>
      <c r="AC1138">
        <v>0</v>
      </c>
      <c r="AD1138">
        <v>0</v>
      </c>
      <c r="AE1138">
        <v>0</v>
      </c>
      <c r="AF1138">
        <v>0</v>
      </c>
      <c r="AG1138">
        <v>0</v>
      </c>
      <c r="AH1138">
        <v>0</v>
      </c>
      <c r="AI1138">
        <v>1</v>
      </c>
      <c r="AJ1138">
        <v>0</v>
      </c>
      <c r="AK1138">
        <v>0</v>
      </c>
      <c r="AL1138">
        <v>0</v>
      </c>
      <c r="AM1138">
        <v>0</v>
      </c>
      <c r="AN1138">
        <v>0</v>
      </c>
      <c r="AO1138">
        <v>0</v>
      </c>
    </row>
    <row r="1139" spans="1:41" x14ac:dyDescent="0.55000000000000004">
      <c r="A1139">
        <v>2</v>
      </c>
      <c r="B1139" s="5">
        <v>43886</v>
      </c>
      <c r="C1139">
        <v>1137</v>
      </c>
      <c r="D1139" s="4" t="s">
        <v>1095</v>
      </c>
      <c r="E1139">
        <v>5</v>
      </c>
      <c r="F1139">
        <v>7</v>
      </c>
      <c r="H1139">
        <v>1</v>
      </c>
      <c r="I1139" s="4" t="s">
        <v>1223</v>
      </c>
      <c r="J1139">
        <v>5</v>
      </c>
      <c r="K1139" s="4" t="s">
        <v>1223</v>
      </c>
      <c r="L1139" s="4"/>
      <c r="M1139" s="4"/>
      <c r="N1139" s="4"/>
      <c r="O1139" s="4"/>
      <c r="P1139" s="4"/>
      <c r="Q1139" s="4"/>
      <c r="R1139">
        <v>1</v>
      </c>
      <c r="S1139">
        <v>0</v>
      </c>
      <c r="T1139">
        <v>0</v>
      </c>
      <c r="U1139">
        <v>0</v>
      </c>
      <c r="V1139">
        <v>0</v>
      </c>
      <c r="W1139">
        <v>0</v>
      </c>
      <c r="X1139">
        <v>0</v>
      </c>
      <c r="Y1139">
        <v>0</v>
      </c>
      <c r="Z1139">
        <v>0</v>
      </c>
      <c r="AA1139">
        <v>0</v>
      </c>
      <c r="AB1139">
        <v>1</v>
      </c>
      <c r="AC1139">
        <v>0</v>
      </c>
      <c r="AD1139">
        <v>0</v>
      </c>
      <c r="AE1139">
        <v>0</v>
      </c>
      <c r="AF1139">
        <v>0</v>
      </c>
      <c r="AG1139">
        <v>0</v>
      </c>
      <c r="AH1139">
        <v>0</v>
      </c>
      <c r="AI1139">
        <v>0</v>
      </c>
      <c r="AJ1139">
        <v>0</v>
      </c>
      <c r="AK1139">
        <v>0</v>
      </c>
      <c r="AL1139">
        <v>0</v>
      </c>
      <c r="AM1139">
        <v>0</v>
      </c>
      <c r="AN1139">
        <v>0</v>
      </c>
      <c r="AO1139">
        <v>0</v>
      </c>
    </row>
    <row r="1140" spans="1:41" x14ac:dyDescent="0.55000000000000004">
      <c r="A1140">
        <v>2</v>
      </c>
      <c r="B1140" s="5">
        <v>43886</v>
      </c>
      <c r="C1140">
        <v>1138</v>
      </c>
      <c r="D1140" s="4" t="s">
        <v>1096</v>
      </c>
      <c r="E1140">
        <v>3</v>
      </c>
      <c r="F1140">
        <v>11</v>
      </c>
      <c r="H1140">
        <v>1</v>
      </c>
      <c r="I1140" s="4" t="s">
        <v>1229</v>
      </c>
      <c r="J1140">
        <v>14</v>
      </c>
      <c r="K1140" s="4" t="s">
        <v>1229</v>
      </c>
      <c r="L1140" s="4"/>
      <c r="M1140" s="4"/>
      <c r="N1140" s="4"/>
      <c r="O1140" s="4"/>
      <c r="P1140" s="4"/>
      <c r="Q1140" s="4"/>
      <c r="R1140">
        <v>1</v>
      </c>
      <c r="S1140">
        <v>0</v>
      </c>
      <c r="T1140">
        <v>0</v>
      </c>
      <c r="U1140">
        <v>0</v>
      </c>
      <c r="V1140">
        <v>0</v>
      </c>
      <c r="W1140">
        <v>0</v>
      </c>
      <c r="X1140">
        <v>0</v>
      </c>
      <c r="Y1140">
        <v>0</v>
      </c>
      <c r="Z1140">
        <v>0</v>
      </c>
      <c r="AA1140">
        <v>0</v>
      </c>
      <c r="AB1140">
        <v>0</v>
      </c>
      <c r="AC1140">
        <v>0</v>
      </c>
      <c r="AD1140">
        <v>0</v>
      </c>
      <c r="AE1140">
        <v>0</v>
      </c>
      <c r="AF1140">
        <v>0</v>
      </c>
      <c r="AG1140">
        <v>0</v>
      </c>
      <c r="AH1140">
        <v>0</v>
      </c>
      <c r="AI1140">
        <v>1</v>
      </c>
      <c r="AJ1140">
        <v>0</v>
      </c>
      <c r="AK1140">
        <v>0</v>
      </c>
      <c r="AL1140">
        <v>0</v>
      </c>
      <c r="AM1140">
        <v>0</v>
      </c>
      <c r="AN1140">
        <v>0</v>
      </c>
      <c r="AO1140">
        <v>0</v>
      </c>
    </row>
    <row r="1141" spans="1:41" x14ac:dyDescent="0.55000000000000004">
      <c r="A1141">
        <v>2</v>
      </c>
      <c r="B1141" s="5">
        <v>43886</v>
      </c>
      <c r="C1141">
        <v>1139</v>
      </c>
      <c r="D1141" s="4" t="s">
        <v>1097</v>
      </c>
      <c r="E1141">
        <v>61</v>
      </c>
      <c r="F1141">
        <v>110</v>
      </c>
      <c r="H1141">
        <v>1</v>
      </c>
      <c r="I1141" s="4" t="s">
        <v>1229</v>
      </c>
      <c r="J1141">
        <v>14</v>
      </c>
      <c r="K1141" s="4" t="s">
        <v>1229</v>
      </c>
      <c r="L1141" s="4"/>
      <c r="M1141" s="4"/>
      <c r="N1141" s="4"/>
      <c r="O1141" s="4"/>
      <c r="P1141" s="4"/>
      <c r="Q1141" s="4"/>
      <c r="R1141">
        <v>1</v>
      </c>
      <c r="S1141">
        <v>0</v>
      </c>
      <c r="T1141">
        <v>0</v>
      </c>
      <c r="U1141">
        <v>0</v>
      </c>
      <c r="V1141">
        <v>0</v>
      </c>
      <c r="W1141">
        <v>0</v>
      </c>
      <c r="X1141">
        <v>0</v>
      </c>
      <c r="Y1141">
        <v>0</v>
      </c>
      <c r="Z1141">
        <v>0</v>
      </c>
      <c r="AA1141">
        <v>0</v>
      </c>
      <c r="AB1141">
        <v>0</v>
      </c>
      <c r="AC1141">
        <v>0</v>
      </c>
      <c r="AD1141">
        <v>0</v>
      </c>
      <c r="AE1141">
        <v>0</v>
      </c>
      <c r="AF1141">
        <v>0</v>
      </c>
      <c r="AG1141">
        <v>0</v>
      </c>
      <c r="AH1141">
        <v>0</v>
      </c>
      <c r="AI1141">
        <v>1</v>
      </c>
      <c r="AJ1141">
        <v>0</v>
      </c>
      <c r="AK1141">
        <v>0</v>
      </c>
      <c r="AL1141">
        <v>0</v>
      </c>
      <c r="AM1141">
        <v>0</v>
      </c>
      <c r="AN1141">
        <v>0</v>
      </c>
      <c r="AO1141">
        <v>0</v>
      </c>
    </row>
    <row r="1142" spans="1:41" x14ac:dyDescent="0.55000000000000004">
      <c r="A1142">
        <v>2</v>
      </c>
      <c r="B1142" s="5">
        <v>43885</v>
      </c>
      <c r="C1142">
        <v>1140</v>
      </c>
      <c r="D1142" s="4" t="s">
        <v>1098</v>
      </c>
      <c r="E1142">
        <v>2</v>
      </c>
      <c r="F1142">
        <v>3</v>
      </c>
      <c r="H1142">
        <v>2</v>
      </c>
      <c r="I1142" s="4" t="s">
        <v>1230</v>
      </c>
      <c r="J1142">
        <v>10</v>
      </c>
      <c r="K1142" s="4" t="s">
        <v>1626</v>
      </c>
      <c r="L1142" s="4" t="s">
        <v>1228</v>
      </c>
      <c r="M1142" s="4"/>
      <c r="N1142" s="4"/>
      <c r="O1142" s="4"/>
      <c r="P1142" s="4"/>
      <c r="Q1142" s="4"/>
      <c r="R1142">
        <v>1</v>
      </c>
      <c r="S1142">
        <v>0</v>
      </c>
      <c r="T1142">
        <v>0</v>
      </c>
      <c r="U1142">
        <v>0</v>
      </c>
      <c r="V1142">
        <v>0</v>
      </c>
      <c r="W1142">
        <v>0</v>
      </c>
      <c r="X1142">
        <v>0</v>
      </c>
      <c r="Y1142">
        <v>0</v>
      </c>
      <c r="Z1142">
        <v>0</v>
      </c>
      <c r="AA1142">
        <v>0</v>
      </c>
      <c r="AB1142">
        <v>0</v>
      </c>
      <c r="AC1142">
        <v>0</v>
      </c>
      <c r="AD1142">
        <v>1</v>
      </c>
      <c r="AE1142">
        <v>0</v>
      </c>
      <c r="AF1142">
        <v>0</v>
      </c>
      <c r="AG1142">
        <v>0</v>
      </c>
      <c r="AH1142">
        <v>0</v>
      </c>
      <c r="AI1142">
        <v>0</v>
      </c>
      <c r="AJ1142">
        <v>0</v>
      </c>
      <c r="AK1142">
        <v>1</v>
      </c>
      <c r="AL1142">
        <v>0</v>
      </c>
      <c r="AM1142">
        <v>0</v>
      </c>
      <c r="AN1142">
        <v>0</v>
      </c>
      <c r="AO1142">
        <v>0</v>
      </c>
    </row>
    <row r="1143" spans="1:41" x14ac:dyDescent="0.55000000000000004">
      <c r="A1143">
        <v>2</v>
      </c>
      <c r="B1143" s="5">
        <v>43885</v>
      </c>
      <c r="C1143">
        <v>1141</v>
      </c>
      <c r="D1143" s="4" t="s">
        <v>1099</v>
      </c>
      <c r="E1143">
        <v>3</v>
      </c>
      <c r="F1143">
        <v>5</v>
      </c>
      <c r="H1143">
        <v>1</v>
      </c>
      <c r="I1143" s="4" t="s">
        <v>1229</v>
      </c>
      <c r="J1143">
        <v>14</v>
      </c>
      <c r="K1143" s="4" t="s">
        <v>1229</v>
      </c>
      <c r="L1143" s="4"/>
      <c r="M1143" s="4"/>
      <c r="N1143" s="4"/>
      <c r="O1143" s="4"/>
      <c r="P1143" s="4"/>
      <c r="Q1143" s="4"/>
      <c r="R1143">
        <v>1</v>
      </c>
      <c r="S1143">
        <v>0</v>
      </c>
      <c r="T1143">
        <v>0</v>
      </c>
      <c r="U1143">
        <v>0</v>
      </c>
      <c r="V1143">
        <v>0</v>
      </c>
      <c r="W1143">
        <v>0</v>
      </c>
      <c r="X1143">
        <v>0</v>
      </c>
      <c r="Y1143">
        <v>0</v>
      </c>
      <c r="Z1143">
        <v>0</v>
      </c>
      <c r="AA1143">
        <v>0</v>
      </c>
      <c r="AB1143">
        <v>0</v>
      </c>
      <c r="AC1143">
        <v>0</v>
      </c>
      <c r="AD1143">
        <v>0</v>
      </c>
      <c r="AE1143">
        <v>0</v>
      </c>
      <c r="AF1143">
        <v>0</v>
      </c>
      <c r="AG1143">
        <v>0</v>
      </c>
      <c r="AH1143">
        <v>0</v>
      </c>
      <c r="AI1143">
        <v>1</v>
      </c>
      <c r="AJ1143">
        <v>0</v>
      </c>
      <c r="AK1143">
        <v>0</v>
      </c>
      <c r="AL1143">
        <v>0</v>
      </c>
      <c r="AM1143">
        <v>0</v>
      </c>
      <c r="AN1143">
        <v>0</v>
      </c>
      <c r="AO1143">
        <v>0</v>
      </c>
    </row>
    <row r="1144" spans="1:41" x14ac:dyDescent="0.55000000000000004">
      <c r="A1144">
        <v>2</v>
      </c>
      <c r="B1144" s="5">
        <v>43885</v>
      </c>
      <c r="C1144">
        <v>1142</v>
      </c>
      <c r="D1144" s="4" t="s">
        <v>1100</v>
      </c>
      <c r="E1144">
        <v>6</v>
      </c>
      <c r="F1144">
        <v>26</v>
      </c>
      <c r="H1144">
        <v>1</v>
      </c>
      <c r="I1144" s="4" t="s">
        <v>1238</v>
      </c>
      <c r="J1144">
        <v>13</v>
      </c>
      <c r="K1144" s="4" t="s">
        <v>1238</v>
      </c>
      <c r="L1144" s="4"/>
      <c r="M1144" s="4"/>
      <c r="N1144" s="4"/>
      <c r="O1144" s="4"/>
      <c r="P1144" s="4"/>
      <c r="Q1144" s="4"/>
      <c r="R1144">
        <v>1</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2</v>
      </c>
      <c r="AM1144">
        <v>0</v>
      </c>
      <c r="AN1144">
        <v>0</v>
      </c>
      <c r="AO1144">
        <v>0</v>
      </c>
    </row>
    <row r="1145" spans="1:41" x14ac:dyDescent="0.55000000000000004">
      <c r="A1145">
        <v>2</v>
      </c>
      <c r="B1145" s="5">
        <v>43884</v>
      </c>
      <c r="C1145">
        <v>1143</v>
      </c>
      <c r="D1145" s="4" t="s">
        <v>1101</v>
      </c>
      <c r="E1145">
        <v>3</v>
      </c>
      <c r="F1145">
        <v>8</v>
      </c>
      <c r="H1145">
        <v>2</v>
      </c>
      <c r="I1145" s="4" t="s">
        <v>1230</v>
      </c>
      <c r="J1145">
        <v>10</v>
      </c>
      <c r="K1145" s="4" t="s">
        <v>1626</v>
      </c>
      <c r="L1145" s="4" t="s">
        <v>1228</v>
      </c>
      <c r="M1145" s="4"/>
      <c r="N1145" s="4"/>
      <c r="O1145" s="4"/>
      <c r="P1145" s="4"/>
      <c r="Q1145" s="4"/>
      <c r="R1145">
        <v>1</v>
      </c>
      <c r="S1145">
        <v>0</v>
      </c>
      <c r="T1145">
        <v>0</v>
      </c>
      <c r="U1145">
        <v>0</v>
      </c>
      <c r="V1145">
        <v>0</v>
      </c>
      <c r="W1145">
        <v>0</v>
      </c>
      <c r="X1145">
        <v>0</v>
      </c>
      <c r="Y1145">
        <v>0</v>
      </c>
      <c r="Z1145">
        <v>0</v>
      </c>
      <c r="AA1145">
        <v>0</v>
      </c>
      <c r="AB1145">
        <v>0</v>
      </c>
      <c r="AC1145">
        <v>0</v>
      </c>
      <c r="AD1145">
        <v>1</v>
      </c>
      <c r="AE1145">
        <v>0</v>
      </c>
      <c r="AF1145">
        <v>0</v>
      </c>
      <c r="AG1145">
        <v>0</v>
      </c>
      <c r="AH1145">
        <v>0</v>
      </c>
      <c r="AI1145">
        <v>0</v>
      </c>
      <c r="AJ1145">
        <v>0</v>
      </c>
      <c r="AK1145">
        <v>1</v>
      </c>
      <c r="AL1145">
        <v>0</v>
      </c>
      <c r="AM1145">
        <v>0</v>
      </c>
      <c r="AN1145">
        <v>0</v>
      </c>
      <c r="AO1145">
        <v>0</v>
      </c>
    </row>
    <row r="1146" spans="1:41" x14ac:dyDescent="0.55000000000000004">
      <c r="A1146">
        <v>2</v>
      </c>
      <c r="B1146" s="5">
        <v>43884</v>
      </c>
      <c r="C1146">
        <v>1144</v>
      </c>
      <c r="D1146" s="4" t="s">
        <v>1102</v>
      </c>
      <c r="E1146">
        <v>6</v>
      </c>
      <c r="F1146">
        <v>21</v>
      </c>
      <c r="H1146">
        <v>1</v>
      </c>
      <c r="I1146" s="4" t="s">
        <v>1227</v>
      </c>
      <c r="J1146">
        <v>11</v>
      </c>
      <c r="K1146" s="4" t="s">
        <v>1227</v>
      </c>
      <c r="L1146" s="4"/>
      <c r="M1146" s="4"/>
      <c r="N1146" s="4"/>
      <c r="O1146" s="4"/>
      <c r="P1146" s="4"/>
      <c r="Q1146" s="4"/>
      <c r="R1146">
        <v>1</v>
      </c>
      <c r="S1146">
        <v>0</v>
      </c>
      <c r="T1146">
        <v>0</v>
      </c>
      <c r="U1146">
        <v>0</v>
      </c>
      <c r="V1146">
        <v>0</v>
      </c>
      <c r="W1146">
        <v>0</v>
      </c>
      <c r="X1146">
        <v>0</v>
      </c>
      <c r="Y1146">
        <v>0</v>
      </c>
      <c r="Z1146">
        <v>0</v>
      </c>
      <c r="AA1146">
        <v>0</v>
      </c>
      <c r="AB1146">
        <v>0</v>
      </c>
      <c r="AC1146">
        <v>1</v>
      </c>
      <c r="AD1146">
        <v>0</v>
      </c>
      <c r="AE1146">
        <v>0</v>
      </c>
      <c r="AF1146">
        <v>0</v>
      </c>
      <c r="AG1146">
        <v>0</v>
      </c>
      <c r="AH1146">
        <v>0</v>
      </c>
      <c r="AI1146">
        <v>0</v>
      </c>
      <c r="AJ1146">
        <v>0</v>
      </c>
      <c r="AK1146">
        <v>0</v>
      </c>
      <c r="AL1146">
        <v>0</v>
      </c>
      <c r="AM1146">
        <v>0</v>
      </c>
      <c r="AN1146">
        <v>0</v>
      </c>
      <c r="AO1146">
        <v>0</v>
      </c>
    </row>
    <row r="1147" spans="1:41" x14ac:dyDescent="0.55000000000000004">
      <c r="A1147">
        <v>2</v>
      </c>
      <c r="B1147" s="5">
        <v>43884</v>
      </c>
      <c r="C1147">
        <v>1145</v>
      </c>
      <c r="D1147" s="4" t="s">
        <v>1103</v>
      </c>
      <c r="E1147">
        <v>6</v>
      </c>
      <c r="F1147">
        <v>30</v>
      </c>
      <c r="H1147">
        <v>1</v>
      </c>
      <c r="I1147" s="4" t="s">
        <v>1238</v>
      </c>
      <c r="J1147">
        <v>13</v>
      </c>
      <c r="K1147" s="4" t="s">
        <v>1238</v>
      </c>
      <c r="L1147" s="4"/>
      <c r="M1147" s="4"/>
      <c r="N1147" s="4"/>
      <c r="O1147" s="4"/>
      <c r="P1147" s="4"/>
      <c r="Q1147" s="4"/>
      <c r="R1147">
        <v>1</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2</v>
      </c>
      <c r="AM1147">
        <v>0</v>
      </c>
      <c r="AN1147">
        <v>0</v>
      </c>
      <c r="AO1147">
        <v>0</v>
      </c>
    </row>
    <row r="1148" spans="1:41" x14ac:dyDescent="0.55000000000000004">
      <c r="A1148">
        <v>2</v>
      </c>
      <c r="B1148" s="5">
        <v>43883</v>
      </c>
      <c r="C1148">
        <v>1146</v>
      </c>
      <c r="D1148" s="4" t="s">
        <v>1104</v>
      </c>
      <c r="E1148">
        <v>1</v>
      </c>
      <c r="F1148">
        <v>1</v>
      </c>
      <c r="H1148">
        <v>2</v>
      </c>
      <c r="I1148" s="4" t="s">
        <v>1230</v>
      </c>
      <c r="J1148">
        <v>10</v>
      </c>
      <c r="K1148" s="4" t="s">
        <v>1626</v>
      </c>
      <c r="L1148" s="4" t="s">
        <v>1228</v>
      </c>
      <c r="M1148" s="4"/>
      <c r="N1148" s="4"/>
      <c r="O1148" s="4"/>
      <c r="P1148" s="4"/>
      <c r="Q1148" s="4"/>
      <c r="R1148">
        <v>1</v>
      </c>
      <c r="S1148">
        <v>0</v>
      </c>
      <c r="T1148">
        <v>0</v>
      </c>
      <c r="U1148">
        <v>0</v>
      </c>
      <c r="V1148">
        <v>0</v>
      </c>
      <c r="W1148">
        <v>0</v>
      </c>
      <c r="X1148">
        <v>0</v>
      </c>
      <c r="Y1148">
        <v>0</v>
      </c>
      <c r="Z1148">
        <v>0</v>
      </c>
      <c r="AA1148">
        <v>0</v>
      </c>
      <c r="AB1148">
        <v>0</v>
      </c>
      <c r="AC1148">
        <v>0</v>
      </c>
      <c r="AD1148">
        <v>1</v>
      </c>
      <c r="AE1148">
        <v>0</v>
      </c>
      <c r="AF1148">
        <v>0</v>
      </c>
      <c r="AG1148">
        <v>0</v>
      </c>
      <c r="AH1148">
        <v>0</v>
      </c>
      <c r="AI1148">
        <v>0</v>
      </c>
      <c r="AJ1148">
        <v>0</v>
      </c>
      <c r="AK1148">
        <v>1</v>
      </c>
      <c r="AL1148">
        <v>0</v>
      </c>
      <c r="AM1148">
        <v>0</v>
      </c>
      <c r="AN1148">
        <v>0</v>
      </c>
      <c r="AO1148">
        <v>0</v>
      </c>
    </row>
    <row r="1149" spans="1:41" x14ac:dyDescent="0.55000000000000004">
      <c r="A1149">
        <v>2</v>
      </c>
      <c r="B1149" s="5">
        <v>43883</v>
      </c>
      <c r="C1149">
        <v>1147</v>
      </c>
      <c r="D1149" s="4" t="s">
        <v>1105</v>
      </c>
      <c r="E1149">
        <v>0</v>
      </c>
      <c r="F1149">
        <v>0</v>
      </c>
      <c r="H1149">
        <v>1</v>
      </c>
      <c r="I1149" s="4" t="s">
        <v>1229</v>
      </c>
      <c r="J1149">
        <v>14</v>
      </c>
      <c r="K1149" s="4" t="s">
        <v>1229</v>
      </c>
      <c r="L1149" s="4"/>
      <c r="M1149" s="4"/>
      <c r="N1149" s="4"/>
      <c r="O1149" s="4"/>
      <c r="P1149" s="4"/>
      <c r="Q1149" s="4"/>
      <c r="R1149">
        <v>1</v>
      </c>
      <c r="S1149">
        <v>0</v>
      </c>
      <c r="T1149">
        <v>0</v>
      </c>
      <c r="U1149">
        <v>0</v>
      </c>
      <c r="V1149">
        <v>0</v>
      </c>
      <c r="W1149">
        <v>0</v>
      </c>
      <c r="X1149">
        <v>0</v>
      </c>
      <c r="Y1149">
        <v>0</v>
      </c>
      <c r="Z1149">
        <v>0</v>
      </c>
      <c r="AA1149">
        <v>0</v>
      </c>
      <c r="AB1149">
        <v>0</v>
      </c>
      <c r="AC1149">
        <v>0</v>
      </c>
      <c r="AD1149">
        <v>0</v>
      </c>
      <c r="AE1149">
        <v>0</v>
      </c>
      <c r="AF1149">
        <v>0</v>
      </c>
      <c r="AG1149">
        <v>0</v>
      </c>
      <c r="AH1149">
        <v>0</v>
      </c>
      <c r="AI1149">
        <v>1</v>
      </c>
      <c r="AJ1149">
        <v>0</v>
      </c>
      <c r="AK1149">
        <v>0</v>
      </c>
      <c r="AL1149">
        <v>0</v>
      </c>
      <c r="AM1149">
        <v>0</v>
      </c>
      <c r="AN1149">
        <v>0</v>
      </c>
      <c r="AO1149">
        <v>0</v>
      </c>
    </row>
    <row r="1150" spans="1:41" x14ac:dyDescent="0.55000000000000004">
      <c r="A1150">
        <v>2</v>
      </c>
      <c r="B1150" s="5">
        <v>43883</v>
      </c>
      <c r="C1150">
        <v>1148</v>
      </c>
      <c r="D1150" s="4" t="s">
        <v>1106</v>
      </c>
      <c r="E1150">
        <v>0</v>
      </c>
      <c r="F1150">
        <v>2</v>
      </c>
      <c r="H1150">
        <v>1</v>
      </c>
      <c r="I1150" s="4" t="s">
        <v>1229</v>
      </c>
      <c r="J1150">
        <v>14</v>
      </c>
      <c r="K1150" s="4" t="s">
        <v>1229</v>
      </c>
      <c r="L1150" s="4"/>
      <c r="M1150" s="4"/>
      <c r="N1150" s="4"/>
      <c r="O1150" s="4"/>
      <c r="P1150" s="4"/>
      <c r="Q1150" s="4"/>
      <c r="R1150">
        <v>1</v>
      </c>
      <c r="S1150">
        <v>0</v>
      </c>
      <c r="T1150">
        <v>0</v>
      </c>
      <c r="U1150">
        <v>0</v>
      </c>
      <c r="V1150">
        <v>0</v>
      </c>
      <c r="W1150">
        <v>0</v>
      </c>
      <c r="X1150">
        <v>0</v>
      </c>
      <c r="Y1150">
        <v>0</v>
      </c>
      <c r="Z1150">
        <v>0</v>
      </c>
      <c r="AA1150">
        <v>0</v>
      </c>
      <c r="AB1150">
        <v>0</v>
      </c>
      <c r="AC1150">
        <v>0</v>
      </c>
      <c r="AD1150">
        <v>0</v>
      </c>
      <c r="AE1150">
        <v>0</v>
      </c>
      <c r="AF1150">
        <v>0</v>
      </c>
      <c r="AG1150">
        <v>0</v>
      </c>
      <c r="AH1150">
        <v>0</v>
      </c>
      <c r="AI1150">
        <v>1</v>
      </c>
      <c r="AJ1150">
        <v>0</v>
      </c>
      <c r="AK1150">
        <v>0</v>
      </c>
      <c r="AL1150">
        <v>0</v>
      </c>
      <c r="AM1150">
        <v>0</v>
      </c>
      <c r="AN1150">
        <v>0</v>
      </c>
      <c r="AO1150">
        <v>0</v>
      </c>
    </row>
    <row r="1151" spans="1:41" x14ac:dyDescent="0.55000000000000004">
      <c r="A1151">
        <v>2</v>
      </c>
      <c r="B1151" s="5">
        <v>43883</v>
      </c>
      <c r="C1151">
        <v>1149</v>
      </c>
      <c r="D1151" s="4" t="s">
        <v>1107</v>
      </c>
      <c r="E1151">
        <v>3</v>
      </c>
      <c r="F1151">
        <v>3</v>
      </c>
      <c r="H1151">
        <v>1</v>
      </c>
      <c r="I1151" s="4" t="s">
        <v>1227</v>
      </c>
      <c r="J1151">
        <v>11</v>
      </c>
      <c r="K1151" s="4" t="s">
        <v>1227</v>
      </c>
      <c r="L1151" s="4"/>
      <c r="M1151" s="4"/>
      <c r="N1151" s="4"/>
      <c r="O1151" s="4"/>
      <c r="P1151" s="4"/>
      <c r="Q1151" s="4"/>
      <c r="R1151">
        <v>1</v>
      </c>
      <c r="S1151">
        <v>0</v>
      </c>
      <c r="T1151">
        <v>0</v>
      </c>
      <c r="U1151">
        <v>0</v>
      </c>
      <c r="V1151">
        <v>0</v>
      </c>
      <c r="W1151">
        <v>0</v>
      </c>
      <c r="X1151">
        <v>0</v>
      </c>
      <c r="Y1151">
        <v>0</v>
      </c>
      <c r="Z1151">
        <v>0</v>
      </c>
      <c r="AA1151">
        <v>0</v>
      </c>
      <c r="AB1151">
        <v>0</v>
      </c>
      <c r="AC1151">
        <v>1</v>
      </c>
      <c r="AD1151">
        <v>0</v>
      </c>
      <c r="AE1151">
        <v>0</v>
      </c>
      <c r="AF1151">
        <v>0</v>
      </c>
      <c r="AG1151">
        <v>0</v>
      </c>
      <c r="AH1151">
        <v>0</v>
      </c>
      <c r="AI1151">
        <v>0</v>
      </c>
      <c r="AJ1151">
        <v>0</v>
      </c>
      <c r="AK1151">
        <v>0</v>
      </c>
      <c r="AL1151">
        <v>0</v>
      </c>
      <c r="AM1151">
        <v>0</v>
      </c>
      <c r="AN1151">
        <v>0</v>
      </c>
      <c r="AO1151">
        <v>0</v>
      </c>
    </row>
    <row r="1152" spans="1:41" x14ac:dyDescent="0.55000000000000004">
      <c r="A1152">
        <v>2</v>
      </c>
      <c r="B1152" s="5">
        <v>43883</v>
      </c>
      <c r="C1152">
        <v>1150</v>
      </c>
      <c r="D1152" s="4" t="s">
        <v>1108</v>
      </c>
      <c r="E1152">
        <v>6</v>
      </c>
      <c r="F1152">
        <v>13</v>
      </c>
      <c r="H1152">
        <v>1</v>
      </c>
      <c r="I1152" s="4" t="s">
        <v>1238</v>
      </c>
      <c r="J1152">
        <v>13</v>
      </c>
      <c r="K1152" s="4" t="s">
        <v>1238</v>
      </c>
      <c r="L1152" s="4"/>
      <c r="M1152" s="4"/>
      <c r="N1152" s="4"/>
      <c r="O1152" s="4"/>
      <c r="P1152" s="4"/>
      <c r="Q1152" s="4"/>
      <c r="R1152">
        <v>1</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2</v>
      </c>
      <c r="AM1152">
        <v>0</v>
      </c>
      <c r="AN1152">
        <v>0</v>
      </c>
      <c r="AO1152">
        <v>0</v>
      </c>
    </row>
    <row r="1153" spans="1:41" x14ac:dyDescent="0.55000000000000004">
      <c r="A1153">
        <v>2</v>
      </c>
      <c r="B1153" s="5">
        <v>43882</v>
      </c>
      <c r="C1153">
        <v>1151</v>
      </c>
      <c r="D1153" s="4" t="s">
        <v>1109</v>
      </c>
      <c r="E1153">
        <v>1</v>
      </c>
      <c r="F1153">
        <v>1</v>
      </c>
      <c r="H1153">
        <v>2</v>
      </c>
      <c r="I1153" s="4" t="s">
        <v>1230</v>
      </c>
      <c r="J1153">
        <v>10</v>
      </c>
      <c r="K1153" s="4" t="s">
        <v>1626</v>
      </c>
      <c r="L1153" s="4" t="s">
        <v>1228</v>
      </c>
      <c r="M1153" s="4"/>
      <c r="N1153" s="4"/>
      <c r="O1153" s="4"/>
      <c r="P1153" s="4"/>
      <c r="Q1153" s="4"/>
      <c r="R1153">
        <v>1</v>
      </c>
      <c r="S1153">
        <v>0</v>
      </c>
      <c r="T1153">
        <v>0</v>
      </c>
      <c r="U1153">
        <v>0</v>
      </c>
      <c r="V1153">
        <v>0</v>
      </c>
      <c r="W1153">
        <v>0</v>
      </c>
      <c r="X1153">
        <v>0</v>
      </c>
      <c r="Y1153">
        <v>0</v>
      </c>
      <c r="Z1153">
        <v>0</v>
      </c>
      <c r="AA1153">
        <v>0</v>
      </c>
      <c r="AB1153">
        <v>0</v>
      </c>
      <c r="AC1153">
        <v>0</v>
      </c>
      <c r="AD1153">
        <v>1</v>
      </c>
      <c r="AE1153">
        <v>0</v>
      </c>
      <c r="AF1153">
        <v>0</v>
      </c>
      <c r="AG1153">
        <v>0</v>
      </c>
      <c r="AH1153">
        <v>0</v>
      </c>
      <c r="AI1153">
        <v>0</v>
      </c>
      <c r="AJ1153">
        <v>0</v>
      </c>
      <c r="AK1153">
        <v>1</v>
      </c>
      <c r="AL1153">
        <v>0</v>
      </c>
      <c r="AM1153">
        <v>0</v>
      </c>
      <c r="AN1153">
        <v>0</v>
      </c>
      <c r="AO1153">
        <v>0</v>
      </c>
    </row>
    <row r="1154" spans="1:41" x14ac:dyDescent="0.55000000000000004">
      <c r="A1154">
        <v>2</v>
      </c>
      <c r="B1154" s="5">
        <v>43882</v>
      </c>
      <c r="C1154">
        <v>1152</v>
      </c>
      <c r="D1154" s="4" t="s">
        <v>1110</v>
      </c>
      <c r="E1154">
        <v>2</v>
      </c>
      <c r="F1154">
        <v>4</v>
      </c>
      <c r="H1154">
        <v>1</v>
      </c>
      <c r="I1154" s="4" t="s">
        <v>1229</v>
      </c>
      <c r="J1154">
        <v>14</v>
      </c>
      <c r="K1154" s="4" t="s">
        <v>1229</v>
      </c>
      <c r="L1154" s="4"/>
      <c r="M1154" s="4"/>
      <c r="N1154" s="4"/>
      <c r="O1154" s="4"/>
      <c r="P1154" s="4"/>
      <c r="Q1154" s="4"/>
      <c r="R1154">
        <v>1</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row>
    <row r="1155" spans="1:41" x14ac:dyDescent="0.55000000000000004">
      <c r="A1155">
        <v>2</v>
      </c>
      <c r="B1155" s="5">
        <v>43882</v>
      </c>
      <c r="C1155">
        <v>1153</v>
      </c>
      <c r="D1155" s="4" t="s">
        <v>1111</v>
      </c>
      <c r="E1155">
        <v>8</v>
      </c>
      <c r="F1155">
        <v>12</v>
      </c>
      <c r="H1155">
        <v>1</v>
      </c>
      <c r="I1155" s="4" t="s">
        <v>1238</v>
      </c>
      <c r="J1155">
        <v>13</v>
      </c>
      <c r="K1155" s="4" t="s">
        <v>1238</v>
      </c>
      <c r="L1155" s="4"/>
      <c r="M1155" s="4"/>
      <c r="N1155" s="4"/>
      <c r="O1155" s="4"/>
      <c r="P1155" s="4"/>
      <c r="Q1155" s="4"/>
      <c r="R1155">
        <v>1</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2</v>
      </c>
      <c r="AM1155">
        <v>0</v>
      </c>
      <c r="AN1155">
        <v>0</v>
      </c>
      <c r="AO1155">
        <v>0</v>
      </c>
    </row>
    <row r="1156" spans="1:41" x14ac:dyDescent="0.55000000000000004">
      <c r="A1156">
        <v>2</v>
      </c>
      <c r="B1156" s="5">
        <v>43881</v>
      </c>
      <c r="C1156">
        <v>1154</v>
      </c>
      <c r="D1156" s="4" t="s">
        <v>1112</v>
      </c>
      <c r="E1156">
        <v>5</v>
      </c>
      <c r="F1156">
        <v>11</v>
      </c>
      <c r="H1156">
        <v>2</v>
      </c>
      <c r="I1156" s="4" t="s">
        <v>1230</v>
      </c>
      <c r="J1156">
        <v>10</v>
      </c>
      <c r="K1156" s="4" t="s">
        <v>1626</v>
      </c>
      <c r="L1156" s="4" t="s">
        <v>1228</v>
      </c>
      <c r="M1156" s="4"/>
      <c r="N1156" s="4"/>
      <c r="O1156" s="4"/>
      <c r="P1156" s="4"/>
      <c r="Q1156" s="4"/>
      <c r="R1156">
        <v>1</v>
      </c>
      <c r="S1156">
        <v>0</v>
      </c>
      <c r="T1156">
        <v>0</v>
      </c>
      <c r="U1156">
        <v>0</v>
      </c>
      <c r="V1156">
        <v>0</v>
      </c>
      <c r="W1156">
        <v>0</v>
      </c>
      <c r="X1156">
        <v>0</v>
      </c>
      <c r="Y1156">
        <v>0</v>
      </c>
      <c r="Z1156">
        <v>0</v>
      </c>
      <c r="AA1156">
        <v>0</v>
      </c>
      <c r="AB1156">
        <v>0</v>
      </c>
      <c r="AC1156">
        <v>0</v>
      </c>
      <c r="AD1156">
        <v>1</v>
      </c>
      <c r="AE1156">
        <v>0</v>
      </c>
      <c r="AF1156">
        <v>0</v>
      </c>
      <c r="AG1156">
        <v>0</v>
      </c>
      <c r="AH1156">
        <v>0</v>
      </c>
      <c r="AI1156">
        <v>0</v>
      </c>
      <c r="AJ1156">
        <v>0</v>
      </c>
      <c r="AK1156">
        <v>1</v>
      </c>
      <c r="AL1156">
        <v>0</v>
      </c>
      <c r="AM1156">
        <v>0</v>
      </c>
      <c r="AN1156">
        <v>0</v>
      </c>
      <c r="AO1156">
        <v>0</v>
      </c>
    </row>
    <row r="1157" spans="1:41" x14ac:dyDescent="0.55000000000000004">
      <c r="A1157">
        <v>2</v>
      </c>
      <c r="B1157" s="5">
        <v>43881</v>
      </c>
      <c r="C1157">
        <v>1155</v>
      </c>
      <c r="D1157" s="4" t="s">
        <v>1113</v>
      </c>
      <c r="E1157">
        <v>4</v>
      </c>
      <c r="F1157">
        <v>12</v>
      </c>
      <c r="H1157">
        <v>2</v>
      </c>
      <c r="I1157" s="4" t="s">
        <v>1227</v>
      </c>
      <c r="J1157">
        <v>11</v>
      </c>
      <c r="K1157" s="4" t="s">
        <v>1258</v>
      </c>
      <c r="L1157" s="4" t="s">
        <v>1229</v>
      </c>
      <c r="M1157" s="4"/>
      <c r="N1157" s="4"/>
      <c r="O1157" s="4"/>
      <c r="P1157" s="4"/>
      <c r="Q1157" s="4"/>
      <c r="R1157">
        <v>1</v>
      </c>
      <c r="S1157">
        <v>0</v>
      </c>
      <c r="T1157">
        <v>0</v>
      </c>
      <c r="U1157">
        <v>0</v>
      </c>
      <c r="V1157">
        <v>0</v>
      </c>
      <c r="W1157">
        <v>0</v>
      </c>
      <c r="X1157">
        <v>0</v>
      </c>
      <c r="Y1157">
        <v>0</v>
      </c>
      <c r="Z1157">
        <v>0</v>
      </c>
      <c r="AA1157">
        <v>0</v>
      </c>
      <c r="AB1157">
        <v>0</v>
      </c>
      <c r="AC1157">
        <v>1</v>
      </c>
      <c r="AD1157">
        <v>0</v>
      </c>
      <c r="AE1157">
        <v>0</v>
      </c>
      <c r="AF1157">
        <v>0</v>
      </c>
      <c r="AG1157">
        <v>0</v>
      </c>
      <c r="AH1157">
        <v>0</v>
      </c>
      <c r="AI1157">
        <v>1</v>
      </c>
      <c r="AJ1157">
        <v>0</v>
      </c>
      <c r="AK1157">
        <v>0</v>
      </c>
      <c r="AL1157">
        <v>0</v>
      </c>
      <c r="AM1157">
        <v>0</v>
      </c>
      <c r="AN1157">
        <v>0</v>
      </c>
      <c r="AO1157">
        <v>0</v>
      </c>
    </row>
    <row r="1158" spans="1:41" x14ac:dyDescent="0.55000000000000004">
      <c r="A1158">
        <v>2</v>
      </c>
      <c r="B1158" s="5">
        <v>43881</v>
      </c>
      <c r="C1158">
        <v>1156</v>
      </c>
      <c r="D1158" s="4" t="s">
        <v>1114</v>
      </c>
      <c r="E1158">
        <v>9</v>
      </c>
      <c r="F1158">
        <v>22</v>
      </c>
      <c r="H1158">
        <v>1</v>
      </c>
      <c r="I1158" s="4" t="s">
        <v>1238</v>
      </c>
      <c r="J1158">
        <v>13</v>
      </c>
      <c r="K1158" s="4" t="s">
        <v>1238</v>
      </c>
      <c r="L1158" s="4"/>
      <c r="M1158" s="4"/>
      <c r="N1158" s="4"/>
      <c r="O1158" s="4"/>
      <c r="P1158" s="4"/>
      <c r="Q1158" s="4"/>
      <c r="R1158">
        <v>1</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2</v>
      </c>
      <c r="AM1158">
        <v>0</v>
      </c>
      <c r="AN1158">
        <v>0</v>
      </c>
      <c r="AO1158">
        <v>0</v>
      </c>
    </row>
    <row r="1159" spans="1:41" x14ac:dyDescent="0.55000000000000004">
      <c r="A1159">
        <v>2</v>
      </c>
      <c r="B1159" s="5">
        <v>43880</v>
      </c>
      <c r="C1159">
        <v>1157</v>
      </c>
      <c r="D1159" s="4" t="s">
        <v>1115</v>
      </c>
      <c r="E1159">
        <v>3</v>
      </c>
      <c r="F1159">
        <v>13</v>
      </c>
      <c r="H1159">
        <v>2</v>
      </c>
      <c r="I1159" s="4" t="s">
        <v>1230</v>
      </c>
      <c r="J1159">
        <v>10</v>
      </c>
      <c r="K1159" s="4" t="s">
        <v>1626</v>
      </c>
      <c r="L1159" s="4" t="s">
        <v>1228</v>
      </c>
      <c r="M1159" s="4"/>
      <c r="N1159" s="4"/>
      <c r="O1159" s="4"/>
      <c r="P1159" s="4"/>
      <c r="Q1159" s="4"/>
      <c r="R1159">
        <v>1</v>
      </c>
      <c r="S1159">
        <v>0</v>
      </c>
      <c r="T1159">
        <v>0</v>
      </c>
      <c r="U1159">
        <v>0</v>
      </c>
      <c r="V1159">
        <v>0</v>
      </c>
      <c r="W1159">
        <v>0</v>
      </c>
      <c r="X1159">
        <v>0</v>
      </c>
      <c r="Y1159">
        <v>0</v>
      </c>
      <c r="Z1159">
        <v>0</v>
      </c>
      <c r="AA1159">
        <v>0</v>
      </c>
      <c r="AB1159">
        <v>0</v>
      </c>
      <c r="AC1159">
        <v>0</v>
      </c>
      <c r="AD1159">
        <v>1</v>
      </c>
      <c r="AE1159">
        <v>0</v>
      </c>
      <c r="AF1159">
        <v>0</v>
      </c>
      <c r="AG1159">
        <v>0</v>
      </c>
      <c r="AH1159">
        <v>0</v>
      </c>
      <c r="AI1159">
        <v>0</v>
      </c>
      <c r="AJ1159">
        <v>0</v>
      </c>
      <c r="AK1159">
        <v>1</v>
      </c>
      <c r="AL1159">
        <v>0</v>
      </c>
      <c r="AM1159">
        <v>0</v>
      </c>
      <c r="AN1159">
        <v>0</v>
      </c>
      <c r="AO1159">
        <v>0</v>
      </c>
    </row>
    <row r="1160" spans="1:41" x14ac:dyDescent="0.55000000000000004">
      <c r="A1160">
        <v>2</v>
      </c>
      <c r="B1160" s="5">
        <v>43880</v>
      </c>
      <c r="C1160">
        <v>1158</v>
      </c>
      <c r="D1160" s="4" t="s">
        <v>1116</v>
      </c>
      <c r="E1160">
        <v>3</v>
      </c>
      <c r="F1160">
        <v>13</v>
      </c>
      <c r="H1160">
        <v>1</v>
      </c>
      <c r="I1160" s="4" t="s">
        <v>1229</v>
      </c>
      <c r="J1160">
        <v>14</v>
      </c>
      <c r="K1160" s="4" t="s">
        <v>1229</v>
      </c>
      <c r="L1160" s="4"/>
      <c r="M1160" s="4"/>
      <c r="N1160" s="4"/>
      <c r="O1160" s="4"/>
      <c r="P1160" s="4"/>
      <c r="Q1160" s="4"/>
      <c r="R1160">
        <v>1</v>
      </c>
      <c r="S1160">
        <v>0</v>
      </c>
      <c r="T1160">
        <v>0</v>
      </c>
      <c r="U1160">
        <v>0</v>
      </c>
      <c r="V1160">
        <v>0</v>
      </c>
      <c r="W1160">
        <v>0</v>
      </c>
      <c r="X1160">
        <v>0</v>
      </c>
      <c r="Y1160">
        <v>0</v>
      </c>
      <c r="Z1160">
        <v>0</v>
      </c>
      <c r="AA1160">
        <v>0</v>
      </c>
      <c r="AB1160">
        <v>0</v>
      </c>
      <c r="AC1160">
        <v>0</v>
      </c>
      <c r="AD1160">
        <v>0</v>
      </c>
      <c r="AE1160">
        <v>0</v>
      </c>
      <c r="AF1160">
        <v>0</v>
      </c>
      <c r="AG1160">
        <v>0</v>
      </c>
      <c r="AH1160">
        <v>0</v>
      </c>
      <c r="AI1160">
        <v>2</v>
      </c>
      <c r="AJ1160">
        <v>0</v>
      </c>
      <c r="AK1160">
        <v>0</v>
      </c>
      <c r="AL1160">
        <v>0</v>
      </c>
      <c r="AM1160">
        <v>0</v>
      </c>
      <c r="AN1160">
        <v>0</v>
      </c>
      <c r="AO1160">
        <v>0</v>
      </c>
    </row>
    <row r="1161" spans="1:41" x14ac:dyDescent="0.55000000000000004">
      <c r="A1161">
        <v>2</v>
      </c>
      <c r="B1161" s="5">
        <v>43880</v>
      </c>
      <c r="C1161">
        <v>1159</v>
      </c>
      <c r="D1161" s="4" t="s">
        <v>1117</v>
      </c>
      <c r="E1161">
        <v>4</v>
      </c>
      <c r="F1161">
        <v>9</v>
      </c>
      <c r="H1161">
        <v>1</v>
      </c>
      <c r="I1161" s="4" t="s">
        <v>1227</v>
      </c>
      <c r="J1161">
        <v>11</v>
      </c>
      <c r="K1161" s="4" t="s">
        <v>1227</v>
      </c>
      <c r="L1161" s="4"/>
      <c r="M1161" s="4"/>
      <c r="N1161" s="4"/>
      <c r="O1161" s="4"/>
      <c r="P1161" s="4"/>
      <c r="Q1161" s="4"/>
      <c r="R1161">
        <v>1</v>
      </c>
      <c r="S1161">
        <v>0</v>
      </c>
      <c r="T1161">
        <v>0</v>
      </c>
      <c r="U1161">
        <v>0</v>
      </c>
      <c r="V1161">
        <v>0</v>
      </c>
      <c r="W1161">
        <v>0</v>
      </c>
      <c r="X1161">
        <v>0</v>
      </c>
      <c r="Y1161">
        <v>0</v>
      </c>
      <c r="Z1161">
        <v>0</v>
      </c>
      <c r="AA1161">
        <v>0</v>
      </c>
      <c r="AB1161">
        <v>0</v>
      </c>
      <c r="AC1161">
        <v>1</v>
      </c>
      <c r="AD1161">
        <v>0</v>
      </c>
      <c r="AE1161">
        <v>0</v>
      </c>
      <c r="AF1161">
        <v>0</v>
      </c>
      <c r="AG1161">
        <v>0</v>
      </c>
      <c r="AH1161">
        <v>0</v>
      </c>
      <c r="AI1161">
        <v>0</v>
      </c>
      <c r="AJ1161">
        <v>0</v>
      </c>
      <c r="AK1161">
        <v>0</v>
      </c>
      <c r="AL1161">
        <v>0</v>
      </c>
      <c r="AM1161">
        <v>0</v>
      </c>
      <c r="AN1161">
        <v>0</v>
      </c>
      <c r="AO1161">
        <v>0</v>
      </c>
    </row>
    <row r="1162" spans="1:41" x14ac:dyDescent="0.55000000000000004">
      <c r="A1162">
        <v>2</v>
      </c>
      <c r="B1162" s="5">
        <v>43880</v>
      </c>
      <c r="C1162">
        <v>1160</v>
      </c>
      <c r="D1162" s="4" t="s">
        <v>1118</v>
      </c>
      <c r="E1162">
        <v>11</v>
      </c>
      <c r="F1162">
        <v>24</v>
      </c>
      <c r="H1162">
        <v>1</v>
      </c>
      <c r="I1162" s="4" t="s">
        <v>1238</v>
      </c>
      <c r="J1162">
        <v>13</v>
      </c>
      <c r="K1162" s="4" t="s">
        <v>1238</v>
      </c>
      <c r="L1162" s="4"/>
      <c r="M1162" s="4"/>
      <c r="N1162" s="4"/>
      <c r="O1162" s="4"/>
      <c r="P1162" s="4"/>
      <c r="Q1162" s="4"/>
      <c r="R1162">
        <v>1</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2</v>
      </c>
      <c r="AM1162">
        <v>0</v>
      </c>
      <c r="AN1162">
        <v>0</v>
      </c>
      <c r="AO1162">
        <v>0</v>
      </c>
    </row>
    <row r="1163" spans="1:41" x14ac:dyDescent="0.55000000000000004">
      <c r="A1163">
        <v>2</v>
      </c>
      <c r="B1163" s="5">
        <v>43879</v>
      </c>
      <c r="C1163">
        <v>1161</v>
      </c>
      <c r="D1163" s="4" t="s">
        <v>1119</v>
      </c>
      <c r="E1163">
        <v>4</v>
      </c>
      <c r="F1163">
        <v>7</v>
      </c>
      <c r="H1163">
        <v>2</v>
      </c>
      <c r="I1163" s="4" t="s">
        <v>1230</v>
      </c>
      <c r="J1163">
        <v>10</v>
      </c>
      <c r="K1163" s="4" t="s">
        <v>1626</v>
      </c>
      <c r="L1163" s="4" t="s">
        <v>1228</v>
      </c>
      <c r="M1163" s="4"/>
      <c r="N1163" s="4"/>
      <c r="O1163" s="4"/>
      <c r="P1163" s="4"/>
      <c r="Q1163" s="4"/>
      <c r="R1163">
        <v>1</v>
      </c>
      <c r="S1163">
        <v>0</v>
      </c>
      <c r="T1163">
        <v>0</v>
      </c>
      <c r="U1163">
        <v>0</v>
      </c>
      <c r="V1163">
        <v>0</v>
      </c>
      <c r="W1163">
        <v>0</v>
      </c>
      <c r="X1163">
        <v>0</v>
      </c>
      <c r="Y1163">
        <v>0</v>
      </c>
      <c r="Z1163">
        <v>0</v>
      </c>
      <c r="AA1163">
        <v>0</v>
      </c>
      <c r="AB1163">
        <v>0</v>
      </c>
      <c r="AC1163">
        <v>0</v>
      </c>
      <c r="AD1163">
        <v>1</v>
      </c>
      <c r="AE1163">
        <v>0</v>
      </c>
      <c r="AF1163">
        <v>0</v>
      </c>
      <c r="AG1163">
        <v>0</v>
      </c>
      <c r="AH1163">
        <v>0</v>
      </c>
      <c r="AI1163">
        <v>0</v>
      </c>
      <c r="AJ1163">
        <v>0</v>
      </c>
      <c r="AK1163">
        <v>1</v>
      </c>
      <c r="AL1163">
        <v>0</v>
      </c>
      <c r="AM1163">
        <v>0</v>
      </c>
      <c r="AN1163">
        <v>0</v>
      </c>
      <c r="AO1163">
        <v>0</v>
      </c>
    </row>
    <row r="1164" spans="1:41" x14ac:dyDescent="0.55000000000000004">
      <c r="A1164">
        <v>2</v>
      </c>
      <c r="B1164" s="5">
        <v>43879</v>
      </c>
      <c r="C1164">
        <v>1162</v>
      </c>
      <c r="D1164" s="4" t="s">
        <v>1120</v>
      </c>
      <c r="E1164">
        <v>4</v>
      </c>
      <c r="F1164">
        <v>6</v>
      </c>
      <c r="H1164">
        <v>2</v>
      </c>
      <c r="I1164" s="4" t="s">
        <v>1227</v>
      </c>
      <c r="J1164">
        <v>11</v>
      </c>
      <c r="K1164" s="4" t="s">
        <v>1258</v>
      </c>
      <c r="L1164" s="4" t="s">
        <v>1229</v>
      </c>
      <c r="M1164" s="4"/>
      <c r="N1164" s="4"/>
      <c r="O1164" s="4"/>
      <c r="P1164" s="4"/>
      <c r="Q1164" s="4"/>
      <c r="R1164">
        <v>1</v>
      </c>
      <c r="S1164">
        <v>0</v>
      </c>
      <c r="T1164">
        <v>0</v>
      </c>
      <c r="U1164">
        <v>0</v>
      </c>
      <c r="V1164">
        <v>0</v>
      </c>
      <c r="W1164">
        <v>0</v>
      </c>
      <c r="X1164">
        <v>0</v>
      </c>
      <c r="Y1164">
        <v>0</v>
      </c>
      <c r="Z1164">
        <v>0</v>
      </c>
      <c r="AA1164">
        <v>0</v>
      </c>
      <c r="AB1164">
        <v>0</v>
      </c>
      <c r="AC1164">
        <v>1</v>
      </c>
      <c r="AD1164">
        <v>0</v>
      </c>
      <c r="AE1164">
        <v>0</v>
      </c>
      <c r="AF1164">
        <v>0</v>
      </c>
      <c r="AG1164">
        <v>0</v>
      </c>
      <c r="AH1164">
        <v>0</v>
      </c>
      <c r="AI1164">
        <v>1</v>
      </c>
      <c r="AJ1164">
        <v>0</v>
      </c>
      <c r="AK1164">
        <v>0</v>
      </c>
      <c r="AL1164">
        <v>0</v>
      </c>
      <c r="AM1164">
        <v>0</v>
      </c>
      <c r="AN1164">
        <v>0</v>
      </c>
      <c r="AO1164">
        <v>0</v>
      </c>
    </row>
    <row r="1165" spans="1:41" x14ac:dyDescent="0.55000000000000004">
      <c r="A1165">
        <v>2</v>
      </c>
      <c r="B1165" s="5">
        <v>43879</v>
      </c>
      <c r="C1165">
        <v>1163</v>
      </c>
      <c r="D1165" s="4" t="s">
        <v>1121</v>
      </c>
      <c r="E1165">
        <v>5</v>
      </c>
      <c r="F1165">
        <v>11</v>
      </c>
      <c r="H1165">
        <v>1</v>
      </c>
      <c r="I1165" s="4" t="s">
        <v>1238</v>
      </c>
      <c r="J1165">
        <v>13</v>
      </c>
      <c r="K1165" s="4" t="s">
        <v>1238</v>
      </c>
      <c r="L1165" s="4"/>
      <c r="M1165" s="4"/>
      <c r="N1165" s="4"/>
      <c r="O1165" s="4"/>
      <c r="P1165" s="4"/>
      <c r="Q1165" s="4"/>
      <c r="R1165">
        <v>1</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0</v>
      </c>
      <c r="AN1165">
        <v>0</v>
      </c>
      <c r="AO1165">
        <v>0</v>
      </c>
    </row>
    <row r="1166" spans="1:41" x14ac:dyDescent="0.55000000000000004">
      <c r="A1166">
        <v>2</v>
      </c>
      <c r="B1166" s="5">
        <v>43879</v>
      </c>
      <c r="C1166">
        <v>1164</v>
      </c>
      <c r="D1166" s="4" t="s">
        <v>1122</v>
      </c>
      <c r="E1166">
        <v>7</v>
      </c>
      <c r="F1166">
        <v>31</v>
      </c>
      <c r="H1166">
        <v>2</v>
      </c>
      <c r="I1166" s="4" t="s">
        <v>1238</v>
      </c>
      <c r="J1166">
        <v>13</v>
      </c>
      <c r="K1166" s="4" t="s">
        <v>1630</v>
      </c>
      <c r="L1166" s="4" t="s">
        <v>1225</v>
      </c>
      <c r="M1166" s="4"/>
      <c r="N1166" s="4"/>
      <c r="O1166" s="4"/>
      <c r="P1166" s="4"/>
      <c r="Q1166" s="4"/>
      <c r="R1166">
        <v>1</v>
      </c>
      <c r="S1166">
        <v>0</v>
      </c>
      <c r="T1166">
        <v>0</v>
      </c>
      <c r="U1166">
        <v>0</v>
      </c>
      <c r="V1166">
        <v>0</v>
      </c>
      <c r="W1166">
        <v>0</v>
      </c>
      <c r="X1166">
        <v>0</v>
      </c>
      <c r="Y1166">
        <v>0</v>
      </c>
      <c r="Z1166">
        <v>0</v>
      </c>
      <c r="AA1166">
        <v>1</v>
      </c>
      <c r="AB1166">
        <v>0</v>
      </c>
      <c r="AC1166">
        <v>0</v>
      </c>
      <c r="AD1166">
        <v>0</v>
      </c>
      <c r="AE1166">
        <v>0</v>
      </c>
      <c r="AF1166">
        <v>0</v>
      </c>
      <c r="AG1166">
        <v>0</v>
      </c>
      <c r="AH1166">
        <v>0</v>
      </c>
      <c r="AI1166">
        <v>0</v>
      </c>
      <c r="AJ1166">
        <v>0</v>
      </c>
      <c r="AK1166">
        <v>0</v>
      </c>
      <c r="AL1166">
        <v>1</v>
      </c>
      <c r="AM1166">
        <v>0</v>
      </c>
      <c r="AN1166">
        <v>0</v>
      </c>
      <c r="AO1166">
        <v>0</v>
      </c>
    </row>
    <row r="1167" spans="1:41" x14ac:dyDescent="0.55000000000000004">
      <c r="A1167">
        <v>2</v>
      </c>
      <c r="B1167" s="5">
        <v>43879</v>
      </c>
      <c r="C1167">
        <v>1165</v>
      </c>
      <c r="D1167" s="4" t="s">
        <v>1123</v>
      </c>
      <c r="E1167">
        <v>4</v>
      </c>
      <c r="F1167">
        <v>34</v>
      </c>
      <c r="H1167">
        <v>2</v>
      </c>
      <c r="I1167" s="4" t="s">
        <v>1232</v>
      </c>
      <c r="J1167">
        <v>8</v>
      </c>
      <c r="K1167" s="4" t="s">
        <v>1261</v>
      </c>
      <c r="L1167" s="4" t="s">
        <v>1225</v>
      </c>
      <c r="M1167" s="4"/>
      <c r="N1167" s="4"/>
      <c r="O1167" s="4"/>
      <c r="P1167" s="4"/>
      <c r="Q1167" s="4"/>
      <c r="R1167">
        <v>1</v>
      </c>
      <c r="S1167">
        <v>0</v>
      </c>
      <c r="T1167">
        <v>0</v>
      </c>
      <c r="U1167">
        <v>0</v>
      </c>
      <c r="V1167">
        <v>0</v>
      </c>
      <c r="W1167">
        <v>0</v>
      </c>
      <c r="X1167">
        <v>0</v>
      </c>
      <c r="Y1167">
        <v>0</v>
      </c>
      <c r="Z1167">
        <v>0</v>
      </c>
      <c r="AA1167">
        <v>1</v>
      </c>
      <c r="AB1167">
        <v>0</v>
      </c>
      <c r="AC1167">
        <v>0</v>
      </c>
      <c r="AD1167">
        <v>0</v>
      </c>
      <c r="AE1167">
        <v>0</v>
      </c>
      <c r="AF1167">
        <v>0</v>
      </c>
      <c r="AG1167">
        <v>1</v>
      </c>
      <c r="AH1167">
        <v>0</v>
      </c>
      <c r="AI1167">
        <v>0</v>
      </c>
      <c r="AJ1167">
        <v>0</v>
      </c>
      <c r="AK1167">
        <v>0</v>
      </c>
      <c r="AL1167">
        <v>0</v>
      </c>
      <c r="AM1167">
        <v>0</v>
      </c>
      <c r="AN1167">
        <v>0</v>
      </c>
      <c r="AO1167">
        <v>0</v>
      </c>
    </row>
    <row r="1168" spans="1:41" x14ac:dyDescent="0.55000000000000004">
      <c r="A1168">
        <v>2</v>
      </c>
      <c r="B1168" s="5">
        <v>43879</v>
      </c>
      <c r="C1168">
        <v>1166</v>
      </c>
      <c r="D1168" s="4" t="s">
        <v>1124</v>
      </c>
      <c r="E1168">
        <v>26</v>
      </c>
      <c r="F1168">
        <v>99</v>
      </c>
      <c r="H1168">
        <v>1</v>
      </c>
      <c r="I1168" s="4" t="s">
        <v>1232</v>
      </c>
      <c r="J1168">
        <v>8</v>
      </c>
      <c r="K1168" s="4" t="s">
        <v>1232</v>
      </c>
      <c r="L1168" s="4"/>
      <c r="M1168" s="4"/>
      <c r="N1168" s="4"/>
      <c r="O1168" s="4"/>
      <c r="P1168" s="4"/>
      <c r="Q1168" s="4"/>
      <c r="R1168">
        <v>1</v>
      </c>
      <c r="S1168">
        <v>0</v>
      </c>
      <c r="T1168">
        <v>0</v>
      </c>
      <c r="U1168">
        <v>0</v>
      </c>
      <c r="V1168">
        <v>0</v>
      </c>
      <c r="W1168">
        <v>0</v>
      </c>
      <c r="X1168">
        <v>0</v>
      </c>
      <c r="Y1168">
        <v>0</v>
      </c>
      <c r="Z1168">
        <v>0</v>
      </c>
      <c r="AA1168">
        <v>0</v>
      </c>
      <c r="AB1168">
        <v>0</v>
      </c>
      <c r="AC1168">
        <v>0</v>
      </c>
      <c r="AD1168">
        <v>0</v>
      </c>
      <c r="AE1168">
        <v>0</v>
      </c>
      <c r="AF1168">
        <v>0</v>
      </c>
      <c r="AG1168">
        <v>2</v>
      </c>
      <c r="AH1168">
        <v>0</v>
      </c>
      <c r="AI1168">
        <v>0</v>
      </c>
      <c r="AJ1168">
        <v>0</v>
      </c>
      <c r="AK1168">
        <v>0</v>
      </c>
      <c r="AL1168">
        <v>0</v>
      </c>
      <c r="AM1168">
        <v>0</v>
      </c>
      <c r="AN1168">
        <v>0</v>
      </c>
      <c r="AO1168">
        <v>0</v>
      </c>
    </row>
    <row r="1169" spans="1:41" x14ac:dyDescent="0.55000000000000004">
      <c r="A1169">
        <v>2</v>
      </c>
      <c r="B1169" s="5">
        <v>43878</v>
      </c>
      <c r="C1169">
        <v>1167</v>
      </c>
      <c r="D1169" s="4" t="s">
        <v>1125</v>
      </c>
      <c r="E1169">
        <v>2</v>
      </c>
      <c r="F1169">
        <v>4</v>
      </c>
      <c r="H1169">
        <v>2</v>
      </c>
      <c r="I1169" s="4" t="s">
        <v>1230</v>
      </c>
      <c r="J1169">
        <v>10</v>
      </c>
      <c r="K1169" s="4" t="s">
        <v>1626</v>
      </c>
      <c r="L1169" s="4" t="s">
        <v>1228</v>
      </c>
      <c r="M1169" s="4"/>
      <c r="N1169" s="4"/>
      <c r="O1169" s="4"/>
      <c r="P1169" s="4"/>
      <c r="Q1169" s="4"/>
      <c r="R1169">
        <v>1</v>
      </c>
      <c r="S1169">
        <v>0</v>
      </c>
      <c r="T1169">
        <v>0</v>
      </c>
      <c r="U1169">
        <v>0</v>
      </c>
      <c r="V1169">
        <v>0</v>
      </c>
      <c r="W1169">
        <v>0</v>
      </c>
      <c r="X1169">
        <v>0</v>
      </c>
      <c r="Y1169">
        <v>0</v>
      </c>
      <c r="Z1169">
        <v>0</v>
      </c>
      <c r="AA1169">
        <v>0</v>
      </c>
      <c r="AB1169">
        <v>0</v>
      </c>
      <c r="AC1169">
        <v>0</v>
      </c>
      <c r="AD1169">
        <v>1</v>
      </c>
      <c r="AE1169">
        <v>0</v>
      </c>
      <c r="AF1169">
        <v>0</v>
      </c>
      <c r="AG1169">
        <v>0</v>
      </c>
      <c r="AH1169">
        <v>0</v>
      </c>
      <c r="AI1169">
        <v>0</v>
      </c>
      <c r="AJ1169">
        <v>0</v>
      </c>
      <c r="AK1169">
        <v>1</v>
      </c>
      <c r="AL1169">
        <v>0</v>
      </c>
      <c r="AM1169">
        <v>0</v>
      </c>
      <c r="AN1169">
        <v>0</v>
      </c>
      <c r="AO1169">
        <v>0</v>
      </c>
    </row>
    <row r="1170" spans="1:41" x14ac:dyDescent="0.55000000000000004">
      <c r="A1170">
        <v>2</v>
      </c>
      <c r="B1170" s="5">
        <v>43878</v>
      </c>
      <c r="C1170">
        <v>1168</v>
      </c>
      <c r="D1170" s="4" t="s">
        <v>1126</v>
      </c>
      <c r="E1170">
        <v>4</v>
      </c>
      <c r="F1170">
        <v>8</v>
      </c>
      <c r="H1170">
        <v>2</v>
      </c>
      <c r="I1170" s="4" t="s">
        <v>1223</v>
      </c>
      <c r="J1170">
        <v>5</v>
      </c>
      <c r="K1170" s="4" t="s">
        <v>1262</v>
      </c>
      <c r="L1170" s="4" t="s">
        <v>1227</v>
      </c>
      <c r="M1170" s="4"/>
      <c r="N1170" s="4"/>
      <c r="O1170" s="4"/>
      <c r="P1170" s="4"/>
      <c r="Q1170" s="4"/>
      <c r="R1170">
        <v>1</v>
      </c>
      <c r="S1170">
        <v>0</v>
      </c>
      <c r="T1170">
        <v>0</v>
      </c>
      <c r="U1170">
        <v>0</v>
      </c>
      <c r="V1170">
        <v>0</v>
      </c>
      <c r="W1170">
        <v>0</v>
      </c>
      <c r="X1170">
        <v>0</v>
      </c>
      <c r="Y1170">
        <v>0</v>
      </c>
      <c r="Z1170">
        <v>0</v>
      </c>
      <c r="AA1170">
        <v>0</v>
      </c>
      <c r="AB1170">
        <v>1</v>
      </c>
      <c r="AC1170">
        <v>1</v>
      </c>
      <c r="AD1170">
        <v>0</v>
      </c>
      <c r="AE1170">
        <v>0</v>
      </c>
      <c r="AF1170">
        <v>0</v>
      </c>
      <c r="AG1170">
        <v>0</v>
      </c>
      <c r="AH1170">
        <v>0</v>
      </c>
      <c r="AI1170">
        <v>0</v>
      </c>
      <c r="AJ1170">
        <v>0</v>
      </c>
      <c r="AK1170">
        <v>0</v>
      </c>
      <c r="AL1170">
        <v>0</v>
      </c>
      <c r="AM1170">
        <v>0</v>
      </c>
      <c r="AN1170">
        <v>0</v>
      </c>
      <c r="AO1170">
        <v>0</v>
      </c>
    </row>
    <row r="1171" spans="1:41" x14ac:dyDescent="0.55000000000000004">
      <c r="A1171">
        <v>2</v>
      </c>
      <c r="B1171" s="5">
        <v>43878</v>
      </c>
      <c r="C1171">
        <v>1169</v>
      </c>
      <c r="D1171" s="4" t="s">
        <v>1127</v>
      </c>
      <c r="E1171">
        <v>7</v>
      </c>
      <c r="F1171">
        <v>24</v>
      </c>
      <c r="H1171">
        <v>1</v>
      </c>
      <c r="I1171" s="4" t="s">
        <v>1238</v>
      </c>
      <c r="J1171">
        <v>13</v>
      </c>
      <c r="K1171" s="4" t="s">
        <v>1238</v>
      </c>
      <c r="L1171" s="4"/>
      <c r="M1171" s="4"/>
      <c r="N1171" s="4"/>
      <c r="O1171" s="4"/>
      <c r="P1171" s="4"/>
      <c r="Q1171" s="4"/>
      <c r="R1171">
        <v>1</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2</v>
      </c>
      <c r="AM1171">
        <v>0</v>
      </c>
      <c r="AN1171">
        <v>0</v>
      </c>
      <c r="AO1171">
        <v>0</v>
      </c>
    </row>
    <row r="1172" spans="1:41" x14ac:dyDescent="0.55000000000000004">
      <c r="A1172">
        <v>2</v>
      </c>
      <c r="B1172" s="5">
        <v>43877</v>
      </c>
      <c r="C1172">
        <v>1170</v>
      </c>
      <c r="D1172" s="4" t="s">
        <v>1128</v>
      </c>
      <c r="E1172">
        <v>6</v>
      </c>
      <c r="F1172">
        <v>6</v>
      </c>
      <c r="H1172">
        <v>2</v>
      </c>
      <c r="I1172" s="4" t="s">
        <v>1230</v>
      </c>
      <c r="J1172">
        <v>10</v>
      </c>
      <c r="K1172" s="4" t="s">
        <v>1626</v>
      </c>
      <c r="L1172" s="4" t="s">
        <v>1228</v>
      </c>
      <c r="M1172" s="4"/>
      <c r="N1172" s="4"/>
      <c r="O1172" s="4"/>
      <c r="P1172" s="4"/>
      <c r="Q1172" s="4"/>
      <c r="R1172">
        <v>1</v>
      </c>
      <c r="S1172">
        <v>0</v>
      </c>
      <c r="T1172">
        <v>0</v>
      </c>
      <c r="U1172">
        <v>0</v>
      </c>
      <c r="V1172">
        <v>0</v>
      </c>
      <c r="W1172">
        <v>0</v>
      </c>
      <c r="X1172">
        <v>0</v>
      </c>
      <c r="Y1172">
        <v>0</v>
      </c>
      <c r="Z1172">
        <v>0</v>
      </c>
      <c r="AA1172">
        <v>0</v>
      </c>
      <c r="AB1172">
        <v>0</v>
      </c>
      <c r="AC1172">
        <v>0</v>
      </c>
      <c r="AD1172">
        <v>1</v>
      </c>
      <c r="AE1172">
        <v>0</v>
      </c>
      <c r="AF1172">
        <v>0</v>
      </c>
      <c r="AG1172">
        <v>0</v>
      </c>
      <c r="AH1172">
        <v>0</v>
      </c>
      <c r="AI1172">
        <v>0</v>
      </c>
      <c r="AJ1172">
        <v>0</v>
      </c>
      <c r="AK1172">
        <v>1</v>
      </c>
      <c r="AL1172">
        <v>0</v>
      </c>
      <c r="AM1172">
        <v>0</v>
      </c>
      <c r="AN1172">
        <v>0</v>
      </c>
      <c r="AO1172">
        <v>0</v>
      </c>
    </row>
    <row r="1173" spans="1:41" x14ac:dyDescent="0.55000000000000004">
      <c r="A1173">
        <v>2</v>
      </c>
      <c r="B1173" s="5">
        <v>43877</v>
      </c>
      <c r="C1173">
        <v>1171</v>
      </c>
      <c r="D1173" s="4" t="s">
        <v>1129</v>
      </c>
      <c r="E1173">
        <v>6</v>
      </c>
      <c r="F1173">
        <v>9</v>
      </c>
      <c r="H1173">
        <v>2</v>
      </c>
      <c r="I1173" s="4" t="s">
        <v>1227</v>
      </c>
      <c r="J1173">
        <v>11</v>
      </c>
      <c r="K1173" s="4" t="s">
        <v>1258</v>
      </c>
      <c r="L1173" s="4" t="s">
        <v>1229</v>
      </c>
      <c r="M1173" s="4"/>
      <c r="N1173" s="4"/>
      <c r="O1173" s="4"/>
      <c r="P1173" s="4"/>
      <c r="Q1173" s="4"/>
      <c r="R1173">
        <v>1</v>
      </c>
      <c r="S1173">
        <v>0</v>
      </c>
      <c r="T1173">
        <v>0</v>
      </c>
      <c r="U1173">
        <v>0</v>
      </c>
      <c r="V1173">
        <v>0</v>
      </c>
      <c r="W1173">
        <v>0</v>
      </c>
      <c r="X1173">
        <v>0</v>
      </c>
      <c r="Y1173">
        <v>0</v>
      </c>
      <c r="Z1173">
        <v>0</v>
      </c>
      <c r="AA1173">
        <v>0</v>
      </c>
      <c r="AB1173">
        <v>0</v>
      </c>
      <c r="AC1173">
        <v>1</v>
      </c>
      <c r="AD1173">
        <v>0</v>
      </c>
      <c r="AE1173">
        <v>0</v>
      </c>
      <c r="AF1173">
        <v>0</v>
      </c>
      <c r="AG1173">
        <v>0</v>
      </c>
      <c r="AH1173">
        <v>0</v>
      </c>
      <c r="AI1173">
        <v>1</v>
      </c>
      <c r="AJ1173">
        <v>0</v>
      </c>
      <c r="AK1173">
        <v>0</v>
      </c>
      <c r="AL1173">
        <v>0</v>
      </c>
      <c r="AM1173">
        <v>0</v>
      </c>
      <c r="AN1173">
        <v>0</v>
      </c>
      <c r="AO1173">
        <v>0</v>
      </c>
    </row>
    <row r="1174" spans="1:41" x14ac:dyDescent="0.55000000000000004">
      <c r="A1174">
        <v>2</v>
      </c>
      <c r="B1174" s="5">
        <v>43877</v>
      </c>
      <c r="C1174">
        <v>1172</v>
      </c>
      <c r="D1174" s="4" t="s">
        <v>1130</v>
      </c>
      <c r="E1174">
        <v>6</v>
      </c>
      <c r="F1174">
        <v>14</v>
      </c>
      <c r="H1174">
        <v>1</v>
      </c>
      <c r="I1174" s="4" t="s">
        <v>1238</v>
      </c>
      <c r="J1174">
        <v>13</v>
      </c>
      <c r="K1174" s="4" t="s">
        <v>1238</v>
      </c>
      <c r="L1174" s="4"/>
      <c r="M1174" s="4"/>
      <c r="N1174" s="4"/>
      <c r="O1174" s="4"/>
      <c r="P1174" s="4"/>
      <c r="Q1174" s="4"/>
      <c r="R1174">
        <v>1</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2</v>
      </c>
      <c r="AM1174">
        <v>0</v>
      </c>
      <c r="AN1174">
        <v>0</v>
      </c>
      <c r="AO1174">
        <v>0</v>
      </c>
    </row>
    <row r="1175" spans="1:41" x14ac:dyDescent="0.55000000000000004">
      <c r="A1175">
        <v>2</v>
      </c>
      <c r="B1175" s="5">
        <v>43876</v>
      </c>
      <c r="C1175">
        <v>1173</v>
      </c>
      <c r="D1175" s="4" t="s">
        <v>1131</v>
      </c>
      <c r="E1175">
        <v>1</v>
      </c>
      <c r="F1175">
        <v>4</v>
      </c>
      <c r="H1175">
        <v>1</v>
      </c>
      <c r="I1175" s="4" t="s">
        <v>1229</v>
      </c>
      <c r="J1175">
        <v>14</v>
      </c>
      <c r="K1175" s="4" t="s">
        <v>1229</v>
      </c>
      <c r="L1175" s="4"/>
      <c r="M1175" s="4"/>
      <c r="N1175" s="4"/>
      <c r="O1175" s="4"/>
      <c r="P1175" s="4"/>
      <c r="Q1175" s="4"/>
      <c r="R1175">
        <v>1</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row>
    <row r="1176" spans="1:41" x14ac:dyDescent="0.55000000000000004">
      <c r="A1176">
        <v>2</v>
      </c>
      <c r="B1176" s="5">
        <v>43876</v>
      </c>
      <c r="C1176">
        <v>1174</v>
      </c>
      <c r="D1176" s="4" t="s">
        <v>1132</v>
      </c>
      <c r="E1176">
        <v>7</v>
      </c>
      <c r="F1176">
        <v>6</v>
      </c>
      <c r="H1176">
        <v>1</v>
      </c>
      <c r="I1176" s="4" t="s">
        <v>1227</v>
      </c>
      <c r="J1176">
        <v>11</v>
      </c>
      <c r="K1176" s="4" t="s">
        <v>1227</v>
      </c>
      <c r="L1176" s="4"/>
      <c r="M1176" s="4"/>
      <c r="N1176" s="4"/>
      <c r="O1176" s="4"/>
      <c r="P1176" s="4"/>
      <c r="Q1176" s="4"/>
      <c r="R1176">
        <v>1</v>
      </c>
      <c r="S1176">
        <v>0</v>
      </c>
      <c r="T1176">
        <v>0</v>
      </c>
      <c r="U1176">
        <v>0</v>
      </c>
      <c r="V1176">
        <v>0</v>
      </c>
      <c r="W1176">
        <v>0</v>
      </c>
      <c r="X1176">
        <v>0</v>
      </c>
      <c r="Y1176">
        <v>0</v>
      </c>
      <c r="Z1176">
        <v>0</v>
      </c>
      <c r="AA1176">
        <v>0</v>
      </c>
      <c r="AB1176">
        <v>0</v>
      </c>
      <c r="AC1176">
        <v>1</v>
      </c>
      <c r="AD1176">
        <v>0</v>
      </c>
      <c r="AE1176">
        <v>0</v>
      </c>
      <c r="AF1176">
        <v>0</v>
      </c>
      <c r="AG1176">
        <v>0</v>
      </c>
      <c r="AH1176">
        <v>0</v>
      </c>
      <c r="AI1176">
        <v>0</v>
      </c>
      <c r="AJ1176">
        <v>0</v>
      </c>
      <c r="AK1176">
        <v>0</v>
      </c>
      <c r="AL1176">
        <v>0</v>
      </c>
      <c r="AM1176">
        <v>0</v>
      </c>
      <c r="AN1176">
        <v>0</v>
      </c>
      <c r="AO1176">
        <v>0</v>
      </c>
    </row>
    <row r="1177" spans="1:41" x14ac:dyDescent="0.55000000000000004">
      <c r="A1177">
        <v>2</v>
      </c>
      <c r="B1177" s="5">
        <v>43876</v>
      </c>
      <c r="C1177">
        <v>1175</v>
      </c>
      <c r="D1177" s="4" t="s">
        <v>1133</v>
      </c>
      <c r="E1177">
        <v>11</v>
      </c>
      <c r="F1177">
        <v>23</v>
      </c>
      <c r="H1177">
        <v>1</v>
      </c>
      <c r="I1177" s="4" t="s">
        <v>1238</v>
      </c>
      <c r="J1177">
        <v>13</v>
      </c>
      <c r="K1177" s="4" t="s">
        <v>1238</v>
      </c>
      <c r="L1177" s="4"/>
      <c r="M1177" s="4"/>
      <c r="N1177" s="4"/>
      <c r="O1177" s="4"/>
      <c r="P1177" s="4"/>
      <c r="Q1177" s="4"/>
      <c r="R1177">
        <v>1</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2</v>
      </c>
      <c r="AM1177">
        <v>0</v>
      </c>
      <c r="AN1177">
        <v>0</v>
      </c>
      <c r="AO1177">
        <v>0</v>
      </c>
    </row>
    <row r="1178" spans="1:41" x14ac:dyDescent="0.55000000000000004">
      <c r="A1178">
        <v>2</v>
      </c>
      <c r="B1178" s="5">
        <v>43875</v>
      </c>
      <c r="C1178">
        <v>1176</v>
      </c>
      <c r="D1178" s="4" t="s">
        <v>1134</v>
      </c>
      <c r="E1178">
        <v>4</v>
      </c>
      <c r="F1178">
        <v>18</v>
      </c>
      <c r="H1178">
        <v>1</v>
      </c>
      <c r="I1178" s="4" t="s">
        <v>1225</v>
      </c>
      <c r="J1178">
        <v>15</v>
      </c>
      <c r="K1178" s="4" t="s">
        <v>1225</v>
      </c>
      <c r="L1178" s="4"/>
      <c r="M1178" s="4"/>
      <c r="N1178" s="4"/>
      <c r="O1178" s="4"/>
      <c r="P1178" s="4"/>
      <c r="Q1178" s="4"/>
      <c r="R1178">
        <v>1</v>
      </c>
      <c r="S1178">
        <v>0</v>
      </c>
      <c r="T1178">
        <v>0</v>
      </c>
      <c r="U1178">
        <v>0</v>
      </c>
      <c r="V1178">
        <v>0</v>
      </c>
      <c r="W1178">
        <v>0</v>
      </c>
      <c r="X1178">
        <v>0</v>
      </c>
      <c r="Y1178">
        <v>0</v>
      </c>
      <c r="Z1178">
        <v>0</v>
      </c>
      <c r="AA1178">
        <v>1</v>
      </c>
      <c r="AB1178">
        <v>0</v>
      </c>
      <c r="AC1178">
        <v>0</v>
      </c>
      <c r="AD1178">
        <v>0</v>
      </c>
      <c r="AE1178">
        <v>0</v>
      </c>
      <c r="AF1178">
        <v>0</v>
      </c>
      <c r="AG1178">
        <v>0</v>
      </c>
      <c r="AH1178">
        <v>0</v>
      </c>
      <c r="AI1178">
        <v>0</v>
      </c>
      <c r="AJ1178">
        <v>0</v>
      </c>
      <c r="AK1178">
        <v>0</v>
      </c>
      <c r="AL1178">
        <v>0</v>
      </c>
      <c r="AM1178">
        <v>0</v>
      </c>
      <c r="AN1178">
        <v>0</v>
      </c>
      <c r="AO1178">
        <v>0</v>
      </c>
    </row>
    <row r="1179" spans="1:41" x14ac:dyDescent="0.55000000000000004">
      <c r="A1179">
        <v>2</v>
      </c>
      <c r="B1179" s="5">
        <v>43875</v>
      </c>
      <c r="C1179">
        <v>1177</v>
      </c>
      <c r="D1179" s="4" t="s">
        <v>1135</v>
      </c>
      <c r="E1179">
        <v>1</v>
      </c>
      <c r="F1179">
        <v>9</v>
      </c>
      <c r="H1179">
        <v>2</v>
      </c>
      <c r="I1179" s="4" t="s">
        <v>1230</v>
      </c>
      <c r="J1179">
        <v>10</v>
      </c>
      <c r="K1179" s="4" t="s">
        <v>1626</v>
      </c>
      <c r="L1179" s="4" t="s">
        <v>1228</v>
      </c>
      <c r="M1179" s="4"/>
      <c r="N1179" s="4"/>
      <c r="O1179" s="4"/>
      <c r="P1179" s="4"/>
      <c r="Q1179" s="4"/>
      <c r="R1179">
        <v>1</v>
      </c>
      <c r="S1179">
        <v>0</v>
      </c>
      <c r="T1179">
        <v>0</v>
      </c>
      <c r="U1179">
        <v>0</v>
      </c>
      <c r="V1179">
        <v>0</v>
      </c>
      <c r="W1179">
        <v>0</v>
      </c>
      <c r="X1179">
        <v>0</v>
      </c>
      <c r="Y1179">
        <v>0</v>
      </c>
      <c r="Z1179">
        <v>0</v>
      </c>
      <c r="AA1179">
        <v>0</v>
      </c>
      <c r="AB1179">
        <v>0</v>
      </c>
      <c r="AC1179">
        <v>0</v>
      </c>
      <c r="AD1179">
        <v>1</v>
      </c>
      <c r="AE1179">
        <v>0</v>
      </c>
      <c r="AF1179">
        <v>0</v>
      </c>
      <c r="AG1179">
        <v>0</v>
      </c>
      <c r="AH1179">
        <v>0</v>
      </c>
      <c r="AI1179">
        <v>0</v>
      </c>
      <c r="AJ1179">
        <v>0</v>
      </c>
      <c r="AK1179">
        <v>1</v>
      </c>
      <c r="AL1179">
        <v>0</v>
      </c>
      <c r="AM1179">
        <v>0</v>
      </c>
      <c r="AN1179">
        <v>0</v>
      </c>
      <c r="AO1179">
        <v>0</v>
      </c>
    </row>
    <row r="1180" spans="1:41" x14ac:dyDescent="0.55000000000000004">
      <c r="A1180">
        <v>2</v>
      </c>
      <c r="B1180" s="5">
        <v>43875</v>
      </c>
      <c r="C1180">
        <v>1178</v>
      </c>
      <c r="D1180" s="4" t="s">
        <v>1136</v>
      </c>
      <c r="E1180">
        <v>1</v>
      </c>
      <c r="F1180">
        <v>6</v>
      </c>
      <c r="H1180">
        <v>1</v>
      </c>
      <c r="I1180" s="4" t="s">
        <v>1229</v>
      </c>
      <c r="J1180">
        <v>14</v>
      </c>
      <c r="K1180" s="4" t="s">
        <v>1229</v>
      </c>
      <c r="L1180" s="4"/>
      <c r="M1180" s="4"/>
      <c r="N1180" s="4"/>
      <c r="O1180" s="4"/>
      <c r="P1180" s="4"/>
      <c r="Q1180" s="4"/>
      <c r="R1180">
        <v>1</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row>
    <row r="1181" spans="1:41" x14ac:dyDescent="0.55000000000000004">
      <c r="A1181">
        <v>2</v>
      </c>
      <c r="B1181" s="5">
        <v>43875</v>
      </c>
      <c r="C1181">
        <v>1179</v>
      </c>
      <c r="D1181" s="4" t="s">
        <v>1137</v>
      </c>
      <c r="E1181">
        <v>4</v>
      </c>
      <c r="F1181">
        <v>6</v>
      </c>
      <c r="H1181">
        <v>2</v>
      </c>
      <c r="I1181" s="4" t="s">
        <v>1227</v>
      </c>
      <c r="J1181">
        <v>11</v>
      </c>
      <c r="K1181" s="4" t="s">
        <v>1258</v>
      </c>
      <c r="L1181" s="4" t="s">
        <v>1229</v>
      </c>
      <c r="M1181" s="4"/>
      <c r="N1181" s="4"/>
      <c r="O1181" s="4"/>
      <c r="P1181" s="4"/>
      <c r="Q1181" s="4"/>
      <c r="R1181">
        <v>1</v>
      </c>
      <c r="S1181">
        <v>0</v>
      </c>
      <c r="T1181">
        <v>0</v>
      </c>
      <c r="U1181">
        <v>0</v>
      </c>
      <c r="V1181">
        <v>0</v>
      </c>
      <c r="W1181">
        <v>0</v>
      </c>
      <c r="X1181">
        <v>0</v>
      </c>
      <c r="Y1181">
        <v>0</v>
      </c>
      <c r="Z1181">
        <v>0</v>
      </c>
      <c r="AA1181">
        <v>0</v>
      </c>
      <c r="AB1181">
        <v>0</v>
      </c>
      <c r="AC1181">
        <v>1</v>
      </c>
      <c r="AD1181">
        <v>0</v>
      </c>
      <c r="AE1181">
        <v>0</v>
      </c>
      <c r="AF1181">
        <v>0</v>
      </c>
      <c r="AG1181">
        <v>0</v>
      </c>
      <c r="AH1181">
        <v>0</v>
      </c>
      <c r="AI1181">
        <v>1</v>
      </c>
      <c r="AJ1181">
        <v>0</v>
      </c>
      <c r="AK1181">
        <v>0</v>
      </c>
      <c r="AL1181">
        <v>0</v>
      </c>
      <c r="AM1181">
        <v>0</v>
      </c>
      <c r="AN1181">
        <v>0</v>
      </c>
      <c r="AO1181">
        <v>0</v>
      </c>
    </row>
    <row r="1182" spans="1:41" x14ac:dyDescent="0.55000000000000004">
      <c r="A1182">
        <v>2</v>
      </c>
      <c r="B1182" s="5">
        <v>43875</v>
      </c>
      <c r="C1182">
        <v>1180</v>
      </c>
      <c r="D1182" s="4" t="s">
        <v>1138</v>
      </c>
      <c r="E1182">
        <v>16</v>
      </c>
      <c r="F1182">
        <v>69</v>
      </c>
      <c r="H1182">
        <v>1</v>
      </c>
      <c r="I1182" s="4" t="s">
        <v>1238</v>
      </c>
      <c r="J1182">
        <v>13</v>
      </c>
      <c r="K1182" s="4" t="s">
        <v>1238</v>
      </c>
      <c r="L1182" s="4"/>
      <c r="M1182" s="4"/>
      <c r="N1182" s="4"/>
      <c r="O1182" s="4"/>
      <c r="P1182" s="4"/>
      <c r="Q1182" s="4"/>
      <c r="R1182">
        <v>1</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2</v>
      </c>
      <c r="AM1182">
        <v>0</v>
      </c>
      <c r="AN1182">
        <v>0</v>
      </c>
      <c r="AO1182">
        <v>0</v>
      </c>
    </row>
    <row r="1183" spans="1:41" x14ac:dyDescent="0.55000000000000004">
      <c r="A1183">
        <v>2</v>
      </c>
      <c r="B1183" s="5">
        <v>43874</v>
      </c>
      <c r="C1183">
        <v>1181</v>
      </c>
      <c r="D1183" s="4" t="s">
        <v>1139</v>
      </c>
      <c r="E1183">
        <v>4</v>
      </c>
      <c r="F1183">
        <v>11</v>
      </c>
      <c r="H1183">
        <v>2</v>
      </c>
      <c r="I1183" s="4" t="s">
        <v>1230</v>
      </c>
      <c r="J1183">
        <v>10</v>
      </c>
      <c r="K1183" s="4" t="s">
        <v>1626</v>
      </c>
      <c r="L1183" s="4" t="s">
        <v>1228</v>
      </c>
      <c r="M1183" s="4"/>
      <c r="N1183" s="4"/>
      <c r="O1183" s="4"/>
      <c r="P1183" s="4"/>
      <c r="Q1183" s="4"/>
      <c r="R1183">
        <v>1</v>
      </c>
      <c r="S1183">
        <v>0</v>
      </c>
      <c r="T1183">
        <v>0</v>
      </c>
      <c r="U1183">
        <v>0</v>
      </c>
      <c r="V1183">
        <v>0</v>
      </c>
      <c r="W1183">
        <v>0</v>
      </c>
      <c r="X1183">
        <v>0</v>
      </c>
      <c r="Y1183">
        <v>0</v>
      </c>
      <c r="Z1183">
        <v>0</v>
      </c>
      <c r="AA1183">
        <v>0</v>
      </c>
      <c r="AB1183">
        <v>0</v>
      </c>
      <c r="AC1183">
        <v>0</v>
      </c>
      <c r="AD1183">
        <v>1</v>
      </c>
      <c r="AE1183">
        <v>0</v>
      </c>
      <c r="AF1183">
        <v>0</v>
      </c>
      <c r="AG1183">
        <v>0</v>
      </c>
      <c r="AH1183">
        <v>0</v>
      </c>
      <c r="AI1183">
        <v>0</v>
      </c>
      <c r="AJ1183">
        <v>0</v>
      </c>
      <c r="AK1183">
        <v>1</v>
      </c>
      <c r="AL1183">
        <v>0</v>
      </c>
      <c r="AM1183">
        <v>0</v>
      </c>
      <c r="AN1183">
        <v>0</v>
      </c>
      <c r="AO1183">
        <v>0</v>
      </c>
    </row>
    <row r="1184" spans="1:41" x14ac:dyDescent="0.55000000000000004">
      <c r="A1184">
        <v>2</v>
      </c>
      <c r="B1184" s="5">
        <v>43874</v>
      </c>
      <c r="C1184">
        <v>1182</v>
      </c>
      <c r="D1184" s="4" t="s">
        <v>1140</v>
      </c>
      <c r="E1184">
        <v>4</v>
      </c>
      <c r="F1184">
        <v>14</v>
      </c>
      <c r="H1184">
        <v>1</v>
      </c>
      <c r="I1184" s="4" t="s">
        <v>1238</v>
      </c>
      <c r="J1184">
        <v>13</v>
      </c>
      <c r="K1184" s="4" t="s">
        <v>1238</v>
      </c>
      <c r="L1184" s="4"/>
      <c r="M1184" s="4"/>
      <c r="N1184" s="4"/>
      <c r="O1184" s="4"/>
      <c r="P1184" s="4"/>
      <c r="Q1184" s="4"/>
      <c r="R1184">
        <v>1</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1</v>
      </c>
      <c r="AM1184">
        <v>0</v>
      </c>
      <c r="AN1184">
        <v>0</v>
      </c>
      <c r="AO1184">
        <v>0</v>
      </c>
    </row>
    <row r="1185" spans="1:41" x14ac:dyDescent="0.55000000000000004">
      <c r="A1185">
        <v>2</v>
      </c>
      <c r="B1185" s="5">
        <v>43874</v>
      </c>
      <c r="C1185">
        <v>1183</v>
      </c>
      <c r="D1185" s="4" t="s">
        <v>1141</v>
      </c>
      <c r="E1185">
        <v>17</v>
      </c>
      <c r="F1185">
        <v>11</v>
      </c>
      <c r="H1185">
        <v>1</v>
      </c>
      <c r="I1185" s="4" t="s">
        <v>1229</v>
      </c>
      <c r="J1185">
        <v>14</v>
      </c>
      <c r="K1185" s="4" t="s">
        <v>1229</v>
      </c>
      <c r="L1185" s="4"/>
      <c r="M1185" s="4"/>
      <c r="N1185" s="4"/>
      <c r="O1185" s="4"/>
      <c r="P1185" s="4"/>
      <c r="Q1185" s="4"/>
      <c r="R1185">
        <v>1</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row>
    <row r="1186" spans="1:41" x14ac:dyDescent="0.55000000000000004">
      <c r="A1186">
        <v>2</v>
      </c>
      <c r="B1186" s="5">
        <v>43873</v>
      </c>
      <c r="C1186">
        <v>1184</v>
      </c>
      <c r="D1186" s="4" t="s">
        <v>1142</v>
      </c>
      <c r="E1186">
        <v>3</v>
      </c>
      <c r="F1186">
        <v>6</v>
      </c>
      <c r="H1186">
        <v>2</v>
      </c>
      <c r="I1186" s="4" t="s">
        <v>1230</v>
      </c>
      <c r="J1186">
        <v>10</v>
      </c>
      <c r="K1186" s="4" t="s">
        <v>1626</v>
      </c>
      <c r="L1186" s="4" t="s">
        <v>1228</v>
      </c>
      <c r="M1186" s="4"/>
      <c r="N1186" s="4"/>
      <c r="O1186" s="4"/>
      <c r="P1186" s="4"/>
      <c r="Q1186" s="4"/>
      <c r="R1186">
        <v>1</v>
      </c>
      <c r="S1186">
        <v>0</v>
      </c>
      <c r="T1186">
        <v>0</v>
      </c>
      <c r="U1186">
        <v>0</v>
      </c>
      <c r="V1186">
        <v>0</v>
      </c>
      <c r="W1186">
        <v>0</v>
      </c>
      <c r="X1186">
        <v>0</v>
      </c>
      <c r="Y1186">
        <v>0</v>
      </c>
      <c r="Z1186">
        <v>0</v>
      </c>
      <c r="AA1186">
        <v>0</v>
      </c>
      <c r="AB1186">
        <v>0</v>
      </c>
      <c r="AC1186">
        <v>0</v>
      </c>
      <c r="AD1186">
        <v>1</v>
      </c>
      <c r="AE1186">
        <v>0</v>
      </c>
      <c r="AF1186">
        <v>0</v>
      </c>
      <c r="AG1186">
        <v>0</v>
      </c>
      <c r="AH1186">
        <v>0</v>
      </c>
      <c r="AI1186">
        <v>0</v>
      </c>
      <c r="AJ1186">
        <v>0</v>
      </c>
      <c r="AK1186">
        <v>1</v>
      </c>
      <c r="AL1186">
        <v>0</v>
      </c>
      <c r="AM1186">
        <v>0</v>
      </c>
      <c r="AN1186">
        <v>0</v>
      </c>
      <c r="AO1186">
        <v>0</v>
      </c>
    </row>
    <row r="1187" spans="1:41" x14ac:dyDescent="0.55000000000000004">
      <c r="A1187">
        <v>2</v>
      </c>
      <c r="B1187" s="5">
        <v>43873</v>
      </c>
      <c r="C1187">
        <v>1185</v>
      </c>
      <c r="D1187" s="4" t="s">
        <v>1143</v>
      </c>
      <c r="E1187">
        <v>4</v>
      </c>
      <c r="F1187">
        <v>5</v>
      </c>
      <c r="H1187">
        <v>1</v>
      </c>
      <c r="I1187" s="4" t="s">
        <v>1227</v>
      </c>
      <c r="J1187">
        <v>11</v>
      </c>
      <c r="K1187" s="4" t="s">
        <v>1227</v>
      </c>
      <c r="L1187" s="4"/>
      <c r="M1187" s="4"/>
      <c r="N1187" s="4"/>
      <c r="O1187" s="4"/>
      <c r="P1187" s="4"/>
      <c r="Q1187" s="4"/>
      <c r="R1187">
        <v>1</v>
      </c>
      <c r="S1187">
        <v>0</v>
      </c>
      <c r="T1187">
        <v>0</v>
      </c>
      <c r="U1187">
        <v>0</v>
      </c>
      <c r="V1187">
        <v>0</v>
      </c>
      <c r="W1187">
        <v>0</v>
      </c>
      <c r="X1187">
        <v>0</v>
      </c>
      <c r="Y1187">
        <v>0</v>
      </c>
      <c r="Z1187">
        <v>0</v>
      </c>
      <c r="AA1187">
        <v>0</v>
      </c>
      <c r="AB1187">
        <v>0</v>
      </c>
      <c r="AC1187">
        <v>1</v>
      </c>
      <c r="AD1187">
        <v>0</v>
      </c>
      <c r="AE1187">
        <v>0</v>
      </c>
      <c r="AF1187">
        <v>0</v>
      </c>
      <c r="AG1187">
        <v>0</v>
      </c>
      <c r="AH1187">
        <v>0</v>
      </c>
      <c r="AI1187">
        <v>0</v>
      </c>
      <c r="AJ1187">
        <v>0</v>
      </c>
      <c r="AK1187">
        <v>0</v>
      </c>
      <c r="AL1187">
        <v>0</v>
      </c>
      <c r="AM1187">
        <v>0</v>
      </c>
      <c r="AN1187">
        <v>0</v>
      </c>
      <c r="AO1187">
        <v>0</v>
      </c>
    </row>
    <row r="1188" spans="1:41" x14ac:dyDescent="0.55000000000000004">
      <c r="A1188">
        <v>2</v>
      </c>
      <c r="B1188" s="5">
        <v>43873</v>
      </c>
      <c r="C1188">
        <v>1186</v>
      </c>
      <c r="D1188" s="4" t="s">
        <v>1144</v>
      </c>
      <c r="E1188">
        <v>13</v>
      </c>
      <c r="F1188">
        <v>18</v>
      </c>
      <c r="H1188">
        <v>1</v>
      </c>
      <c r="I1188" s="4" t="s">
        <v>1238</v>
      </c>
      <c r="J1188">
        <v>13</v>
      </c>
      <c r="K1188" s="4" t="s">
        <v>1238</v>
      </c>
      <c r="L1188" s="4"/>
      <c r="M1188" s="4"/>
      <c r="N1188" s="4"/>
      <c r="O1188" s="4"/>
      <c r="P1188" s="4"/>
      <c r="Q1188" s="4"/>
      <c r="R1188">
        <v>1</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2</v>
      </c>
      <c r="AM1188">
        <v>0</v>
      </c>
      <c r="AN1188">
        <v>0</v>
      </c>
      <c r="AO1188">
        <v>0</v>
      </c>
    </row>
    <row r="1189" spans="1:41" x14ac:dyDescent="0.55000000000000004">
      <c r="A1189">
        <v>2</v>
      </c>
      <c r="B1189" s="5">
        <v>43872</v>
      </c>
      <c r="C1189">
        <v>1187</v>
      </c>
      <c r="D1189" s="4" t="s">
        <v>1145</v>
      </c>
      <c r="E1189">
        <v>2</v>
      </c>
      <c r="F1189">
        <v>2</v>
      </c>
      <c r="H1189">
        <v>1</v>
      </c>
      <c r="I1189" s="4" t="s">
        <v>1225</v>
      </c>
      <c r="J1189">
        <v>15</v>
      </c>
      <c r="K1189" s="4" t="s">
        <v>1225</v>
      </c>
      <c r="L1189" s="4"/>
      <c r="M1189" s="4"/>
      <c r="N1189" s="4"/>
      <c r="O1189" s="4"/>
      <c r="P1189" s="4"/>
      <c r="Q1189" s="4"/>
      <c r="R1189">
        <v>1</v>
      </c>
      <c r="S1189">
        <v>0</v>
      </c>
      <c r="T1189">
        <v>0</v>
      </c>
      <c r="U1189">
        <v>0</v>
      </c>
      <c r="V1189">
        <v>0</v>
      </c>
      <c r="W1189">
        <v>0</v>
      </c>
      <c r="X1189">
        <v>0</v>
      </c>
      <c r="Y1189">
        <v>0</v>
      </c>
      <c r="Z1189">
        <v>0</v>
      </c>
      <c r="AA1189">
        <v>1</v>
      </c>
      <c r="AB1189">
        <v>0</v>
      </c>
      <c r="AC1189">
        <v>0</v>
      </c>
      <c r="AD1189">
        <v>0</v>
      </c>
      <c r="AE1189">
        <v>0</v>
      </c>
      <c r="AF1189">
        <v>0</v>
      </c>
      <c r="AG1189">
        <v>0</v>
      </c>
      <c r="AH1189">
        <v>0</v>
      </c>
      <c r="AI1189">
        <v>0</v>
      </c>
      <c r="AJ1189">
        <v>0</v>
      </c>
      <c r="AK1189">
        <v>0</v>
      </c>
      <c r="AL1189">
        <v>0</v>
      </c>
      <c r="AM1189">
        <v>0</v>
      </c>
      <c r="AN1189">
        <v>0</v>
      </c>
      <c r="AO1189">
        <v>0</v>
      </c>
    </row>
    <row r="1190" spans="1:41" x14ac:dyDescent="0.55000000000000004">
      <c r="A1190">
        <v>2</v>
      </c>
      <c r="B1190" s="5">
        <v>43872</v>
      </c>
      <c r="C1190">
        <v>1188</v>
      </c>
      <c r="D1190" s="4" t="s">
        <v>1146</v>
      </c>
      <c r="E1190">
        <v>11</v>
      </c>
      <c r="F1190">
        <v>18</v>
      </c>
      <c r="H1190">
        <v>1</v>
      </c>
      <c r="I1190" s="4" t="s">
        <v>1225</v>
      </c>
      <c r="J1190">
        <v>15</v>
      </c>
      <c r="K1190" s="4" t="s">
        <v>1225</v>
      </c>
      <c r="L1190" s="4"/>
      <c r="M1190" s="4"/>
      <c r="N1190" s="4"/>
      <c r="O1190" s="4"/>
      <c r="P1190" s="4"/>
      <c r="Q1190" s="4"/>
      <c r="R1190">
        <v>1</v>
      </c>
      <c r="S1190">
        <v>0</v>
      </c>
      <c r="T1190">
        <v>0</v>
      </c>
      <c r="U1190">
        <v>0</v>
      </c>
      <c r="V1190">
        <v>0</v>
      </c>
      <c r="W1190">
        <v>0</v>
      </c>
      <c r="X1190">
        <v>0</v>
      </c>
      <c r="Y1190">
        <v>0</v>
      </c>
      <c r="Z1190">
        <v>0</v>
      </c>
      <c r="AA1190">
        <v>1</v>
      </c>
      <c r="AB1190">
        <v>0</v>
      </c>
      <c r="AC1190">
        <v>0</v>
      </c>
      <c r="AD1190">
        <v>0</v>
      </c>
      <c r="AE1190">
        <v>0</v>
      </c>
      <c r="AF1190">
        <v>0</v>
      </c>
      <c r="AG1190">
        <v>0</v>
      </c>
      <c r="AH1190">
        <v>0</v>
      </c>
      <c r="AI1190">
        <v>0</v>
      </c>
      <c r="AJ1190">
        <v>0</v>
      </c>
      <c r="AK1190">
        <v>0</v>
      </c>
      <c r="AL1190">
        <v>0</v>
      </c>
      <c r="AM1190">
        <v>0</v>
      </c>
      <c r="AN1190">
        <v>0</v>
      </c>
      <c r="AO1190">
        <v>0</v>
      </c>
    </row>
    <row r="1191" spans="1:41" x14ac:dyDescent="0.55000000000000004">
      <c r="A1191">
        <v>2</v>
      </c>
      <c r="B1191" s="5">
        <v>43872</v>
      </c>
      <c r="C1191">
        <v>1189</v>
      </c>
      <c r="D1191" s="4" t="s">
        <v>1147</v>
      </c>
      <c r="E1191">
        <v>4</v>
      </c>
      <c r="F1191">
        <v>8</v>
      </c>
      <c r="H1191">
        <v>2</v>
      </c>
      <c r="I1191" s="4" t="s">
        <v>1230</v>
      </c>
      <c r="J1191">
        <v>10</v>
      </c>
      <c r="K1191" s="4" t="s">
        <v>1626</v>
      </c>
      <c r="L1191" s="4" t="s">
        <v>1228</v>
      </c>
      <c r="M1191" s="4"/>
      <c r="N1191" s="4"/>
      <c r="O1191" s="4"/>
      <c r="P1191" s="4"/>
      <c r="Q1191" s="4"/>
      <c r="R1191">
        <v>1</v>
      </c>
      <c r="S1191">
        <v>0</v>
      </c>
      <c r="T1191">
        <v>0</v>
      </c>
      <c r="U1191">
        <v>0</v>
      </c>
      <c r="V1191">
        <v>0</v>
      </c>
      <c r="W1191">
        <v>0</v>
      </c>
      <c r="X1191">
        <v>0</v>
      </c>
      <c r="Y1191">
        <v>0</v>
      </c>
      <c r="Z1191">
        <v>0</v>
      </c>
      <c r="AA1191">
        <v>0</v>
      </c>
      <c r="AB1191">
        <v>0</v>
      </c>
      <c r="AC1191">
        <v>0</v>
      </c>
      <c r="AD1191">
        <v>1</v>
      </c>
      <c r="AE1191">
        <v>0</v>
      </c>
      <c r="AF1191">
        <v>0</v>
      </c>
      <c r="AG1191">
        <v>0</v>
      </c>
      <c r="AH1191">
        <v>0</v>
      </c>
      <c r="AI1191">
        <v>0</v>
      </c>
      <c r="AJ1191">
        <v>0</v>
      </c>
      <c r="AK1191">
        <v>1</v>
      </c>
      <c r="AL1191">
        <v>0</v>
      </c>
      <c r="AM1191">
        <v>0</v>
      </c>
      <c r="AN1191">
        <v>0</v>
      </c>
      <c r="AO1191">
        <v>0</v>
      </c>
    </row>
    <row r="1192" spans="1:41" x14ac:dyDescent="0.55000000000000004">
      <c r="A1192">
        <v>2</v>
      </c>
      <c r="B1192" s="5">
        <v>43872</v>
      </c>
      <c r="C1192">
        <v>1190</v>
      </c>
      <c r="D1192" s="4" t="s">
        <v>1148</v>
      </c>
      <c r="E1192">
        <v>3</v>
      </c>
      <c r="F1192">
        <v>6</v>
      </c>
      <c r="H1192">
        <v>1</v>
      </c>
      <c r="I1192" s="4" t="s">
        <v>1229</v>
      </c>
      <c r="J1192">
        <v>14</v>
      </c>
      <c r="K1192" s="4" t="s">
        <v>1229</v>
      </c>
      <c r="L1192" s="4"/>
      <c r="M1192" s="4"/>
      <c r="N1192" s="4"/>
      <c r="O1192" s="4"/>
      <c r="P1192" s="4"/>
      <c r="Q1192" s="4"/>
      <c r="R1192">
        <v>1</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row>
    <row r="1193" spans="1:41" x14ac:dyDescent="0.55000000000000004">
      <c r="A1193">
        <v>2</v>
      </c>
      <c r="B1193" s="5">
        <v>43872</v>
      </c>
      <c r="C1193">
        <v>1191</v>
      </c>
      <c r="D1193" s="4" t="s">
        <v>1149</v>
      </c>
      <c r="E1193">
        <v>7</v>
      </c>
      <c r="F1193">
        <v>12</v>
      </c>
      <c r="H1193">
        <v>1</v>
      </c>
      <c r="I1193" s="4" t="s">
        <v>1238</v>
      </c>
      <c r="J1193">
        <v>13</v>
      </c>
      <c r="K1193" s="4" t="s">
        <v>1238</v>
      </c>
      <c r="L1193" s="4"/>
      <c r="M1193" s="4"/>
      <c r="N1193" s="4"/>
      <c r="O1193" s="4"/>
      <c r="P1193" s="4"/>
      <c r="Q1193" s="4"/>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2</v>
      </c>
      <c r="AM1193">
        <v>0</v>
      </c>
      <c r="AN1193">
        <v>0</v>
      </c>
      <c r="AO1193">
        <v>0</v>
      </c>
    </row>
    <row r="1194" spans="1:41" x14ac:dyDescent="0.55000000000000004">
      <c r="A1194">
        <v>2</v>
      </c>
      <c r="B1194" s="5">
        <v>43871</v>
      </c>
      <c r="C1194">
        <v>1192</v>
      </c>
      <c r="D1194" s="4" t="s">
        <v>1150</v>
      </c>
      <c r="E1194">
        <v>21</v>
      </c>
      <c r="F1194">
        <v>26</v>
      </c>
      <c r="H1194">
        <v>1</v>
      </c>
      <c r="I1194" s="4" t="s">
        <v>1229</v>
      </c>
      <c r="J1194">
        <v>14</v>
      </c>
      <c r="K1194" s="4" t="s">
        <v>1229</v>
      </c>
      <c r="L1194" s="4"/>
      <c r="M1194" s="4"/>
      <c r="N1194" s="4"/>
      <c r="O1194" s="4"/>
      <c r="P1194" s="4"/>
      <c r="Q1194" s="4"/>
      <c r="R1194">
        <v>1</v>
      </c>
      <c r="S1194">
        <v>0</v>
      </c>
      <c r="T1194">
        <v>0</v>
      </c>
      <c r="U1194">
        <v>0</v>
      </c>
      <c r="V1194">
        <v>0</v>
      </c>
      <c r="W1194">
        <v>0</v>
      </c>
      <c r="X1194">
        <v>0</v>
      </c>
      <c r="Y1194">
        <v>0</v>
      </c>
      <c r="Z1194">
        <v>0</v>
      </c>
      <c r="AA1194">
        <v>0</v>
      </c>
      <c r="AB1194">
        <v>0</v>
      </c>
      <c r="AC1194">
        <v>0</v>
      </c>
      <c r="AD1194">
        <v>0</v>
      </c>
      <c r="AE1194">
        <v>0</v>
      </c>
      <c r="AF1194">
        <v>0</v>
      </c>
      <c r="AG1194">
        <v>0</v>
      </c>
      <c r="AH1194">
        <v>0</v>
      </c>
      <c r="AI1194">
        <v>1</v>
      </c>
      <c r="AJ1194">
        <v>0</v>
      </c>
      <c r="AK1194">
        <v>0</v>
      </c>
      <c r="AL1194">
        <v>0</v>
      </c>
      <c r="AM1194">
        <v>0</v>
      </c>
      <c r="AN1194">
        <v>0</v>
      </c>
      <c r="AO1194">
        <v>0</v>
      </c>
    </row>
    <row r="1195" spans="1:41" x14ac:dyDescent="0.55000000000000004">
      <c r="A1195">
        <v>2</v>
      </c>
      <c r="B1195" s="5">
        <v>43871</v>
      </c>
      <c r="C1195">
        <v>1193</v>
      </c>
      <c r="D1195" s="4" t="s">
        <v>1151</v>
      </c>
      <c r="E1195">
        <v>25</v>
      </c>
      <c r="F1195">
        <v>37</v>
      </c>
      <c r="H1195">
        <v>1</v>
      </c>
      <c r="I1195" s="4" t="s">
        <v>1225</v>
      </c>
      <c r="J1195">
        <v>15</v>
      </c>
      <c r="K1195" s="4" t="s">
        <v>1225</v>
      </c>
      <c r="L1195" s="4"/>
      <c r="M1195" s="4"/>
      <c r="N1195" s="4"/>
      <c r="O1195" s="4"/>
      <c r="P1195" s="4"/>
      <c r="Q1195" s="4"/>
      <c r="R1195">
        <v>1</v>
      </c>
      <c r="S1195">
        <v>0</v>
      </c>
      <c r="T1195">
        <v>0</v>
      </c>
      <c r="U1195">
        <v>0</v>
      </c>
      <c r="V1195">
        <v>0</v>
      </c>
      <c r="W1195">
        <v>0</v>
      </c>
      <c r="X1195">
        <v>0</v>
      </c>
      <c r="Y1195">
        <v>0</v>
      </c>
      <c r="Z1195">
        <v>0</v>
      </c>
      <c r="AA1195">
        <v>1</v>
      </c>
      <c r="AB1195">
        <v>0</v>
      </c>
      <c r="AC1195">
        <v>0</v>
      </c>
      <c r="AD1195">
        <v>0</v>
      </c>
      <c r="AE1195">
        <v>0</v>
      </c>
      <c r="AF1195">
        <v>0</v>
      </c>
      <c r="AG1195">
        <v>0</v>
      </c>
      <c r="AH1195">
        <v>0</v>
      </c>
      <c r="AI1195">
        <v>0</v>
      </c>
      <c r="AJ1195">
        <v>0</v>
      </c>
      <c r="AK1195">
        <v>0</v>
      </c>
      <c r="AL1195">
        <v>0</v>
      </c>
      <c r="AM1195">
        <v>0</v>
      </c>
      <c r="AN1195">
        <v>0</v>
      </c>
      <c r="AO1195">
        <v>0</v>
      </c>
    </row>
    <row r="1196" spans="1:41" x14ac:dyDescent="0.55000000000000004">
      <c r="A1196">
        <v>2</v>
      </c>
      <c r="B1196" s="5">
        <v>43871</v>
      </c>
      <c r="C1196">
        <v>1194</v>
      </c>
      <c r="D1196" s="4" t="s">
        <v>1152</v>
      </c>
      <c r="E1196">
        <v>8</v>
      </c>
      <c r="F1196">
        <v>3</v>
      </c>
      <c r="H1196">
        <v>2</v>
      </c>
      <c r="I1196" s="4" t="s">
        <v>1223</v>
      </c>
      <c r="J1196">
        <v>5</v>
      </c>
      <c r="K1196" s="4" t="s">
        <v>1262</v>
      </c>
      <c r="L1196" s="4" t="s">
        <v>1227</v>
      </c>
      <c r="M1196" s="4"/>
      <c r="N1196" s="4"/>
      <c r="O1196" s="4"/>
      <c r="P1196" s="4"/>
      <c r="Q1196" s="4"/>
      <c r="R1196">
        <v>1</v>
      </c>
      <c r="S1196">
        <v>0</v>
      </c>
      <c r="T1196">
        <v>0</v>
      </c>
      <c r="U1196">
        <v>0</v>
      </c>
      <c r="V1196">
        <v>0</v>
      </c>
      <c r="W1196">
        <v>0</v>
      </c>
      <c r="X1196">
        <v>0</v>
      </c>
      <c r="Y1196">
        <v>0</v>
      </c>
      <c r="Z1196">
        <v>0</v>
      </c>
      <c r="AA1196">
        <v>0</v>
      </c>
      <c r="AB1196">
        <v>1</v>
      </c>
      <c r="AC1196">
        <v>1</v>
      </c>
      <c r="AD1196">
        <v>0</v>
      </c>
      <c r="AE1196">
        <v>0</v>
      </c>
      <c r="AF1196">
        <v>0</v>
      </c>
      <c r="AG1196">
        <v>0</v>
      </c>
      <c r="AH1196">
        <v>0</v>
      </c>
      <c r="AI1196">
        <v>0</v>
      </c>
      <c r="AJ1196">
        <v>0</v>
      </c>
      <c r="AK1196">
        <v>0</v>
      </c>
      <c r="AL1196">
        <v>0</v>
      </c>
      <c r="AM1196">
        <v>0</v>
      </c>
      <c r="AN1196">
        <v>0</v>
      </c>
      <c r="AO1196">
        <v>0</v>
      </c>
    </row>
    <row r="1197" spans="1:41" x14ac:dyDescent="0.55000000000000004">
      <c r="A1197">
        <v>2</v>
      </c>
      <c r="B1197" s="5">
        <v>43871</v>
      </c>
      <c r="C1197">
        <v>1195</v>
      </c>
      <c r="D1197" s="4" t="s">
        <v>1153</v>
      </c>
      <c r="E1197">
        <v>13</v>
      </c>
      <c r="F1197">
        <v>23</v>
      </c>
      <c r="H1197">
        <v>1</v>
      </c>
      <c r="I1197" s="4" t="s">
        <v>1238</v>
      </c>
      <c r="J1197">
        <v>13</v>
      </c>
      <c r="K1197" s="4" t="s">
        <v>1238</v>
      </c>
      <c r="L1197" s="4"/>
      <c r="M1197" s="4"/>
      <c r="N1197" s="4"/>
      <c r="O1197" s="4"/>
      <c r="P1197" s="4"/>
      <c r="Q1197" s="4"/>
      <c r="R1197">
        <v>1</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2</v>
      </c>
      <c r="AM1197">
        <v>0</v>
      </c>
      <c r="AN1197">
        <v>0</v>
      </c>
      <c r="AO1197">
        <v>0</v>
      </c>
    </row>
    <row r="1198" spans="1:41" x14ac:dyDescent="0.55000000000000004">
      <c r="A1198">
        <v>2</v>
      </c>
      <c r="B1198" s="5">
        <v>43870</v>
      </c>
      <c r="C1198">
        <v>1196</v>
      </c>
      <c r="D1198" s="4" t="s">
        <v>1154</v>
      </c>
      <c r="E1198">
        <v>12</v>
      </c>
      <c r="F1198">
        <v>12</v>
      </c>
      <c r="H1198">
        <v>1</v>
      </c>
      <c r="I1198" s="4" t="s">
        <v>1229</v>
      </c>
      <c r="J1198">
        <v>14</v>
      </c>
      <c r="K1198" s="4" t="s">
        <v>1229</v>
      </c>
      <c r="L1198" s="4"/>
      <c r="M1198" s="4"/>
      <c r="N1198" s="4"/>
      <c r="O1198" s="4"/>
      <c r="P1198" s="4"/>
      <c r="Q1198" s="4"/>
      <c r="R1198">
        <v>1</v>
      </c>
      <c r="S1198">
        <v>0</v>
      </c>
      <c r="T1198">
        <v>0</v>
      </c>
      <c r="U1198">
        <v>0</v>
      </c>
      <c r="V1198">
        <v>0</v>
      </c>
      <c r="W1198">
        <v>0</v>
      </c>
      <c r="X1198">
        <v>0</v>
      </c>
      <c r="Y1198">
        <v>0</v>
      </c>
      <c r="Z1198">
        <v>0</v>
      </c>
      <c r="AA1198">
        <v>0</v>
      </c>
      <c r="AB1198">
        <v>0</v>
      </c>
      <c r="AC1198">
        <v>0</v>
      </c>
      <c r="AD1198">
        <v>0</v>
      </c>
      <c r="AE1198">
        <v>0</v>
      </c>
      <c r="AF1198">
        <v>0</v>
      </c>
      <c r="AG1198">
        <v>0</v>
      </c>
      <c r="AH1198">
        <v>0</v>
      </c>
      <c r="AI1198">
        <v>1</v>
      </c>
      <c r="AJ1198">
        <v>0</v>
      </c>
      <c r="AK1198">
        <v>0</v>
      </c>
      <c r="AL1198">
        <v>0</v>
      </c>
      <c r="AM1198">
        <v>0</v>
      </c>
      <c r="AN1198">
        <v>0</v>
      </c>
      <c r="AO1198">
        <v>0</v>
      </c>
    </row>
    <row r="1199" spans="1:41" x14ac:dyDescent="0.55000000000000004">
      <c r="A1199">
        <v>2</v>
      </c>
      <c r="B1199" s="5">
        <v>43870</v>
      </c>
      <c r="C1199">
        <v>1197</v>
      </c>
      <c r="D1199" s="4" t="s">
        <v>1155</v>
      </c>
      <c r="E1199">
        <v>5</v>
      </c>
      <c r="F1199">
        <v>7</v>
      </c>
      <c r="H1199">
        <v>2</v>
      </c>
      <c r="I1199" s="4" t="s">
        <v>1227</v>
      </c>
      <c r="J1199">
        <v>11</v>
      </c>
      <c r="K1199" s="4" t="s">
        <v>1258</v>
      </c>
      <c r="L1199" s="4" t="s">
        <v>1229</v>
      </c>
      <c r="M1199" s="4"/>
      <c r="N1199" s="4"/>
      <c r="O1199" s="4"/>
      <c r="P1199" s="4"/>
      <c r="Q1199" s="4"/>
      <c r="R1199">
        <v>1</v>
      </c>
      <c r="S1199">
        <v>0</v>
      </c>
      <c r="T1199">
        <v>0</v>
      </c>
      <c r="U1199">
        <v>0</v>
      </c>
      <c r="V1199">
        <v>0</v>
      </c>
      <c r="W1199">
        <v>0</v>
      </c>
      <c r="X1199">
        <v>0</v>
      </c>
      <c r="Y1199">
        <v>0</v>
      </c>
      <c r="Z1199">
        <v>0</v>
      </c>
      <c r="AA1199">
        <v>0</v>
      </c>
      <c r="AB1199">
        <v>0</v>
      </c>
      <c r="AC1199">
        <v>1</v>
      </c>
      <c r="AD1199">
        <v>0</v>
      </c>
      <c r="AE1199">
        <v>0</v>
      </c>
      <c r="AF1199">
        <v>0</v>
      </c>
      <c r="AG1199">
        <v>0</v>
      </c>
      <c r="AH1199">
        <v>0</v>
      </c>
      <c r="AI1199">
        <v>1</v>
      </c>
      <c r="AJ1199">
        <v>0</v>
      </c>
      <c r="AK1199">
        <v>0</v>
      </c>
      <c r="AL1199">
        <v>0</v>
      </c>
      <c r="AM1199">
        <v>0</v>
      </c>
      <c r="AN1199">
        <v>0</v>
      </c>
      <c r="AO1199">
        <v>0</v>
      </c>
    </row>
    <row r="1200" spans="1:41" x14ac:dyDescent="0.55000000000000004">
      <c r="A1200">
        <v>2</v>
      </c>
      <c r="B1200" s="5">
        <v>43870</v>
      </c>
      <c r="C1200">
        <v>1198</v>
      </c>
      <c r="D1200" s="4" t="s">
        <v>1156</v>
      </c>
      <c r="E1200">
        <v>19</v>
      </c>
      <c r="F1200">
        <v>27</v>
      </c>
      <c r="H1200">
        <v>1</v>
      </c>
      <c r="I1200" s="4" t="s">
        <v>1238</v>
      </c>
      <c r="J1200">
        <v>13</v>
      </c>
      <c r="K1200" s="4" t="s">
        <v>1238</v>
      </c>
      <c r="L1200" s="4"/>
      <c r="M1200" s="4"/>
      <c r="N1200" s="4"/>
      <c r="O1200" s="4"/>
      <c r="P1200" s="4"/>
      <c r="Q1200" s="4"/>
      <c r="R1200">
        <v>1</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2</v>
      </c>
      <c r="AM1200">
        <v>0</v>
      </c>
      <c r="AN1200">
        <v>0</v>
      </c>
      <c r="AO1200">
        <v>0</v>
      </c>
    </row>
    <row r="1201" spans="1:41" x14ac:dyDescent="0.55000000000000004">
      <c r="A1201">
        <v>2</v>
      </c>
      <c r="B1201" s="5">
        <v>43869</v>
      </c>
      <c r="C1201">
        <v>1199</v>
      </c>
      <c r="D1201" s="4" t="s">
        <v>1157</v>
      </c>
      <c r="E1201">
        <v>12</v>
      </c>
      <c r="F1201">
        <v>9</v>
      </c>
      <c r="H1201">
        <v>3</v>
      </c>
      <c r="I1201" s="4" t="s">
        <v>1230</v>
      </c>
      <c r="J1201">
        <v>10</v>
      </c>
      <c r="K1201" s="4" t="s">
        <v>1531</v>
      </c>
      <c r="L1201" s="4" t="s">
        <v>1228</v>
      </c>
      <c r="M1201" s="4" t="s">
        <v>1238</v>
      </c>
      <c r="N1201" s="4"/>
      <c r="O1201" s="4"/>
      <c r="P1201" s="4"/>
      <c r="Q1201" s="4"/>
      <c r="R1201">
        <v>1</v>
      </c>
      <c r="S1201">
        <v>0</v>
      </c>
      <c r="T1201">
        <v>0</v>
      </c>
      <c r="U1201">
        <v>0</v>
      </c>
      <c r="V1201">
        <v>0</v>
      </c>
      <c r="W1201">
        <v>0</v>
      </c>
      <c r="X1201">
        <v>0</v>
      </c>
      <c r="Y1201">
        <v>0</v>
      </c>
      <c r="Z1201">
        <v>0</v>
      </c>
      <c r="AA1201">
        <v>0</v>
      </c>
      <c r="AB1201">
        <v>0</v>
      </c>
      <c r="AC1201">
        <v>0</v>
      </c>
      <c r="AD1201">
        <v>1</v>
      </c>
      <c r="AE1201">
        <v>0</v>
      </c>
      <c r="AF1201">
        <v>0</v>
      </c>
      <c r="AG1201">
        <v>0</v>
      </c>
      <c r="AH1201">
        <v>0</v>
      </c>
      <c r="AI1201">
        <v>0</v>
      </c>
      <c r="AJ1201">
        <v>0</v>
      </c>
      <c r="AK1201">
        <v>1</v>
      </c>
      <c r="AL1201">
        <v>1</v>
      </c>
      <c r="AM1201">
        <v>0</v>
      </c>
      <c r="AN1201">
        <v>0</v>
      </c>
      <c r="AO1201">
        <v>0</v>
      </c>
    </row>
    <row r="1202" spans="1:41" x14ac:dyDescent="0.55000000000000004">
      <c r="A1202">
        <v>2</v>
      </c>
      <c r="B1202" s="5">
        <v>43869</v>
      </c>
      <c r="C1202">
        <v>1200</v>
      </c>
      <c r="D1202" s="4" t="s">
        <v>1158</v>
      </c>
      <c r="E1202">
        <v>4</v>
      </c>
      <c r="F1202">
        <v>5</v>
      </c>
      <c r="H1202">
        <v>1</v>
      </c>
      <c r="I1202" s="4" t="s">
        <v>1229</v>
      </c>
      <c r="J1202">
        <v>14</v>
      </c>
      <c r="K1202" s="4" t="s">
        <v>1229</v>
      </c>
      <c r="L1202" s="4"/>
      <c r="M1202" s="4"/>
      <c r="N1202" s="4"/>
      <c r="O1202" s="4"/>
      <c r="P1202" s="4"/>
      <c r="Q1202" s="4"/>
      <c r="R1202">
        <v>1</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row>
    <row r="1203" spans="1:41" x14ac:dyDescent="0.55000000000000004">
      <c r="A1203">
        <v>2</v>
      </c>
      <c r="B1203" s="5">
        <v>43869</v>
      </c>
      <c r="C1203">
        <v>1201</v>
      </c>
      <c r="D1203" s="4" t="s">
        <v>1159</v>
      </c>
      <c r="E1203">
        <v>19</v>
      </c>
      <c r="F1203">
        <v>24</v>
      </c>
      <c r="H1203">
        <v>2</v>
      </c>
      <c r="I1203" s="4" t="s">
        <v>1227</v>
      </c>
      <c r="J1203">
        <v>11</v>
      </c>
      <c r="K1203" s="4" t="s">
        <v>1258</v>
      </c>
      <c r="L1203" s="4" t="s">
        <v>1229</v>
      </c>
      <c r="M1203" s="4"/>
      <c r="N1203" s="4"/>
      <c r="O1203" s="4"/>
      <c r="P1203" s="4"/>
      <c r="Q1203" s="4"/>
      <c r="R1203">
        <v>1</v>
      </c>
      <c r="S1203">
        <v>0</v>
      </c>
      <c r="T1203">
        <v>0</v>
      </c>
      <c r="U1203">
        <v>0</v>
      </c>
      <c r="V1203">
        <v>0</v>
      </c>
      <c r="W1203">
        <v>0</v>
      </c>
      <c r="X1203">
        <v>0</v>
      </c>
      <c r="Y1203">
        <v>0</v>
      </c>
      <c r="Z1203">
        <v>0</v>
      </c>
      <c r="AA1203">
        <v>0</v>
      </c>
      <c r="AB1203">
        <v>0</v>
      </c>
      <c r="AC1203">
        <v>1</v>
      </c>
      <c r="AD1203">
        <v>0</v>
      </c>
      <c r="AE1203">
        <v>0</v>
      </c>
      <c r="AF1203">
        <v>0</v>
      </c>
      <c r="AG1203">
        <v>0</v>
      </c>
      <c r="AH1203">
        <v>0</v>
      </c>
      <c r="AI1203">
        <v>1</v>
      </c>
      <c r="AJ1203">
        <v>0</v>
      </c>
      <c r="AK1203">
        <v>0</v>
      </c>
      <c r="AL1203">
        <v>0</v>
      </c>
      <c r="AM1203">
        <v>0</v>
      </c>
      <c r="AN1203">
        <v>0</v>
      </c>
      <c r="AO1203">
        <v>0</v>
      </c>
    </row>
    <row r="1204" spans="1:41" x14ac:dyDescent="0.55000000000000004">
      <c r="A1204">
        <v>2</v>
      </c>
      <c r="B1204" s="5">
        <v>43868</v>
      </c>
      <c r="C1204">
        <v>1202</v>
      </c>
      <c r="D1204" s="4" t="s">
        <v>1160</v>
      </c>
      <c r="E1204">
        <v>4</v>
      </c>
      <c r="F1204">
        <v>9</v>
      </c>
      <c r="H1204">
        <v>3</v>
      </c>
      <c r="I1204" s="4" t="s">
        <v>1230</v>
      </c>
      <c r="J1204">
        <v>10</v>
      </c>
      <c r="K1204" s="4" t="s">
        <v>1531</v>
      </c>
      <c r="L1204" s="4" t="s">
        <v>1228</v>
      </c>
      <c r="M1204" s="4" t="s">
        <v>1238</v>
      </c>
      <c r="N1204" s="4"/>
      <c r="O1204" s="4"/>
      <c r="P1204" s="4"/>
      <c r="Q1204" s="4"/>
      <c r="R1204">
        <v>1</v>
      </c>
      <c r="S1204">
        <v>0</v>
      </c>
      <c r="T1204">
        <v>0</v>
      </c>
      <c r="U1204">
        <v>0</v>
      </c>
      <c r="V1204">
        <v>0</v>
      </c>
      <c r="W1204">
        <v>0</v>
      </c>
      <c r="X1204">
        <v>0</v>
      </c>
      <c r="Y1204">
        <v>0</v>
      </c>
      <c r="Z1204">
        <v>0</v>
      </c>
      <c r="AA1204">
        <v>0</v>
      </c>
      <c r="AB1204">
        <v>0</v>
      </c>
      <c r="AC1204">
        <v>0</v>
      </c>
      <c r="AD1204">
        <v>1</v>
      </c>
      <c r="AE1204">
        <v>0</v>
      </c>
      <c r="AF1204">
        <v>0</v>
      </c>
      <c r="AG1204">
        <v>0</v>
      </c>
      <c r="AH1204">
        <v>0</v>
      </c>
      <c r="AI1204">
        <v>0</v>
      </c>
      <c r="AJ1204">
        <v>0</v>
      </c>
      <c r="AK1204">
        <v>1</v>
      </c>
      <c r="AL1204">
        <v>1</v>
      </c>
      <c r="AM1204">
        <v>0</v>
      </c>
      <c r="AN1204">
        <v>0</v>
      </c>
      <c r="AO1204">
        <v>0</v>
      </c>
    </row>
    <row r="1205" spans="1:41" x14ac:dyDescent="0.55000000000000004">
      <c r="A1205">
        <v>2</v>
      </c>
      <c r="B1205" s="5">
        <v>43868</v>
      </c>
      <c r="C1205">
        <v>1203</v>
      </c>
      <c r="D1205" s="4" t="s">
        <v>1161</v>
      </c>
      <c r="E1205">
        <v>23</v>
      </c>
      <c r="F1205">
        <v>18</v>
      </c>
      <c r="H1205">
        <v>2</v>
      </c>
      <c r="I1205" s="4" t="s">
        <v>1227</v>
      </c>
      <c r="J1205">
        <v>11</v>
      </c>
      <c r="K1205" s="4" t="s">
        <v>1258</v>
      </c>
      <c r="L1205" s="4" t="s">
        <v>1229</v>
      </c>
      <c r="M1205" s="4"/>
      <c r="N1205" s="4"/>
      <c r="O1205" s="4"/>
      <c r="P1205" s="4"/>
      <c r="Q1205" s="4"/>
      <c r="R1205">
        <v>1</v>
      </c>
      <c r="S1205">
        <v>0</v>
      </c>
      <c r="T1205">
        <v>0</v>
      </c>
      <c r="U1205">
        <v>0</v>
      </c>
      <c r="V1205">
        <v>0</v>
      </c>
      <c r="W1205">
        <v>0</v>
      </c>
      <c r="X1205">
        <v>0</v>
      </c>
      <c r="Y1205">
        <v>0</v>
      </c>
      <c r="Z1205">
        <v>0</v>
      </c>
      <c r="AA1205">
        <v>0</v>
      </c>
      <c r="AB1205">
        <v>0</v>
      </c>
      <c r="AC1205">
        <v>1</v>
      </c>
      <c r="AD1205">
        <v>0</v>
      </c>
      <c r="AE1205">
        <v>0</v>
      </c>
      <c r="AF1205">
        <v>0</v>
      </c>
      <c r="AG1205">
        <v>0</v>
      </c>
      <c r="AH1205">
        <v>0</v>
      </c>
      <c r="AI1205">
        <v>1</v>
      </c>
      <c r="AJ1205">
        <v>0</v>
      </c>
      <c r="AK1205">
        <v>0</v>
      </c>
      <c r="AL1205">
        <v>0</v>
      </c>
      <c r="AM1205">
        <v>0</v>
      </c>
      <c r="AN1205">
        <v>0</v>
      </c>
      <c r="AO1205">
        <v>0</v>
      </c>
    </row>
    <row r="1206" spans="1:41" x14ac:dyDescent="0.55000000000000004">
      <c r="A1206">
        <v>2</v>
      </c>
      <c r="B1206" s="5">
        <v>43868</v>
      </c>
      <c r="C1206">
        <v>1204</v>
      </c>
      <c r="D1206" s="4" t="s">
        <v>1162</v>
      </c>
      <c r="E1206">
        <v>34</v>
      </c>
      <c r="F1206">
        <v>17</v>
      </c>
      <c r="H1206">
        <v>1</v>
      </c>
      <c r="I1206" s="4" t="s">
        <v>1225</v>
      </c>
      <c r="J1206">
        <v>15</v>
      </c>
      <c r="K1206" s="4" t="s">
        <v>1225</v>
      </c>
      <c r="L1206" s="4"/>
      <c r="M1206" s="4"/>
      <c r="N1206" s="4"/>
      <c r="O1206" s="4"/>
      <c r="P1206" s="4"/>
      <c r="Q1206" s="4"/>
      <c r="R1206">
        <v>1</v>
      </c>
      <c r="S1206">
        <v>0</v>
      </c>
      <c r="T1206">
        <v>0</v>
      </c>
      <c r="U1206">
        <v>0</v>
      </c>
      <c r="V1206">
        <v>0</v>
      </c>
      <c r="W1206">
        <v>0</v>
      </c>
      <c r="X1206">
        <v>0</v>
      </c>
      <c r="Y1206">
        <v>0</v>
      </c>
      <c r="Z1206">
        <v>0</v>
      </c>
      <c r="AA1206">
        <v>1</v>
      </c>
      <c r="AB1206">
        <v>0</v>
      </c>
      <c r="AC1206">
        <v>0</v>
      </c>
      <c r="AD1206">
        <v>0</v>
      </c>
      <c r="AE1206">
        <v>0</v>
      </c>
      <c r="AF1206">
        <v>0</v>
      </c>
      <c r="AG1206">
        <v>0</v>
      </c>
      <c r="AH1206">
        <v>0</v>
      </c>
      <c r="AI1206">
        <v>0</v>
      </c>
      <c r="AJ1206">
        <v>0</v>
      </c>
      <c r="AK1206">
        <v>0</v>
      </c>
      <c r="AL1206">
        <v>0</v>
      </c>
      <c r="AM1206">
        <v>0</v>
      </c>
      <c r="AN1206">
        <v>0</v>
      </c>
      <c r="AO1206">
        <v>0</v>
      </c>
    </row>
    <row r="1207" spans="1:41" x14ac:dyDescent="0.55000000000000004">
      <c r="A1207">
        <v>2</v>
      </c>
      <c r="B1207" s="5">
        <v>43868</v>
      </c>
      <c r="C1207">
        <v>1205</v>
      </c>
      <c r="D1207" s="4" t="s">
        <v>1163</v>
      </c>
      <c r="E1207">
        <v>32</v>
      </c>
      <c r="F1207">
        <v>14</v>
      </c>
      <c r="H1207">
        <v>1</v>
      </c>
      <c r="I1207" s="4" t="s">
        <v>1223</v>
      </c>
      <c r="J1207">
        <v>5</v>
      </c>
      <c r="K1207" s="4" t="s">
        <v>1223</v>
      </c>
      <c r="L1207" s="4"/>
      <c r="M1207" s="4"/>
      <c r="N1207" s="4"/>
      <c r="O1207" s="4"/>
      <c r="P1207" s="4"/>
      <c r="Q1207" s="4"/>
      <c r="R1207">
        <v>1</v>
      </c>
      <c r="S1207">
        <v>0</v>
      </c>
      <c r="T1207">
        <v>0</v>
      </c>
      <c r="U1207">
        <v>0</v>
      </c>
      <c r="V1207">
        <v>0</v>
      </c>
      <c r="W1207">
        <v>0</v>
      </c>
      <c r="X1207">
        <v>0</v>
      </c>
      <c r="Y1207">
        <v>0</v>
      </c>
      <c r="Z1207">
        <v>0</v>
      </c>
      <c r="AA1207">
        <v>0</v>
      </c>
      <c r="AB1207">
        <v>1</v>
      </c>
      <c r="AC1207">
        <v>0</v>
      </c>
      <c r="AD1207">
        <v>0</v>
      </c>
      <c r="AE1207">
        <v>0</v>
      </c>
      <c r="AF1207">
        <v>0</v>
      </c>
      <c r="AG1207">
        <v>0</v>
      </c>
      <c r="AH1207">
        <v>0</v>
      </c>
      <c r="AI1207">
        <v>0</v>
      </c>
      <c r="AJ1207">
        <v>0</v>
      </c>
      <c r="AK1207">
        <v>0</v>
      </c>
      <c r="AL1207">
        <v>0</v>
      </c>
      <c r="AM1207">
        <v>0</v>
      </c>
      <c r="AN1207">
        <v>0</v>
      </c>
      <c r="AO1207">
        <v>0</v>
      </c>
    </row>
    <row r="1208" spans="1:41" x14ac:dyDescent="0.55000000000000004">
      <c r="A1208">
        <v>2</v>
      </c>
      <c r="B1208" s="5">
        <v>43868</v>
      </c>
      <c r="C1208">
        <v>1206</v>
      </c>
      <c r="D1208" s="4" t="s">
        <v>1164</v>
      </c>
      <c r="E1208">
        <v>7</v>
      </c>
      <c r="F1208">
        <v>6</v>
      </c>
      <c r="H1208">
        <v>2</v>
      </c>
      <c r="I1208" s="4" t="s">
        <v>1227</v>
      </c>
      <c r="J1208">
        <v>11</v>
      </c>
      <c r="K1208" s="4" t="s">
        <v>1258</v>
      </c>
      <c r="L1208" s="4" t="s">
        <v>1229</v>
      </c>
      <c r="M1208" s="4"/>
      <c r="N1208" s="4"/>
      <c r="O1208" s="4"/>
      <c r="P1208" s="4"/>
      <c r="Q1208" s="4"/>
      <c r="R1208">
        <v>1</v>
      </c>
      <c r="S1208">
        <v>0</v>
      </c>
      <c r="T1208">
        <v>0</v>
      </c>
      <c r="U1208">
        <v>0</v>
      </c>
      <c r="V1208">
        <v>0</v>
      </c>
      <c r="W1208">
        <v>0</v>
      </c>
      <c r="X1208">
        <v>0</v>
      </c>
      <c r="Y1208">
        <v>0</v>
      </c>
      <c r="Z1208">
        <v>0</v>
      </c>
      <c r="AA1208">
        <v>0</v>
      </c>
      <c r="AB1208">
        <v>0</v>
      </c>
      <c r="AC1208">
        <v>1</v>
      </c>
      <c r="AD1208">
        <v>0</v>
      </c>
      <c r="AE1208">
        <v>0</v>
      </c>
      <c r="AF1208">
        <v>0</v>
      </c>
      <c r="AG1208">
        <v>0</v>
      </c>
      <c r="AH1208">
        <v>0</v>
      </c>
      <c r="AI1208">
        <v>1</v>
      </c>
      <c r="AJ1208">
        <v>0</v>
      </c>
      <c r="AK1208">
        <v>0</v>
      </c>
      <c r="AL1208">
        <v>0</v>
      </c>
      <c r="AM1208">
        <v>0</v>
      </c>
      <c r="AN1208">
        <v>0</v>
      </c>
      <c r="AO1208">
        <v>0</v>
      </c>
    </row>
    <row r="1209" spans="1:41" x14ac:dyDescent="0.55000000000000004">
      <c r="A1209">
        <v>2</v>
      </c>
      <c r="B1209" s="5">
        <v>43868</v>
      </c>
      <c r="C1209">
        <v>1207</v>
      </c>
      <c r="D1209" s="4" t="s">
        <v>1165</v>
      </c>
      <c r="E1209">
        <v>1</v>
      </c>
      <c r="F1209">
        <v>9</v>
      </c>
      <c r="H1209">
        <v>1</v>
      </c>
      <c r="I1209" s="4" t="s">
        <v>1229</v>
      </c>
      <c r="J1209">
        <v>14</v>
      </c>
      <c r="K1209" s="4" t="s">
        <v>1229</v>
      </c>
      <c r="L1209" s="4"/>
      <c r="M1209" s="4"/>
      <c r="N1209" s="4"/>
      <c r="O1209" s="4"/>
      <c r="P1209" s="4"/>
      <c r="Q1209" s="4"/>
      <c r="R1209">
        <v>1</v>
      </c>
      <c r="S1209">
        <v>0</v>
      </c>
      <c r="T1209">
        <v>0</v>
      </c>
      <c r="U1209">
        <v>0</v>
      </c>
      <c r="V1209">
        <v>0</v>
      </c>
      <c r="W1209">
        <v>0</v>
      </c>
      <c r="X1209">
        <v>0</v>
      </c>
      <c r="Y1209">
        <v>0</v>
      </c>
      <c r="Z1209">
        <v>0</v>
      </c>
      <c r="AA1209">
        <v>0</v>
      </c>
      <c r="AB1209">
        <v>0</v>
      </c>
      <c r="AC1209">
        <v>0</v>
      </c>
      <c r="AD1209">
        <v>0</v>
      </c>
      <c r="AE1209">
        <v>0</v>
      </c>
      <c r="AF1209">
        <v>0</v>
      </c>
      <c r="AG1209">
        <v>0</v>
      </c>
      <c r="AH1209">
        <v>0</v>
      </c>
      <c r="AI1209">
        <v>1</v>
      </c>
      <c r="AJ1209">
        <v>0</v>
      </c>
      <c r="AK1209">
        <v>0</v>
      </c>
      <c r="AL1209">
        <v>0</v>
      </c>
      <c r="AM1209">
        <v>0</v>
      </c>
      <c r="AN1209">
        <v>0</v>
      </c>
      <c r="AO1209">
        <v>0</v>
      </c>
    </row>
    <row r="1210" spans="1:41" x14ac:dyDescent="0.55000000000000004">
      <c r="A1210">
        <v>2</v>
      </c>
      <c r="B1210" s="5">
        <v>43867</v>
      </c>
      <c r="C1210">
        <v>1208</v>
      </c>
      <c r="D1210" s="4" t="s">
        <v>1166</v>
      </c>
      <c r="E1210">
        <v>3</v>
      </c>
      <c r="F1210">
        <v>2</v>
      </c>
      <c r="H1210">
        <v>1</v>
      </c>
      <c r="I1210" s="4" t="s">
        <v>1225</v>
      </c>
      <c r="J1210">
        <v>15</v>
      </c>
      <c r="K1210" s="4" t="s">
        <v>1225</v>
      </c>
      <c r="L1210" s="4"/>
      <c r="M1210" s="4"/>
      <c r="N1210" s="4"/>
      <c r="O1210" s="4"/>
      <c r="P1210" s="4"/>
      <c r="Q1210" s="4"/>
      <c r="R1210">
        <v>1</v>
      </c>
      <c r="S1210">
        <v>0</v>
      </c>
      <c r="T1210">
        <v>0</v>
      </c>
      <c r="U1210">
        <v>0</v>
      </c>
      <c r="V1210">
        <v>0</v>
      </c>
      <c r="W1210">
        <v>0</v>
      </c>
      <c r="X1210">
        <v>0</v>
      </c>
      <c r="Y1210">
        <v>0</v>
      </c>
      <c r="Z1210">
        <v>0</v>
      </c>
      <c r="AA1210">
        <v>1</v>
      </c>
      <c r="AB1210">
        <v>0</v>
      </c>
      <c r="AC1210">
        <v>0</v>
      </c>
      <c r="AD1210">
        <v>0</v>
      </c>
      <c r="AE1210">
        <v>0</v>
      </c>
      <c r="AF1210">
        <v>0</v>
      </c>
      <c r="AG1210">
        <v>0</v>
      </c>
      <c r="AH1210">
        <v>0</v>
      </c>
      <c r="AI1210">
        <v>0</v>
      </c>
      <c r="AJ1210">
        <v>0</v>
      </c>
      <c r="AK1210">
        <v>0</v>
      </c>
      <c r="AL1210">
        <v>0</v>
      </c>
      <c r="AM1210">
        <v>0</v>
      </c>
      <c r="AN1210">
        <v>0</v>
      </c>
      <c r="AO1210">
        <v>0</v>
      </c>
    </row>
    <row r="1211" spans="1:41" x14ac:dyDescent="0.55000000000000004">
      <c r="A1211">
        <v>2</v>
      </c>
      <c r="B1211" s="5">
        <v>43867</v>
      </c>
      <c r="C1211">
        <v>1209</v>
      </c>
      <c r="D1211" s="4" t="s">
        <v>1167</v>
      </c>
      <c r="E1211">
        <v>2</v>
      </c>
      <c r="F1211">
        <v>1</v>
      </c>
      <c r="H1211">
        <v>2</v>
      </c>
      <c r="I1211" s="4" t="s">
        <v>1223</v>
      </c>
      <c r="J1211">
        <v>5</v>
      </c>
      <c r="K1211" s="4" t="s">
        <v>1224</v>
      </c>
      <c r="L1211" s="4" t="s">
        <v>1225</v>
      </c>
      <c r="M1211" s="4"/>
      <c r="N1211" s="4"/>
      <c r="O1211" s="4"/>
      <c r="P1211" s="4"/>
      <c r="Q1211" s="4"/>
      <c r="R1211">
        <v>1</v>
      </c>
      <c r="S1211">
        <v>0</v>
      </c>
      <c r="T1211">
        <v>0</v>
      </c>
      <c r="U1211">
        <v>0</v>
      </c>
      <c r="V1211">
        <v>0</v>
      </c>
      <c r="W1211">
        <v>0</v>
      </c>
      <c r="X1211">
        <v>0</v>
      </c>
      <c r="Y1211">
        <v>0</v>
      </c>
      <c r="Z1211">
        <v>0</v>
      </c>
      <c r="AA1211">
        <v>1</v>
      </c>
      <c r="AB1211">
        <v>1</v>
      </c>
      <c r="AC1211">
        <v>0</v>
      </c>
      <c r="AD1211">
        <v>0</v>
      </c>
      <c r="AE1211">
        <v>0</v>
      </c>
      <c r="AF1211">
        <v>0</v>
      </c>
      <c r="AG1211">
        <v>0</v>
      </c>
      <c r="AH1211">
        <v>0</v>
      </c>
      <c r="AI1211">
        <v>0</v>
      </c>
      <c r="AJ1211">
        <v>0</v>
      </c>
      <c r="AK1211">
        <v>0</v>
      </c>
      <c r="AL1211">
        <v>0</v>
      </c>
      <c r="AM1211">
        <v>0</v>
      </c>
      <c r="AN1211">
        <v>0</v>
      </c>
      <c r="AO1211">
        <v>0</v>
      </c>
    </row>
    <row r="1212" spans="1:41" x14ac:dyDescent="0.55000000000000004">
      <c r="A1212">
        <v>2</v>
      </c>
      <c r="B1212" s="5">
        <v>43867</v>
      </c>
      <c r="C1212">
        <v>1210</v>
      </c>
      <c r="D1212" s="4" t="s">
        <v>1168</v>
      </c>
      <c r="E1212">
        <v>2</v>
      </c>
      <c r="F1212">
        <v>2</v>
      </c>
      <c r="H1212">
        <v>1</v>
      </c>
      <c r="I1212" s="4" t="s">
        <v>1229</v>
      </c>
      <c r="J1212">
        <v>14</v>
      </c>
      <c r="K1212" s="4" t="s">
        <v>1229</v>
      </c>
      <c r="L1212" s="4"/>
      <c r="M1212" s="4"/>
      <c r="N1212" s="4"/>
      <c r="O1212" s="4"/>
      <c r="P1212" s="4"/>
      <c r="Q1212" s="4"/>
      <c r="R1212">
        <v>1</v>
      </c>
      <c r="S1212">
        <v>0</v>
      </c>
      <c r="T1212">
        <v>0</v>
      </c>
      <c r="U1212">
        <v>0</v>
      </c>
      <c r="V1212">
        <v>0</v>
      </c>
      <c r="W1212">
        <v>0</v>
      </c>
      <c r="X1212">
        <v>0</v>
      </c>
      <c r="Y1212">
        <v>0</v>
      </c>
      <c r="Z1212">
        <v>0</v>
      </c>
      <c r="AA1212">
        <v>0</v>
      </c>
      <c r="AB1212">
        <v>0</v>
      </c>
      <c r="AC1212">
        <v>0</v>
      </c>
      <c r="AD1212">
        <v>0</v>
      </c>
      <c r="AE1212">
        <v>0</v>
      </c>
      <c r="AF1212">
        <v>0</v>
      </c>
      <c r="AG1212">
        <v>0</v>
      </c>
      <c r="AH1212">
        <v>0</v>
      </c>
      <c r="AI1212">
        <v>1</v>
      </c>
      <c r="AJ1212">
        <v>0</v>
      </c>
      <c r="AK1212">
        <v>0</v>
      </c>
      <c r="AL1212">
        <v>0</v>
      </c>
      <c r="AM1212">
        <v>0</v>
      </c>
      <c r="AN1212">
        <v>0</v>
      </c>
      <c r="AO1212">
        <v>0</v>
      </c>
    </row>
    <row r="1213" spans="1:41" x14ac:dyDescent="0.55000000000000004">
      <c r="A1213">
        <v>2</v>
      </c>
      <c r="B1213" s="5">
        <v>43867</v>
      </c>
      <c r="C1213">
        <v>1211</v>
      </c>
      <c r="D1213" s="4" t="s">
        <v>1169</v>
      </c>
      <c r="E1213">
        <v>2</v>
      </c>
      <c r="F1213">
        <v>0</v>
      </c>
      <c r="H1213">
        <v>2</v>
      </c>
      <c r="I1213" s="4" t="s">
        <v>1223</v>
      </c>
      <c r="J1213">
        <v>5</v>
      </c>
      <c r="K1213" s="4" t="s">
        <v>1259</v>
      </c>
      <c r="L1213" s="4" t="s">
        <v>1229</v>
      </c>
      <c r="M1213" s="4"/>
      <c r="N1213" s="4"/>
      <c r="O1213" s="4"/>
      <c r="P1213" s="4"/>
      <c r="Q1213" s="4"/>
      <c r="R1213">
        <v>1</v>
      </c>
      <c r="S1213">
        <v>0</v>
      </c>
      <c r="T1213">
        <v>0</v>
      </c>
      <c r="U1213">
        <v>0</v>
      </c>
      <c r="V1213">
        <v>0</v>
      </c>
      <c r="W1213">
        <v>0</v>
      </c>
      <c r="X1213">
        <v>0</v>
      </c>
      <c r="Y1213">
        <v>0</v>
      </c>
      <c r="Z1213">
        <v>0</v>
      </c>
      <c r="AA1213">
        <v>0</v>
      </c>
      <c r="AB1213">
        <v>1</v>
      </c>
      <c r="AC1213">
        <v>0</v>
      </c>
      <c r="AD1213">
        <v>0</v>
      </c>
      <c r="AE1213">
        <v>0</v>
      </c>
      <c r="AF1213">
        <v>0</v>
      </c>
      <c r="AG1213">
        <v>0</v>
      </c>
      <c r="AH1213">
        <v>0</v>
      </c>
      <c r="AI1213">
        <v>1</v>
      </c>
      <c r="AJ1213">
        <v>0</v>
      </c>
      <c r="AK1213">
        <v>0</v>
      </c>
      <c r="AL1213">
        <v>0</v>
      </c>
      <c r="AM1213">
        <v>0</v>
      </c>
      <c r="AN1213">
        <v>0</v>
      </c>
      <c r="AO1213">
        <v>0</v>
      </c>
    </row>
    <row r="1214" spans="1:41" x14ac:dyDescent="0.55000000000000004">
      <c r="A1214">
        <v>2</v>
      </c>
      <c r="B1214" s="5">
        <v>43867</v>
      </c>
      <c r="C1214">
        <v>1212</v>
      </c>
      <c r="D1214" s="4" t="s">
        <v>1170</v>
      </c>
      <c r="E1214">
        <v>0</v>
      </c>
      <c r="F1214">
        <v>0</v>
      </c>
      <c r="H1214">
        <v>2</v>
      </c>
      <c r="I1214" s="4" t="s">
        <v>1229</v>
      </c>
      <c r="J1214">
        <v>14</v>
      </c>
      <c r="K1214" s="4" t="s">
        <v>1629</v>
      </c>
      <c r="L1214" s="4" t="s">
        <v>1225</v>
      </c>
      <c r="M1214" s="4"/>
      <c r="N1214" s="4"/>
      <c r="O1214" s="4"/>
      <c r="P1214" s="4"/>
      <c r="Q1214" s="4"/>
      <c r="R1214">
        <v>1</v>
      </c>
      <c r="S1214">
        <v>0</v>
      </c>
      <c r="T1214">
        <v>0</v>
      </c>
      <c r="U1214">
        <v>0</v>
      </c>
      <c r="V1214">
        <v>0</v>
      </c>
      <c r="W1214">
        <v>0</v>
      </c>
      <c r="X1214">
        <v>0</v>
      </c>
      <c r="Y1214">
        <v>0</v>
      </c>
      <c r="Z1214">
        <v>0</v>
      </c>
      <c r="AA1214">
        <v>1</v>
      </c>
      <c r="AB1214">
        <v>0</v>
      </c>
      <c r="AC1214">
        <v>0</v>
      </c>
      <c r="AD1214">
        <v>0</v>
      </c>
      <c r="AE1214">
        <v>0</v>
      </c>
      <c r="AF1214">
        <v>0</v>
      </c>
      <c r="AG1214">
        <v>0</v>
      </c>
      <c r="AH1214">
        <v>0</v>
      </c>
      <c r="AI1214">
        <v>1</v>
      </c>
      <c r="AJ1214">
        <v>0</v>
      </c>
      <c r="AK1214">
        <v>0</v>
      </c>
      <c r="AL1214">
        <v>0</v>
      </c>
      <c r="AM1214">
        <v>0</v>
      </c>
      <c r="AN1214">
        <v>0</v>
      </c>
      <c r="AO1214">
        <v>0</v>
      </c>
    </row>
    <row r="1215" spans="1:41" x14ac:dyDescent="0.55000000000000004">
      <c r="A1215">
        <v>2</v>
      </c>
      <c r="B1215" s="5">
        <v>43867</v>
      </c>
      <c r="C1215">
        <v>1213</v>
      </c>
      <c r="D1215" s="4" t="s">
        <v>1171</v>
      </c>
      <c r="E1215">
        <v>3</v>
      </c>
      <c r="F1215">
        <v>1</v>
      </c>
      <c r="H1215">
        <v>1</v>
      </c>
      <c r="I1215" s="4" t="s">
        <v>1229</v>
      </c>
      <c r="J1215">
        <v>14</v>
      </c>
      <c r="K1215" s="4" t="s">
        <v>1229</v>
      </c>
      <c r="L1215" s="4"/>
      <c r="M1215" s="4"/>
      <c r="N1215" s="4"/>
      <c r="O1215" s="4"/>
      <c r="P1215" s="4"/>
      <c r="Q1215" s="4"/>
      <c r="R1215">
        <v>1</v>
      </c>
      <c r="S1215">
        <v>0</v>
      </c>
      <c r="T1215">
        <v>0</v>
      </c>
      <c r="U1215">
        <v>0</v>
      </c>
      <c r="V1215">
        <v>0</v>
      </c>
      <c r="W1215">
        <v>0</v>
      </c>
      <c r="X1215">
        <v>0</v>
      </c>
      <c r="Y1215">
        <v>0</v>
      </c>
      <c r="Z1215">
        <v>0</v>
      </c>
      <c r="AA1215">
        <v>0</v>
      </c>
      <c r="AB1215">
        <v>0</v>
      </c>
      <c r="AC1215">
        <v>0</v>
      </c>
      <c r="AD1215">
        <v>0</v>
      </c>
      <c r="AE1215">
        <v>0</v>
      </c>
      <c r="AF1215">
        <v>0</v>
      </c>
      <c r="AG1215">
        <v>0</v>
      </c>
      <c r="AH1215">
        <v>0</v>
      </c>
      <c r="AI1215">
        <v>1</v>
      </c>
      <c r="AJ1215">
        <v>0</v>
      </c>
      <c r="AK1215">
        <v>0</v>
      </c>
      <c r="AL1215">
        <v>0</v>
      </c>
      <c r="AM1215">
        <v>0</v>
      </c>
      <c r="AN1215">
        <v>0</v>
      </c>
      <c r="AO1215">
        <v>0</v>
      </c>
    </row>
    <row r="1216" spans="1:41" x14ac:dyDescent="0.55000000000000004">
      <c r="A1216">
        <v>2</v>
      </c>
      <c r="B1216" s="5">
        <v>43867</v>
      </c>
      <c r="C1216">
        <v>1214</v>
      </c>
      <c r="D1216" s="4" t="s">
        <v>1172</v>
      </c>
      <c r="E1216">
        <v>4</v>
      </c>
      <c r="F1216">
        <v>8</v>
      </c>
      <c r="H1216">
        <v>2</v>
      </c>
      <c r="I1216" s="4" t="s">
        <v>1227</v>
      </c>
      <c r="J1216">
        <v>11</v>
      </c>
      <c r="K1216" s="4" t="s">
        <v>1258</v>
      </c>
      <c r="L1216" s="4" t="s">
        <v>1229</v>
      </c>
      <c r="M1216" s="4"/>
      <c r="N1216" s="4"/>
      <c r="O1216" s="4"/>
      <c r="P1216" s="4"/>
      <c r="Q1216" s="4"/>
      <c r="R1216">
        <v>1</v>
      </c>
      <c r="S1216">
        <v>0</v>
      </c>
      <c r="T1216">
        <v>0</v>
      </c>
      <c r="U1216">
        <v>0</v>
      </c>
      <c r="V1216">
        <v>0</v>
      </c>
      <c r="W1216">
        <v>0</v>
      </c>
      <c r="X1216">
        <v>0</v>
      </c>
      <c r="Y1216">
        <v>0</v>
      </c>
      <c r="Z1216">
        <v>0</v>
      </c>
      <c r="AA1216">
        <v>0</v>
      </c>
      <c r="AB1216">
        <v>0</v>
      </c>
      <c r="AC1216">
        <v>1</v>
      </c>
      <c r="AD1216">
        <v>0</v>
      </c>
      <c r="AE1216">
        <v>0</v>
      </c>
      <c r="AF1216">
        <v>0</v>
      </c>
      <c r="AG1216">
        <v>0</v>
      </c>
      <c r="AH1216">
        <v>0</v>
      </c>
      <c r="AI1216">
        <v>1</v>
      </c>
      <c r="AJ1216">
        <v>0</v>
      </c>
      <c r="AK1216">
        <v>0</v>
      </c>
      <c r="AL1216">
        <v>0</v>
      </c>
      <c r="AM1216">
        <v>0</v>
      </c>
      <c r="AN1216">
        <v>0</v>
      </c>
      <c r="AO1216">
        <v>0</v>
      </c>
    </row>
    <row r="1217" spans="1:41" x14ac:dyDescent="0.55000000000000004">
      <c r="A1217">
        <v>2</v>
      </c>
      <c r="B1217" s="5">
        <v>43866</v>
      </c>
      <c r="C1217">
        <v>1215</v>
      </c>
      <c r="D1217" s="4" t="s">
        <v>1173</v>
      </c>
      <c r="E1217">
        <v>6</v>
      </c>
      <c r="F1217">
        <v>4</v>
      </c>
      <c r="H1217">
        <v>1</v>
      </c>
      <c r="I1217" s="4" t="s">
        <v>1223</v>
      </c>
      <c r="J1217">
        <v>5</v>
      </c>
      <c r="K1217" s="4" t="s">
        <v>1223</v>
      </c>
      <c r="L1217" s="4"/>
      <c r="M1217" s="4"/>
      <c r="N1217" s="4"/>
      <c r="O1217" s="4"/>
      <c r="P1217" s="4"/>
      <c r="Q1217" s="4"/>
      <c r="R1217">
        <v>1</v>
      </c>
      <c r="S1217">
        <v>0</v>
      </c>
      <c r="T1217">
        <v>0</v>
      </c>
      <c r="U1217">
        <v>0</v>
      </c>
      <c r="V1217">
        <v>0</v>
      </c>
      <c r="W1217">
        <v>0</v>
      </c>
      <c r="X1217">
        <v>0</v>
      </c>
      <c r="Y1217">
        <v>0</v>
      </c>
      <c r="Z1217">
        <v>0</v>
      </c>
      <c r="AA1217">
        <v>0</v>
      </c>
      <c r="AB1217">
        <v>1</v>
      </c>
      <c r="AC1217">
        <v>0</v>
      </c>
      <c r="AD1217">
        <v>0</v>
      </c>
      <c r="AE1217">
        <v>0</v>
      </c>
      <c r="AF1217">
        <v>0</v>
      </c>
      <c r="AG1217">
        <v>0</v>
      </c>
      <c r="AH1217">
        <v>0</v>
      </c>
      <c r="AI1217">
        <v>0</v>
      </c>
      <c r="AJ1217">
        <v>0</v>
      </c>
      <c r="AK1217">
        <v>0</v>
      </c>
      <c r="AL1217">
        <v>0</v>
      </c>
      <c r="AM1217">
        <v>0</v>
      </c>
      <c r="AN1217">
        <v>0</v>
      </c>
      <c r="AO1217">
        <v>0</v>
      </c>
    </row>
    <row r="1218" spans="1:41" x14ac:dyDescent="0.55000000000000004">
      <c r="A1218">
        <v>2</v>
      </c>
      <c r="B1218" s="5">
        <v>43866</v>
      </c>
      <c r="C1218">
        <v>1216</v>
      </c>
      <c r="D1218" s="4" t="s">
        <v>1174</v>
      </c>
      <c r="E1218">
        <v>2</v>
      </c>
      <c r="F1218">
        <v>4</v>
      </c>
      <c r="H1218">
        <v>1</v>
      </c>
      <c r="I1218" s="4" t="s">
        <v>1229</v>
      </c>
      <c r="J1218">
        <v>14</v>
      </c>
      <c r="K1218" s="4" t="s">
        <v>1229</v>
      </c>
      <c r="L1218" s="4"/>
      <c r="M1218" s="4"/>
      <c r="N1218" s="4"/>
      <c r="O1218" s="4"/>
      <c r="P1218" s="4"/>
      <c r="Q1218" s="4"/>
      <c r="R1218">
        <v>1</v>
      </c>
      <c r="S1218">
        <v>0</v>
      </c>
      <c r="T1218">
        <v>0</v>
      </c>
      <c r="U1218">
        <v>0</v>
      </c>
      <c r="V1218">
        <v>0</v>
      </c>
      <c r="W1218">
        <v>0</v>
      </c>
      <c r="X1218">
        <v>0</v>
      </c>
      <c r="Y1218">
        <v>0</v>
      </c>
      <c r="Z1218">
        <v>0</v>
      </c>
      <c r="AA1218">
        <v>0</v>
      </c>
      <c r="AB1218">
        <v>0</v>
      </c>
      <c r="AC1218">
        <v>0</v>
      </c>
      <c r="AD1218">
        <v>0</v>
      </c>
      <c r="AE1218">
        <v>0</v>
      </c>
      <c r="AF1218">
        <v>0</v>
      </c>
      <c r="AG1218">
        <v>0</v>
      </c>
      <c r="AH1218">
        <v>0</v>
      </c>
      <c r="AI1218">
        <v>1</v>
      </c>
      <c r="AJ1218">
        <v>0</v>
      </c>
      <c r="AK1218">
        <v>0</v>
      </c>
      <c r="AL1218">
        <v>0</v>
      </c>
      <c r="AM1218">
        <v>0</v>
      </c>
      <c r="AN1218">
        <v>0</v>
      </c>
      <c r="AO1218">
        <v>0</v>
      </c>
    </row>
    <row r="1219" spans="1:41" x14ac:dyDescent="0.55000000000000004">
      <c r="A1219">
        <v>2</v>
      </c>
      <c r="B1219" s="5">
        <v>43866</v>
      </c>
      <c r="C1219">
        <v>1217</v>
      </c>
      <c r="D1219" s="4" t="s">
        <v>1175</v>
      </c>
      <c r="E1219">
        <v>5</v>
      </c>
      <c r="F1219">
        <v>9</v>
      </c>
      <c r="H1219">
        <v>1</v>
      </c>
      <c r="I1219" s="4" t="s">
        <v>1227</v>
      </c>
      <c r="J1219">
        <v>11</v>
      </c>
      <c r="K1219" s="4" t="s">
        <v>1227</v>
      </c>
      <c r="L1219" s="4"/>
      <c r="M1219" s="4"/>
      <c r="N1219" s="4"/>
      <c r="O1219" s="4"/>
      <c r="P1219" s="4"/>
      <c r="Q1219" s="4"/>
      <c r="R1219">
        <v>1</v>
      </c>
      <c r="S1219">
        <v>0</v>
      </c>
      <c r="T1219">
        <v>0</v>
      </c>
      <c r="U1219">
        <v>0</v>
      </c>
      <c r="V1219">
        <v>0</v>
      </c>
      <c r="W1219">
        <v>0</v>
      </c>
      <c r="X1219">
        <v>0</v>
      </c>
      <c r="Y1219">
        <v>0</v>
      </c>
      <c r="Z1219">
        <v>0</v>
      </c>
      <c r="AA1219">
        <v>0</v>
      </c>
      <c r="AB1219">
        <v>0</v>
      </c>
      <c r="AC1219">
        <v>1</v>
      </c>
      <c r="AD1219">
        <v>0</v>
      </c>
      <c r="AE1219">
        <v>0</v>
      </c>
      <c r="AF1219">
        <v>0</v>
      </c>
      <c r="AG1219">
        <v>0</v>
      </c>
      <c r="AH1219">
        <v>0</v>
      </c>
      <c r="AI1219">
        <v>0</v>
      </c>
      <c r="AJ1219">
        <v>0</v>
      </c>
      <c r="AK1219">
        <v>0</v>
      </c>
      <c r="AL1219">
        <v>0</v>
      </c>
      <c r="AM1219">
        <v>0</v>
      </c>
      <c r="AN1219">
        <v>0</v>
      </c>
      <c r="AO1219">
        <v>0</v>
      </c>
    </row>
    <row r="1220" spans="1:41" x14ac:dyDescent="0.55000000000000004">
      <c r="A1220">
        <v>2</v>
      </c>
      <c r="B1220" s="5">
        <v>43865</v>
      </c>
      <c r="C1220">
        <v>1218</v>
      </c>
      <c r="D1220" s="4" t="s">
        <v>1176</v>
      </c>
      <c r="E1220">
        <v>6</v>
      </c>
      <c r="F1220">
        <v>7</v>
      </c>
      <c r="H1220">
        <v>2</v>
      </c>
      <c r="I1220" s="4" t="s">
        <v>1247</v>
      </c>
      <c r="J1220">
        <v>4</v>
      </c>
      <c r="K1220" s="4" t="s">
        <v>1343</v>
      </c>
      <c r="L1220" s="4" t="s">
        <v>1229</v>
      </c>
      <c r="M1220" s="4"/>
      <c r="N1220" s="4"/>
      <c r="O1220" s="4"/>
      <c r="P1220" s="4"/>
      <c r="Q1220" s="4"/>
      <c r="R1220">
        <v>1</v>
      </c>
      <c r="S1220">
        <v>0</v>
      </c>
      <c r="T1220">
        <v>0</v>
      </c>
      <c r="U1220">
        <v>0</v>
      </c>
      <c r="V1220">
        <v>0</v>
      </c>
      <c r="W1220">
        <v>0</v>
      </c>
      <c r="X1220">
        <v>0</v>
      </c>
      <c r="Y1220">
        <v>0</v>
      </c>
      <c r="Z1220">
        <v>0</v>
      </c>
      <c r="AA1220">
        <v>0</v>
      </c>
      <c r="AB1220">
        <v>0</v>
      </c>
      <c r="AC1220">
        <v>0</v>
      </c>
      <c r="AD1220">
        <v>0</v>
      </c>
      <c r="AE1220">
        <v>1</v>
      </c>
      <c r="AF1220">
        <v>0</v>
      </c>
      <c r="AG1220">
        <v>0</v>
      </c>
      <c r="AH1220">
        <v>0</v>
      </c>
      <c r="AI1220">
        <v>1</v>
      </c>
      <c r="AJ1220">
        <v>0</v>
      </c>
      <c r="AK1220">
        <v>0</v>
      </c>
      <c r="AL1220">
        <v>0</v>
      </c>
      <c r="AM1220">
        <v>0</v>
      </c>
      <c r="AN1220">
        <v>0</v>
      </c>
      <c r="AO1220">
        <v>0</v>
      </c>
    </row>
    <row r="1221" spans="1:41" x14ac:dyDescent="0.55000000000000004">
      <c r="A1221">
        <v>2</v>
      </c>
      <c r="B1221" s="5">
        <v>43865</v>
      </c>
      <c r="C1221">
        <v>1219</v>
      </c>
      <c r="D1221" s="4" t="s">
        <v>1177</v>
      </c>
      <c r="E1221">
        <v>4</v>
      </c>
      <c r="F1221">
        <v>6</v>
      </c>
      <c r="H1221">
        <v>1</v>
      </c>
      <c r="I1221" s="4" t="s">
        <v>1238</v>
      </c>
      <c r="J1221">
        <v>13</v>
      </c>
      <c r="K1221" s="4" t="s">
        <v>1238</v>
      </c>
      <c r="L1221" s="4"/>
      <c r="M1221" s="4"/>
      <c r="N1221" s="4"/>
      <c r="O1221" s="4"/>
      <c r="P1221" s="4"/>
      <c r="Q1221" s="4"/>
      <c r="R1221">
        <v>1</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2</v>
      </c>
      <c r="AM1221">
        <v>0</v>
      </c>
      <c r="AN1221">
        <v>0</v>
      </c>
      <c r="AO1221">
        <v>0</v>
      </c>
    </row>
    <row r="1222" spans="1:41" x14ac:dyDescent="0.55000000000000004">
      <c r="A1222">
        <v>2</v>
      </c>
      <c r="B1222" s="5">
        <v>43865</v>
      </c>
      <c r="C1222">
        <v>1220</v>
      </c>
      <c r="D1222" s="4" t="s">
        <v>1178</v>
      </c>
      <c r="E1222">
        <v>1</v>
      </c>
      <c r="F1222">
        <v>0</v>
      </c>
      <c r="H1222">
        <v>1</v>
      </c>
      <c r="I1222" s="4" t="s">
        <v>1223</v>
      </c>
      <c r="J1222">
        <v>5</v>
      </c>
      <c r="K1222" s="4" t="s">
        <v>1223</v>
      </c>
      <c r="L1222" s="4"/>
      <c r="M1222" s="4"/>
      <c r="N1222" s="4"/>
      <c r="O1222" s="4"/>
      <c r="P1222" s="4"/>
      <c r="Q1222" s="4"/>
      <c r="R1222">
        <v>1</v>
      </c>
      <c r="S1222">
        <v>0</v>
      </c>
      <c r="T1222">
        <v>0</v>
      </c>
      <c r="U1222">
        <v>0</v>
      </c>
      <c r="V1222">
        <v>0</v>
      </c>
      <c r="W1222">
        <v>0</v>
      </c>
      <c r="X1222">
        <v>0</v>
      </c>
      <c r="Y1222">
        <v>0</v>
      </c>
      <c r="Z1222">
        <v>0</v>
      </c>
      <c r="AA1222">
        <v>0</v>
      </c>
      <c r="AB1222">
        <v>1</v>
      </c>
      <c r="AC1222">
        <v>0</v>
      </c>
      <c r="AD1222">
        <v>0</v>
      </c>
      <c r="AE1222">
        <v>0</v>
      </c>
      <c r="AF1222">
        <v>0</v>
      </c>
      <c r="AG1222">
        <v>0</v>
      </c>
      <c r="AH1222">
        <v>0</v>
      </c>
      <c r="AI1222">
        <v>0</v>
      </c>
      <c r="AJ1222">
        <v>0</v>
      </c>
      <c r="AK1222">
        <v>0</v>
      </c>
      <c r="AL1222">
        <v>0</v>
      </c>
      <c r="AM1222">
        <v>0</v>
      </c>
      <c r="AN1222">
        <v>0</v>
      </c>
      <c r="AO1222">
        <v>0</v>
      </c>
    </row>
    <row r="1223" spans="1:41" x14ac:dyDescent="0.55000000000000004">
      <c r="A1223">
        <v>2</v>
      </c>
      <c r="B1223" s="5">
        <v>43865</v>
      </c>
      <c r="C1223">
        <v>1221</v>
      </c>
      <c r="D1223" s="4" t="s">
        <v>1179</v>
      </c>
      <c r="E1223">
        <v>15</v>
      </c>
      <c r="F1223">
        <v>9</v>
      </c>
      <c r="H1223">
        <v>2</v>
      </c>
      <c r="I1223" s="4" t="s">
        <v>1223</v>
      </c>
      <c r="J1223">
        <v>5</v>
      </c>
      <c r="K1223" s="4" t="s">
        <v>1262</v>
      </c>
      <c r="L1223" s="4" t="s">
        <v>1227</v>
      </c>
      <c r="M1223" s="4"/>
      <c r="N1223" s="4"/>
      <c r="O1223" s="4"/>
      <c r="P1223" s="4"/>
      <c r="Q1223" s="4"/>
      <c r="R1223">
        <v>1</v>
      </c>
      <c r="S1223">
        <v>0</v>
      </c>
      <c r="T1223">
        <v>0</v>
      </c>
      <c r="U1223">
        <v>0</v>
      </c>
      <c r="V1223">
        <v>0</v>
      </c>
      <c r="W1223">
        <v>0</v>
      </c>
      <c r="X1223">
        <v>0</v>
      </c>
      <c r="Y1223">
        <v>0</v>
      </c>
      <c r="Z1223">
        <v>0</v>
      </c>
      <c r="AA1223">
        <v>0</v>
      </c>
      <c r="AB1223">
        <v>1</v>
      </c>
      <c r="AC1223">
        <v>2</v>
      </c>
      <c r="AD1223">
        <v>0</v>
      </c>
      <c r="AE1223">
        <v>0</v>
      </c>
      <c r="AF1223">
        <v>0</v>
      </c>
      <c r="AG1223">
        <v>0</v>
      </c>
      <c r="AH1223">
        <v>0</v>
      </c>
      <c r="AI1223">
        <v>0</v>
      </c>
      <c r="AJ1223">
        <v>0</v>
      </c>
      <c r="AK1223">
        <v>0</v>
      </c>
      <c r="AL1223">
        <v>0</v>
      </c>
      <c r="AM1223">
        <v>0</v>
      </c>
      <c r="AN1223">
        <v>0</v>
      </c>
      <c r="AO1223">
        <v>0</v>
      </c>
    </row>
    <row r="1224" spans="1:41" x14ac:dyDescent="0.55000000000000004">
      <c r="A1224">
        <v>2</v>
      </c>
      <c r="B1224" s="5">
        <v>43864</v>
      </c>
      <c r="C1224">
        <v>1222</v>
      </c>
      <c r="D1224" s="4" t="s">
        <v>1180</v>
      </c>
      <c r="E1224">
        <v>8</v>
      </c>
      <c r="F1224">
        <v>16</v>
      </c>
      <c r="H1224">
        <v>2</v>
      </c>
      <c r="I1224" s="4" t="s">
        <v>1223</v>
      </c>
      <c r="J1224">
        <v>5</v>
      </c>
      <c r="K1224" s="4" t="s">
        <v>1262</v>
      </c>
      <c r="L1224" s="4" t="s">
        <v>1227</v>
      </c>
      <c r="M1224" s="4"/>
      <c r="N1224" s="4"/>
      <c r="O1224" s="4"/>
      <c r="P1224" s="4"/>
      <c r="Q1224" s="4"/>
      <c r="R1224">
        <v>1</v>
      </c>
      <c r="S1224">
        <v>0</v>
      </c>
      <c r="T1224">
        <v>0</v>
      </c>
      <c r="U1224">
        <v>0</v>
      </c>
      <c r="V1224">
        <v>0</v>
      </c>
      <c r="W1224">
        <v>0</v>
      </c>
      <c r="X1224">
        <v>0</v>
      </c>
      <c r="Y1224">
        <v>0</v>
      </c>
      <c r="Z1224">
        <v>0</v>
      </c>
      <c r="AA1224">
        <v>0</v>
      </c>
      <c r="AB1224">
        <v>1</v>
      </c>
      <c r="AC1224">
        <v>2</v>
      </c>
      <c r="AD1224">
        <v>0</v>
      </c>
      <c r="AE1224">
        <v>0</v>
      </c>
      <c r="AF1224">
        <v>0</v>
      </c>
      <c r="AG1224">
        <v>0</v>
      </c>
      <c r="AH1224">
        <v>0</v>
      </c>
      <c r="AI1224">
        <v>0</v>
      </c>
      <c r="AJ1224">
        <v>0</v>
      </c>
      <c r="AK1224">
        <v>0</v>
      </c>
      <c r="AL1224">
        <v>0</v>
      </c>
      <c r="AM1224">
        <v>0</v>
      </c>
      <c r="AN1224">
        <v>0</v>
      </c>
      <c r="AO1224">
        <v>0</v>
      </c>
    </row>
    <row r="1225" spans="1:41" x14ac:dyDescent="0.55000000000000004">
      <c r="A1225">
        <v>2</v>
      </c>
      <c r="B1225" s="5">
        <v>43864</v>
      </c>
      <c r="C1225">
        <v>1223</v>
      </c>
      <c r="D1225" s="4" t="s">
        <v>1181</v>
      </c>
      <c r="E1225">
        <v>5</v>
      </c>
      <c r="F1225">
        <v>6</v>
      </c>
      <c r="H1225">
        <v>1</v>
      </c>
      <c r="I1225" s="4" t="s">
        <v>1225</v>
      </c>
      <c r="J1225">
        <v>15</v>
      </c>
      <c r="K1225" s="4" t="s">
        <v>1225</v>
      </c>
      <c r="L1225" s="4"/>
      <c r="M1225" s="4"/>
      <c r="N1225" s="4"/>
      <c r="O1225" s="4"/>
      <c r="P1225" s="4"/>
      <c r="Q1225" s="4"/>
      <c r="R1225">
        <v>1</v>
      </c>
      <c r="S1225">
        <v>0</v>
      </c>
      <c r="T1225">
        <v>0</v>
      </c>
      <c r="U1225">
        <v>0</v>
      </c>
      <c r="V1225">
        <v>0</v>
      </c>
      <c r="W1225">
        <v>0</v>
      </c>
      <c r="X1225">
        <v>0</v>
      </c>
      <c r="Y1225">
        <v>0</v>
      </c>
      <c r="Z1225">
        <v>0</v>
      </c>
      <c r="AA1225">
        <v>1</v>
      </c>
      <c r="AB1225">
        <v>0</v>
      </c>
      <c r="AC1225">
        <v>0</v>
      </c>
      <c r="AD1225">
        <v>0</v>
      </c>
      <c r="AE1225">
        <v>0</v>
      </c>
      <c r="AF1225">
        <v>0</v>
      </c>
      <c r="AG1225">
        <v>0</v>
      </c>
      <c r="AH1225">
        <v>0</v>
      </c>
      <c r="AI1225">
        <v>0</v>
      </c>
      <c r="AJ1225">
        <v>0</v>
      </c>
      <c r="AK1225">
        <v>0</v>
      </c>
      <c r="AL1225">
        <v>0</v>
      </c>
      <c r="AM1225">
        <v>0</v>
      </c>
      <c r="AN1225">
        <v>0</v>
      </c>
      <c r="AO1225">
        <v>0</v>
      </c>
    </row>
    <row r="1226" spans="1:41" x14ac:dyDescent="0.55000000000000004">
      <c r="A1226">
        <v>2</v>
      </c>
      <c r="B1226" s="5">
        <v>43863</v>
      </c>
      <c r="C1226">
        <v>1224</v>
      </c>
      <c r="D1226" s="4" t="s">
        <v>1182</v>
      </c>
      <c r="E1226">
        <v>8</v>
      </c>
      <c r="F1226">
        <v>18</v>
      </c>
      <c r="H1226">
        <v>3</v>
      </c>
      <c r="I1226" s="4" t="s">
        <v>1247</v>
      </c>
      <c r="J1226">
        <v>4</v>
      </c>
      <c r="K1226" s="4" t="s">
        <v>1631</v>
      </c>
      <c r="L1226" s="4" t="s">
        <v>1223</v>
      </c>
      <c r="M1226" s="4" t="s">
        <v>1227</v>
      </c>
      <c r="N1226" s="4"/>
      <c r="O1226" s="4"/>
      <c r="P1226" s="4"/>
      <c r="Q1226" s="4"/>
      <c r="R1226">
        <v>1</v>
      </c>
      <c r="S1226">
        <v>0</v>
      </c>
      <c r="T1226">
        <v>0</v>
      </c>
      <c r="U1226">
        <v>0</v>
      </c>
      <c r="V1226">
        <v>0</v>
      </c>
      <c r="W1226">
        <v>0</v>
      </c>
      <c r="X1226">
        <v>0</v>
      </c>
      <c r="Y1226">
        <v>0</v>
      </c>
      <c r="Z1226">
        <v>0</v>
      </c>
      <c r="AA1226">
        <v>0</v>
      </c>
      <c r="AB1226">
        <v>1</v>
      </c>
      <c r="AC1226">
        <v>1</v>
      </c>
      <c r="AD1226">
        <v>0</v>
      </c>
      <c r="AE1226">
        <v>1</v>
      </c>
      <c r="AF1226">
        <v>0</v>
      </c>
      <c r="AG1226">
        <v>0</v>
      </c>
      <c r="AH1226">
        <v>0</v>
      </c>
      <c r="AI1226">
        <v>0</v>
      </c>
      <c r="AJ1226">
        <v>0</v>
      </c>
      <c r="AK1226">
        <v>0</v>
      </c>
      <c r="AL1226">
        <v>0</v>
      </c>
      <c r="AM1226">
        <v>0</v>
      </c>
      <c r="AN1226">
        <v>0</v>
      </c>
      <c r="AO1226">
        <v>0</v>
      </c>
    </row>
    <row r="1227" spans="1:41" x14ac:dyDescent="0.55000000000000004">
      <c r="A1227">
        <v>2</v>
      </c>
      <c r="B1227" s="5">
        <v>43862</v>
      </c>
      <c r="C1227">
        <v>1225</v>
      </c>
      <c r="D1227" s="4" t="s">
        <v>1183</v>
      </c>
      <c r="E1227">
        <v>15</v>
      </c>
      <c r="F1227">
        <v>7</v>
      </c>
      <c r="H1227">
        <v>3</v>
      </c>
      <c r="I1227" s="4" t="s">
        <v>1247</v>
      </c>
      <c r="J1227">
        <v>4</v>
      </c>
      <c r="K1227" s="4" t="s">
        <v>1631</v>
      </c>
      <c r="L1227" s="4" t="s">
        <v>1223</v>
      </c>
      <c r="M1227" s="4" t="s">
        <v>1227</v>
      </c>
      <c r="N1227" s="4"/>
      <c r="O1227" s="4"/>
      <c r="P1227" s="4"/>
      <c r="Q1227" s="4"/>
      <c r="R1227">
        <v>1</v>
      </c>
      <c r="S1227">
        <v>0</v>
      </c>
      <c r="T1227">
        <v>0</v>
      </c>
      <c r="U1227">
        <v>0</v>
      </c>
      <c r="V1227">
        <v>0</v>
      </c>
      <c r="W1227">
        <v>0</v>
      </c>
      <c r="X1227">
        <v>0</v>
      </c>
      <c r="Y1227">
        <v>0</v>
      </c>
      <c r="Z1227">
        <v>0</v>
      </c>
      <c r="AA1227">
        <v>0</v>
      </c>
      <c r="AB1227">
        <v>1</v>
      </c>
      <c r="AC1227">
        <v>1</v>
      </c>
      <c r="AD1227">
        <v>0</v>
      </c>
      <c r="AE1227">
        <v>1</v>
      </c>
      <c r="AF1227">
        <v>0</v>
      </c>
      <c r="AG1227">
        <v>0</v>
      </c>
      <c r="AH1227">
        <v>0</v>
      </c>
      <c r="AI1227">
        <v>0</v>
      </c>
      <c r="AJ1227">
        <v>0</v>
      </c>
      <c r="AK1227">
        <v>0</v>
      </c>
      <c r="AL1227">
        <v>0</v>
      </c>
      <c r="AM1227">
        <v>0</v>
      </c>
      <c r="AN1227">
        <v>0</v>
      </c>
      <c r="AO1227">
        <v>0</v>
      </c>
    </row>
  </sheetData>
  <phoneticPr fontId="8"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F4EBC-AE44-4A68-92C3-84273FD5B49B}">
  <dimension ref="A1:AX1227"/>
  <sheetViews>
    <sheetView workbookViewId="0">
      <selection sqref="A1:AX1227"/>
    </sheetView>
  </sheetViews>
  <sheetFormatPr defaultRowHeight="14.4" x14ac:dyDescent="0.55000000000000004"/>
  <cols>
    <col min="1" max="1" width="8.3671875" bestFit="1" customWidth="1"/>
    <col min="2" max="2" width="9.15625" bestFit="1" customWidth="1"/>
    <col min="3" max="3" width="8.9453125" bestFit="1" customWidth="1"/>
    <col min="4" max="4" width="80.83984375" bestFit="1" customWidth="1"/>
    <col min="5" max="5" width="8.26171875" bestFit="1" customWidth="1"/>
    <col min="6" max="6" width="6.9453125" bestFit="1" customWidth="1"/>
    <col min="7" max="7" width="11.68359375" bestFit="1" customWidth="1"/>
    <col min="8" max="8" width="14.578125" bestFit="1" customWidth="1"/>
    <col min="9" max="9" width="17.47265625" bestFit="1" customWidth="1"/>
    <col min="10" max="10" width="20.26171875" bestFit="1" customWidth="1"/>
    <col min="11" max="11" width="80.83984375" bestFit="1" customWidth="1"/>
    <col min="12" max="13" width="17.47265625" bestFit="1" customWidth="1"/>
    <col min="14" max="14" width="16.26171875" bestFit="1" customWidth="1"/>
    <col min="15" max="15" width="13.3125" bestFit="1" customWidth="1"/>
    <col min="16" max="17" width="9.15625" bestFit="1" customWidth="1"/>
    <col min="18" max="18" width="9.9453125" bestFit="1" customWidth="1"/>
    <col min="19" max="19" width="12.20703125" bestFit="1" customWidth="1"/>
    <col min="20" max="20" width="10.734375" bestFit="1" customWidth="1"/>
    <col min="21" max="21" width="14.83984375" bestFit="1" customWidth="1"/>
    <col min="22" max="22" width="11.15625" bestFit="1" customWidth="1"/>
    <col min="23" max="23" width="16.7890625" bestFit="1" customWidth="1"/>
    <col min="24" max="24" width="17.3671875" bestFit="1" customWidth="1"/>
    <col min="25" max="25" width="15.734375" bestFit="1" customWidth="1"/>
    <col min="26" max="26" width="10.578125" bestFit="1" customWidth="1"/>
    <col min="27" max="27" width="11.3671875" bestFit="1" customWidth="1"/>
    <col min="28" max="28" width="21.734375" bestFit="1" customWidth="1"/>
    <col min="29" max="29" width="15.7890625" bestFit="1" customWidth="1"/>
    <col min="30" max="30" width="15.3125" bestFit="1" customWidth="1"/>
    <col min="31" max="31" width="22.89453125" bestFit="1" customWidth="1"/>
    <col min="32" max="32" width="12.62890625" bestFit="1" customWidth="1"/>
    <col min="33" max="33" width="18.83984375" bestFit="1" customWidth="1"/>
    <col min="34" max="34" width="17.41796875" bestFit="1" customWidth="1"/>
    <col min="35" max="35" width="13.15625" bestFit="1" customWidth="1"/>
    <col min="36" max="36" width="21.5234375" bestFit="1" customWidth="1"/>
    <col min="37" max="37" width="13.05078125" bestFit="1" customWidth="1"/>
    <col min="38" max="38" width="14.47265625" bestFit="1" customWidth="1"/>
    <col min="39" max="39" width="9.20703125" bestFit="1" customWidth="1"/>
    <col min="40" max="40" width="12.3125" bestFit="1" customWidth="1"/>
    <col min="41" max="41" width="21.62890625" bestFit="1" customWidth="1"/>
    <col min="42" max="42" width="38.47265625" bestFit="1" customWidth="1"/>
    <col min="43" max="43" width="80.83984375" bestFit="1" customWidth="1"/>
    <col min="44" max="44" width="12.3125" bestFit="1" customWidth="1"/>
    <col min="45" max="45" width="17.89453125" bestFit="1" customWidth="1"/>
    <col min="46" max="46" width="13.5234375" bestFit="1" customWidth="1"/>
    <col min="47" max="47" width="19.15625" bestFit="1" customWidth="1"/>
    <col min="48" max="48" width="24.15625" bestFit="1" customWidth="1"/>
    <col min="49" max="49" width="24.05078125" bestFit="1" customWidth="1"/>
    <col min="50" max="50" width="20.3125" bestFit="1" customWidth="1"/>
    <col min="51" max="51" width="38.47265625" bestFit="1" customWidth="1"/>
  </cols>
  <sheetData>
    <row r="1" spans="1:50" x14ac:dyDescent="0.55000000000000004">
      <c r="A1" t="s">
        <v>11</v>
      </c>
      <c r="B1" t="s">
        <v>6</v>
      </c>
      <c r="C1" t="s">
        <v>16</v>
      </c>
      <c r="D1" t="s">
        <v>8</v>
      </c>
      <c r="E1" t="s">
        <v>5</v>
      </c>
      <c r="F1" t="s">
        <v>9</v>
      </c>
      <c r="G1" t="s">
        <v>4</v>
      </c>
      <c r="H1" t="s">
        <v>1211</v>
      </c>
      <c r="I1" t="s">
        <v>17</v>
      </c>
      <c r="J1" t="s">
        <v>1212</v>
      </c>
      <c r="K1" t="s">
        <v>1213</v>
      </c>
      <c r="L1" t="s">
        <v>1214</v>
      </c>
      <c r="M1" t="s">
        <v>1215</v>
      </c>
      <c r="N1" t="s">
        <v>1216</v>
      </c>
      <c r="O1" t="s">
        <v>1217</v>
      </c>
      <c r="P1" t="s">
        <v>1218</v>
      </c>
      <c r="Q1" t="s">
        <v>1219</v>
      </c>
      <c r="R1" t="s">
        <v>182</v>
      </c>
      <c r="S1" t="s">
        <v>183</v>
      </c>
      <c r="T1" t="s">
        <v>184</v>
      </c>
      <c r="U1" t="s">
        <v>185</v>
      </c>
      <c r="V1" t="s">
        <v>1202</v>
      </c>
      <c r="W1" t="s">
        <v>1220</v>
      </c>
      <c r="X1" t="s">
        <v>1221</v>
      </c>
      <c r="Y1" t="s">
        <v>1222</v>
      </c>
      <c r="Z1" t="s">
        <v>1201</v>
      </c>
      <c r="AA1" t="s">
        <v>1476</v>
      </c>
      <c r="AB1" t="s">
        <v>1477</v>
      </c>
      <c r="AC1" t="s">
        <v>1478</v>
      </c>
      <c r="AD1" t="s">
        <v>1479</v>
      </c>
      <c r="AE1" t="s">
        <v>1480</v>
      </c>
      <c r="AF1" t="s">
        <v>1481</v>
      </c>
      <c r="AG1" t="s">
        <v>1482</v>
      </c>
      <c r="AH1" t="s">
        <v>1483</v>
      </c>
      <c r="AI1" t="s">
        <v>1484</v>
      </c>
      <c r="AJ1" t="s">
        <v>1485</v>
      </c>
      <c r="AK1" t="s">
        <v>1486</v>
      </c>
      <c r="AL1" t="s">
        <v>1487</v>
      </c>
      <c r="AM1" t="s">
        <v>1488</v>
      </c>
      <c r="AN1" t="s">
        <v>1489</v>
      </c>
      <c r="AO1" t="s">
        <v>1490</v>
      </c>
      <c r="AP1" t="s">
        <v>1491</v>
      </c>
      <c r="AQ1" t="s">
        <v>1492</v>
      </c>
      <c r="AR1" t="s">
        <v>1711</v>
      </c>
      <c r="AS1" t="s">
        <v>1712</v>
      </c>
      <c r="AT1" t="s">
        <v>1713</v>
      </c>
      <c r="AU1" t="s">
        <v>1714</v>
      </c>
      <c r="AV1" t="s">
        <v>1715</v>
      </c>
      <c r="AW1" t="s">
        <v>1716</v>
      </c>
      <c r="AX1" t="s">
        <v>1717</v>
      </c>
    </row>
    <row r="2" spans="1:50" x14ac:dyDescent="0.55000000000000004">
      <c r="A2">
        <v>1</v>
      </c>
      <c r="B2" s="5">
        <v>43862</v>
      </c>
      <c r="C2">
        <v>0</v>
      </c>
      <c r="D2" t="s">
        <v>1331</v>
      </c>
      <c r="E2">
        <v>52</v>
      </c>
      <c r="F2">
        <v>54</v>
      </c>
      <c r="G2">
        <v>4</v>
      </c>
      <c r="H2">
        <v>2</v>
      </c>
      <c r="I2" t="s">
        <v>1223</v>
      </c>
      <c r="J2">
        <v>5</v>
      </c>
      <c r="K2" t="s">
        <v>1224</v>
      </c>
      <c r="L2" t="s">
        <v>1225</v>
      </c>
      <c r="R2">
        <v>1</v>
      </c>
      <c r="S2">
        <v>0</v>
      </c>
      <c r="T2">
        <v>0</v>
      </c>
      <c r="U2">
        <v>0</v>
      </c>
      <c r="V2">
        <v>0</v>
      </c>
      <c r="W2">
        <v>0</v>
      </c>
      <c r="X2">
        <v>0</v>
      </c>
      <c r="Y2">
        <v>0</v>
      </c>
      <c r="Z2">
        <v>0</v>
      </c>
      <c r="AA2">
        <v>2</v>
      </c>
      <c r="AB2">
        <v>1</v>
      </c>
      <c r="AC2">
        <v>0</v>
      </c>
      <c r="AD2">
        <v>0</v>
      </c>
      <c r="AE2">
        <v>0</v>
      </c>
      <c r="AF2">
        <v>0</v>
      </c>
      <c r="AG2">
        <v>0</v>
      </c>
      <c r="AH2">
        <v>0</v>
      </c>
      <c r="AI2">
        <v>0</v>
      </c>
      <c r="AJ2">
        <v>0</v>
      </c>
      <c r="AK2">
        <v>0</v>
      </c>
      <c r="AL2">
        <v>0</v>
      </c>
      <c r="AM2">
        <v>0</v>
      </c>
      <c r="AN2">
        <v>0</v>
      </c>
      <c r="AO2">
        <v>0</v>
      </c>
      <c r="AR2">
        <v>2</v>
      </c>
      <c r="AS2">
        <v>22</v>
      </c>
      <c r="AT2">
        <v>0</v>
      </c>
      <c r="AU2">
        <v>0</v>
      </c>
      <c r="AW2">
        <v>3.8571428571428572</v>
      </c>
      <c r="AX2">
        <v>5</v>
      </c>
    </row>
    <row r="3" spans="1:50" x14ac:dyDescent="0.55000000000000004">
      <c r="A3">
        <v>1</v>
      </c>
      <c r="B3" s="5">
        <v>43862</v>
      </c>
      <c r="C3">
        <v>1</v>
      </c>
      <c r="D3" t="s">
        <v>1332</v>
      </c>
      <c r="E3">
        <v>151</v>
      </c>
      <c r="F3">
        <v>122</v>
      </c>
      <c r="G3">
        <v>14</v>
      </c>
      <c r="H3">
        <v>3</v>
      </c>
      <c r="I3" t="s">
        <v>1223</v>
      </c>
      <c r="J3">
        <v>5</v>
      </c>
      <c r="K3" t="s">
        <v>1226</v>
      </c>
      <c r="L3" t="s">
        <v>1227</v>
      </c>
      <c r="M3" t="s">
        <v>1228</v>
      </c>
      <c r="R3">
        <v>1</v>
      </c>
      <c r="S3">
        <v>0</v>
      </c>
      <c r="T3">
        <v>0</v>
      </c>
      <c r="U3">
        <v>0</v>
      </c>
      <c r="V3">
        <v>0</v>
      </c>
      <c r="W3">
        <v>0</v>
      </c>
      <c r="X3">
        <v>0</v>
      </c>
      <c r="Y3">
        <v>0</v>
      </c>
      <c r="Z3">
        <v>0</v>
      </c>
      <c r="AA3">
        <v>0</v>
      </c>
      <c r="AB3">
        <v>2</v>
      </c>
      <c r="AC3">
        <v>1</v>
      </c>
      <c r="AD3">
        <v>1</v>
      </c>
      <c r="AE3">
        <v>0</v>
      </c>
      <c r="AF3">
        <v>0</v>
      </c>
      <c r="AG3">
        <v>0</v>
      </c>
      <c r="AH3">
        <v>0</v>
      </c>
      <c r="AI3">
        <v>0</v>
      </c>
      <c r="AJ3">
        <v>0</v>
      </c>
      <c r="AK3">
        <v>0</v>
      </c>
      <c r="AL3">
        <v>0</v>
      </c>
      <c r="AM3">
        <v>0</v>
      </c>
      <c r="AN3">
        <v>0</v>
      </c>
      <c r="AO3">
        <v>0</v>
      </c>
      <c r="AR3">
        <v>2</v>
      </c>
      <c r="AS3">
        <v>22</v>
      </c>
      <c r="AT3">
        <v>0</v>
      </c>
      <c r="AU3">
        <v>0</v>
      </c>
      <c r="AW3">
        <v>3.8571428571428572</v>
      </c>
      <c r="AX3">
        <v>5</v>
      </c>
    </row>
    <row r="4" spans="1:50" x14ac:dyDescent="0.55000000000000004">
      <c r="A4">
        <v>1</v>
      </c>
      <c r="B4" s="5">
        <v>43863</v>
      </c>
      <c r="C4">
        <v>2</v>
      </c>
      <c r="D4" t="s">
        <v>1333</v>
      </c>
      <c r="E4">
        <v>118</v>
      </c>
      <c r="F4">
        <v>311</v>
      </c>
      <c r="G4">
        <v>32</v>
      </c>
      <c r="H4">
        <v>2</v>
      </c>
      <c r="I4" t="s">
        <v>1223</v>
      </c>
      <c r="J4">
        <v>5</v>
      </c>
      <c r="K4" t="s">
        <v>1262</v>
      </c>
      <c r="L4" t="s">
        <v>1227</v>
      </c>
      <c r="R4">
        <v>1</v>
      </c>
      <c r="S4">
        <v>0</v>
      </c>
      <c r="T4">
        <v>0</v>
      </c>
      <c r="U4">
        <v>0</v>
      </c>
      <c r="V4">
        <v>0</v>
      </c>
      <c r="W4">
        <v>0</v>
      </c>
      <c r="X4">
        <v>0</v>
      </c>
      <c r="Y4">
        <v>0</v>
      </c>
      <c r="Z4">
        <v>0</v>
      </c>
      <c r="AA4">
        <v>0</v>
      </c>
      <c r="AB4">
        <v>1</v>
      </c>
      <c r="AC4">
        <v>1</v>
      </c>
      <c r="AD4">
        <v>0</v>
      </c>
      <c r="AE4">
        <v>0</v>
      </c>
      <c r="AF4">
        <v>0</v>
      </c>
      <c r="AG4">
        <v>0</v>
      </c>
      <c r="AH4">
        <v>0</v>
      </c>
      <c r="AI4">
        <v>0</v>
      </c>
      <c r="AJ4">
        <v>0</v>
      </c>
      <c r="AK4">
        <v>0</v>
      </c>
      <c r="AL4">
        <v>0</v>
      </c>
      <c r="AM4">
        <v>0</v>
      </c>
      <c r="AN4">
        <v>0</v>
      </c>
      <c r="AO4">
        <v>0</v>
      </c>
      <c r="AR4">
        <v>0</v>
      </c>
      <c r="AS4">
        <v>22</v>
      </c>
      <c r="AT4">
        <v>0</v>
      </c>
      <c r="AU4">
        <v>0</v>
      </c>
      <c r="AW4">
        <v>4.0714285714285712</v>
      </c>
      <c r="AX4">
        <v>3</v>
      </c>
    </row>
    <row r="5" spans="1:50" x14ac:dyDescent="0.55000000000000004">
      <c r="A5">
        <v>1</v>
      </c>
      <c r="B5" s="5">
        <v>43864</v>
      </c>
      <c r="C5">
        <v>3</v>
      </c>
      <c r="D5" t="s">
        <v>1337</v>
      </c>
      <c r="E5">
        <v>40</v>
      </c>
      <c r="F5">
        <v>85</v>
      </c>
      <c r="G5">
        <v>25</v>
      </c>
      <c r="H5">
        <v>3</v>
      </c>
      <c r="I5" t="s">
        <v>1231</v>
      </c>
      <c r="J5">
        <v>1</v>
      </c>
      <c r="K5" t="s">
        <v>1338</v>
      </c>
      <c r="L5" t="s">
        <v>1232</v>
      </c>
      <c r="M5" t="s">
        <v>1237</v>
      </c>
      <c r="R5">
        <v>1</v>
      </c>
      <c r="S5">
        <v>1</v>
      </c>
      <c r="T5">
        <v>0</v>
      </c>
      <c r="U5">
        <v>0</v>
      </c>
      <c r="V5">
        <v>0</v>
      </c>
      <c r="W5">
        <v>0</v>
      </c>
      <c r="X5">
        <v>0</v>
      </c>
      <c r="Y5">
        <v>0</v>
      </c>
      <c r="Z5">
        <v>0</v>
      </c>
      <c r="AA5">
        <v>0</v>
      </c>
      <c r="AB5">
        <v>0</v>
      </c>
      <c r="AC5">
        <v>0</v>
      </c>
      <c r="AD5">
        <v>0</v>
      </c>
      <c r="AE5">
        <v>0</v>
      </c>
      <c r="AF5">
        <v>1</v>
      </c>
      <c r="AG5">
        <v>1</v>
      </c>
      <c r="AH5">
        <v>1</v>
      </c>
      <c r="AI5">
        <v>0</v>
      </c>
      <c r="AJ5">
        <v>0</v>
      </c>
      <c r="AK5">
        <v>0</v>
      </c>
      <c r="AL5">
        <v>0</v>
      </c>
      <c r="AM5">
        <v>0</v>
      </c>
      <c r="AN5">
        <v>0</v>
      </c>
      <c r="AO5">
        <v>0</v>
      </c>
      <c r="AR5">
        <v>0</v>
      </c>
      <c r="AS5">
        <v>22</v>
      </c>
      <c r="AT5">
        <v>0</v>
      </c>
      <c r="AU5">
        <v>0</v>
      </c>
      <c r="AW5">
        <v>4.2142857142857144</v>
      </c>
      <c r="AX5">
        <v>2</v>
      </c>
    </row>
    <row r="6" spans="1:50" x14ac:dyDescent="0.55000000000000004">
      <c r="A6">
        <v>1</v>
      </c>
      <c r="B6" s="5">
        <v>43864</v>
      </c>
      <c r="C6">
        <v>4</v>
      </c>
      <c r="D6" t="s">
        <v>1334</v>
      </c>
      <c r="E6">
        <v>54</v>
      </c>
      <c r="F6">
        <v>185</v>
      </c>
      <c r="G6">
        <v>13</v>
      </c>
      <c r="H6">
        <v>2</v>
      </c>
      <c r="I6" t="s">
        <v>1247</v>
      </c>
      <c r="J6">
        <v>4</v>
      </c>
      <c r="K6" t="s">
        <v>1493</v>
      </c>
      <c r="L6" t="s">
        <v>1223</v>
      </c>
      <c r="R6">
        <v>1</v>
      </c>
      <c r="S6">
        <v>0</v>
      </c>
      <c r="T6">
        <v>0</v>
      </c>
      <c r="U6">
        <v>0</v>
      </c>
      <c r="V6">
        <v>0</v>
      </c>
      <c r="W6">
        <v>0</v>
      </c>
      <c r="X6">
        <v>0</v>
      </c>
      <c r="Y6">
        <v>0</v>
      </c>
      <c r="Z6">
        <v>0</v>
      </c>
      <c r="AA6">
        <v>0</v>
      </c>
      <c r="AB6">
        <v>1</v>
      </c>
      <c r="AC6">
        <v>0</v>
      </c>
      <c r="AD6">
        <v>0</v>
      </c>
      <c r="AE6">
        <v>1</v>
      </c>
      <c r="AF6">
        <v>0</v>
      </c>
      <c r="AG6">
        <v>0</v>
      </c>
      <c r="AH6">
        <v>0</v>
      </c>
      <c r="AI6">
        <v>0</v>
      </c>
      <c r="AJ6">
        <v>0</v>
      </c>
      <c r="AK6">
        <v>0</v>
      </c>
      <c r="AL6">
        <v>0</v>
      </c>
      <c r="AM6">
        <v>0</v>
      </c>
      <c r="AN6">
        <v>0</v>
      </c>
      <c r="AO6">
        <v>0</v>
      </c>
      <c r="AR6">
        <v>0</v>
      </c>
      <c r="AS6">
        <v>22</v>
      </c>
      <c r="AT6">
        <v>0</v>
      </c>
      <c r="AU6">
        <v>0</v>
      </c>
      <c r="AW6">
        <v>4.2142857142857144</v>
      </c>
      <c r="AX6">
        <v>2</v>
      </c>
    </row>
    <row r="7" spans="1:50" x14ac:dyDescent="0.55000000000000004">
      <c r="A7">
        <v>1</v>
      </c>
      <c r="B7" s="5">
        <v>43865</v>
      </c>
      <c r="C7">
        <v>5</v>
      </c>
      <c r="D7" t="s">
        <v>1335</v>
      </c>
      <c r="E7">
        <v>131</v>
      </c>
      <c r="F7">
        <v>276</v>
      </c>
      <c r="G7">
        <v>154</v>
      </c>
      <c r="H7">
        <v>4</v>
      </c>
      <c r="I7" t="s">
        <v>1223</v>
      </c>
      <c r="J7">
        <v>5</v>
      </c>
      <c r="K7" t="s">
        <v>1336</v>
      </c>
      <c r="L7" t="s">
        <v>1232</v>
      </c>
      <c r="M7" t="s">
        <v>1227</v>
      </c>
      <c r="N7" t="s">
        <v>1229</v>
      </c>
      <c r="R7">
        <v>1</v>
      </c>
      <c r="S7">
        <v>0</v>
      </c>
      <c r="T7">
        <v>0</v>
      </c>
      <c r="U7">
        <v>0</v>
      </c>
      <c r="V7">
        <v>0</v>
      </c>
      <c r="W7">
        <v>0</v>
      </c>
      <c r="X7">
        <v>0</v>
      </c>
      <c r="Y7">
        <v>0</v>
      </c>
      <c r="Z7">
        <v>0</v>
      </c>
      <c r="AA7">
        <v>0</v>
      </c>
      <c r="AB7">
        <v>3</v>
      </c>
      <c r="AC7">
        <v>1</v>
      </c>
      <c r="AD7">
        <v>0</v>
      </c>
      <c r="AE7">
        <v>0</v>
      </c>
      <c r="AF7">
        <v>0</v>
      </c>
      <c r="AG7">
        <v>1</v>
      </c>
      <c r="AH7">
        <v>0</v>
      </c>
      <c r="AI7">
        <v>1</v>
      </c>
      <c r="AJ7">
        <v>0</v>
      </c>
      <c r="AK7">
        <v>0</v>
      </c>
      <c r="AL7">
        <v>0</v>
      </c>
      <c r="AM7">
        <v>0</v>
      </c>
      <c r="AN7">
        <v>0</v>
      </c>
      <c r="AO7">
        <v>0</v>
      </c>
      <c r="AR7">
        <v>6</v>
      </c>
      <c r="AS7">
        <v>28</v>
      </c>
      <c r="AT7">
        <v>0</v>
      </c>
      <c r="AU7">
        <v>0</v>
      </c>
      <c r="AW7">
        <v>4.0714285714285712</v>
      </c>
      <c r="AX7">
        <v>4</v>
      </c>
    </row>
    <row r="8" spans="1:50" x14ac:dyDescent="0.55000000000000004">
      <c r="A8">
        <v>1</v>
      </c>
      <c r="B8" s="5">
        <v>43865</v>
      </c>
      <c r="C8">
        <v>6</v>
      </c>
      <c r="D8" t="s">
        <v>1342</v>
      </c>
      <c r="E8">
        <v>42</v>
      </c>
      <c r="F8">
        <v>88</v>
      </c>
      <c r="G8">
        <v>19</v>
      </c>
      <c r="H8">
        <v>2</v>
      </c>
      <c r="I8" t="s">
        <v>1247</v>
      </c>
      <c r="J8">
        <v>4</v>
      </c>
      <c r="K8" t="s">
        <v>1343</v>
      </c>
      <c r="L8" t="s">
        <v>1229</v>
      </c>
      <c r="R8">
        <v>1</v>
      </c>
      <c r="S8">
        <v>0</v>
      </c>
      <c r="T8">
        <v>0</v>
      </c>
      <c r="U8">
        <v>0</v>
      </c>
      <c r="V8">
        <v>0</v>
      </c>
      <c r="W8">
        <v>0</v>
      </c>
      <c r="X8">
        <v>0</v>
      </c>
      <c r="Y8">
        <v>0</v>
      </c>
      <c r="Z8">
        <v>0</v>
      </c>
      <c r="AA8">
        <v>0</v>
      </c>
      <c r="AB8">
        <v>0</v>
      </c>
      <c r="AC8">
        <v>0</v>
      </c>
      <c r="AD8">
        <v>0</v>
      </c>
      <c r="AE8">
        <v>1</v>
      </c>
      <c r="AF8">
        <v>0</v>
      </c>
      <c r="AG8">
        <v>0</v>
      </c>
      <c r="AH8">
        <v>0</v>
      </c>
      <c r="AI8">
        <v>3</v>
      </c>
      <c r="AJ8">
        <v>0</v>
      </c>
      <c r="AK8">
        <v>0</v>
      </c>
      <c r="AL8">
        <v>0</v>
      </c>
      <c r="AM8">
        <v>0</v>
      </c>
      <c r="AN8">
        <v>0</v>
      </c>
      <c r="AO8">
        <v>0</v>
      </c>
      <c r="AR8">
        <v>6</v>
      </c>
      <c r="AS8">
        <v>28</v>
      </c>
      <c r="AT8">
        <v>0</v>
      </c>
      <c r="AU8">
        <v>0</v>
      </c>
      <c r="AW8">
        <v>4.0714285714285712</v>
      </c>
      <c r="AX8">
        <v>4</v>
      </c>
    </row>
    <row r="9" spans="1:50" x14ac:dyDescent="0.55000000000000004">
      <c r="A9">
        <v>1</v>
      </c>
      <c r="B9" s="5">
        <v>43866</v>
      </c>
      <c r="C9">
        <v>7</v>
      </c>
      <c r="D9" t="s">
        <v>1340</v>
      </c>
      <c r="E9">
        <v>15</v>
      </c>
      <c r="F9">
        <v>73</v>
      </c>
      <c r="G9">
        <v>22</v>
      </c>
      <c r="H9">
        <v>2</v>
      </c>
      <c r="I9" t="s">
        <v>1235</v>
      </c>
      <c r="J9">
        <v>2</v>
      </c>
      <c r="K9" t="s">
        <v>1341</v>
      </c>
      <c r="L9" t="s">
        <v>1232</v>
      </c>
      <c r="R9">
        <v>1</v>
      </c>
      <c r="S9">
        <v>0</v>
      </c>
      <c r="T9">
        <v>0</v>
      </c>
      <c r="U9">
        <v>0</v>
      </c>
      <c r="V9">
        <v>0</v>
      </c>
      <c r="W9">
        <v>0</v>
      </c>
      <c r="X9">
        <v>0</v>
      </c>
      <c r="Y9">
        <v>0</v>
      </c>
      <c r="Z9">
        <v>1</v>
      </c>
      <c r="AA9">
        <v>0</v>
      </c>
      <c r="AB9">
        <v>0</v>
      </c>
      <c r="AC9">
        <v>0</v>
      </c>
      <c r="AD9">
        <v>0</v>
      </c>
      <c r="AE9">
        <v>0</v>
      </c>
      <c r="AF9">
        <v>0</v>
      </c>
      <c r="AG9">
        <v>1</v>
      </c>
      <c r="AH9">
        <v>0</v>
      </c>
      <c r="AI9">
        <v>0</v>
      </c>
      <c r="AJ9">
        <v>1</v>
      </c>
      <c r="AK9">
        <v>0</v>
      </c>
      <c r="AL9">
        <v>0</v>
      </c>
      <c r="AM9">
        <v>0</v>
      </c>
      <c r="AN9">
        <v>0</v>
      </c>
      <c r="AO9">
        <v>0</v>
      </c>
      <c r="AR9">
        <v>4</v>
      </c>
      <c r="AS9">
        <v>32</v>
      </c>
      <c r="AT9">
        <v>0</v>
      </c>
      <c r="AU9">
        <v>0</v>
      </c>
      <c r="AV9">
        <v>2.2857142857142856</v>
      </c>
      <c r="AW9">
        <v>4</v>
      </c>
      <c r="AX9">
        <v>3</v>
      </c>
    </row>
    <row r="10" spans="1:50" x14ac:dyDescent="0.55000000000000004">
      <c r="A10">
        <v>1</v>
      </c>
      <c r="B10" s="5">
        <v>43866</v>
      </c>
      <c r="C10">
        <v>8</v>
      </c>
      <c r="D10" t="s">
        <v>1345</v>
      </c>
      <c r="E10">
        <v>58</v>
      </c>
      <c r="F10">
        <v>85</v>
      </c>
      <c r="G10">
        <v>54</v>
      </c>
      <c r="H10">
        <v>1</v>
      </c>
      <c r="I10" t="s">
        <v>1225</v>
      </c>
      <c r="J10">
        <v>15</v>
      </c>
      <c r="K10" t="s">
        <v>1225</v>
      </c>
      <c r="R10">
        <v>1</v>
      </c>
      <c r="S10">
        <v>0</v>
      </c>
      <c r="T10">
        <v>0</v>
      </c>
      <c r="U10">
        <v>0</v>
      </c>
      <c r="V10">
        <v>0</v>
      </c>
      <c r="W10">
        <v>0</v>
      </c>
      <c r="X10">
        <v>0</v>
      </c>
      <c r="Y10">
        <v>0</v>
      </c>
      <c r="Z10">
        <v>0</v>
      </c>
      <c r="AA10">
        <v>1</v>
      </c>
      <c r="AB10">
        <v>0</v>
      </c>
      <c r="AC10">
        <v>0</v>
      </c>
      <c r="AD10">
        <v>0</v>
      </c>
      <c r="AE10">
        <v>0</v>
      </c>
      <c r="AF10">
        <v>0</v>
      </c>
      <c r="AG10">
        <v>0</v>
      </c>
      <c r="AH10">
        <v>0</v>
      </c>
      <c r="AI10">
        <v>0</v>
      </c>
      <c r="AJ10">
        <v>0</v>
      </c>
      <c r="AK10">
        <v>0</v>
      </c>
      <c r="AL10">
        <v>0</v>
      </c>
      <c r="AM10">
        <v>0</v>
      </c>
      <c r="AN10">
        <v>0</v>
      </c>
      <c r="AO10">
        <v>0</v>
      </c>
      <c r="AR10">
        <v>4</v>
      </c>
      <c r="AS10">
        <v>32</v>
      </c>
      <c r="AT10">
        <v>0</v>
      </c>
      <c r="AU10">
        <v>0</v>
      </c>
      <c r="AV10">
        <v>2.2857142857142856</v>
      </c>
      <c r="AW10">
        <v>4</v>
      </c>
      <c r="AX10">
        <v>3</v>
      </c>
    </row>
    <row r="11" spans="1:50" x14ac:dyDescent="0.55000000000000004">
      <c r="A11">
        <v>1</v>
      </c>
      <c r="B11" s="5">
        <v>43867</v>
      </c>
      <c r="C11">
        <v>9</v>
      </c>
      <c r="D11" t="s">
        <v>1339</v>
      </c>
      <c r="E11">
        <v>36</v>
      </c>
      <c r="F11">
        <v>341</v>
      </c>
      <c r="G11">
        <v>23</v>
      </c>
      <c r="H11">
        <v>2</v>
      </c>
      <c r="I11" t="s">
        <v>1231</v>
      </c>
      <c r="J11">
        <v>1</v>
      </c>
      <c r="K11" t="s">
        <v>1242</v>
      </c>
      <c r="L11" t="s">
        <v>1225</v>
      </c>
      <c r="R11">
        <v>1</v>
      </c>
      <c r="S11">
        <v>1</v>
      </c>
      <c r="T11">
        <v>0</v>
      </c>
      <c r="U11">
        <v>0</v>
      </c>
      <c r="V11">
        <v>0</v>
      </c>
      <c r="W11">
        <v>0</v>
      </c>
      <c r="X11">
        <v>0</v>
      </c>
      <c r="Y11">
        <v>0</v>
      </c>
      <c r="Z11">
        <v>0</v>
      </c>
      <c r="AA11">
        <v>1</v>
      </c>
      <c r="AB11">
        <v>0</v>
      </c>
      <c r="AC11">
        <v>0</v>
      </c>
      <c r="AD11">
        <v>0</v>
      </c>
      <c r="AE11">
        <v>0</v>
      </c>
      <c r="AF11">
        <v>0</v>
      </c>
      <c r="AG11">
        <v>0</v>
      </c>
      <c r="AH11">
        <v>1</v>
      </c>
      <c r="AI11">
        <v>0</v>
      </c>
      <c r="AJ11">
        <v>0</v>
      </c>
      <c r="AK11">
        <v>0</v>
      </c>
      <c r="AL11">
        <v>0</v>
      </c>
      <c r="AM11">
        <v>0</v>
      </c>
      <c r="AN11">
        <v>0</v>
      </c>
      <c r="AO11">
        <v>0</v>
      </c>
      <c r="AR11">
        <v>2</v>
      </c>
      <c r="AS11">
        <v>34</v>
      </c>
      <c r="AT11">
        <v>0</v>
      </c>
      <c r="AU11">
        <v>0</v>
      </c>
      <c r="AV11">
        <v>2.0714285714285716</v>
      </c>
      <c r="AW11">
        <v>3.9285714285714284</v>
      </c>
      <c r="AX11">
        <v>1</v>
      </c>
    </row>
    <row r="12" spans="1:50" x14ac:dyDescent="0.55000000000000004">
      <c r="A12">
        <v>1</v>
      </c>
      <c r="B12" s="5">
        <v>43868</v>
      </c>
      <c r="C12">
        <v>10</v>
      </c>
      <c r="D12" t="s">
        <v>1344</v>
      </c>
      <c r="E12">
        <v>76</v>
      </c>
      <c r="F12">
        <v>133</v>
      </c>
      <c r="G12">
        <v>30</v>
      </c>
      <c r="H12">
        <v>2</v>
      </c>
      <c r="I12" t="s">
        <v>1230</v>
      </c>
      <c r="J12">
        <v>10</v>
      </c>
      <c r="K12" t="s">
        <v>1494</v>
      </c>
      <c r="L12" t="s">
        <v>1225</v>
      </c>
      <c r="R12">
        <v>1</v>
      </c>
      <c r="S12">
        <v>0</v>
      </c>
      <c r="T12">
        <v>0</v>
      </c>
      <c r="U12">
        <v>0</v>
      </c>
      <c r="V12">
        <v>0</v>
      </c>
      <c r="W12">
        <v>0</v>
      </c>
      <c r="X12">
        <v>0</v>
      </c>
      <c r="Y12">
        <v>0</v>
      </c>
      <c r="Z12">
        <v>0</v>
      </c>
      <c r="AA12">
        <v>4</v>
      </c>
      <c r="AB12">
        <v>0</v>
      </c>
      <c r="AC12">
        <v>0</v>
      </c>
      <c r="AD12">
        <v>0</v>
      </c>
      <c r="AE12">
        <v>0</v>
      </c>
      <c r="AF12">
        <v>0</v>
      </c>
      <c r="AG12">
        <v>0</v>
      </c>
      <c r="AH12">
        <v>0</v>
      </c>
      <c r="AI12">
        <v>0</v>
      </c>
      <c r="AJ12">
        <v>0</v>
      </c>
      <c r="AK12">
        <v>1</v>
      </c>
      <c r="AL12">
        <v>0</v>
      </c>
      <c r="AM12">
        <v>0</v>
      </c>
      <c r="AN12">
        <v>0</v>
      </c>
      <c r="AO12">
        <v>0</v>
      </c>
      <c r="AR12">
        <v>3</v>
      </c>
      <c r="AS12">
        <v>37</v>
      </c>
      <c r="AT12">
        <v>0</v>
      </c>
      <c r="AU12">
        <v>0</v>
      </c>
      <c r="AV12">
        <v>2.1428571428571428</v>
      </c>
      <c r="AW12">
        <v>3.7857142857142856</v>
      </c>
      <c r="AX12">
        <v>1</v>
      </c>
    </row>
    <row r="13" spans="1:50" x14ac:dyDescent="0.55000000000000004">
      <c r="A13">
        <v>1</v>
      </c>
      <c r="B13" s="5">
        <v>43868</v>
      </c>
      <c r="C13">
        <v>11</v>
      </c>
      <c r="D13" t="s">
        <v>1348</v>
      </c>
      <c r="E13">
        <v>378</v>
      </c>
      <c r="F13">
        <v>286</v>
      </c>
      <c r="G13">
        <v>219</v>
      </c>
      <c r="H13">
        <v>1</v>
      </c>
      <c r="I13" t="s">
        <v>1229</v>
      </c>
      <c r="J13">
        <v>14</v>
      </c>
      <c r="K13" t="s">
        <v>1229</v>
      </c>
      <c r="R13">
        <v>1</v>
      </c>
      <c r="S13">
        <v>0</v>
      </c>
      <c r="T13">
        <v>0</v>
      </c>
      <c r="U13">
        <v>0</v>
      </c>
      <c r="V13">
        <v>0</v>
      </c>
      <c r="W13">
        <v>0</v>
      </c>
      <c r="X13">
        <v>0</v>
      </c>
      <c r="Y13">
        <v>0</v>
      </c>
      <c r="Z13">
        <v>0</v>
      </c>
      <c r="AA13">
        <v>0</v>
      </c>
      <c r="AB13">
        <v>0</v>
      </c>
      <c r="AC13">
        <v>0</v>
      </c>
      <c r="AD13">
        <v>0</v>
      </c>
      <c r="AE13">
        <v>0</v>
      </c>
      <c r="AF13">
        <v>0</v>
      </c>
      <c r="AG13">
        <v>0</v>
      </c>
      <c r="AH13">
        <v>0</v>
      </c>
      <c r="AI13">
        <v>2</v>
      </c>
      <c r="AJ13">
        <v>0</v>
      </c>
      <c r="AK13">
        <v>0</v>
      </c>
      <c r="AL13">
        <v>0</v>
      </c>
      <c r="AM13">
        <v>0</v>
      </c>
      <c r="AN13">
        <v>0</v>
      </c>
      <c r="AO13">
        <v>0</v>
      </c>
      <c r="AR13">
        <v>3</v>
      </c>
      <c r="AS13">
        <v>37</v>
      </c>
      <c r="AT13">
        <v>0</v>
      </c>
      <c r="AU13">
        <v>0</v>
      </c>
      <c r="AV13">
        <v>2.1428571428571428</v>
      </c>
      <c r="AW13">
        <v>3.7857142857142856</v>
      </c>
      <c r="AX13">
        <v>1</v>
      </c>
    </row>
    <row r="14" spans="1:50" x14ac:dyDescent="0.55000000000000004">
      <c r="A14">
        <v>1</v>
      </c>
      <c r="B14" s="5">
        <v>43868</v>
      </c>
      <c r="C14">
        <v>12</v>
      </c>
      <c r="D14" t="s">
        <v>186</v>
      </c>
      <c r="E14">
        <v>81</v>
      </c>
      <c r="F14">
        <v>119</v>
      </c>
      <c r="G14">
        <v>33</v>
      </c>
      <c r="H14">
        <v>4</v>
      </c>
      <c r="I14" t="s">
        <v>1230</v>
      </c>
      <c r="J14">
        <v>10</v>
      </c>
      <c r="K14" t="s">
        <v>1495</v>
      </c>
      <c r="L14" t="s">
        <v>1227</v>
      </c>
      <c r="M14" t="s">
        <v>1228</v>
      </c>
      <c r="N14" t="s">
        <v>1229</v>
      </c>
      <c r="R14">
        <v>1</v>
      </c>
      <c r="S14">
        <v>0</v>
      </c>
      <c r="T14">
        <v>0</v>
      </c>
      <c r="U14">
        <v>0</v>
      </c>
      <c r="V14">
        <v>0</v>
      </c>
      <c r="W14">
        <v>0</v>
      </c>
      <c r="X14">
        <v>0</v>
      </c>
      <c r="Y14">
        <v>0</v>
      </c>
      <c r="Z14">
        <v>0</v>
      </c>
      <c r="AA14">
        <v>0</v>
      </c>
      <c r="AB14">
        <v>0</v>
      </c>
      <c r="AC14">
        <v>1</v>
      </c>
      <c r="AD14">
        <v>1</v>
      </c>
      <c r="AE14">
        <v>0</v>
      </c>
      <c r="AF14">
        <v>0</v>
      </c>
      <c r="AG14">
        <v>0</v>
      </c>
      <c r="AH14">
        <v>0</v>
      </c>
      <c r="AI14">
        <v>1</v>
      </c>
      <c r="AJ14">
        <v>0</v>
      </c>
      <c r="AK14">
        <v>1</v>
      </c>
      <c r="AL14">
        <v>0</v>
      </c>
      <c r="AM14">
        <v>0</v>
      </c>
      <c r="AN14">
        <v>0</v>
      </c>
      <c r="AO14">
        <v>0</v>
      </c>
      <c r="AR14">
        <v>3</v>
      </c>
      <c r="AS14">
        <v>37</v>
      </c>
      <c r="AT14">
        <v>0</v>
      </c>
      <c r="AU14">
        <v>0</v>
      </c>
      <c r="AV14">
        <v>2.1428571428571428</v>
      </c>
      <c r="AW14">
        <v>3.7857142857142856</v>
      </c>
      <c r="AX14">
        <v>1</v>
      </c>
    </row>
    <row r="15" spans="1:50" x14ac:dyDescent="0.55000000000000004">
      <c r="A15">
        <v>1</v>
      </c>
      <c r="B15" s="5">
        <v>43868</v>
      </c>
      <c r="C15">
        <v>13</v>
      </c>
      <c r="D15" t="s">
        <v>187</v>
      </c>
      <c r="E15">
        <v>966</v>
      </c>
      <c r="F15">
        <v>357</v>
      </c>
      <c r="G15">
        <v>6</v>
      </c>
      <c r="H15">
        <v>1</v>
      </c>
      <c r="I15" t="s">
        <v>1229</v>
      </c>
      <c r="J15">
        <v>14</v>
      </c>
      <c r="K15" t="s">
        <v>1229</v>
      </c>
      <c r="R15">
        <v>1</v>
      </c>
      <c r="S15">
        <v>0</v>
      </c>
      <c r="T15">
        <v>0</v>
      </c>
      <c r="U15">
        <v>0</v>
      </c>
      <c r="V15">
        <v>0</v>
      </c>
      <c r="W15">
        <v>0</v>
      </c>
      <c r="X15">
        <v>0</v>
      </c>
      <c r="Y15">
        <v>0</v>
      </c>
      <c r="Z15">
        <v>0</v>
      </c>
      <c r="AA15">
        <v>0</v>
      </c>
      <c r="AB15">
        <v>0</v>
      </c>
      <c r="AC15">
        <v>0</v>
      </c>
      <c r="AD15">
        <v>0</v>
      </c>
      <c r="AE15">
        <v>0</v>
      </c>
      <c r="AF15">
        <v>0</v>
      </c>
      <c r="AG15">
        <v>0</v>
      </c>
      <c r="AH15">
        <v>0</v>
      </c>
      <c r="AI15">
        <v>3</v>
      </c>
      <c r="AJ15">
        <v>0</v>
      </c>
      <c r="AK15">
        <v>0</v>
      </c>
      <c r="AL15">
        <v>0</v>
      </c>
      <c r="AM15">
        <v>0</v>
      </c>
      <c r="AN15">
        <v>0</v>
      </c>
      <c r="AO15">
        <v>0</v>
      </c>
      <c r="AR15">
        <v>3</v>
      </c>
      <c r="AS15">
        <v>37</v>
      </c>
      <c r="AT15">
        <v>0</v>
      </c>
      <c r="AU15">
        <v>0</v>
      </c>
      <c r="AV15">
        <v>2.1428571428571428</v>
      </c>
      <c r="AW15">
        <v>3.7857142857142856</v>
      </c>
      <c r="AX15">
        <v>1</v>
      </c>
    </row>
    <row r="16" spans="1:50" x14ac:dyDescent="0.55000000000000004">
      <c r="A16">
        <v>1</v>
      </c>
      <c r="B16" s="5">
        <v>43869</v>
      </c>
      <c r="C16">
        <v>14</v>
      </c>
      <c r="D16" t="s">
        <v>1346</v>
      </c>
      <c r="E16">
        <v>227</v>
      </c>
      <c r="F16">
        <v>312</v>
      </c>
      <c r="G16">
        <v>142</v>
      </c>
      <c r="H16">
        <v>4</v>
      </c>
      <c r="I16" t="s">
        <v>1230</v>
      </c>
      <c r="J16">
        <v>10</v>
      </c>
      <c r="K16" t="s">
        <v>1495</v>
      </c>
      <c r="L16" t="s">
        <v>1227</v>
      </c>
      <c r="M16" t="s">
        <v>1228</v>
      </c>
      <c r="N16" t="s">
        <v>1229</v>
      </c>
      <c r="R16">
        <v>1</v>
      </c>
      <c r="S16">
        <v>0</v>
      </c>
      <c r="T16">
        <v>0</v>
      </c>
      <c r="U16">
        <v>0</v>
      </c>
      <c r="V16">
        <v>0</v>
      </c>
      <c r="W16">
        <v>0</v>
      </c>
      <c r="X16">
        <v>0</v>
      </c>
      <c r="Y16">
        <v>0</v>
      </c>
      <c r="Z16">
        <v>0</v>
      </c>
      <c r="AA16">
        <v>0</v>
      </c>
      <c r="AB16">
        <v>0</v>
      </c>
      <c r="AC16">
        <v>1</v>
      </c>
      <c r="AD16">
        <v>1</v>
      </c>
      <c r="AE16">
        <v>0</v>
      </c>
      <c r="AF16">
        <v>0</v>
      </c>
      <c r="AG16">
        <v>0</v>
      </c>
      <c r="AH16">
        <v>0</v>
      </c>
      <c r="AI16">
        <v>1</v>
      </c>
      <c r="AJ16">
        <v>0</v>
      </c>
      <c r="AK16">
        <v>1</v>
      </c>
      <c r="AL16">
        <v>0</v>
      </c>
      <c r="AM16">
        <v>0</v>
      </c>
      <c r="AN16">
        <v>0</v>
      </c>
      <c r="AO16">
        <v>0</v>
      </c>
      <c r="AR16">
        <v>7</v>
      </c>
      <c r="AS16">
        <v>44</v>
      </c>
      <c r="AT16">
        <v>0</v>
      </c>
      <c r="AU16">
        <v>0</v>
      </c>
      <c r="AV16">
        <v>2.6428571428571428</v>
      </c>
      <c r="AW16">
        <v>3.5</v>
      </c>
      <c r="AX16">
        <v>3</v>
      </c>
    </row>
    <row r="17" spans="1:50" x14ac:dyDescent="0.55000000000000004">
      <c r="A17">
        <v>1</v>
      </c>
      <c r="B17" s="5">
        <v>43870</v>
      </c>
      <c r="C17">
        <v>15</v>
      </c>
      <c r="D17" t="s">
        <v>1349</v>
      </c>
      <c r="E17">
        <v>91</v>
      </c>
      <c r="F17">
        <v>221</v>
      </c>
      <c r="G17">
        <v>134</v>
      </c>
      <c r="H17">
        <v>2</v>
      </c>
      <c r="I17" t="s">
        <v>1238</v>
      </c>
      <c r="J17">
        <v>13</v>
      </c>
      <c r="K17" t="s">
        <v>1239</v>
      </c>
      <c r="L17" t="s">
        <v>1229</v>
      </c>
      <c r="R17">
        <v>1</v>
      </c>
      <c r="S17">
        <v>0</v>
      </c>
      <c r="T17">
        <v>0</v>
      </c>
      <c r="U17">
        <v>0</v>
      </c>
      <c r="V17">
        <v>0</v>
      </c>
      <c r="W17">
        <v>0</v>
      </c>
      <c r="X17">
        <v>0</v>
      </c>
      <c r="Y17">
        <v>0</v>
      </c>
      <c r="Z17">
        <v>0</v>
      </c>
      <c r="AA17">
        <v>0</v>
      </c>
      <c r="AB17">
        <v>0</v>
      </c>
      <c r="AC17">
        <v>0</v>
      </c>
      <c r="AD17">
        <v>0</v>
      </c>
      <c r="AE17">
        <v>0</v>
      </c>
      <c r="AF17">
        <v>0</v>
      </c>
      <c r="AG17">
        <v>0</v>
      </c>
      <c r="AH17">
        <v>0</v>
      </c>
      <c r="AI17">
        <v>2</v>
      </c>
      <c r="AJ17">
        <v>0</v>
      </c>
      <c r="AK17">
        <v>0</v>
      </c>
      <c r="AL17">
        <v>2</v>
      </c>
      <c r="AM17">
        <v>0</v>
      </c>
      <c r="AN17">
        <v>0</v>
      </c>
      <c r="AO17">
        <v>0</v>
      </c>
      <c r="AR17">
        <v>3</v>
      </c>
      <c r="AS17">
        <v>47</v>
      </c>
      <c r="AT17">
        <v>0</v>
      </c>
      <c r="AU17">
        <v>0</v>
      </c>
      <c r="AV17">
        <v>2.7857142857142856</v>
      </c>
      <c r="AW17">
        <v>3.2857142857142856</v>
      </c>
      <c r="AX17">
        <v>0</v>
      </c>
    </row>
    <row r="18" spans="1:50" x14ac:dyDescent="0.55000000000000004">
      <c r="A18">
        <v>1</v>
      </c>
      <c r="B18" s="5">
        <v>43871</v>
      </c>
      <c r="C18">
        <v>16</v>
      </c>
      <c r="D18" t="s">
        <v>1347</v>
      </c>
      <c r="E18">
        <v>168</v>
      </c>
      <c r="F18">
        <v>519</v>
      </c>
      <c r="G18">
        <v>53</v>
      </c>
      <c r="H18">
        <v>1</v>
      </c>
      <c r="I18" t="s">
        <v>1237</v>
      </c>
      <c r="J18">
        <v>9</v>
      </c>
      <c r="K18" t="s">
        <v>1237</v>
      </c>
      <c r="R18">
        <v>1</v>
      </c>
      <c r="S18">
        <v>0</v>
      </c>
      <c r="T18">
        <v>0</v>
      </c>
      <c r="U18">
        <v>0</v>
      </c>
      <c r="V18">
        <v>0</v>
      </c>
      <c r="W18">
        <v>0</v>
      </c>
      <c r="X18">
        <v>0</v>
      </c>
      <c r="Y18">
        <v>0</v>
      </c>
      <c r="Z18">
        <v>0</v>
      </c>
      <c r="AA18">
        <v>0</v>
      </c>
      <c r="AB18">
        <v>0</v>
      </c>
      <c r="AC18">
        <v>0</v>
      </c>
      <c r="AD18">
        <v>0</v>
      </c>
      <c r="AE18">
        <v>0</v>
      </c>
      <c r="AF18">
        <v>1</v>
      </c>
      <c r="AG18">
        <v>0</v>
      </c>
      <c r="AH18">
        <v>0</v>
      </c>
      <c r="AI18">
        <v>0</v>
      </c>
      <c r="AJ18">
        <v>0</v>
      </c>
      <c r="AK18">
        <v>0</v>
      </c>
      <c r="AL18">
        <v>0</v>
      </c>
      <c r="AM18">
        <v>0</v>
      </c>
      <c r="AN18">
        <v>0</v>
      </c>
      <c r="AO18">
        <v>0</v>
      </c>
      <c r="AP18" t="s">
        <v>1496</v>
      </c>
      <c r="AQ18" t="s">
        <v>1497</v>
      </c>
      <c r="AR18">
        <v>2</v>
      </c>
      <c r="AS18">
        <v>49</v>
      </c>
      <c r="AT18">
        <v>0</v>
      </c>
      <c r="AU18">
        <v>0</v>
      </c>
      <c r="AV18">
        <v>2.8571428571428572</v>
      </c>
      <c r="AW18">
        <v>3.2142857142857144</v>
      </c>
      <c r="AX18">
        <v>1</v>
      </c>
    </row>
    <row r="19" spans="1:50" x14ac:dyDescent="0.55000000000000004">
      <c r="A19">
        <v>1</v>
      </c>
      <c r="B19" s="5">
        <v>43871</v>
      </c>
      <c r="C19">
        <v>17</v>
      </c>
      <c r="D19" t="s">
        <v>1350</v>
      </c>
      <c r="E19">
        <v>77</v>
      </c>
      <c r="F19">
        <v>194</v>
      </c>
      <c r="G19">
        <v>99</v>
      </c>
      <c r="H19">
        <v>5</v>
      </c>
      <c r="I19" t="s">
        <v>1223</v>
      </c>
      <c r="J19">
        <v>5</v>
      </c>
      <c r="K19" t="s">
        <v>1498</v>
      </c>
      <c r="L19" t="s">
        <v>1227</v>
      </c>
      <c r="M19" t="s">
        <v>1238</v>
      </c>
      <c r="N19" t="s">
        <v>1229</v>
      </c>
      <c r="O19" t="s">
        <v>1225</v>
      </c>
      <c r="R19">
        <v>1</v>
      </c>
      <c r="S19">
        <v>0</v>
      </c>
      <c r="T19">
        <v>0</v>
      </c>
      <c r="U19">
        <v>0</v>
      </c>
      <c r="V19">
        <v>0</v>
      </c>
      <c r="W19">
        <v>0</v>
      </c>
      <c r="X19">
        <v>0</v>
      </c>
      <c r="Y19">
        <v>0</v>
      </c>
      <c r="Z19">
        <v>0</v>
      </c>
      <c r="AA19">
        <v>1</v>
      </c>
      <c r="AB19">
        <v>1</v>
      </c>
      <c r="AC19">
        <v>1</v>
      </c>
      <c r="AD19">
        <v>0</v>
      </c>
      <c r="AE19">
        <v>0</v>
      </c>
      <c r="AF19">
        <v>0</v>
      </c>
      <c r="AG19">
        <v>0</v>
      </c>
      <c r="AH19">
        <v>0</v>
      </c>
      <c r="AI19">
        <v>1</v>
      </c>
      <c r="AJ19">
        <v>0</v>
      </c>
      <c r="AK19">
        <v>0</v>
      </c>
      <c r="AL19">
        <v>1</v>
      </c>
      <c r="AM19">
        <v>0</v>
      </c>
      <c r="AN19">
        <v>0</v>
      </c>
      <c r="AO19">
        <v>0</v>
      </c>
      <c r="AR19">
        <v>2</v>
      </c>
      <c r="AS19">
        <v>49</v>
      </c>
      <c r="AT19">
        <v>0</v>
      </c>
      <c r="AU19">
        <v>0</v>
      </c>
      <c r="AV19">
        <v>2.8571428571428572</v>
      </c>
      <c r="AW19">
        <v>3.2142857142857144</v>
      </c>
      <c r="AX19">
        <v>1</v>
      </c>
    </row>
    <row r="20" spans="1:50" x14ac:dyDescent="0.55000000000000004">
      <c r="A20">
        <v>1</v>
      </c>
      <c r="B20" s="5">
        <v>43871</v>
      </c>
      <c r="C20">
        <v>18</v>
      </c>
      <c r="D20" t="s">
        <v>1351</v>
      </c>
      <c r="E20">
        <v>78</v>
      </c>
      <c r="F20">
        <v>217</v>
      </c>
      <c r="G20">
        <v>9</v>
      </c>
      <c r="H20">
        <v>1</v>
      </c>
      <c r="I20" t="s">
        <v>1229</v>
      </c>
      <c r="J20">
        <v>14</v>
      </c>
      <c r="K20" t="s">
        <v>1229</v>
      </c>
      <c r="R20">
        <v>1</v>
      </c>
      <c r="S20">
        <v>0</v>
      </c>
      <c r="T20">
        <v>0</v>
      </c>
      <c r="U20">
        <v>0</v>
      </c>
      <c r="V20">
        <v>0</v>
      </c>
      <c r="W20">
        <v>1</v>
      </c>
      <c r="X20">
        <v>0</v>
      </c>
      <c r="Y20">
        <v>0</v>
      </c>
      <c r="Z20">
        <v>0</v>
      </c>
      <c r="AA20">
        <v>0</v>
      </c>
      <c r="AB20">
        <v>0</v>
      </c>
      <c r="AC20">
        <v>0</v>
      </c>
      <c r="AD20">
        <v>0</v>
      </c>
      <c r="AE20">
        <v>0</v>
      </c>
      <c r="AF20">
        <v>0</v>
      </c>
      <c r="AG20">
        <v>0</v>
      </c>
      <c r="AH20">
        <v>0</v>
      </c>
      <c r="AI20">
        <v>5</v>
      </c>
      <c r="AJ20">
        <v>0</v>
      </c>
      <c r="AK20">
        <v>0</v>
      </c>
      <c r="AL20">
        <v>0</v>
      </c>
      <c r="AM20">
        <v>0</v>
      </c>
      <c r="AN20">
        <v>0</v>
      </c>
      <c r="AO20">
        <v>0</v>
      </c>
      <c r="AR20">
        <v>2</v>
      </c>
      <c r="AS20">
        <v>49</v>
      </c>
      <c r="AT20">
        <v>0</v>
      </c>
      <c r="AU20">
        <v>0</v>
      </c>
      <c r="AV20">
        <v>2.8571428571428572</v>
      </c>
      <c r="AW20">
        <v>3.2142857142857144</v>
      </c>
      <c r="AX20">
        <v>1</v>
      </c>
    </row>
    <row r="21" spans="1:50" x14ac:dyDescent="0.55000000000000004">
      <c r="A21">
        <v>1</v>
      </c>
      <c r="B21" s="5">
        <v>43872</v>
      </c>
      <c r="C21">
        <v>19</v>
      </c>
      <c r="D21" t="s">
        <v>1352</v>
      </c>
      <c r="E21">
        <v>20</v>
      </c>
      <c r="F21">
        <v>154</v>
      </c>
      <c r="G21">
        <v>4</v>
      </c>
      <c r="H21">
        <v>1</v>
      </c>
      <c r="I21" t="s">
        <v>1225</v>
      </c>
      <c r="J21">
        <v>15</v>
      </c>
      <c r="K21" t="s">
        <v>1225</v>
      </c>
      <c r="R21">
        <v>1</v>
      </c>
      <c r="S21">
        <v>0</v>
      </c>
      <c r="T21">
        <v>0</v>
      </c>
      <c r="U21">
        <v>0</v>
      </c>
      <c r="V21">
        <v>0</v>
      </c>
      <c r="W21">
        <v>0</v>
      </c>
      <c r="X21">
        <v>0</v>
      </c>
      <c r="Y21">
        <v>0</v>
      </c>
      <c r="Z21">
        <v>0</v>
      </c>
      <c r="AA21">
        <v>2</v>
      </c>
      <c r="AB21">
        <v>0</v>
      </c>
      <c r="AC21">
        <v>0</v>
      </c>
      <c r="AD21">
        <v>0</v>
      </c>
      <c r="AE21">
        <v>0</v>
      </c>
      <c r="AF21">
        <v>0</v>
      </c>
      <c r="AG21">
        <v>0</v>
      </c>
      <c r="AH21">
        <v>0</v>
      </c>
      <c r="AI21">
        <v>0</v>
      </c>
      <c r="AJ21">
        <v>0</v>
      </c>
      <c r="AK21">
        <v>0</v>
      </c>
      <c r="AL21">
        <v>0</v>
      </c>
      <c r="AM21">
        <v>0</v>
      </c>
      <c r="AN21">
        <v>0</v>
      </c>
      <c r="AO21">
        <v>0</v>
      </c>
      <c r="AP21" t="s">
        <v>1499</v>
      </c>
      <c r="AQ21" t="s">
        <v>1500</v>
      </c>
      <c r="AR21">
        <v>2</v>
      </c>
      <c r="AS21">
        <v>51</v>
      </c>
      <c r="AT21">
        <v>0</v>
      </c>
      <c r="AU21">
        <v>0</v>
      </c>
      <c r="AV21">
        <v>2.8571428571428572</v>
      </c>
      <c r="AW21">
        <v>3.1428571428571428</v>
      </c>
      <c r="AX21">
        <v>1</v>
      </c>
    </row>
    <row r="22" spans="1:50" x14ac:dyDescent="0.55000000000000004">
      <c r="A22">
        <v>1</v>
      </c>
      <c r="B22" s="5">
        <v>43873</v>
      </c>
      <c r="C22">
        <v>20</v>
      </c>
      <c r="D22" t="s">
        <v>1353</v>
      </c>
      <c r="E22">
        <v>112</v>
      </c>
      <c r="F22">
        <v>323</v>
      </c>
      <c r="G22">
        <v>60</v>
      </c>
      <c r="H22">
        <v>3</v>
      </c>
      <c r="I22" t="s">
        <v>1230</v>
      </c>
      <c r="J22">
        <v>10</v>
      </c>
      <c r="K22" t="s">
        <v>1501</v>
      </c>
      <c r="L22" t="s">
        <v>1227</v>
      </c>
      <c r="M22" t="s">
        <v>1238</v>
      </c>
      <c r="R22">
        <v>1</v>
      </c>
      <c r="S22">
        <v>0</v>
      </c>
      <c r="T22">
        <v>0</v>
      </c>
      <c r="U22">
        <v>0</v>
      </c>
      <c r="V22">
        <v>0</v>
      </c>
      <c r="W22">
        <v>0</v>
      </c>
      <c r="X22">
        <v>0</v>
      </c>
      <c r="Y22">
        <v>0</v>
      </c>
      <c r="Z22">
        <v>0</v>
      </c>
      <c r="AA22">
        <v>0</v>
      </c>
      <c r="AB22">
        <v>0</v>
      </c>
      <c r="AC22">
        <v>1</v>
      </c>
      <c r="AD22">
        <v>0</v>
      </c>
      <c r="AE22">
        <v>0</v>
      </c>
      <c r="AF22">
        <v>0</v>
      </c>
      <c r="AG22">
        <v>0</v>
      </c>
      <c r="AH22">
        <v>0</v>
      </c>
      <c r="AI22">
        <v>0</v>
      </c>
      <c r="AJ22">
        <v>0</v>
      </c>
      <c r="AK22">
        <v>1</v>
      </c>
      <c r="AL22">
        <v>2</v>
      </c>
      <c r="AM22">
        <v>0</v>
      </c>
      <c r="AN22">
        <v>0</v>
      </c>
      <c r="AO22">
        <v>0</v>
      </c>
      <c r="AR22">
        <v>3</v>
      </c>
      <c r="AS22">
        <v>54</v>
      </c>
      <c r="AT22">
        <v>0</v>
      </c>
      <c r="AU22">
        <v>0</v>
      </c>
      <c r="AV22">
        <v>2.8571428571428572</v>
      </c>
      <c r="AW22">
        <v>3.0714285714285716</v>
      </c>
      <c r="AX22">
        <v>2</v>
      </c>
    </row>
    <row r="23" spans="1:50" x14ac:dyDescent="0.55000000000000004">
      <c r="A23">
        <v>1</v>
      </c>
      <c r="B23" s="5">
        <v>43874</v>
      </c>
      <c r="C23">
        <v>21</v>
      </c>
      <c r="D23" t="s">
        <v>1354</v>
      </c>
      <c r="E23">
        <v>103</v>
      </c>
      <c r="F23">
        <v>259</v>
      </c>
      <c r="G23">
        <v>88</v>
      </c>
      <c r="H23">
        <v>3</v>
      </c>
      <c r="I23" t="s">
        <v>1230</v>
      </c>
      <c r="J23">
        <v>10</v>
      </c>
      <c r="K23" t="s">
        <v>1502</v>
      </c>
      <c r="L23" t="s">
        <v>1228</v>
      </c>
      <c r="M23" t="s">
        <v>1229</v>
      </c>
      <c r="R23">
        <v>1</v>
      </c>
      <c r="S23">
        <v>0</v>
      </c>
      <c r="T23">
        <v>0</v>
      </c>
      <c r="U23">
        <v>0</v>
      </c>
      <c r="V23">
        <v>0</v>
      </c>
      <c r="W23">
        <v>0</v>
      </c>
      <c r="X23">
        <v>0</v>
      </c>
      <c r="Y23">
        <v>0</v>
      </c>
      <c r="Z23">
        <v>0</v>
      </c>
      <c r="AA23">
        <v>0</v>
      </c>
      <c r="AB23">
        <v>0</v>
      </c>
      <c r="AC23">
        <v>0</v>
      </c>
      <c r="AD23">
        <v>1</v>
      </c>
      <c r="AE23">
        <v>0</v>
      </c>
      <c r="AF23">
        <v>0</v>
      </c>
      <c r="AG23">
        <v>0</v>
      </c>
      <c r="AH23">
        <v>0</v>
      </c>
      <c r="AI23">
        <v>1</v>
      </c>
      <c r="AJ23">
        <v>0</v>
      </c>
      <c r="AK23">
        <v>1</v>
      </c>
      <c r="AL23">
        <v>0</v>
      </c>
      <c r="AM23">
        <v>0</v>
      </c>
      <c r="AN23">
        <v>0</v>
      </c>
      <c r="AO23">
        <v>0</v>
      </c>
      <c r="AR23">
        <v>8</v>
      </c>
      <c r="AS23">
        <v>62</v>
      </c>
      <c r="AT23">
        <v>0</v>
      </c>
      <c r="AU23">
        <v>0</v>
      </c>
      <c r="AV23">
        <v>3.2142857142857144</v>
      </c>
      <c r="AW23">
        <v>2.7142857142857144</v>
      </c>
      <c r="AX23">
        <v>3</v>
      </c>
    </row>
    <row r="24" spans="1:50" x14ac:dyDescent="0.55000000000000004">
      <c r="A24">
        <v>1</v>
      </c>
      <c r="B24" s="5">
        <v>43875</v>
      </c>
      <c r="C24">
        <v>22</v>
      </c>
      <c r="D24" t="s">
        <v>1355</v>
      </c>
      <c r="E24">
        <v>33</v>
      </c>
      <c r="F24">
        <v>146</v>
      </c>
      <c r="G24">
        <v>34</v>
      </c>
      <c r="H24">
        <v>4</v>
      </c>
      <c r="I24" t="s">
        <v>1230</v>
      </c>
      <c r="J24">
        <v>10</v>
      </c>
      <c r="K24" t="s">
        <v>1503</v>
      </c>
      <c r="L24" t="s">
        <v>1227</v>
      </c>
      <c r="M24" t="s">
        <v>1238</v>
      </c>
      <c r="N24" t="s">
        <v>1229</v>
      </c>
      <c r="R24">
        <v>1</v>
      </c>
      <c r="S24">
        <v>0</v>
      </c>
      <c r="T24">
        <v>0</v>
      </c>
      <c r="U24">
        <v>0</v>
      </c>
      <c r="V24">
        <v>0</v>
      </c>
      <c r="W24">
        <v>0</v>
      </c>
      <c r="X24">
        <v>0</v>
      </c>
      <c r="Y24">
        <v>0</v>
      </c>
      <c r="Z24">
        <v>0</v>
      </c>
      <c r="AA24">
        <v>0</v>
      </c>
      <c r="AB24">
        <v>0</v>
      </c>
      <c r="AC24">
        <v>1</v>
      </c>
      <c r="AD24">
        <v>0</v>
      </c>
      <c r="AE24">
        <v>0</v>
      </c>
      <c r="AF24">
        <v>0</v>
      </c>
      <c r="AG24">
        <v>0</v>
      </c>
      <c r="AH24">
        <v>0</v>
      </c>
      <c r="AI24">
        <v>2</v>
      </c>
      <c r="AJ24">
        <v>0</v>
      </c>
      <c r="AK24">
        <v>1</v>
      </c>
      <c r="AL24">
        <v>1</v>
      </c>
      <c r="AM24">
        <v>0</v>
      </c>
      <c r="AN24">
        <v>0</v>
      </c>
      <c r="AO24">
        <v>0</v>
      </c>
      <c r="AR24">
        <v>9</v>
      </c>
      <c r="AS24">
        <v>71</v>
      </c>
      <c r="AT24">
        <v>0</v>
      </c>
      <c r="AU24">
        <v>0</v>
      </c>
      <c r="AV24">
        <v>3.6428571428571428</v>
      </c>
      <c r="AW24">
        <v>2.2142857142857144</v>
      </c>
      <c r="AX24">
        <v>2</v>
      </c>
    </row>
    <row r="25" spans="1:50" x14ac:dyDescent="0.55000000000000004">
      <c r="A25">
        <v>1</v>
      </c>
      <c r="B25" s="5">
        <v>43876</v>
      </c>
      <c r="C25">
        <v>23</v>
      </c>
      <c r="D25" t="s">
        <v>1356</v>
      </c>
      <c r="E25">
        <v>71</v>
      </c>
      <c r="F25">
        <v>250</v>
      </c>
      <c r="G25">
        <v>37</v>
      </c>
      <c r="H25">
        <v>3</v>
      </c>
      <c r="I25" t="s">
        <v>1227</v>
      </c>
      <c r="J25">
        <v>11</v>
      </c>
      <c r="K25" t="s">
        <v>1357</v>
      </c>
      <c r="L25" t="s">
        <v>1238</v>
      </c>
      <c r="M25" t="s">
        <v>1229</v>
      </c>
      <c r="R25">
        <v>1</v>
      </c>
      <c r="S25">
        <v>0</v>
      </c>
      <c r="T25">
        <v>0</v>
      </c>
      <c r="U25">
        <v>0</v>
      </c>
      <c r="V25">
        <v>0</v>
      </c>
      <c r="W25">
        <v>0</v>
      </c>
      <c r="X25">
        <v>0</v>
      </c>
      <c r="Y25">
        <v>0</v>
      </c>
      <c r="Z25">
        <v>0</v>
      </c>
      <c r="AA25">
        <v>0</v>
      </c>
      <c r="AB25">
        <v>0</v>
      </c>
      <c r="AC25">
        <v>1</v>
      </c>
      <c r="AD25">
        <v>0</v>
      </c>
      <c r="AE25">
        <v>0</v>
      </c>
      <c r="AF25">
        <v>0</v>
      </c>
      <c r="AG25">
        <v>0</v>
      </c>
      <c r="AH25">
        <v>0</v>
      </c>
      <c r="AI25">
        <v>1</v>
      </c>
      <c r="AJ25">
        <v>0</v>
      </c>
      <c r="AK25">
        <v>0</v>
      </c>
      <c r="AL25">
        <v>1</v>
      </c>
      <c r="AM25">
        <v>0</v>
      </c>
      <c r="AN25">
        <v>0</v>
      </c>
      <c r="AO25">
        <v>0</v>
      </c>
      <c r="AR25">
        <v>5</v>
      </c>
      <c r="AS25">
        <v>76</v>
      </c>
      <c r="AT25">
        <v>0</v>
      </c>
      <c r="AU25">
        <v>0</v>
      </c>
      <c r="AV25">
        <v>3.8571428571428572</v>
      </c>
      <c r="AW25">
        <v>2.1428571428571428</v>
      </c>
      <c r="AX25">
        <v>4</v>
      </c>
    </row>
    <row r="26" spans="1:50" x14ac:dyDescent="0.55000000000000004">
      <c r="A26">
        <v>1</v>
      </c>
      <c r="B26" s="5">
        <v>43877</v>
      </c>
      <c r="C26">
        <v>24</v>
      </c>
      <c r="D26" t="s">
        <v>1358</v>
      </c>
      <c r="E26">
        <v>48</v>
      </c>
      <c r="F26">
        <v>156</v>
      </c>
      <c r="G26">
        <v>10</v>
      </c>
      <c r="H26">
        <v>3</v>
      </c>
      <c r="I26" t="s">
        <v>1230</v>
      </c>
      <c r="J26">
        <v>10</v>
      </c>
      <c r="K26" t="s">
        <v>1240</v>
      </c>
      <c r="L26" t="s">
        <v>1238</v>
      </c>
      <c r="M26" t="s">
        <v>1229</v>
      </c>
      <c r="R26">
        <v>1</v>
      </c>
      <c r="S26">
        <v>0</v>
      </c>
      <c r="T26">
        <v>0</v>
      </c>
      <c r="U26">
        <v>0</v>
      </c>
      <c r="V26">
        <v>0</v>
      </c>
      <c r="W26">
        <v>0</v>
      </c>
      <c r="X26">
        <v>0</v>
      </c>
      <c r="Y26">
        <v>0</v>
      </c>
      <c r="Z26">
        <v>0</v>
      </c>
      <c r="AA26">
        <v>0</v>
      </c>
      <c r="AB26">
        <v>0</v>
      </c>
      <c r="AC26">
        <v>0</v>
      </c>
      <c r="AD26">
        <v>0</v>
      </c>
      <c r="AE26">
        <v>0</v>
      </c>
      <c r="AF26">
        <v>0</v>
      </c>
      <c r="AG26">
        <v>0</v>
      </c>
      <c r="AH26">
        <v>0</v>
      </c>
      <c r="AI26">
        <v>1</v>
      </c>
      <c r="AJ26">
        <v>0</v>
      </c>
      <c r="AK26">
        <v>1</v>
      </c>
      <c r="AL26">
        <v>2</v>
      </c>
      <c r="AM26">
        <v>0</v>
      </c>
      <c r="AN26">
        <v>0</v>
      </c>
      <c r="AO26">
        <v>0</v>
      </c>
      <c r="AR26">
        <v>3</v>
      </c>
      <c r="AS26">
        <v>79</v>
      </c>
      <c r="AT26">
        <v>0</v>
      </c>
      <c r="AU26">
        <v>0</v>
      </c>
      <c r="AV26">
        <v>4.0714285714285712</v>
      </c>
      <c r="AW26">
        <v>2.2142857142857144</v>
      </c>
      <c r="AX26">
        <v>4</v>
      </c>
    </row>
    <row r="27" spans="1:50" x14ac:dyDescent="0.55000000000000004">
      <c r="A27">
        <v>1</v>
      </c>
      <c r="B27" s="5">
        <v>43878</v>
      </c>
      <c r="C27">
        <v>25</v>
      </c>
      <c r="D27" t="s">
        <v>1359</v>
      </c>
      <c r="E27">
        <v>47</v>
      </c>
      <c r="F27">
        <v>202</v>
      </c>
      <c r="G27">
        <v>16</v>
      </c>
      <c r="H27">
        <v>4</v>
      </c>
      <c r="I27" t="s">
        <v>1223</v>
      </c>
      <c r="J27">
        <v>5</v>
      </c>
      <c r="K27" t="s">
        <v>1504</v>
      </c>
      <c r="L27" t="s">
        <v>1230</v>
      </c>
      <c r="M27" t="s">
        <v>1227</v>
      </c>
      <c r="N27" t="s">
        <v>1238</v>
      </c>
      <c r="R27">
        <v>1</v>
      </c>
      <c r="S27">
        <v>0</v>
      </c>
      <c r="T27">
        <v>0</v>
      </c>
      <c r="U27">
        <v>0</v>
      </c>
      <c r="V27">
        <v>0</v>
      </c>
      <c r="W27">
        <v>0</v>
      </c>
      <c r="X27">
        <v>0</v>
      </c>
      <c r="Y27">
        <v>0</v>
      </c>
      <c r="Z27">
        <v>0</v>
      </c>
      <c r="AA27">
        <v>0</v>
      </c>
      <c r="AB27">
        <v>1</v>
      </c>
      <c r="AC27">
        <v>1</v>
      </c>
      <c r="AD27">
        <v>0</v>
      </c>
      <c r="AE27">
        <v>0</v>
      </c>
      <c r="AF27">
        <v>0</v>
      </c>
      <c r="AG27">
        <v>0</v>
      </c>
      <c r="AH27">
        <v>0</v>
      </c>
      <c r="AI27">
        <v>0</v>
      </c>
      <c r="AJ27">
        <v>0</v>
      </c>
      <c r="AK27">
        <v>1</v>
      </c>
      <c r="AL27">
        <v>1</v>
      </c>
      <c r="AM27">
        <v>0</v>
      </c>
      <c r="AN27">
        <v>0</v>
      </c>
      <c r="AO27">
        <v>0</v>
      </c>
      <c r="AR27">
        <v>2</v>
      </c>
      <c r="AS27">
        <v>81</v>
      </c>
      <c r="AT27">
        <v>0</v>
      </c>
      <c r="AU27">
        <v>0</v>
      </c>
      <c r="AV27">
        <v>4.2142857142857144</v>
      </c>
      <c r="AW27">
        <v>2.2142857142857144</v>
      </c>
      <c r="AX27">
        <v>2</v>
      </c>
    </row>
    <row r="28" spans="1:50" x14ac:dyDescent="0.55000000000000004">
      <c r="A28">
        <v>1</v>
      </c>
      <c r="B28" s="5">
        <v>43878</v>
      </c>
      <c r="C28">
        <v>26</v>
      </c>
      <c r="D28" t="s">
        <v>1360</v>
      </c>
      <c r="E28">
        <v>80</v>
      </c>
      <c r="F28">
        <v>151</v>
      </c>
      <c r="G28">
        <v>41</v>
      </c>
      <c r="H28">
        <v>2</v>
      </c>
      <c r="I28" t="s">
        <v>1233</v>
      </c>
      <c r="J28">
        <v>3</v>
      </c>
      <c r="K28" t="s">
        <v>1505</v>
      </c>
      <c r="L28" t="s">
        <v>1223</v>
      </c>
      <c r="R28">
        <v>1</v>
      </c>
      <c r="S28">
        <v>0</v>
      </c>
      <c r="T28">
        <v>0</v>
      </c>
      <c r="U28">
        <v>0</v>
      </c>
      <c r="V28">
        <v>0</v>
      </c>
      <c r="W28">
        <v>1</v>
      </c>
      <c r="X28">
        <v>0</v>
      </c>
      <c r="Y28">
        <v>0</v>
      </c>
      <c r="Z28">
        <v>0</v>
      </c>
      <c r="AA28">
        <v>0</v>
      </c>
      <c r="AB28">
        <v>4</v>
      </c>
      <c r="AC28">
        <v>0</v>
      </c>
      <c r="AD28">
        <v>0</v>
      </c>
      <c r="AE28">
        <v>0</v>
      </c>
      <c r="AF28">
        <v>0</v>
      </c>
      <c r="AG28">
        <v>0</v>
      </c>
      <c r="AH28">
        <v>0</v>
      </c>
      <c r="AI28">
        <v>0</v>
      </c>
      <c r="AJ28">
        <v>0</v>
      </c>
      <c r="AK28">
        <v>0</v>
      </c>
      <c r="AL28">
        <v>0</v>
      </c>
      <c r="AM28">
        <v>3</v>
      </c>
      <c r="AN28">
        <v>0</v>
      </c>
      <c r="AO28">
        <v>0</v>
      </c>
      <c r="AR28">
        <v>2</v>
      </c>
      <c r="AS28">
        <v>81</v>
      </c>
      <c r="AT28">
        <v>0</v>
      </c>
      <c r="AU28">
        <v>0</v>
      </c>
      <c r="AV28">
        <v>4.2142857142857144</v>
      </c>
      <c r="AW28">
        <v>2.2142857142857144</v>
      </c>
      <c r="AX28">
        <v>2</v>
      </c>
    </row>
    <row r="29" spans="1:50" x14ac:dyDescent="0.55000000000000004">
      <c r="A29">
        <v>1</v>
      </c>
      <c r="B29" s="5">
        <v>43879</v>
      </c>
      <c r="C29">
        <v>27</v>
      </c>
      <c r="D29" t="s">
        <v>1361</v>
      </c>
      <c r="E29">
        <v>39</v>
      </c>
      <c r="F29">
        <v>153</v>
      </c>
      <c r="G29">
        <v>16</v>
      </c>
      <c r="H29">
        <v>3</v>
      </c>
      <c r="I29" t="s">
        <v>1230</v>
      </c>
      <c r="J29">
        <v>10</v>
      </c>
      <c r="K29" t="s">
        <v>1240</v>
      </c>
      <c r="L29" t="s">
        <v>1238</v>
      </c>
      <c r="M29" t="s">
        <v>1229</v>
      </c>
      <c r="R29">
        <v>1</v>
      </c>
      <c r="S29">
        <v>0</v>
      </c>
      <c r="T29">
        <v>0</v>
      </c>
      <c r="U29">
        <v>0</v>
      </c>
      <c r="V29">
        <v>0</v>
      </c>
      <c r="W29">
        <v>0</v>
      </c>
      <c r="X29">
        <v>0</v>
      </c>
      <c r="Y29">
        <v>0</v>
      </c>
      <c r="Z29">
        <v>0</v>
      </c>
      <c r="AA29">
        <v>0</v>
      </c>
      <c r="AB29">
        <v>0</v>
      </c>
      <c r="AC29">
        <v>0</v>
      </c>
      <c r="AD29">
        <v>0</v>
      </c>
      <c r="AE29">
        <v>0</v>
      </c>
      <c r="AF29">
        <v>0</v>
      </c>
      <c r="AG29">
        <v>0</v>
      </c>
      <c r="AH29">
        <v>0</v>
      </c>
      <c r="AI29">
        <v>1</v>
      </c>
      <c r="AJ29">
        <v>0</v>
      </c>
      <c r="AK29">
        <v>1</v>
      </c>
      <c r="AL29">
        <v>2</v>
      </c>
      <c r="AM29">
        <v>0</v>
      </c>
      <c r="AN29">
        <v>0</v>
      </c>
      <c r="AO29">
        <v>0</v>
      </c>
      <c r="AR29">
        <v>4</v>
      </c>
      <c r="AS29">
        <v>85</v>
      </c>
      <c r="AT29">
        <v>0</v>
      </c>
      <c r="AU29">
        <v>0</v>
      </c>
      <c r="AV29">
        <v>4.0714285714285712</v>
      </c>
      <c r="AW29">
        <v>2.0714285714285716</v>
      </c>
      <c r="AX29">
        <v>2</v>
      </c>
    </row>
    <row r="30" spans="1:50" x14ac:dyDescent="0.55000000000000004">
      <c r="A30">
        <v>1</v>
      </c>
      <c r="B30" s="5">
        <v>43880</v>
      </c>
      <c r="C30">
        <v>28</v>
      </c>
      <c r="D30" t="s">
        <v>1362</v>
      </c>
      <c r="E30">
        <v>14</v>
      </c>
      <c r="F30">
        <v>91</v>
      </c>
      <c r="G30">
        <v>3</v>
      </c>
      <c r="H30">
        <v>1</v>
      </c>
      <c r="I30" t="s">
        <v>1225</v>
      </c>
      <c r="J30">
        <v>15</v>
      </c>
      <c r="K30" t="s">
        <v>1225</v>
      </c>
      <c r="R30">
        <v>1</v>
      </c>
      <c r="S30">
        <v>0</v>
      </c>
      <c r="T30">
        <v>0</v>
      </c>
      <c r="U30">
        <v>0</v>
      </c>
      <c r="V30">
        <v>0</v>
      </c>
      <c r="W30">
        <v>0</v>
      </c>
      <c r="X30">
        <v>0</v>
      </c>
      <c r="Y30">
        <v>0</v>
      </c>
      <c r="Z30">
        <v>0</v>
      </c>
      <c r="AA30">
        <v>1</v>
      </c>
      <c r="AB30">
        <v>0</v>
      </c>
      <c r="AC30">
        <v>0</v>
      </c>
      <c r="AD30">
        <v>0</v>
      </c>
      <c r="AE30">
        <v>0</v>
      </c>
      <c r="AF30">
        <v>0</v>
      </c>
      <c r="AG30">
        <v>0</v>
      </c>
      <c r="AH30">
        <v>0</v>
      </c>
      <c r="AI30">
        <v>0</v>
      </c>
      <c r="AJ30">
        <v>0</v>
      </c>
      <c r="AK30">
        <v>0</v>
      </c>
      <c r="AL30">
        <v>0</v>
      </c>
      <c r="AM30">
        <v>0</v>
      </c>
      <c r="AN30">
        <v>0</v>
      </c>
      <c r="AO30">
        <v>0</v>
      </c>
      <c r="AR30">
        <v>3</v>
      </c>
      <c r="AS30">
        <v>88</v>
      </c>
      <c r="AT30">
        <v>0</v>
      </c>
      <c r="AU30">
        <v>0</v>
      </c>
      <c r="AV30">
        <v>4</v>
      </c>
      <c r="AW30">
        <v>1.8571428571428572</v>
      </c>
      <c r="AX30">
        <v>0</v>
      </c>
    </row>
    <row r="31" spans="1:50" x14ac:dyDescent="0.55000000000000004">
      <c r="A31">
        <v>1</v>
      </c>
      <c r="B31" s="5">
        <v>43880</v>
      </c>
      <c r="C31">
        <v>29</v>
      </c>
      <c r="D31" t="s">
        <v>1363</v>
      </c>
      <c r="E31">
        <v>49</v>
      </c>
      <c r="F31">
        <v>159</v>
      </c>
      <c r="G31">
        <v>17</v>
      </c>
      <c r="H31">
        <v>3</v>
      </c>
      <c r="I31" t="s">
        <v>1230</v>
      </c>
      <c r="J31">
        <v>10</v>
      </c>
      <c r="K31" t="s">
        <v>1240</v>
      </c>
      <c r="L31" t="s">
        <v>1238</v>
      </c>
      <c r="M31" t="s">
        <v>1229</v>
      </c>
      <c r="R31">
        <v>1</v>
      </c>
      <c r="S31">
        <v>0</v>
      </c>
      <c r="T31">
        <v>0</v>
      </c>
      <c r="U31">
        <v>0</v>
      </c>
      <c r="V31">
        <v>0</v>
      </c>
      <c r="W31">
        <v>0</v>
      </c>
      <c r="X31">
        <v>0</v>
      </c>
      <c r="Y31">
        <v>0</v>
      </c>
      <c r="Z31">
        <v>0</v>
      </c>
      <c r="AA31">
        <v>0</v>
      </c>
      <c r="AB31">
        <v>0</v>
      </c>
      <c r="AC31">
        <v>0</v>
      </c>
      <c r="AD31">
        <v>0</v>
      </c>
      <c r="AE31">
        <v>0</v>
      </c>
      <c r="AF31">
        <v>0</v>
      </c>
      <c r="AG31">
        <v>0</v>
      </c>
      <c r="AH31">
        <v>0</v>
      </c>
      <c r="AI31">
        <v>2</v>
      </c>
      <c r="AJ31">
        <v>0</v>
      </c>
      <c r="AK31">
        <v>1</v>
      </c>
      <c r="AL31">
        <v>2</v>
      </c>
      <c r="AM31">
        <v>0</v>
      </c>
      <c r="AN31">
        <v>0</v>
      </c>
      <c r="AO31">
        <v>0</v>
      </c>
      <c r="AR31">
        <v>3</v>
      </c>
      <c r="AS31">
        <v>88</v>
      </c>
      <c r="AT31">
        <v>0</v>
      </c>
      <c r="AU31">
        <v>0</v>
      </c>
      <c r="AV31">
        <v>4</v>
      </c>
      <c r="AW31">
        <v>1.8571428571428572</v>
      </c>
      <c r="AX31">
        <v>0</v>
      </c>
    </row>
    <row r="32" spans="1:50" x14ac:dyDescent="0.55000000000000004">
      <c r="A32">
        <v>1</v>
      </c>
      <c r="B32" s="5">
        <v>43881</v>
      </c>
      <c r="C32">
        <v>30</v>
      </c>
      <c r="D32" t="s">
        <v>1364</v>
      </c>
      <c r="E32">
        <v>26</v>
      </c>
      <c r="F32">
        <v>148</v>
      </c>
      <c r="G32">
        <v>32</v>
      </c>
      <c r="H32">
        <v>5</v>
      </c>
      <c r="I32" t="s">
        <v>1230</v>
      </c>
      <c r="J32">
        <v>10</v>
      </c>
      <c r="K32" t="s">
        <v>1506</v>
      </c>
      <c r="L32" t="s">
        <v>1228</v>
      </c>
      <c r="M32" t="s">
        <v>1238</v>
      </c>
      <c r="N32" t="s">
        <v>1229</v>
      </c>
      <c r="O32" t="s">
        <v>1225</v>
      </c>
      <c r="R32">
        <v>1</v>
      </c>
      <c r="S32">
        <v>0</v>
      </c>
      <c r="T32">
        <v>0</v>
      </c>
      <c r="U32">
        <v>0</v>
      </c>
      <c r="V32">
        <v>0</v>
      </c>
      <c r="W32">
        <v>0</v>
      </c>
      <c r="X32">
        <v>0</v>
      </c>
      <c r="Y32">
        <v>0</v>
      </c>
      <c r="Z32">
        <v>0</v>
      </c>
      <c r="AA32">
        <v>1</v>
      </c>
      <c r="AB32">
        <v>0</v>
      </c>
      <c r="AC32">
        <v>0</v>
      </c>
      <c r="AD32">
        <v>1</v>
      </c>
      <c r="AE32">
        <v>0</v>
      </c>
      <c r="AF32">
        <v>0</v>
      </c>
      <c r="AG32">
        <v>0</v>
      </c>
      <c r="AH32">
        <v>0</v>
      </c>
      <c r="AI32">
        <v>2</v>
      </c>
      <c r="AJ32">
        <v>0</v>
      </c>
      <c r="AK32">
        <v>1</v>
      </c>
      <c r="AL32">
        <v>2</v>
      </c>
      <c r="AM32">
        <v>0</v>
      </c>
      <c r="AN32">
        <v>0</v>
      </c>
      <c r="AO32">
        <v>0</v>
      </c>
      <c r="AR32">
        <v>1</v>
      </c>
      <c r="AS32">
        <v>89</v>
      </c>
      <c r="AT32">
        <v>0</v>
      </c>
      <c r="AU32">
        <v>0</v>
      </c>
      <c r="AV32">
        <v>3.9285714285714284</v>
      </c>
      <c r="AW32">
        <v>2.2857142857142856</v>
      </c>
      <c r="AX32">
        <v>7</v>
      </c>
    </row>
    <row r="33" spans="1:50" x14ac:dyDescent="0.55000000000000004">
      <c r="A33">
        <v>1</v>
      </c>
      <c r="B33" s="5">
        <v>43881</v>
      </c>
      <c r="C33">
        <v>31</v>
      </c>
      <c r="D33" t="s">
        <v>1365</v>
      </c>
      <c r="E33">
        <v>29</v>
      </c>
      <c r="F33">
        <v>161</v>
      </c>
      <c r="G33">
        <v>7</v>
      </c>
      <c r="H33">
        <v>2</v>
      </c>
      <c r="I33" t="s">
        <v>1231</v>
      </c>
      <c r="J33">
        <v>1</v>
      </c>
      <c r="K33" t="s">
        <v>1242</v>
      </c>
      <c r="L33" t="s">
        <v>1225</v>
      </c>
      <c r="R33">
        <v>1</v>
      </c>
      <c r="S33">
        <v>0</v>
      </c>
      <c r="T33">
        <v>1</v>
      </c>
      <c r="U33">
        <v>0</v>
      </c>
      <c r="V33">
        <v>0</v>
      </c>
      <c r="W33">
        <v>0</v>
      </c>
      <c r="X33">
        <v>1</v>
      </c>
      <c r="Y33">
        <v>0</v>
      </c>
      <c r="Z33">
        <v>0</v>
      </c>
      <c r="AA33">
        <v>1</v>
      </c>
      <c r="AB33">
        <v>0</v>
      </c>
      <c r="AC33">
        <v>0</v>
      </c>
      <c r="AD33">
        <v>0</v>
      </c>
      <c r="AE33">
        <v>0</v>
      </c>
      <c r="AF33">
        <v>0</v>
      </c>
      <c r="AG33">
        <v>0</v>
      </c>
      <c r="AH33">
        <v>1</v>
      </c>
      <c r="AI33">
        <v>0</v>
      </c>
      <c r="AJ33">
        <v>0</v>
      </c>
      <c r="AK33">
        <v>0</v>
      </c>
      <c r="AL33">
        <v>0</v>
      </c>
      <c r="AM33">
        <v>0</v>
      </c>
      <c r="AN33">
        <v>0</v>
      </c>
      <c r="AO33">
        <v>0</v>
      </c>
      <c r="AR33">
        <v>1</v>
      </c>
      <c r="AS33">
        <v>89</v>
      </c>
      <c r="AT33">
        <v>0</v>
      </c>
      <c r="AU33">
        <v>0</v>
      </c>
      <c r="AV33">
        <v>3.9285714285714284</v>
      </c>
      <c r="AW33">
        <v>2.2857142857142856</v>
      </c>
      <c r="AX33">
        <v>7</v>
      </c>
    </row>
    <row r="34" spans="1:50" x14ac:dyDescent="0.55000000000000004">
      <c r="A34">
        <v>1</v>
      </c>
      <c r="B34" s="5">
        <v>43882</v>
      </c>
      <c r="C34">
        <v>32</v>
      </c>
      <c r="D34" t="s">
        <v>1366</v>
      </c>
      <c r="E34">
        <v>56</v>
      </c>
      <c r="F34">
        <v>317</v>
      </c>
      <c r="G34">
        <v>39</v>
      </c>
      <c r="H34">
        <v>3</v>
      </c>
      <c r="I34" t="s">
        <v>1230</v>
      </c>
      <c r="J34">
        <v>10</v>
      </c>
      <c r="K34" t="s">
        <v>1240</v>
      </c>
      <c r="L34" t="s">
        <v>1238</v>
      </c>
      <c r="M34" t="s">
        <v>1229</v>
      </c>
      <c r="R34">
        <v>1</v>
      </c>
      <c r="S34">
        <v>0</v>
      </c>
      <c r="T34">
        <v>0</v>
      </c>
      <c r="U34">
        <v>0</v>
      </c>
      <c r="V34">
        <v>0</v>
      </c>
      <c r="W34">
        <v>0</v>
      </c>
      <c r="X34">
        <v>0</v>
      </c>
      <c r="Y34">
        <v>0</v>
      </c>
      <c r="Z34">
        <v>0</v>
      </c>
      <c r="AA34">
        <v>0</v>
      </c>
      <c r="AB34">
        <v>0</v>
      </c>
      <c r="AC34">
        <v>0</v>
      </c>
      <c r="AD34">
        <v>0</v>
      </c>
      <c r="AE34">
        <v>0</v>
      </c>
      <c r="AF34">
        <v>0</v>
      </c>
      <c r="AG34">
        <v>0</v>
      </c>
      <c r="AH34">
        <v>0</v>
      </c>
      <c r="AI34">
        <v>1</v>
      </c>
      <c r="AJ34">
        <v>0</v>
      </c>
      <c r="AK34">
        <v>1</v>
      </c>
      <c r="AL34">
        <v>1</v>
      </c>
      <c r="AM34">
        <v>0</v>
      </c>
      <c r="AN34">
        <v>0</v>
      </c>
      <c r="AO34">
        <v>0</v>
      </c>
      <c r="AR34">
        <v>1</v>
      </c>
      <c r="AS34">
        <v>90</v>
      </c>
      <c r="AT34">
        <v>0</v>
      </c>
      <c r="AU34">
        <v>0</v>
      </c>
      <c r="AV34">
        <v>3.7857142857142856</v>
      </c>
      <c r="AW34">
        <v>3.1428571428571428</v>
      </c>
      <c r="AX34">
        <v>13</v>
      </c>
    </row>
    <row r="35" spans="1:50" x14ac:dyDescent="0.55000000000000004">
      <c r="A35">
        <v>1</v>
      </c>
      <c r="B35" s="5">
        <v>43884</v>
      </c>
      <c r="C35">
        <v>33</v>
      </c>
      <c r="D35" t="s">
        <v>1367</v>
      </c>
      <c r="E35">
        <v>95</v>
      </c>
      <c r="F35">
        <v>132</v>
      </c>
      <c r="H35">
        <v>1</v>
      </c>
      <c r="I35" t="s">
        <v>1225</v>
      </c>
      <c r="J35">
        <v>15</v>
      </c>
      <c r="K35" t="s">
        <v>1225</v>
      </c>
      <c r="R35">
        <v>1</v>
      </c>
      <c r="S35">
        <v>0</v>
      </c>
      <c r="T35">
        <v>0</v>
      </c>
      <c r="U35">
        <v>0</v>
      </c>
      <c r="V35">
        <v>0</v>
      </c>
      <c r="W35">
        <v>0</v>
      </c>
      <c r="X35">
        <v>0</v>
      </c>
      <c r="Y35">
        <v>0</v>
      </c>
      <c r="Z35">
        <v>0</v>
      </c>
      <c r="AA35">
        <v>3</v>
      </c>
      <c r="AB35">
        <v>0</v>
      </c>
      <c r="AC35">
        <v>0</v>
      </c>
      <c r="AD35">
        <v>0</v>
      </c>
      <c r="AE35">
        <v>0</v>
      </c>
      <c r="AF35">
        <v>0</v>
      </c>
      <c r="AG35">
        <v>0</v>
      </c>
      <c r="AH35">
        <v>0</v>
      </c>
      <c r="AI35">
        <v>0</v>
      </c>
      <c r="AJ35">
        <v>0</v>
      </c>
      <c r="AK35">
        <v>0</v>
      </c>
      <c r="AL35">
        <v>0</v>
      </c>
      <c r="AM35">
        <v>0</v>
      </c>
      <c r="AN35">
        <v>0</v>
      </c>
      <c r="AO35">
        <v>0</v>
      </c>
      <c r="AP35" t="s">
        <v>1507</v>
      </c>
      <c r="AQ35" t="s">
        <v>1508</v>
      </c>
      <c r="AR35">
        <v>0</v>
      </c>
      <c r="AS35">
        <v>93</v>
      </c>
      <c r="AT35">
        <v>0</v>
      </c>
      <c r="AU35">
        <v>0</v>
      </c>
      <c r="AV35">
        <v>3.2857142857142856</v>
      </c>
      <c r="AW35">
        <v>4.3571428571428568</v>
      </c>
      <c r="AX35">
        <v>12</v>
      </c>
    </row>
    <row r="36" spans="1:50" x14ac:dyDescent="0.55000000000000004">
      <c r="A36">
        <v>1</v>
      </c>
      <c r="B36" s="5">
        <v>43886</v>
      </c>
      <c r="C36">
        <v>34</v>
      </c>
      <c r="D36" t="s">
        <v>1368</v>
      </c>
      <c r="E36">
        <v>73</v>
      </c>
      <c r="F36">
        <v>156</v>
      </c>
      <c r="G36">
        <v>6</v>
      </c>
      <c r="H36">
        <v>2</v>
      </c>
      <c r="I36" t="s">
        <v>1235</v>
      </c>
      <c r="J36">
        <v>2</v>
      </c>
      <c r="K36" t="s">
        <v>1244</v>
      </c>
      <c r="L36" t="s">
        <v>1233</v>
      </c>
      <c r="R36">
        <v>1</v>
      </c>
      <c r="S36">
        <v>0</v>
      </c>
      <c r="T36">
        <v>0</v>
      </c>
      <c r="U36">
        <v>0</v>
      </c>
      <c r="V36">
        <v>0</v>
      </c>
      <c r="W36">
        <v>1</v>
      </c>
      <c r="X36">
        <v>0</v>
      </c>
      <c r="Y36">
        <v>0</v>
      </c>
      <c r="Z36">
        <v>1</v>
      </c>
      <c r="AA36">
        <v>0</v>
      </c>
      <c r="AB36">
        <v>0</v>
      </c>
      <c r="AC36">
        <v>0</v>
      </c>
      <c r="AD36">
        <v>0</v>
      </c>
      <c r="AE36">
        <v>0</v>
      </c>
      <c r="AF36">
        <v>0</v>
      </c>
      <c r="AG36">
        <v>0</v>
      </c>
      <c r="AH36">
        <v>0</v>
      </c>
      <c r="AI36">
        <v>0</v>
      </c>
      <c r="AJ36">
        <v>1</v>
      </c>
      <c r="AK36">
        <v>0</v>
      </c>
      <c r="AL36">
        <v>0</v>
      </c>
      <c r="AM36">
        <v>1</v>
      </c>
      <c r="AN36">
        <v>0</v>
      </c>
      <c r="AO36">
        <v>0</v>
      </c>
      <c r="AR36">
        <v>1</v>
      </c>
      <c r="AS36">
        <v>95</v>
      </c>
      <c r="AT36">
        <v>0</v>
      </c>
      <c r="AU36">
        <v>0</v>
      </c>
      <c r="AV36">
        <v>3.1428571428571428</v>
      </c>
      <c r="AW36">
        <v>5.3571428571428568</v>
      </c>
      <c r="AX36">
        <v>6</v>
      </c>
    </row>
    <row r="37" spans="1:50" x14ac:dyDescent="0.55000000000000004">
      <c r="A37">
        <v>1</v>
      </c>
      <c r="B37" s="5">
        <v>43886</v>
      </c>
      <c r="C37">
        <v>35</v>
      </c>
      <c r="D37" t="s">
        <v>1369</v>
      </c>
      <c r="E37">
        <v>55</v>
      </c>
      <c r="F37">
        <v>227</v>
      </c>
      <c r="G37">
        <v>17</v>
      </c>
      <c r="H37">
        <v>2</v>
      </c>
      <c r="I37" t="s">
        <v>1230</v>
      </c>
      <c r="J37">
        <v>10</v>
      </c>
      <c r="K37" t="s">
        <v>1243</v>
      </c>
      <c r="L37" t="s">
        <v>1238</v>
      </c>
      <c r="R37">
        <v>1</v>
      </c>
      <c r="S37">
        <v>0</v>
      </c>
      <c r="T37">
        <v>0</v>
      </c>
      <c r="U37">
        <v>0</v>
      </c>
      <c r="V37">
        <v>0</v>
      </c>
      <c r="W37">
        <v>0</v>
      </c>
      <c r="X37">
        <v>0</v>
      </c>
      <c r="Y37">
        <v>0</v>
      </c>
      <c r="Z37">
        <v>0</v>
      </c>
      <c r="AA37">
        <v>0</v>
      </c>
      <c r="AB37">
        <v>0</v>
      </c>
      <c r="AC37">
        <v>0</v>
      </c>
      <c r="AD37">
        <v>0</v>
      </c>
      <c r="AE37">
        <v>0</v>
      </c>
      <c r="AF37">
        <v>0</v>
      </c>
      <c r="AG37">
        <v>0</v>
      </c>
      <c r="AH37">
        <v>0</v>
      </c>
      <c r="AI37">
        <v>0</v>
      </c>
      <c r="AJ37">
        <v>0</v>
      </c>
      <c r="AK37">
        <v>1</v>
      </c>
      <c r="AL37">
        <v>2</v>
      </c>
      <c r="AM37">
        <v>0</v>
      </c>
      <c r="AN37">
        <v>0</v>
      </c>
      <c r="AO37">
        <v>0</v>
      </c>
      <c r="AR37">
        <v>1</v>
      </c>
      <c r="AS37">
        <v>95</v>
      </c>
      <c r="AT37">
        <v>0</v>
      </c>
      <c r="AU37">
        <v>0</v>
      </c>
      <c r="AV37">
        <v>3.1428571428571428</v>
      </c>
      <c r="AW37">
        <v>5.3571428571428568</v>
      </c>
      <c r="AX37">
        <v>6</v>
      </c>
    </row>
    <row r="38" spans="1:50" x14ac:dyDescent="0.55000000000000004">
      <c r="A38">
        <v>1</v>
      </c>
      <c r="B38" s="5">
        <v>43887</v>
      </c>
      <c r="C38">
        <v>36</v>
      </c>
      <c r="D38" t="s">
        <v>1370</v>
      </c>
      <c r="E38">
        <v>76</v>
      </c>
      <c r="F38">
        <v>283</v>
      </c>
      <c r="G38">
        <v>25</v>
      </c>
      <c r="H38">
        <v>1</v>
      </c>
      <c r="I38" t="s">
        <v>1229</v>
      </c>
      <c r="J38">
        <v>14</v>
      </c>
      <c r="K38" t="s">
        <v>1229</v>
      </c>
      <c r="R38">
        <v>1</v>
      </c>
      <c r="S38">
        <v>0</v>
      </c>
      <c r="T38">
        <v>0</v>
      </c>
      <c r="U38">
        <v>0</v>
      </c>
      <c r="V38">
        <v>0</v>
      </c>
      <c r="W38">
        <v>0</v>
      </c>
      <c r="X38">
        <v>0</v>
      </c>
      <c r="Y38">
        <v>0</v>
      </c>
      <c r="Z38">
        <v>0</v>
      </c>
      <c r="AA38">
        <v>0</v>
      </c>
      <c r="AB38">
        <v>0</v>
      </c>
      <c r="AC38">
        <v>0</v>
      </c>
      <c r="AD38">
        <v>0</v>
      </c>
      <c r="AE38">
        <v>0</v>
      </c>
      <c r="AF38">
        <v>0</v>
      </c>
      <c r="AG38">
        <v>0</v>
      </c>
      <c r="AH38">
        <v>0</v>
      </c>
      <c r="AI38">
        <v>3</v>
      </c>
      <c r="AJ38">
        <v>0</v>
      </c>
      <c r="AK38">
        <v>0</v>
      </c>
      <c r="AL38">
        <v>0</v>
      </c>
      <c r="AM38">
        <v>0</v>
      </c>
      <c r="AN38">
        <v>0</v>
      </c>
      <c r="AO38">
        <v>0</v>
      </c>
      <c r="AR38">
        <v>2</v>
      </c>
      <c r="AS38">
        <v>97</v>
      </c>
      <c r="AT38">
        <v>0</v>
      </c>
      <c r="AU38">
        <v>0</v>
      </c>
      <c r="AV38">
        <v>3.0714285714285716</v>
      </c>
      <c r="AW38">
        <v>6.0714285714285712</v>
      </c>
      <c r="AX38">
        <v>12</v>
      </c>
    </row>
    <row r="39" spans="1:50" x14ac:dyDescent="0.55000000000000004">
      <c r="A39">
        <v>1</v>
      </c>
      <c r="B39" s="5">
        <v>43887</v>
      </c>
      <c r="C39">
        <v>37</v>
      </c>
      <c r="D39" t="s">
        <v>1371</v>
      </c>
      <c r="E39">
        <v>43</v>
      </c>
      <c r="F39">
        <v>164</v>
      </c>
      <c r="G39">
        <v>21</v>
      </c>
      <c r="H39">
        <v>3</v>
      </c>
      <c r="I39" t="s">
        <v>1230</v>
      </c>
      <c r="J39">
        <v>10</v>
      </c>
      <c r="K39" t="s">
        <v>1240</v>
      </c>
      <c r="L39" t="s">
        <v>1238</v>
      </c>
      <c r="M39" t="s">
        <v>1229</v>
      </c>
      <c r="R39">
        <v>1</v>
      </c>
      <c r="S39">
        <v>0</v>
      </c>
      <c r="T39">
        <v>0</v>
      </c>
      <c r="U39">
        <v>0</v>
      </c>
      <c r="V39">
        <v>0</v>
      </c>
      <c r="W39">
        <v>0</v>
      </c>
      <c r="X39">
        <v>0</v>
      </c>
      <c r="Y39">
        <v>0</v>
      </c>
      <c r="Z39">
        <v>0</v>
      </c>
      <c r="AA39">
        <v>0</v>
      </c>
      <c r="AB39">
        <v>0</v>
      </c>
      <c r="AC39">
        <v>0</v>
      </c>
      <c r="AD39">
        <v>0</v>
      </c>
      <c r="AE39">
        <v>0</v>
      </c>
      <c r="AF39">
        <v>0</v>
      </c>
      <c r="AG39">
        <v>0</v>
      </c>
      <c r="AH39">
        <v>0</v>
      </c>
      <c r="AI39">
        <v>1</v>
      </c>
      <c r="AJ39">
        <v>0</v>
      </c>
      <c r="AK39">
        <v>1</v>
      </c>
      <c r="AL39">
        <v>2</v>
      </c>
      <c r="AM39">
        <v>0</v>
      </c>
      <c r="AN39">
        <v>0</v>
      </c>
      <c r="AO39">
        <v>0</v>
      </c>
      <c r="AR39">
        <v>2</v>
      </c>
      <c r="AS39">
        <v>97</v>
      </c>
      <c r="AT39">
        <v>0</v>
      </c>
      <c r="AU39">
        <v>0</v>
      </c>
      <c r="AV39">
        <v>3.0714285714285716</v>
      </c>
      <c r="AW39">
        <v>6.0714285714285712</v>
      </c>
      <c r="AX39">
        <v>12</v>
      </c>
    </row>
    <row r="40" spans="1:50" x14ac:dyDescent="0.55000000000000004">
      <c r="A40">
        <v>1</v>
      </c>
      <c r="B40" s="5">
        <v>43888</v>
      </c>
      <c r="C40">
        <v>38</v>
      </c>
      <c r="D40" t="s">
        <v>1372</v>
      </c>
      <c r="E40">
        <v>36</v>
      </c>
      <c r="F40">
        <v>126</v>
      </c>
      <c r="G40">
        <v>21</v>
      </c>
      <c r="H40">
        <v>3</v>
      </c>
      <c r="I40" t="s">
        <v>1230</v>
      </c>
      <c r="J40">
        <v>10</v>
      </c>
      <c r="K40" t="s">
        <v>1240</v>
      </c>
      <c r="L40" t="s">
        <v>1238</v>
      </c>
      <c r="M40" t="s">
        <v>1229</v>
      </c>
      <c r="R40">
        <v>1</v>
      </c>
      <c r="S40">
        <v>0</v>
      </c>
      <c r="T40">
        <v>0</v>
      </c>
      <c r="U40">
        <v>0</v>
      </c>
      <c r="V40">
        <v>0</v>
      </c>
      <c r="W40">
        <v>0</v>
      </c>
      <c r="X40">
        <v>0</v>
      </c>
      <c r="Y40">
        <v>0</v>
      </c>
      <c r="Z40">
        <v>0</v>
      </c>
      <c r="AA40">
        <v>0</v>
      </c>
      <c r="AB40">
        <v>0</v>
      </c>
      <c r="AC40">
        <v>0</v>
      </c>
      <c r="AD40">
        <v>0</v>
      </c>
      <c r="AE40">
        <v>0</v>
      </c>
      <c r="AF40">
        <v>0</v>
      </c>
      <c r="AG40">
        <v>0</v>
      </c>
      <c r="AH40">
        <v>0</v>
      </c>
      <c r="AI40">
        <v>2</v>
      </c>
      <c r="AJ40">
        <v>0</v>
      </c>
      <c r="AK40">
        <v>1</v>
      </c>
      <c r="AL40">
        <v>2</v>
      </c>
      <c r="AM40">
        <v>0</v>
      </c>
      <c r="AN40">
        <v>0</v>
      </c>
      <c r="AO40">
        <v>0</v>
      </c>
      <c r="AR40">
        <v>3</v>
      </c>
      <c r="AS40">
        <v>100</v>
      </c>
      <c r="AT40">
        <v>0</v>
      </c>
      <c r="AU40">
        <v>0</v>
      </c>
      <c r="AV40">
        <v>2.7142857142857144</v>
      </c>
      <c r="AW40">
        <v>6.5</v>
      </c>
      <c r="AX40">
        <v>9</v>
      </c>
    </row>
    <row r="41" spans="1:50" x14ac:dyDescent="0.55000000000000004">
      <c r="A41">
        <v>1</v>
      </c>
      <c r="B41" s="5">
        <v>43890</v>
      </c>
      <c r="C41">
        <v>39</v>
      </c>
      <c r="D41" t="s">
        <v>1373</v>
      </c>
      <c r="E41">
        <v>55</v>
      </c>
      <c r="F41">
        <v>184</v>
      </c>
      <c r="G41">
        <v>36</v>
      </c>
      <c r="H41">
        <v>3</v>
      </c>
      <c r="I41" t="s">
        <v>1230</v>
      </c>
      <c r="J41">
        <v>10</v>
      </c>
      <c r="K41" t="s">
        <v>1240</v>
      </c>
      <c r="L41" t="s">
        <v>1238</v>
      </c>
      <c r="M41" t="s">
        <v>1229</v>
      </c>
      <c r="R41">
        <v>1</v>
      </c>
      <c r="S41">
        <v>0</v>
      </c>
      <c r="T41">
        <v>0</v>
      </c>
      <c r="U41">
        <v>0</v>
      </c>
      <c r="V41">
        <v>0</v>
      </c>
      <c r="W41">
        <v>0</v>
      </c>
      <c r="X41">
        <v>0</v>
      </c>
      <c r="Y41">
        <v>0</v>
      </c>
      <c r="Z41">
        <v>0</v>
      </c>
      <c r="AA41">
        <v>0</v>
      </c>
      <c r="AB41">
        <v>0</v>
      </c>
      <c r="AC41">
        <v>0</v>
      </c>
      <c r="AD41">
        <v>0</v>
      </c>
      <c r="AE41">
        <v>0</v>
      </c>
      <c r="AF41">
        <v>0</v>
      </c>
      <c r="AG41">
        <v>0</v>
      </c>
      <c r="AH41">
        <v>0</v>
      </c>
      <c r="AI41">
        <v>1</v>
      </c>
      <c r="AJ41">
        <v>0</v>
      </c>
      <c r="AK41">
        <v>1</v>
      </c>
      <c r="AL41">
        <v>1</v>
      </c>
      <c r="AM41">
        <v>0</v>
      </c>
      <c r="AN41">
        <v>0</v>
      </c>
      <c r="AO41">
        <v>0</v>
      </c>
      <c r="AR41">
        <v>4</v>
      </c>
      <c r="AS41">
        <v>106</v>
      </c>
      <c r="AT41">
        <v>0</v>
      </c>
      <c r="AU41">
        <v>0</v>
      </c>
      <c r="AV41">
        <v>2.1428571428571428</v>
      </c>
      <c r="AW41">
        <v>7.8571428571428568</v>
      </c>
      <c r="AX41">
        <v>12</v>
      </c>
    </row>
    <row r="42" spans="1:50" x14ac:dyDescent="0.55000000000000004">
      <c r="A42">
        <v>1</v>
      </c>
      <c r="B42" s="5">
        <v>43892</v>
      </c>
      <c r="C42">
        <v>40</v>
      </c>
      <c r="D42" t="s">
        <v>1374</v>
      </c>
      <c r="E42">
        <v>73</v>
      </c>
      <c r="F42">
        <v>271</v>
      </c>
      <c r="G42">
        <v>17</v>
      </c>
      <c r="H42">
        <v>3</v>
      </c>
      <c r="I42" t="s">
        <v>1230</v>
      </c>
      <c r="J42">
        <v>10</v>
      </c>
      <c r="K42" t="s">
        <v>1240</v>
      </c>
      <c r="L42" t="s">
        <v>1238</v>
      </c>
      <c r="M42" t="s">
        <v>1229</v>
      </c>
      <c r="R42">
        <v>1</v>
      </c>
      <c r="S42">
        <v>0</v>
      </c>
      <c r="T42">
        <v>0</v>
      </c>
      <c r="U42">
        <v>0</v>
      </c>
      <c r="V42">
        <v>0</v>
      </c>
      <c r="W42">
        <v>0</v>
      </c>
      <c r="X42">
        <v>0</v>
      </c>
      <c r="Y42">
        <v>0</v>
      </c>
      <c r="Z42">
        <v>0</v>
      </c>
      <c r="AA42">
        <v>0</v>
      </c>
      <c r="AB42">
        <v>0</v>
      </c>
      <c r="AC42">
        <v>0</v>
      </c>
      <c r="AD42">
        <v>0</v>
      </c>
      <c r="AE42">
        <v>0</v>
      </c>
      <c r="AF42">
        <v>0</v>
      </c>
      <c r="AG42">
        <v>0</v>
      </c>
      <c r="AH42">
        <v>0</v>
      </c>
      <c r="AI42">
        <v>1</v>
      </c>
      <c r="AJ42">
        <v>0</v>
      </c>
      <c r="AK42">
        <v>1</v>
      </c>
      <c r="AL42">
        <v>2</v>
      </c>
      <c r="AM42">
        <v>0</v>
      </c>
      <c r="AN42">
        <v>0</v>
      </c>
      <c r="AO42">
        <v>0</v>
      </c>
      <c r="AR42">
        <v>2</v>
      </c>
      <c r="AS42">
        <v>112</v>
      </c>
      <c r="AT42">
        <v>0</v>
      </c>
      <c r="AU42">
        <v>0</v>
      </c>
      <c r="AV42">
        <v>2.2142857142857144</v>
      </c>
      <c r="AW42">
        <v>9.6428571428571423</v>
      </c>
      <c r="AX42">
        <v>17</v>
      </c>
    </row>
    <row r="43" spans="1:50" x14ac:dyDescent="0.55000000000000004">
      <c r="A43">
        <v>1</v>
      </c>
      <c r="B43" s="5">
        <v>43893</v>
      </c>
      <c r="C43">
        <v>41</v>
      </c>
      <c r="D43" t="s">
        <v>1375</v>
      </c>
      <c r="E43">
        <v>47</v>
      </c>
      <c r="F43">
        <v>123</v>
      </c>
      <c r="G43">
        <v>15</v>
      </c>
      <c r="H43">
        <v>3</v>
      </c>
      <c r="I43" t="s">
        <v>1235</v>
      </c>
      <c r="J43">
        <v>2</v>
      </c>
      <c r="K43" t="s">
        <v>1509</v>
      </c>
      <c r="L43" t="s">
        <v>1233</v>
      </c>
      <c r="M43" t="s">
        <v>1225</v>
      </c>
      <c r="R43">
        <v>1</v>
      </c>
      <c r="S43">
        <v>0</v>
      </c>
      <c r="T43">
        <v>0</v>
      </c>
      <c r="U43">
        <v>0</v>
      </c>
      <c r="V43">
        <v>0</v>
      </c>
      <c r="W43">
        <v>1</v>
      </c>
      <c r="X43">
        <v>0</v>
      </c>
      <c r="Y43">
        <v>0</v>
      </c>
      <c r="Z43">
        <v>1</v>
      </c>
      <c r="AA43">
        <v>1</v>
      </c>
      <c r="AB43">
        <v>0</v>
      </c>
      <c r="AC43">
        <v>0</v>
      </c>
      <c r="AD43">
        <v>0</v>
      </c>
      <c r="AE43">
        <v>0</v>
      </c>
      <c r="AF43">
        <v>0</v>
      </c>
      <c r="AG43">
        <v>0</v>
      </c>
      <c r="AH43">
        <v>0</v>
      </c>
      <c r="AI43">
        <v>0</v>
      </c>
      <c r="AJ43">
        <v>5</v>
      </c>
      <c r="AK43">
        <v>0</v>
      </c>
      <c r="AL43">
        <v>0</v>
      </c>
      <c r="AM43">
        <v>1</v>
      </c>
      <c r="AN43">
        <v>0</v>
      </c>
      <c r="AO43">
        <v>0</v>
      </c>
      <c r="AR43">
        <v>2</v>
      </c>
      <c r="AS43">
        <v>114</v>
      </c>
      <c r="AT43">
        <v>0</v>
      </c>
      <c r="AU43">
        <v>0</v>
      </c>
      <c r="AV43">
        <v>2.0714285714285716</v>
      </c>
      <c r="AW43">
        <v>11.142857142857142</v>
      </c>
      <c r="AX43">
        <v>23</v>
      </c>
    </row>
    <row r="44" spans="1:50" x14ac:dyDescent="0.55000000000000004">
      <c r="A44">
        <v>1</v>
      </c>
      <c r="B44" s="5">
        <v>43893</v>
      </c>
      <c r="C44">
        <v>42</v>
      </c>
      <c r="D44" t="s">
        <v>1376</v>
      </c>
      <c r="E44">
        <v>90</v>
      </c>
      <c r="F44">
        <v>346</v>
      </c>
      <c r="G44">
        <v>38</v>
      </c>
      <c r="H44">
        <v>4</v>
      </c>
      <c r="I44" t="s">
        <v>1230</v>
      </c>
      <c r="J44">
        <v>10</v>
      </c>
      <c r="K44" t="s">
        <v>1495</v>
      </c>
      <c r="L44" t="s">
        <v>1227</v>
      </c>
      <c r="M44" t="s">
        <v>1228</v>
      </c>
      <c r="N44" t="s">
        <v>1229</v>
      </c>
      <c r="R44">
        <v>1</v>
      </c>
      <c r="S44">
        <v>0</v>
      </c>
      <c r="T44">
        <v>0</v>
      </c>
      <c r="U44">
        <v>0</v>
      </c>
      <c r="V44">
        <v>0</v>
      </c>
      <c r="W44">
        <v>0</v>
      </c>
      <c r="X44">
        <v>0</v>
      </c>
      <c r="Y44">
        <v>0</v>
      </c>
      <c r="Z44">
        <v>0</v>
      </c>
      <c r="AA44">
        <v>0</v>
      </c>
      <c r="AB44">
        <v>0</v>
      </c>
      <c r="AC44">
        <v>1</v>
      </c>
      <c r="AD44">
        <v>1</v>
      </c>
      <c r="AE44">
        <v>0</v>
      </c>
      <c r="AF44">
        <v>0</v>
      </c>
      <c r="AG44">
        <v>0</v>
      </c>
      <c r="AH44">
        <v>0</v>
      </c>
      <c r="AI44">
        <v>1</v>
      </c>
      <c r="AJ44">
        <v>0</v>
      </c>
      <c r="AK44">
        <v>1</v>
      </c>
      <c r="AL44">
        <v>0</v>
      </c>
      <c r="AM44">
        <v>0</v>
      </c>
      <c r="AN44">
        <v>0</v>
      </c>
      <c r="AO44">
        <v>0</v>
      </c>
      <c r="AR44">
        <v>2</v>
      </c>
      <c r="AS44">
        <v>114</v>
      </c>
      <c r="AT44">
        <v>0</v>
      </c>
      <c r="AU44">
        <v>0</v>
      </c>
      <c r="AV44">
        <v>2.0714285714285716</v>
      </c>
      <c r="AW44">
        <v>11.142857142857142</v>
      </c>
      <c r="AX44">
        <v>23</v>
      </c>
    </row>
    <row r="45" spans="1:50" x14ac:dyDescent="0.55000000000000004">
      <c r="A45">
        <v>1</v>
      </c>
      <c r="B45" s="5">
        <v>43894</v>
      </c>
      <c r="C45">
        <v>43</v>
      </c>
      <c r="D45" t="s">
        <v>1377</v>
      </c>
      <c r="E45">
        <v>62</v>
      </c>
      <c r="F45">
        <v>252</v>
      </c>
      <c r="G45">
        <v>3</v>
      </c>
      <c r="H45">
        <v>4</v>
      </c>
      <c r="I45" t="s">
        <v>1230</v>
      </c>
      <c r="J45">
        <v>10</v>
      </c>
      <c r="K45" t="s">
        <v>1510</v>
      </c>
      <c r="L45" t="s">
        <v>1228</v>
      </c>
      <c r="M45" t="s">
        <v>1238</v>
      </c>
      <c r="N45" t="s">
        <v>1229</v>
      </c>
      <c r="R45">
        <v>1</v>
      </c>
      <c r="S45">
        <v>0</v>
      </c>
      <c r="T45">
        <v>0</v>
      </c>
      <c r="U45">
        <v>0</v>
      </c>
      <c r="V45">
        <v>0</v>
      </c>
      <c r="W45">
        <v>0</v>
      </c>
      <c r="X45">
        <v>0</v>
      </c>
      <c r="Y45">
        <v>0</v>
      </c>
      <c r="Z45">
        <v>0</v>
      </c>
      <c r="AA45">
        <v>0</v>
      </c>
      <c r="AB45">
        <v>0</v>
      </c>
      <c r="AC45">
        <v>0</v>
      </c>
      <c r="AD45">
        <v>1</v>
      </c>
      <c r="AE45">
        <v>0</v>
      </c>
      <c r="AF45">
        <v>0</v>
      </c>
      <c r="AG45">
        <v>0</v>
      </c>
      <c r="AH45">
        <v>0</v>
      </c>
      <c r="AI45">
        <v>2</v>
      </c>
      <c r="AJ45">
        <v>0</v>
      </c>
      <c r="AK45">
        <v>1</v>
      </c>
      <c r="AL45">
        <v>2</v>
      </c>
      <c r="AM45">
        <v>0</v>
      </c>
      <c r="AN45">
        <v>0</v>
      </c>
      <c r="AO45">
        <v>0</v>
      </c>
      <c r="AR45">
        <v>0</v>
      </c>
      <c r="AS45">
        <v>114</v>
      </c>
      <c r="AT45">
        <v>0</v>
      </c>
      <c r="AU45">
        <v>0</v>
      </c>
      <c r="AV45">
        <v>1.8571428571428572</v>
      </c>
      <c r="AW45">
        <v>14.5</v>
      </c>
      <c r="AX45">
        <v>47</v>
      </c>
    </row>
    <row r="46" spans="1:50" x14ac:dyDescent="0.55000000000000004">
      <c r="A46">
        <v>1</v>
      </c>
      <c r="B46" s="5">
        <v>43895</v>
      </c>
      <c r="C46">
        <v>44</v>
      </c>
      <c r="D46" t="s">
        <v>1378</v>
      </c>
      <c r="E46">
        <v>86</v>
      </c>
      <c r="F46">
        <v>227</v>
      </c>
      <c r="G46">
        <v>22</v>
      </c>
      <c r="H46">
        <v>3</v>
      </c>
      <c r="I46" t="s">
        <v>1230</v>
      </c>
      <c r="J46">
        <v>10</v>
      </c>
      <c r="K46" t="s">
        <v>1240</v>
      </c>
      <c r="L46" t="s">
        <v>1238</v>
      </c>
      <c r="M46" t="s">
        <v>1229</v>
      </c>
      <c r="R46">
        <v>1</v>
      </c>
      <c r="S46">
        <v>0</v>
      </c>
      <c r="T46">
        <v>0</v>
      </c>
      <c r="U46">
        <v>0</v>
      </c>
      <c r="V46">
        <v>0</v>
      </c>
      <c r="W46">
        <v>0</v>
      </c>
      <c r="X46">
        <v>0</v>
      </c>
      <c r="Y46">
        <v>0</v>
      </c>
      <c r="Z46">
        <v>0</v>
      </c>
      <c r="AA46">
        <v>0</v>
      </c>
      <c r="AB46">
        <v>0</v>
      </c>
      <c r="AC46">
        <v>0</v>
      </c>
      <c r="AD46">
        <v>0</v>
      </c>
      <c r="AE46">
        <v>0</v>
      </c>
      <c r="AF46">
        <v>0</v>
      </c>
      <c r="AG46">
        <v>0</v>
      </c>
      <c r="AH46">
        <v>0</v>
      </c>
      <c r="AI46">
        <v>1</v>
      </c>
      <c r="AJ46">
        <v>0</v>
      </c>
      <c r="AK46">
        <v>1</v>
      </c>
      <c r="AL46">
        <v>2</v>
      </c>
      <c r="AM46">
        <v>0</v>
      </c>
      <c r="AN46">
        <v>0</v>
      </c>
      <c r="AO46">
        <v>0</v>
      </c>
      <c r="AR46">
        <v>7</v>
      </c>
      <c r="AS46">
        <v>121</v>
      </c>
      <c r="AT46">
        <v>0</v>
      </c>
      <c r="AU46">
        <v>0</v>
      </c>
      <c r="AV46">
        <v>2.2857142857142856</v>
      </c>
      <c r="AW46">
        <v>16</v>
      </c>
      <c r="AX46">
        <v>28</v>
      </c>
    </row>
    <row r="47" spans="1:50" x14ac:dyDescent="0.55000000000000004">
      <c r="A47">
        <v>1</v>
      </c>
      <c r="B47" s="5">
        <v>43896</v>
      </c>
      <c r="C47">
        <v>45</v>
      </c>
      <c r="D47" t="s">
        <v>1379</v>
      </c>
      <c r="E47">
        <v>111</v>
      </c>
      <c r="F47">
        <v>362</v>
      </c>
      <c r="G47">
        <v>24</v>
      </c>
      <c r="H47">
        <v>3</v>
      </c>
      <c r="I47" t="s">
        <v>1238</v>
      </c>
      <c r="J47">
        <v>13</v>
      </c>
      <c r="K47" t="s">
        <v>1511</v>
      </c>
      <c r="L47" t="s">
        <v>1229</v>
      </c>
      <c r="M47" t="s">
        <v>1225</v>
      </c>
      <c r="R47">
        <v>1</v>
      </c>
      <c r="S47">
        <v>0</v>
      </c>
      <c r="T47">
        <v>0</v>
      </c>
      <c r="U47">
        <v>0</v>
      </c>
      <c r="V47">
        <v>0</v>
      </c>
      <c r="W47">
        <v>0</v>
      </c>
      <c r="X47">
        <v>0</v>
      </c>
      <c r="Y47">
        <v>0</v>
      </c>
      <c r="Z47">
        <v>0</v>
      </c>
      <c r="AA47">
        <v>1</v>
      </c>
      <c r="AB47">
        <v>0</v>
      </c>
      <c r="AC47">
        <v>0</v>
      </c>
      <c r="AD47">
        <v>0</v>
      </c>
      <c r="AE47">
        <v>0</v>
      </c>
      <c r="AF47">
        <v>0</v>
      </c>
      <c r="AG47">
        <v>0</v>
      </c>
      <c r="AH47">
        <v>0</v>
      </c>
      <c r="AI47">
        <v>1</v>
      </c>
      <c r="AJ47">
        <v>0</v>
      </c>
      <c r="AK47">
        <v>0</v>
      </c>
      <c r="AL47">
        <v>1</v>
      </c>
      <c r="AM47">
        <v>0</v>
      </c>
      <c r="AN47">
        <v>0</v>
      </c>
      <c r="AO47">
        <v>0</v>
      </c>
      <c r="AR47">
        <v>13</v>
      </c>
      <c r="AS47">
        <v>134</v>
      </c>
      <c r="AT47">
        <v>0</v>
      </c>
      <c r="AU47">
        <v>0</v>
      </c>
      <c r="AV47">
        <v>3.1428571428571428</v>
      </c>
      <c r="AW47">
        <v>17.928571428571427</v>
      </c>
      <c r="AX47">
        <v>40</v>
      </c>
    </row>
    <row r="48" spans="1:50" x14ac:dyDescent="0.55000000000000004">
      <c r="A48">
        <v>1</v>
      </c>
      <c r="B48" s="5">
        <v>43898</v>
      </c>
      <c r="C48">
        <v>46</v>
      </c>
      <c r="D48" t="s">
        <v>1380</v>
      </c>
      <c r="E48">
        <v>162</v>
      </c>
      <c r="F48">
        <v>410</v>
      </c>
      <c r="G48">
        <v>182</v>
      </c>
      <c r="H48">
        <v>4</v>
      </c>
      <c r="I48" t="s">
        <v>1230</v>
      </c>
      <c r="J48">
        <v>10</v>
      </c>
      <c r="K48" t="s">
        <v>1495</v>
      </c>
      <c r="L48" t="s">
        <v>1227</v>
      </c>
      <c r="M48" t="s">
        <v>1228</v>
      </c>
      <c r="N48" t="s">
        <v>1229</v>
      </c>
      <c r="R48">
        <v>1</v>
      </c>
      <c r="S48">
        <v>0</v>
      </c>
      <c r="T48">
        <v>0</v>
      </c>
      <c r="U48">
        <v>0</v>
      </c>
      <c r="V48">
        <v>0</v>
      </c>
      <c r="W48">
        <v>0</v>
      </c>
      <c r="X48">
        <v>0</v>
      </c>
      <c r="Y48">
        <v>0</v>
      </c>
      <c r="Z48">
        <v>0</v>
      </c>
      <c r="AA48">
        <v>0</v>
      </c>
      <c r="AB48">
        <v>0</v>
      </c>
      <c r="AC48">
        <v>1</v>
      </c>
      <c r="AD48">
        <v>1</v>
      </c>
      <c r="AE48">
        <v>0</v>
      </c>
      <c r="AF48">
        <v>0</v>
      </c>
      <c r="AG48">
        <v>0</v>
      </c>
      <c r="AH48">
        <v>0</v>
      </c>
      <c r="AI48">
        <v>1</v>
      </c>
      <c r="AJ48">
        <v>0</v>
      </c>
      <c r="AK48">
        <v>1</v>
      </c>
      <c r="AL48">
        <v>0</v>
      </c>
      <c r="AM48">
        <v>0</v>
      </c>
      <c r="AN48">
        <v>0</v>
      </c>
      <c r="AO48">
        <v>0</v>
      </c>
      <c r="AR48">
        <v>12</v>
      </c>
      <c r="AS48">
        <v>154</v>
      </c>
      <c r="AT48">
        <v>0</v>
      </c>
      <c r="AU48">
        <v>0</v>
      </c>
      <c r="AV48">
        <v>4.3571428571428568</v>
      </c>
      <c r="AW48">
        <v>19.857142857142858</v>
      </c>
      <c r="AX48">
        <v>0</v>
      </c>
    </row>
    <row r="49" spans="1:50" x14ac:dyDescent="0.55000000000000004">
      <c r="A49">
        <v>1</v>
      </c>
      <c r="B49" s="5">
        <v>43900</v>
      </c>
      <c r="C49">
        <v>47</v>
      </c>
      <c r="D49" t="s">
        <v>1381</v>
      </c>
      <c r="E49">
        <v>92</v>
      </c>
      <c r="F49">
        <v>204</v>
      </c>
      <c r="G49">
        <v>36</v>
      </c>
      <c r="H49">
        <v>2</v>
      </c>
      <c r="I49" t="s">
        <v>1231</v>
      </c>
      <c r="J49">
        <v>1</v>
      </c>
      <c r="K49" t="s">
        <v>1248</v>
      </c>
      <c r="L49" t="s">
        <v>1232</v>
      </c>
      <c r="R49">
        <v>1</v>
      </c>
      <c r="S49">
        <v>0</v>
      </c>
      <c r="T49">
        <v>0</v>
      </c>
      <c r="U49">
        <v>1</v>
      </c>
      <c r="V49">
        <v>1</v>
      </c>
      <c r="W49">
        <v>0</v>
      </c>
      <c r="X49">
        <v>1</v>
      </c>
      <c r="Y49">
        <v>0</v>
      </c>
      <c r="Z49">
        <v>0</v>
      </c>
      <c r="AA49">
        <v>0</v>
      </c>
      <c r="AB49">
        <v>0</v>
      </c>
      <c r="AC49">
        <v>0</v>
      </c>
      <c r="AD49">
        <v>0</v>
      </c>
      <c r="AE49">
        <v>0</v>
      </c>
      <c r="AF49">
        <v>0</v>
      </c>
      <c r="AG49">
        <v>2</v>
      </c>
      <c r="AH49">
        <v>2</v>
      </c>
      <c r="AI49">
        <v>0</v>
      </c>
      <c r="AJ49">
        <v>0</v>
      </c>
      <c r="AK49">
        <v>0</v>
      </c>
      <c r="AL49">
        <v>0</v>
      </c>
      <c r="AM49">
        <v>0</v>
      </c>
      <c r="AN49">
        <v>0</v>
      </c>
      <c r="AO49">
        <v>0</v>
      </c>
      <c r="AP49" t="s">
        <v>1512</v>
      </c>
      <c r="AQ49" t="s">
        <v>1513</v>
      </c>
      <c r="AR49">
        <v>6</v>
      </c>
      <c r="AS49">
        <v>170</v>
      </c>
      <c r="AT49">
        <v>0</v>
      </c>
      <c r="AU49">
        <v>0</v>
      </c>
      <c r="AV49">
        <v>5.3571428571428568</v>
      </c>
      <c r="AW49">
        <v>24.071428571428573</v>
      </c>
      <c r="AX49">
        <v>52</v>
      </c>
    </row>
    <row r="50" spans="1:50" x14ac:dyDescent="0.55000000000000004">
      <c r="A50">
        <v>1</v>
      </c>
      <c r="B50" s="5">
        <v>43900</v>
      </c>
      <c r="C50">
        <v>48</v>
      </c>
      <c r="D50" t="s">
        <v>1382</v>
      </c>
      <c r="E50">
        <v>96</v>
      </c>
      <c r="F50">
        <v>274</v>
      </c>
      <c r="G50">
        <v>39</v>
      </c>
      <c r="H50">
        <v>4</v>
      </c>
      <c r="I50" t="s">
        <v>1230</v>
      </c>
      <c r="J50">
        <v>10</v>
      </c>
      <c r="K50" t="s">
        <v>1495</v>
      </c>
      <c r="L50" t="s">
        <v>1227</v>
      </c>
      <c r="M50" t="s">
        <v>1228</v>
      </c>
      <c r="N50" t="s">
        <v>1229</v>
      </c>
      <c r="R50">
        <v>1</v>
      </c>
      <c r="S50">
        <v>0</v>
      </c>
      <c r="T50">
        <v>0</v>
      </c>
      <c r="U50">
        <v>0</v>
      </c>
      <c r="V50">
        <v>0</v>
      </c>
      <c r="W50">
        <v>0</v>
      </c>
      <c r="X50">
        <v>0</v>
      </c>
      <c r="Y50">
        <v>0</v>
      </c>
      <c r="Z50">
        <v>0</v>
      </c>
      <c r="AA50">
        <v>0</v>
      </c>
      <c r="AB50">
        <v>0</v>
      </c>
      <c r="AC50">
        <v>1</v>
      </c>
      <c r="AD50">
        <v>1</v>
      </c>
      <c r="AE50">
        <v>0</v>
      </c>
      <c r="AF50">
        <v>0</v>
      </c>
      <c r="AG50">
        <v>0</v>
      </c>
      <c r="AH50">
        <v>0</v>
      </c>
      <c r="AI50">
        <v>1</v>
      </c>
      <c r="AJ50">
        <v>0</v>
      </c>
      <c r="AK50">
        <v>1</v>
      </c>
      <c r="AL50">
        <v>0</v>
      </c>
      <c r="AM50">
        <v>0</v>
      </c>
      <c r="AN50">
        <v>0</v>
      </c>
      <c r="AO50">
        <v>0</v>
      </c>
      <c r="AR50">
        <v>6</v>
      </c>
      <c r="AS50">
        <v>170</v>
      </c>
      <c r="AT50">
        <v>0</v>
      </c>
      <c r="AU50">
        <v>0</v>
      </c>
      <c r="AV50">
        <v>5.3571428571428568</v>
      </c>
      <c r="AW50">
        <v>24.071428571428573</v>
      </c>
      <c r="AX50">
        <v>52</v>
      </c>
    </row>
    <row r="51" spans="1:50" x14ac:dyDescent="0.55000000000000004">
      <c r="A51">
        <v>1</v>
      </c>
      <c r="B51" s="5">
        <v>43903</v>
      </c>
      <c r="C51">
        <v>49</v>
      </c>
      <c r="D51" t="s">
        <v>1383</v>
      </c>
      <c r="E51">
        <v>221</v>
      </c>
      <c r="F51">
        <v>324</v>
      </c>
      <c r="G51">
        <v>18</v>
      </c>
      <c r="H51">
        <v>4</v>
      </c>
      <c r="I51" t="s">
        <v>1231</v>
      </c>
      <c r="J51">
        <v>1</v>
      </c>
      <c r="K51" t="s">
        <v>1514</v>
      </c>
      <c r="L51" t="s">
        <v>1235</v>
      </c>
      <c r="M51" t="s">
        <v>1233</v>
      </c>
      <c r="N51" t="s">
        <v>1234</v>
      </c>
      <c r="R51">
        <v>1</v>
      </c>
      <c r="S51">
        <v>0</v>
      </c>
      <c r="T51">
        <v>0</v>
      </c>
      <c r="U51">
        <v>0</v>
      </c>
      <c r="V51">
        <v>0</v>
      </c>
      <c r="W51">
        <v>1</v>
      </c>
      <c r="X51">
        <v>1</v>
      </c>
      <c r="Y51">
        <v>0</v>
      </c>
      <c r="Z51">
        <v>1</v>
      </c>
      <c r="AA51">
        <v>0</v>
      </c>
      <c r="AB51">
        <v>0</v>
      </c>
      <c r="AC51">
        <v>0</v>
      </c>
      <c r="AD51">
        <v>0</v>
      </c>
      <c r="AE51">
        <v>0</v>
      </c>
      <c r="AF51">
        <v>0</v>
      </c>
      <c r="AG51">
        <v>0</v>
      </c>
      <c r="AH51">
        <v>2</v>
      </c>
      <c r="AI51">
        <v>0</v>
      </c>
      <c r="AJ51">
        <v>1</v>
      </c>
      <c r="AK51">
        <v>0</v>
      </c>
      <c r="AL51">
        <v>0</v>
      </c>
      <c r="AM51">
        <v>2</v>
      </c>
      <c r="AN51">
        <v>1</v>
      </c>
      <c r="AO51">
        <v>0</v>
      </c>
      <c r="AR51">
        <v>13</v>
      </c>
      <c r="AS51">
        <v>204</v>
      </c>
      <c r="AT51">
        <v>0</v>
      </c>
      <c r="AU51">
        <v>0</v>
      </c>
      <c r="AV51">
        <v>7.2857142857142856</v>
      </c>
      <c r="AW51">
        <v>34.214285714285715</v>
      </c>
      <c r="AX51">
        <v>52</v>
      </c>
    </row>
    <row r="52" spans="1:50" x14ac:dyDescent="0.55000000000000004">
      <c r="A52">
        <v>1</v>
      </c>
      <c r="B52" s="5">
        <v>43903</v>
      </c>
      <c r="C52">
        <v>50</v>
      </c>
      <c r="D52" t="s">
        <v>1384</v>
      </c>
      <c r="E52">
        <v>7</v>
      </c>
      <c r="F52">
        <v>43</v>
      </c>
      <c r="G52">
        <v>2</v>
      </c>
      <c r="H52">
        <v>6</v>
      </c>
      <c r="I52" t="s">
        <v>1231</v>
      </c>
      <c r="J52">
        <v>1</v>
      </c>
      <c r="K52" t="s">
        <v>1515</v>
      </c>
      <c r="L52" t="s">
        <v>1235</v>
      </c>
      <c r="M52" t="s">
        <v>1233</v>
      </c>
      <c r="N52" t="s">
        <v>1232</v>
      </c>
      <c r="O52" t="s">
        <v>1237</v>
      </c>
      <c r="P52" t="s">
        <v>1225</v>
      </c>
      <c r="R52">
        <v>1</v>
      </c>
      <c r="S52">
        <v>1</v>
      </c>
      <c r="T52">
        <v>0</v>
      </c>
      <c r="U52">
        <v>1</v>
      </c>
      <c r="V52">
        <v>0</v>
      </c>
      <c r="W52">
        <v>0</v>
      </c>
      <c r="X52">
        <v>1</v>
      </c>
      <c r="Y52">
        <v>0</v>
      </c>
      <c r="Z52">
        <v>1</v>
      </c>
      <c r="AA52">
        <v>2</v>
      </c>
      <c r="AB52">
        <v>0</v>
      </c>
      <c r="AC52">
        <v>0</v>
      </c>
      <c r="AD52">
        <v>0</v>
      </c>
      <c r="AE52">
        <v>0</v>
      </c>
      <c r="AF52">
        <v>1</v>
      </c>
      <c r="AG52">
        <v>1</v>
      </c>
      <c r="AH52">
        <v>2</v>
      </c>
      <c r="AI52">
        <v>0</v>
      </c>
      <c r="AJ52">
        <v>3</v>
      </c>
      <c r="AK52">
        <v>0</v>
      </c>
      <c r="AL52">
        <v>0</v>
      </c>
      <c r="AM52">
        <v>1</v>
      </c>
      <c r="AN52">
        <v>0</v>
      </c>
      <c r="AO52">
        <v>0</v>
      </c>
      <c r="AP52" t="s">
        <v>1516</v>
      </c>
      <c r="AQ52" t="s">
        <v>1517</v>
      </c>
      <c r="AR52">
        <v>13</v>
      </c>
      <c r="AS52">
        <v>204</v>
      </c>
      <c r="AT52">
        <v>0</v>
      </c>
      <c r="AU52">
        <v>0</v>
      </c>
      <c r="AV52">
        <v>7.2857142857142856</v>
      </c>
      <c r="AW52">
        <v>34.214285714285715</v>
      </c>
      <c r="AX52">
        <v>52</v>
      </c>
    </row>
    <row r="53" spans="1:50" x14ac:dyDescent="0.55000000000000004">
      <c r="A53">
        <v>1</v>
      </c>
      <c r="B53" s="5">
        <v>43904</v>
      </c>
      <c r="C53">
        <v>51</v>
      </c>
      <c r="D53" t="s">
        <v>1385</v>
      </c>
      <c r="E53">
        <v>90</v>
      </c>
      <c r="F53">
        <v>354</v>
      </c>
      <c r="G53">
        <v>62</v>
      </c>
      <c r="H53">
        <v>3</v>
      </c>
      <c r="I53" t="s">
        <v>1230</v>
      </c>
      <c r="J53">
        <v>10</v>
      </c>
      <c r="K53" t="s">
        <v>1240</v>
      </c>
      <c r="L53" t="s">
        <v>1238</v>
      </c>
      <c r="M53" t="s">
        <v>1229</v>
      </c>
      <c r="R53">
        <v>1</v>
      </c>
      <c r="S53">
        <v>0</v>
      </c>
      <c r="T53">
        <v>0</v>
      </c>
      <c r="U53">
        <v>0</v>
      </c>
      <c r="V53">
        <v>0</v>
      </c>
      <c r="W53">
        <v>0</v>
      </c>
      <c r="X53">
        <v>0</v>
      </c>
      <c r="Y53">
        <v>0</v>
      </c>
      <c r="Z53">
        <v>0</v>
      </c>
      <c r="AA53">
        <v>0</v>
      </c>
      <c r="AB53">
        <v>0</v>
      </c>
      <c r="AC53">
        <v>0</v>
      </c>
      <c r="AD53">
        <v>0</v>
      </c>
      <c r="AE53">
        <v>0</v>
      </c>
      <c r="AF53">
        <v>0</v>
      </c>
      <c r="AG53">
        <v>0</v>
      </c>
      <c r="AH53">
        <v>0</v>
      </c>
      <c r="AI53">
        <v>1</v>
      </c>
      <c r="AJ53">
        <v>0</v>
      </c>
      <c r="AK53">
        <v>1</v>
      </c>
      <c r="AL53">
        <v>2</v>
      </c>
      <c r="AM53">
        <v>0</v>
      </c>
      <c r="AN53">
        <v>0</v>
      </c>
      <c r="AO53">
        <v>0</v>
      </c>
      <c r="AR53">
        <v>12</v>
      </c>
      <c r="AS53">
        <v>216</v>
      </c>
      <c r="AT53">
        <v>0</v>
      </c>
      <c r="AU53">
        <v>0</v>
      </c>
      <c r="AV53">
        <v>7.8571428571428568</v>
      </c>
      <c r="AW53">
        <v>36.857142857142854</v>
      </c>
      <c r="AX53">
        <v>49</v>
      </c>
    </row>
    <row r="54" spans="1:50" x14ac:dyDescent="0.55000000000000004">
      <c r="A54">
        <v>1</v>
      </c>
      <c r="B54" s="5">
        <v>43905</v>
      </c>
      <c r="C54">
        <v>52</v>
      </c>
      <c r="D54" t="s">
        <v>1386</v>
      </c>
      <c r="E54">
        <v>203</v>
      </c>
      <c r="F54">
        <v>292</v>
      </c>
      <c r="G54">
        <v>192</v>
      </c>
      <c r="H54">
        <v>4</v>
      </c>
      <c r="I54" t="s">
        <v>1235</v>
      </c>
      <c r="J54">
        <v>2</v>
      </c>
      <c r="K54" t="s">
        <v>1518</v>
      </c>
      <c r="L54" t="s">
        <v>1233</v>
      </c>
      <c r="M54" t="s">
        <v>1234</v>
      </c>
      <c r="N54" t="s">
        <v>1237</v>
      </c>
      <c r="R54">
        <v>1</v>
      </c>
      <c r="S54">
        <v>0</v>
      </c>
      <c r="T54">
        <v>0</v>
      </c>
      <c r="U54">
        <v>0</v>
      </c>
      <c r="V54">
        <v>0</v>
      </c>
      <c r="W54">
        <v>1</v>
      </c>
      <c r="X54">
        <v>0</v>
      </c>
      <c r="Y54">
        <v>0</v>
      </c>
      <c r="Z54">
        <v>1</v>
      </c>
      <c r="AA54">
        <v>0</v>
      </c>
      <c r="AB54">
        <v>0</v>
      </c>
      <c r="AC54">
        <v>0</v>
      </c>
      <c r="AD54">
        <v>0</v>
      </c>
      <c r="AE54">
        <v>0</v>
      </c>
      <c r="AF54">
        <v>1</v>
      </c>
      <c r="AG54">
        <v>0</v>
      </c>
      <c r="AH54">
        <v>0</v>
      </c>
      <c r="AI54">
        <v>0</v>
      </c>
      <c r="AJ54">
        <v>2</v>
      </c>
      <c r="AK54">
        <v>0</v>
      </c>
      <c r="AL54">
        <v>0</v>
      </c>
      <c r="AM54">
        <v>2</v>
      </c>
      <c r="AN54">
        <v>2</v>
      </c>
      <c r="AO54">
        <v>0</v>
      </c>
      <c r="AP54" t="s">
        <v>1519</v>
      </c>
      <c r="AQ54" t="s">
        <v>1520</v>
      </c>
      <c r="AR54">
        <v>14</v>
      </c>
      <c r="AS54">
        <v>230</v>
      </c>
      <c r="AT54">
        <v>0</v>
      </c>
      <c r="AU54">
        <v>0</v>
      </c>
      <c r="AV54">
        <v>8.5714285714285712</v>
      </c>
      <c r="AW54">
        <v>40.857142857142854</v>
      </c>
      <c r="AX54">
        <v>70</v>
      </c>
    </row>
    <row r="55" spans="1:50" x14ac:dyDescent="0.55000000000000004">
      <c r="A55">
        <v>1</v>
      </c>
      <c r="B55" s="5">
        <v>43905</v>
      </c>
      <c r="C55">
        <v>53</v>
      </c>
      <c r="D55" t="s">
        <v>1387</v>
      </c>
      <c r="E55">
        <v>187</v>
      </c>
      <c r="F55">
        <v>539</v>
      </c>
      <c r="G55">
        <v>58</v>
      </c>
      <c r="H55">
        <v>4</v>
      </c>
      <c r="I55" t="s">
        <v>1230</v>
      </c>
      <c r="J55">
        <v>10</v>
      </c>
      <c r="K55" t="s">
        <v>1495</v>
      </c>
      <c r="L55" t="s">
        <v>1227</v>
      </c>
      <c r="M55" t="s">
        <v>1228</v>
      </c>
      <c r="N55" t="s">
        <v>1229</v>
      </c>
      <c r="R55">
        <v>1</v>
      </c>
      <c r="S55">
        <v>0</v>
      </c>
      <c r="T55">
        <v>0</v>
      </c>
      <c r="U55">
        <v>0</v>
      </c>
      <c r="V55">
        <v>0</v>
      </c>
      <c r="W55">
        <v>0</v>
      </c>
      <c r="X55">
        <v>0</v>
      </c>
      <c r="Y55">
        <v>0</v>
      </c>
      <c r="Z55">
        <v>0</v>
      </c>
      <c r="AA55">
        <v>0</v>
      </c>
      <c r="AB55">
        <v>0</v>
      </c>
      <c r="AC55">
        <v>1</v>
      </c>
      <c r="AD55">
        <v>1</v>
      </c>
      <c r="AE55">
        <v>0</v>
      </c>
      <c r="AF55">
        <v>0</v>
      </c>
      <c r="AG55">
        <v>0</v>
      </c>
      <c r="AH55">
        <v>0</v>
      </c>
      <c r="AI55">
        <v>1</v>
      </c>
      <c r="AJ55">
        <v>0</v>
      </c>
      <c r="AK55">
        <v>1</v>
      </c>
      <c r="AL55">
        <v>0</v>
      </c>
      <c r="AM55">
        <v>0</v>
      </c>
      <c r="AN55">
        <v>0</v>
      </c>
      <c r="AO55">
        <v>0</v>
      </c>
      <c r="AR55">
        <v>14</v>
      </c>
      <c r="AS55">
        <v>230</v>
      </c>
      <c r="AT55">
        <v>0</v>
      </c>
      <c r="AU55">
        <v>0</v>
      </c>
      <c r="AV55">
        <v>8.5714285714285712</v>
      </c>
      <c r="AW55">
        <v>40.857142857142854</v>
      </c>
      <c r="AX55">
        <v>70</v>
      </c>
    </row>
    <row r="56" spans="1:50" x14ac:dyDescent="0.55000000000000004">
      <c r="A56">
        <v>1</v>
      </c>
      <c r="B56" s="5">
        <v>43907</v>
      </c>
      <c r="C56">
        <v>54</v>
      </c>
      <c r="D56" t="s">
        <v>1388</v>
      </c>
      <c r="E56">
        <v>186</v>
      </c>
      <c r="F56">
        <v>539</v>
      </c>
      <c r="G56">
        <v>95</v>
      </c>
      <c r="H56">
        <v>3</v>
      </c>
      <c r="I56" t="s">
        <v>1230</v>
      </c>
      <c r="J56">
        <v>10</v>
      </c>
      <c r="K56" t="s">
        <v>1240</v>
      </c>
      <c r="L56" t="s">
        <v>1238</v>
      </c>
      <c r="M56" t="s">
        <v>1229</v>
      </c>
      <c r="R56">
        <v>1</v>
      </c>
      <c r="S56">
        <v>0</v>
      </c>
      <c r="T56">
        <v>0</v>
      </c>
      <c r="U56">
        <v>0</v>
      </c>
      <c r="V56">
        <v>0</v>
      </c>
      <c r="W56">
        <v>0</v>
      </c>
      <c r="X56">
        <v>0</v>
      </c>
      <c r="Y56">
        <v>0</v>
      </c>
      <c r="Z56">
        <v>0</v>
      </c>
      <c r="AA56">
        <v>0</v>
      </c>
      <c r="AB56">
        <v>0</v>
      </c>
      <c r="AC56">
        <v>0</v>
      </c>
      <c r="AD56">
        <v>0</v>
      </c>
      <c r="AE56">
        <v>0</v>
      </c>
      <c r="AF56">
        <v>0</v>
      </c>
      <c r="AG56">
        <v>0</v>
      </c>
      <c r="AH56">
        <v>0</v>
      </c>
      <c r="AI56">
        <v>1</v>
      </c>
      <c r="AJ56">
        <v>0</v>
      </c>
      <c r="AK56">
        <v>1</v>
      </c>
      <c r="AL56">
        <v>2</v>
      </c>
      <c r="AM56">
        <v>0</v>
      </c>
      <c r="AN56">
        <v>0</v>
      </c>
      <c r="AO56">
        <v>0</v>
      </c>
      <c r="AR56">
        <v>23</v>
      </c>
      <c r="AS56">
        <v>270</v>
      </c>
      <c r="AT56">
        <v>0</v>
      </c>
      <c r="AU56">
        <v>0</v>
      </c>
      <c r="AV56">
        <v>11.142857142857142</v>
      </c>
      <c r="AW56">
        <v>43.5</v>
      </c>
      <c r="AX56">
        <v>35</v>
      </c>
    </row>
    <row r="57" spans="1:50" x14ac:dyDescent="0.55000000000000004">
      <c r="A57">
        <v>1</v>
      </c>
      <c r="B57" s="5">
        <v>43908</v>
      </c>
      <c r="C57">
        <v>55</v>
      </c>
      <c r="D57" t="s">
        <v>1389</v>
      </c>
      <c r="E57">
        <v>254</v>
      </c>
      <c r="F57">
        <v>500</v>
      </c>
      <c r="G57">
        <v>53</v>
      </c>
      <c r="H57">
        <v>2</v>
      </c>
      <c r="I57" t="s">
        <v>1235</v>
      </c>
      <c r="J57">
        <v>2</v>
      </c>
      <c r="K57" t="s">
        <v>1244</v>
      </c>
      <c r="L57" t="s">
        <v>1233</v>
      </c>
      <c r="R57">
        <v>1</v>
      </c>
      <c r="S57">
        <v>0</v>
      </c>
      <c r="T57">
        <v>0</v>
      </c>
      <c r="U57">
        <v>0</v>
      </c>
      <c r="V57">
        <v>0</v>
      </c>
      <c r="W57">
        <v>0</v>
      </c>
      <c r="X57">
        <v>0</v>
      </c>
      <c r="Y57">
        <v>0</v>
      </c>
      <c r="Z57">
        <v>1</v>
      </c>
      <c r="AA57">
        <v>0</v>
      </c>
      <c r="AB57">
        <v>0</v>
      </c>
      <c r="AC57">
        <v>0</v>
      </c>
      <c r="AD57">
        <v>0</v>
      </c>
      <c r="AE57">
        <v>0</v>
      </c>
      <c r="AF57">
        <v>0</v>
      </c>
      <c r="AG57">
        <v>0</v>
      </c>
      <c r="AH57">
        <v>0</v>
      </c>
      <c r="AI57">
        <v>0</v>
      </c>
      <c r="AJ57">
        <v>1</v>
      </c>
      <c r="AK57">
        <v>0</v>
      </c>
      <c r="AL57">
        <v>0</v>
      </c>
      <c r="AM57">
        <v>2</v>
      </c>
      <c r="AN57">
        <v>0</v>
      </c>
      <c r="AO57">
        <v>0</v>
      </c>
      <c r="AR57">
        <v>47</v>
      </c>
      <c r="AS57">
        <v>317</v>
      </c>
      <c r="AT57">
        <v>0</v>
      </c>
      <c r="AU57">
        <v>0</v>
      </c>
      <c r="AV57">
        <v>14.5</v>
      </c>
      <c r="AW57">
        <v>43.5</v>
      </c>
      <c r="AX57">
        <v>47</v>
      </c>
    </row>
    <row r="58" spans="1:50" x14ac:dyDescent="0.55000000000000004">
      <c r="A58">
        <v>1</v>
      </c>
      <c r="B58" s="5">
        <v>43908</v>
      </c>
      <c r="C58">
        <v>56</v>
      </c>
      <c r="D58" t="s">
        <v>1390</v>
      </c>
      <c r="E58">
        <v>129</v>
      </c>
      <c r="F58">
        <v>463</v>
      </c>
      <c r="G58">
        <v>51</v>
      </c>
      <c r="H58">
        <v>3</v>
      </c>
      <c r="I58" t="s">
        <v>1230</v>
      </c>
      <c r="J58">
        <v>10</v>
      </c>
      <c r="K58" t="s">
        <v>1240</v>
      </c>
      <c r="L58" t="s">
        <v>1238</v>
      </c>
      <c r="M58" t="s">
        <v>1229</v>
      </c>
      <c r="R58">
        <v>1</v>
      </c>
      <c r="S58">
        <v>0</v>
      </c>
      <c r="T58">
        <v>0</v>
      </c>
      <c r="U58">
        <v>0</v>
      </c>
      <c r="V58">
        <v>0</v>
      </c>
      <c r="W58">
        <v>0</v>
      </c>
      <c r="X58">
        <v>0</v>
      </c>
      <c r="Y58">
        <v>0</v>
      </c>
      <c r="Z58">
        <v>0</v>
      </c>
      <c r="AA58">
        <v>0</v>
      </c>
      <c r="AB58">
        <v>0</v>
      </c>
      <c r="AC58">
        <v>0</v>
      </c>
      <c r="AD58">
        <v>0</v>
      </c>
      <c r="AE58">
        <v>0</v>
      </c>
      <c r="AF58">
        <v>0</v>
      </c>
      <c r="AG58">
        <v>0</v>
      </c>
      <c r="AH58">
        <v>0</v>
      </c>
      <c r="AI58">
        <v>1</v>
      </c>
      <c r="AJ58">
        <v>0</v>
      </c>
      <c r="AK58">
        <v>1</v>
      </c>
      <c r="AL58">
        <v>2</v>
      </c>
      <c r="AM58">
        <v>0</v>
      </c>
      <c r="AN58">
        <v>0</v>
      </c>
      <c r="AO58">
        <v>0</v>
      </c>
      <c r="AR58">
        <v>47</v>
      </c>
      <c r="AS58">
        <v>317</v>
      </c>
      <c r="AT58">
        <v>0</v>
      </c>
      <c r="AU58">
        <v>0</v>
      </c>
      <c r="AV58">
        <v>14.5</v>
      </c>
      <c r="AW58">
        <v>43.5</v>
      </c>
      <c r="AX58">
        <v>47</v>
      </c>
    </row>
    <row r="59" spans="1:50" x14ac:dyDescent="0.55000000000000004">
      <c r="A59">
        <v>1</v>
      </c>
      <c r="B59" s="5">
        <v>43910</v>
      </c>
      <c r="C59">
        <v>57</v>
      </c>
      <c r="D59" t="s">
        <v>1391</v>
      </c>
      <c r="E59">
        <v>145</v>
      </c>
      <c r="F59">
        <v>421</v>
      </c>
      <c r="G59">
        <v>51</v>
      </c>
      <c r="H59">
        <v>2</v>
      </c>
      <c r="I59" t="s">
        <v>1231</v>
      </c>
      <c r="J59">
        <v>1</v>
      </c>
      <c r="K59" t="s">
        <v>1242</v>
      </c>
      <c r="L59" t="s">
        <v>1225</v>
      </c>
      <c r="R59">
        <v>1</v>
      </c>
      <c r="S59">
        <v>1</v>
      </c>
      <c r="T59">
        <v>0</v>
      </c>
      <c r="U59">
        <v>0</v>
      </c>
      <c r="V59">
        <v>1</v>
      </c>
      <c r="W59">
        <v>1</v>
      </c>
      <c r="X59">
        <v>1</v>
      </c>
      <c r="Y59">
        <v>0</v>
      </c>
      <c r="Z59">
        <v>0</v>
      </c>
      <c r="AA59">
        <v>1</v>
      </c>
      <c r="AB59">
        <v>0</v>
      </c>
      <c r="AC59">
        <v>0</v>
      </c>
      <c r="AD59">
        <v>0</v>
      </c>
      <c r="AE59">
        <v>0</v>
      </c>
      <c r="AF59">
        <v>0</v>
      </c>
      <c r="AG59">
        <v>0</v>
      </c>
      <c r="AH59">
        <v>4</v>
      </c>
      <c r="AI59">
        <v>0</v>
      </c>
      <c r="AJ59">
        <v>0</v>
      </c>
      <c r="AK59">
        <v>0</v>
      </c>
      <c r="AL59">
        <v>0</v>
      </c>
      <c r="AM59">
        <v>0</v>
      </c>
      <c r="AN59">
        <v>0</v>
      </c>
      <c r="AO59">
        <v>0</v>
      </c>
      <c r="AR59">
        <v>40</v>
      </c>
      <c r="AS59">
        <v>385</v>
      </c>
      <c r="AT59">
        <v>2</v>
      </c>
      <c r="AU59">
        <v>2</v>
      </c>
      <c r="AV59">
        <v>17.928571428571427</v>
      </c>
      <c r="AW59">
        <v>47.428571428571431</v>
      </c>
      <c r="AX59">
        <v>49</v>
      </c>
    </row>
    <row r="60" spans="1:50" x14ac:dyDescent="0.55000000000000004">
      <c r="A60">
        <v>1</v>
      </c>
      <c r="B60" s="5">
        <v>43910</v>
      </c>
      <c r="C60">
        <v>58</v>
      </c>
      <c r="D60" t="s">
        <v>1392</v>
      </c>
      <c r="E60">
        <v>132</v>
      </c>
      <c r="F60">
        <v>571</v>
      </c>
      <c r="G60">
        <v>107</v>
      </c>
      <c r="H60">
        <v>3</v>
      </c>
      <c r="I60" t="s">
        <v>1230</v>
      </c>
      <c r="J60">
        <v>10</v>
      </c>
      <c r="K60" t="s">
        <v>1240</v>
      </c>
      <c r="L60" t="s">
        <v>1238</v>
      </c>
      <c r="M60" t="s">
        <v>1229</v>
      </c>
      <c r="R60">
        <v>1</v>
      </c>
      <c r="S60">
        <v>0</v>
      </c>
      <c r="T60">
        <v>0</v>
      </c>
      <c r="U60">
        <v>0</v>
      </c>
      <c r="V60">
        <v>0</v>
      </c>
      <c r="W60">
        <v>0</v>
      </c>
      <c r="X60">
        <v>0</v>
      </c>
      <c r="Y60">
        <v>0</v>
      </c>
      <c r="Z60">
        <v>0</v>
      </c>
      <c r="AA60">
        <v>0</v>
      </c>
      <c r="AB60">
        <v>0</v>
      </c>
      <c r="AC60">
        <v>0</v>
      </c>
      <c r="AD60">
        <v>0</v>
      </c>
      <c r="AE60">
        <v>0</v>
      </c>
      <c r="AF60">
        <v>0</v>
      </c>
      <c r="AG60">
        <v>0</v>
      </c>
      <c r="AH60">
        <v>0</v>
      </c>
      <c r="AI60">
        <v>1</v>
      </c>
      <c r="AJ60">
        <v>0</v>
      </c>
      <c r="AK60">
        <v>1</v>
      </c>
      <c r="AL60">
        <v>2</v>
      </c>
      <c r="AM60">
        <v>0</v>
      </c>
      <c r="AN60">
        <v>0</v>
      </c>
      <c r="AO60">
        <v>0</v>
      </c>
      <c r="AR60">
        <v>40</v>
      </c>
      <c r="AS60">
        <v>385</v>
      </c>
      <c r="AT60">
        <v>2</v>
      </c>
      <c r="AU60">
        <v>2</v>
      </c>
      <c r="AV60">
        <v>17.928571428571427</v>
      </c>
      <c r="AW60">
        <v>47.428571428571431</v>
      </c>
      <c r="AX60">
        <v>49</v>
      </c>
    </row>
    <row r="61" spans="1:50" x14ac:dyDescent="0.55000000000000004">
      <c r="A61">
        <v>1</v>
      </c>
      <c r="B61" s="5">
        <v>43911</v>
      </c>
      <c r="C61">
        <v>59</v>
      </c>
      <c r="D61" t="s">
        <v>1393</v>
      </c>
      <c r="E61">
        <v>206</v>
      </c>
      <c r="F61">
        <v>613</v>
      </c>
      <c r="G61">
        <v>54</v>
      </c>
      <c r="H61">
        <v>1</v>
      </c>
      <c r="I61" t="s">
        <v>1230</v>
      </c>
      <c r="J61">
        <v>10</v>
      </c>
      <c r="K61" t="s">
        <v>1230</v>
      </c>
      <c r="R61">
        <v>1</v>
      </c>
      <c r="S61">
        <v>0</v>
      </c>
      <c r="T61">
        <v>0</v>
      </c>
      <c r="U61">
        <v>0</v>
      </c>
      <c r="V61">
        <v>0</v>
      </c>
      <c r="W61">
        <v>0</v>
      </c>
      <c r="X61">
        <v>1</v>
      </c>
      <c r="Y61">
        <v>0</v>
      </c>
      <c r="Z61">
        <v>0</v>
      </c>
      <c r="AA61">
        <v>0</v>
      </c>
      <c r="AB61">
        <v>0</v>
      </c>
      <c r="AC61">
        <v>0</v>
      </c>
      <c r="AD61">
        <v>0</v>
      </c>
      <c r="AE61">
        <v>0</v>
      </c>
      <c r="AF61">
        <v>0</v>
      </c>
      <c r="AG61">
        <v>0</v>
      </c>
      <c r="AH61">
        <v>0</v>
      </c>
      <c r="AI61">
        <v>0</v>
      </c>
      <c r="AJ61">
        <v>0</v>
      </c>
      <c r="AK61">
        <v>5</v>
      </c>
      <c r="AL61">
        <v>0</v>
      </c>
      <c r="AM61">
        <v>0</v>
      </c>
      <c r="AN61">
        <v>0</v>
      </c>
      <c r="AO61">
        <v>0</v>
      </c>
      <c r="AR61">
        <v>47</v>
      </c>
      <c r="AS61">
        <v>432</v>
      </c>
      <c r="AT61">
        <v>0</v>
      </c>
      <c r="AU61">
        <v>2</v>
      </c>
      <c r="AV61">
        <v>20.714285714285715</v>
      </c>
      <c r="AW61">
        <v>48.714285714285715</v>
      </c>
      <c r="AX61">
        <v>65</v>
      </c>
    </row>
    <row r="62" spans="1:50" x14ac:dyDescent="0.55000000000000004">
      <c r="A62">
        <v>1</v>
      </c>
      <c r="B62" s="5">
        <v>43911</v>
      </c>
      <c r="C62">
        <v>60</v>
      </c>
      <c r="D62" t="s">
        <v>1394</v>
      </c>
      <c r="E62">
        <v>206</v>
      </c>
      <c r="F62">
        <v>727</v>
      </c>
      <c r="G62">
        <v>211</v>
      </c>
      <c r="H62">
        <v>4</v>
      </c>
      <c r="I62" t="s">
        <v>1223</v>
      </c>
      <c r="J62">
        <v>5</v>
      </c>
      <c r="K62" t="s">
        <v>1504</v>
      </c>
      <c r="L62" t="s">
        <v>1230</v>
      </c>
      <c r="M62" t="s">
        <v>1227</v>
      </c>
      <c r="N62" t="s">
        <v>1238</v>
      </c>
      <c r="R62">
        <v>1</v>
      </c>
      <c r="S62">
        <v>0</v>
      </c>
      <c r="T62">
        <v>0</v>
      </c>
      <c r="U62">
        <v>0</v>
      </c>
      <c r="V62">
        <v>0</v>
      </c>
      <c r="W62">
        <v>0</v>
      </c>
      <c r="X62">
        <v>0</v>
      </c>
      <c r="Y62">
        <v>0</v>
      </c>
      <c r="Z62">
        <v>0</v>
      </c>
      <c r="AA62">
        <v>0</v>
      </c>
      <c r="AB62">
        <v>3</v>
      </c>
      <c r="AC62">
        <v>1</v>
      </c>
      <c r="AD62">
        <v>0</v>
      </c>
      <c r="AE62">
        <v>0</v>
      </c>
      <c r="AF62">
        <v>0</v>
      </c>
      <c r="AG62">
        <v>0</v>
      </c>
      <c r="AH62">
        <v>0</v>
      </c>
      <c r="AI62">
        <v>0</v>
      </c>
      <c r="AJ62">
        <v>0</v>
      </c>
      <c r="AK62">
        <v>2</v>
      </c>
      <c r="AL62">
        <v>1</v>
      </c>
      <c r="AM62">
        <v>0</v>
      </c>
      <c r="AN62">
        <v>0</v>
      </c>
      <c r="AO62">
        <v>0</v>
      </c>
      <c r="AR62">
        <v>47</v>
      </c>
      <c r="AS62">
        <v>432</v>
      </c>
      <c r="AT62">
        <v>0</v>
      </c>
      <c r="AU62">
        <v>2</v>
      </c>
      <c r="AV62">
        <v>20.714285714285715</v>
      </c>
      <c r="AW62">
        <v>48.714285714285715</v>
      </c>
      <c r="AX62">
        <v>65</v>
      </c>
    </row>
    <row r="63" spans="1:50" x14ac:dyDescent="0.55000000000000004">
      <c r="A63">
        <v>1</v>
      </c>
      <c r="B63" s="5">
        <v>43912</v>
      </c>
      <c r="C63">
        <v>61</v>
      </c>
      <c r="D63" t="s">
        <v>1395</v>
      </c>
      <c r="E63">
        <v>387</v>
      </c>
      <c r="F63">
        <v>924</v>
      </c>
      <c r="G63">
        <v>116</v>
      </c>
      <c r="H63">
        <v>2</v>
      </c>
      <c r="I63" t="s">
        <v>1235</v>
      </c>
      <c r="J63">
        <v>2</v>
      </c>
      <c r="K63" t="s">
        <v>1236</v>
      </c>
      <c r="L63" t="s">
        <v>1225</v>
      </c>
      <c r="R63">
        <v>1</v>
      </c>
      <c r="S63">
        <v>0</v>
      </c>
      <c r="T63">
        <v>0</v>
      </c>
      <c r="U63">
        <v>0</v>
      </c>
      <c r="V63">
        <v>0</v>
      </c>
      <c r="W63">
        <v>0</v>
      </c>
      <c r="X63">
        <v>0</v>
      </c>
      <c r="Y63">
        <v>0</v>
      </c>
      <c r="Z63">
        <v>1</v>
      </c>
      <c r="AA63">
        <v>2</v>
      </c>
      <c r="AB63">
        <v>0</v>
      </c>
      <c r="AC63">
        <v>0</v>
      </c>
      <c r="AD63">
        <v>0</v>
      </c>
      <c r="AE63">
        <v>0</v>
      </c>
      <c r="AF63">
        <v>0</v>
      </c>
      <c r="AG63">
        <v>0</v>
      </c>
      <c r="AH63">
        <v>0</v>
      </c>
      <c r="AI63">
        <v>0</v>
      </c>
      <c r="AJ63">
        <v>2</v>
      </c>
      <c r="AK63">
        <v>0</v>
      </c>
      <c r="AL63">
        <v>0</v>
      </c>
      <c r="AM63">
        <v>0</v>
      </c>
      <c r="AN63">
        <v>0</v>
      </c>
      <c r="AO63">
        <v>0</v>
      </c>
      <c r="AP63" t="s">
        <v>1521</v>
      </c>
      <c r="AQ63" t="s">
        <v>1522</v>
      </c>
      <c r="AR63">
        <v>0</v>
      </c>
      <c r="AS63">
        <v>432</v>
      </c>
      <c r="AT63">
        <v>0</v>
      </c>
      <c r="AU63">
        <v>2</v>
      </c>
      <c r="AV63">
        <v>19.857142857142858</v>
      </c>
      <c r="AW63">
        <v>54.071428571428569</v>
      </c>
      <c r="AX63">
        <v>75</v>
      </c>
    </row>
    <row r="64" spans="1:50" x14ac:dyDescent="0.55000000000000004">
      <c r="A64">
        <v>1</v>
      </c>
      <c r="B64" s="5">
        <v>43913</v>
      </c>
      <c r="C64">
        <v>62</v>
      </c>
      <c r="D64" t="s">
        <v>1396</v>
      </c>
      <c r="E64">
        <v>224</v>
      </c>
      <c r="F64">
        <v>1100</v>
      </c>
      <c r="G64">
        <v>102</v>
      </c>
      <c r="H64">
        <v>5</v>
      </c>
      <c r="I64" t="s">
        <v>1223</v>
      </c>
      <c r="J64">
        <v>5</v>
      </c>
      <c r="K64" t="s">
        <v>1523</v>
      </c>
      <c r="L64" t="s">
        <v>1230</v>
      </c>
      <c r="M64" t="s">
        <v>1238</v>
      </c>
      <c r="N64" t="s">
        <v>1229</v>
      </c>
      <c r="O64" t="s">
        <v>1225</v>
      </c>
      <c r="R64">
        <v>1</v>
      </c>
      <c r="S64">
        <v>0</v>
      </c>
      <c r="T64">
        <v>0</v>
      </c>
      <c r="U64">
        <v>0</v>
      </c>
      <c r="V64">
        <v>0</v>
      </c>
      <c r="W64">
        <v>0</v>
      </c>
      <c r="X64">
        <v>0</v>
      </c>
      <c r="Y64">
        <v>0</v>
      </c>
      <c r="Z64">
        <v>0</v>
      </c>
      <c r="AA64">
        <v>1</v>
      </c>
      <c r="AB64">
        <v>1</v>
      </c>
      <c r="AC64">
        <v>0</v>
      </c>
      <c r="AD64">
        <v>0</v>
      </c>
      <c r="AE64">
        <v>0</v>
      </c>
      <c r="AF64">
        <v>0</v>
      </c>
      <c r="AG64">
        <v>0</v>
      </c>
      <c r="AH64">
        <v>0</v>
      </c>
      <c r="AI64">
        <v>1</v>
      </c>
      <c r="AJ64">
        <v>0</v>
      </c>
      <c r="AK64">
        <v>1</v>
      </c>
      <c r="AL64">
        <v>2</v>
      </c>
      <c r="AM64">
        <v>0</v>
      </c>
      <c r="AN64">
        <v>0</v>
      </c>
      <c r="AO64">
        <v>0</v>
      </c>
      <c r="AR64">
        <v>23</v>
      </c>
      <c r="AS64">
        <v>455</v>
      </c>
      <c r="AT64">
        <v>0</v>
      </c>
      <c r="AU64">
        <v>2</v>
      </c>
      <c r="AV64">
        <v>20.785714285714285</v>
      </c>
      <c r="AW64">
        <v>61</v>
      </c>
      <c r="AX64">
        <v>120</v>
      </c>
    </row>
    <row r="65" spans="1:50" x14ac:dyDescent="0.55000000000000004">
      <c r="A65">
        <v>1</v>
      </c>
      <c r="B65" s="5">
        <v>43914</v>
      </c>
      <c r="C65">
        <v>63</v>
      </c>
      <c r="D65" t="s">
        <v>1397</v>
      </c>
      <c r="E65">
        <v>70</v>
      </c>
      <c r="F65">
        <v>478</v>
      </c>
      <c r="G65">
        <v>39</v>
      </c>
      <c r="H65">
        <v>4</v>
      </c>
      <c r="I65" t="s">
        <v>1231</v>
      </c>
      <c r="J65">
        <v>1</v>
      </c>
      <c r="K65" t="s">
        <v>1524</v>
      </c>
      <c r="L65" t="s">
        <v>1235</v>
      </c>
      <c r="M65" t="s">
        <v>1232</v>
      </c>
      <c r="N65" t="s">
        <v>1225</v>
      </c>
      <c r="R65">
        <v>1</v>
      </c>
      <c r="S65">
        <v>0</v>
      </c>
      <c r="T65">
        <v>0</v>
      </c>
      <c r="U65">
        <v>1</v>
      </c>
      <c r="V65">
        <v>1</v>
      </c>
      <c r="W65">
        <v>1</v>
      </c>
      <c r="X65">
        <v>1</v>
      </c>
      <c r="Y65">
        <v>0</v>
      </c>
      <c r="Z65">
        <v>1</v>
      </c>
      <c r="AA65">
        <v>1</v>
      </c>
      <c r="AB65">
        <v>0</v>
      </c>
      <c r="AC65">
        <v>0</v>
      </c>
      <c r="AD65">
        <v>0</v>
      </c>
      <c r="AE65">
        <v>0</v>
      </c>
      <c r="AF65">
        <v>0</v>
      </c>
      <c r="AG65">
        <v>1</v>
      </c>
      <c r="AH65">
        <v>2</v>
      </c>
      <c r="AI65">
        <v>0</v>
      </c>
      <c r="AJ65">
        <v>1</v>
      </c>
      <c r="AK65">
        <v>0</v>
      </c>
      <c r="AL65">
        <v>0</v>
      </c>
      <c r="AM65">
        <v>0</v>
      </c>
      <c r="AN65">
        <v>0</v>
      </c>
      <c r="AO65">
        <v>0</v>
      </c>
      <c r="AR65">
        <v>52</v>
      </c>
      <c r="AS65">
        <v>507</v>
      </c>
      <c r="AT65">
        <v>0</v>
      </c>
      <c r="AU65">
        <v>2</v>
      </c>
      <c r="AV65">
        <v>24.071428571428573</v>
      </c>
      <c r="AW65">
        <v>62</v>
      </c>
      <c r="AX65">
        <v>66</v>
      </c>
    </row>
    <row r="66" spans="1:50" x14ac:dyDescent="0.55000000000000004">
      <c r="A66">
        <v>1</v>
      </c>
      <c r="B66" s="5">
        <v>43914</v>
      </c>
      <c r="C66">
        <v>64</v>
      </c>
      <c r="D66" t="s">
        <v>1398</v>
      </c>
      <c r="E66">
        <v>151</v>
      </c>
      <c r="F66">
        <v>301</v>
      </c>
      <c r="G66">
        <v>37</v>
      </c>
      <c r="H66">
        <v>2</v>
      </c>
      <c r="I66" t="s">
        <v>1233</v>
      </c>
      <c r="J66">
        <v>3</v>
      </c>
      <c r="K66" t="s">
        <v>1246</v>
      </c>
      <c r="L66" t="s">
        <v>1225</v>
      </c>
      <c r="R66">
        <v>1</v>
      </c>
      <c r="S66">
        <v>0</v>
      </c>
      <c r="T66">
        <v>1</v>
      </c>
      <c r="U66">
        <v>0</v>
      </c>
      <c r="V66">
        <v>0</v>
      </c>
      <c r="W66">
        <v>0</v>
      </c>
      <c r="X66">
        <v>0</v>
      </c>
      <c r="Y66">
        <v>0</v>
      </c>
      <c r="Z66">
        <v>0</v>
      </c>
      <c r="AA66">
        <v>1</v>
      </c>
      <c r="AB66">
        <v>0</v>
      </c>
      <c r="AC66">
        <v>0</v>
      </c>
      <c r="AD66">
        <v>0</v>
      </c>
      <c r="AE66">
        <v>0</v>
      </c>
      <c r="AF66">
        <v>0</v>
      </c>
      <c r="AG66">
        <v>0</v>
      </c>
      <c r="AH66">
        <v>0</v>
      </c>
      <c r="AI66">
        <v>0</v>
      </c>
      <c r="AJ66">
        <v>0</v>
      </c>
      <c r="AK66">
        <v>0</v>
      </c>
      <c r="AL66">
        <v>0</v>
      </c>
      <c r="AM66">
        <v>3</v>
      </c>
      <c r="AN66">
        <v>0</v>
      </c>
      <c r="AO66">
        <v>0</v>
      </c>
      <c r="AP66" t="s">
        <v>1525</v>
      </c>
      <c r="AQ66" t="s">
        <v>1526</v>
      </c>
      <c r="AR66">
        <v>52</v>
      </c>
      <c r="AS66">
        <v>507</v>
      </c>
      <c r="AT66">
        <v>0</v>
      </c>
      <c r="AU66">
        <v>2</v>
      </c>
      <c r="AV66">
        <v>24.071428571428573</v>
      </c>
      <c r="AW66">
        <v>62</v>
      </c>
      <c r="AX66">
        <v>66</v>
      </c>
    </row>
    <row r="67" spans="1:50" x14ac:dyDescent="0.55000000000000004">
      <c r="A67">
        <v>1</v>
      </c>
      <c r="B67" s="5">
        <v>43914</v>
      </c>
      <c r="C67">
        <v>65</v>
      </c>
      <c r="D67" t="s">
        <v>1399</v>
      </c>
      <c r="E67">
        <v>198</v>
      </c>
      <c r="F67">
        <v>1000</v>
      </c>
      <c r="G67">
        <v>131</v>
      </c>
      <c r="H67">
        <v>4</v>
      </c>
      <c r="I67" t="s">
        <v>1223</v>
      </c>
      <c r="J67">
        <v>5</v>
      </c>
      <c r="K67" t="s">
        <v>1245</v>
      </c>
      <c r="L67" t="s">
        <v>1230</v>
      </c>
      <c r="M67" t="s">
        <v>1238</v>
      </c>
      <c r="N67" t="s">
        <v>1229</v>
      </c>
      <c r="R67">
        <v>1</v>
      </c>
      <c r="S67">
        <v>0</v>
      </c>
      <c r="T67">
        <v>0</v>
      </c>
      <c r="U67">
        <v>0</v>
      </c>
      <c r="V67">
        <v>0</v>
      </c>
      <c r="W67">
        <v>0</v>
      </c>
      <c r="X67">
        <v>0</v>
      </c>
      <c r="Y67">
        <v>0</v>
      </c>
      <c r="Z67">
        <v>0</v>
      </c>
      <c r="AA67">
        <v>0</v>
      </c>
      <c r="AB67">
        <v>1</v>
      </c>
      <c r="AC67">
        <v>0</v>
      </c>
      <c r="AD67">
        <v>0</v>
      </c>
      <c r="AE67">
        <v>0</v>
      </c>
      <c r="AF67">
        <v>0</v>
      </c>
      <c r="AG67">
        <v>0</v>
      </c>
      <c r="AH67">
        <v>0</v>
      </c>
      <c r="AI67">
        <v>1</v>
      </c>
      <c r="AJ67">
        <v>0</v>
      </c>
      <c r="AK67">
        <v>1</v>
      </c>
      <c r="AL67">
        <v>1</v>
      </c>
      <c r="AM67">
        <v>0</v>
      </c>
      <c r="AN67">
        <v>0</v>
      </c>
      <c r="AO67">
        <v>0</v>
      </c>
      <c r="AR67">
        <v>52</v>
      </c>
      <c r="AS67">
        <v>507</v>
      </c>
      <c r="AT67">
        <v>0</v>
      </c>
      <c r="AU67">
        <v>2</v>
      </c>
      <c r="AV67">
        <v>24.071428571428573</v>
      </c>
      <c r="AW67">
        <v>62</v>
      </c>
      <c r="AX67">
        <v>66</v>
      </c>
    </row>
    <row r="68" spans="1:50" x14ac:dyDescent="0.55000000000000004">
      <c r="A68">
        <v>1</v>
      </c>
      <c r="B68" s="5">
        <v>43916</v>
      </c>
      <c r="C68">
        <v>66</v>
      </c>
      <c r="D68" t="s">
        <v>1400</v>
      </c>
      <c r="E68">
        <v>386</v>
      </c>
      <c r="F68">
        <v>1800</v>
      </c>
      <c r="G68">
        <v>134</v>
      </c>
      <c r="H68">
        <v>4</v>
      </c>
      <c r="I68" t="s">
        <v>1223</v>
      </c>
      <c r="J68">
        <v>5</v>
      </c>
      <c r="K68" t="s">
        <v>1245</v>
      </c>
      <c r="L68" t="s">
        <v>1230</v>
      </c>
      <c r="M68" t="s">
        <v>1238</v>
      </c>
      <c r="N68" t="s">
        <v>1229</v>
      </c>
      <c r="R68">
        <v>1</v>
      </c>
      <c r="S68">
        <v>0</v>
      </c>
      <c r="T68">
        <v>0</v>
      </c>
      <c r="U68">
        <v>0</v>
      </c>
      <c r="V68">
        <v>0</v>
      </c>
      <c r="W68">
        <v>0</v>
      </c>
      <c r="X68">
        <v>0</v>
      </c>
      <c r="Y68">
        <v>0</v>
      </c>
      <c r="Z68">
        <v>0</v>
      </c>
      <c r="AA68">
        <v>0</v>
      </c>
      <c r="AB68">
        <v>1</v>
      </c>
      <c r="AC68">
        <v>0</v>
      </c>
      <c r="AD68">
        <v>0</v>
      </c>
      <c r="AE68">
        <v>0</v>
      </c>
      <c r="AF68">
        <v>0</v>
      </c>
      <c r="AG68">
        <v>0</v>
      </c>
      <c r="AH68">
        <v>0</v>
      </c>
      <c r="AI68">
        <v>1</v>
      </c>
      <c r="AJ68">
        <v>0</v>
      </c>
      <c r="AK68">
        <v>1</v>
      </c>
      <c r="AL68">
        <v>1</v>
      </c>
      <c r="AM68">
        <v>0</v>
      </c>
      <c r="AN68">
        <v>0</v>
      </c>
      <c r="AO68">
        <v>0</v>
      </c>
      <c r="AR68">
        <v>73</v>
      </c>
      <c r="AS68">
        <v>631</v>
      </c>
      <c r="AT68">
        <v>0</v>
      </c>
      <c r="AU68">
        <v>2</v>
      </c>
      <c r="AV68">
        <v>31.428571428571427</v>
      </c>
      <c r="AW68">
        <v>70.857142857142861</v>
      </c>
      <c r="AX68">
        <v>142</v>
      </c>
    </row>
    <row r="69" spans="1:50" x14ac:dyDescent="0.55000000000000004">
      <c r="A69">
        <v>1</v>
      </c>
      <c r="B69" s="5">
        <v>43916</v>
      </c>
      <c r="C69">
        <v>67</v>
      </c>
      <c r="D69" t="s">
        <v>1401</v>
      </c>
      <c r="E69">
        <v>107</v>
      </c>
      <c r="F69">
        <v>224</v>
      </c>
      <c r="G69">
        <v>68</v>
      </c>
      <c r="H69">
        <v>1</v>
      </c>
      <c r="I69" t="s">
        <v>1233</v>
      </c>
      <c r="J69">
        <v>3</v>
      </c>
      <c r="K69" t="s">
        <v>1233</v>
      </c>
      <c r="R69">
        <v>1</v>
      </c>
      <c r="S69">
        <v>0</v>
      </c>
      <c r="T69">
        <v>0</v>
      </c>
      <c r="U69">
        <v>0</v>
      </c>
      <c r="V69">
        <v>0</v>
      </c>
      <c r="W69">
        <v>1</v>
      </c>
      <c r="X69">
        <v>1</v>
      </c>
      <c r="Y69">
        <v>0</v>
      </c>
      <c r="Z69">
        <v>0</v>
      </c>
      <c r="AA69">
        <v>0</v>
      </c>
      <c r="AB69">
        <v>0</v>
      </c>
      <c r="AC69">
        <v>0</v>
      </c>
      <c r="AD69">
        <v>0</v>
      </c>
      <c r="AE69">
        <v>0</v>
      </c>
      <c r="AF69">
        <v>0</v>
      </c>
      <c r="AG69">
        <v>0</v>
      </c>
      <c r="AH69">
        <v>0</v>
      </c>
      <c r="AI69">
        <v>0</v>
      </c>
      <c r="AJ69">
        <v>0</v>
      </c>
      <c r="AK69">
        <v>0</v>
      </c>
      <c r="AL69">
        <v>0</v>
      </c>
      <c r="AM69">
        <v>1</v>
      </c>
      <c r="AN69">
        <v>0</v>
      </c>
      <c r="AO69">
        <v>0</v>
      </c>
      <c r="AP69" t="s">
        <v>1527</v>
      </c>
      <c r="AQ69" t="s">
        <v>1528</v>
      </c>
      <c r="AR69">
        <v>73</v>
      </c>
      <c r="AS69">
        <v>631</v>
      </c>
      <c r="AT69">
        <v>0</v>
      </c>
      <c r="AU69">
        <v>2</v>
      </c>
      <c r="AV69">
        <v>31.428571428571427</v>
      </c>
      <c r="AW69">
        <v>70.857142857142861</v>
      </c>
      <c r="AX69">
        <v>142</v>
      </c>
    </row>
    <row r="70" spans="1:50" x14ac:dyDescent="0.55000000000000004">
      <c r="A70">
        <v>1</v>
      </c>
      <c r="B70" s="5">
        <v>43918</v>
      </c>
      <c r="C70">
        <v>68</v>
      </c>
      <c r="D70" t="s">
        <v>1402</v>
      </c>
      <c r="E70">
        <v>448</v>
      </c>
      <c r="F70">
        <v>1800</v>
      </c>
      <c r="G70">
        <v>244</v>
      </c>
      <c r="H70">
        <v>3</v>
      </c>
      <c r="I70" t="s">
        <v>1223</v>
      </c>
      <c r="J70">
        <v>5</v>
      </c>
      <c r="K70" t="s">
        <v>1241</v>
      </c>
      <c r="L70" t="s">
        <v>1230</v>
      </c>
      <c r="M70" t="s">
        <v>1238</v>
      </c>
      <c r="R70">
        <v>1</v>
      </c>
      <c r="S70">
        <v>0</v>
      </c>
      <c r="T70">
        <v>0</v>
      </c>
      <c r="U70">
        <v>0</v>
      </c>
      <c r="V70">
        <v>0</v>
      </c>
      <c r="W70">
        <v>0</v>
      </c>
      <c r="X70">
        <v>0</v>
      </c>
      <c r="Y70">
        <v>0</v>
      </c>
      <c r="Z70">
        <v>0</v>
      </c>
      <c r="AA70">
        <v>0</v>
      </c>
      <c r="AB70">
        <v>1</v>
      </c>
      <c r="AC70">
        <v>0</v>
      </c>
      <c r="AD70">
        <v>0</v>
      </c>
      <c r="AE70">
        <v>0</v>
      </c>
      <c r="AF70">
        <v>0</v>
      </c>
      <c r="AG70">
        <v>0</v>
      </c>
      <c r="AH70">
        <v>0</v>
      </c>
      <c r="AI70">
        <v>0</v>
      </c>
      <c r="AJ70">
        <v>0</v>
      </c>
      <c r="AK70">
        <v>1</v>
      </c>
      <c r="AL70">
        <v>1</v>
      </c>
      <c r="AM70">
        <v>0</v>
      </c>
      <c r="AN70">
        <v>0</v>
      </c>
      <c r="AO70">
        <v>0</v>
      </c>
      <c r="AR70">
        <v>49</v>
      </c>
      <c r="AS70">
        <v>732</v>
      </c>
      <c r="AT70">
        <v>0</v>
      </c>
      <c r="AU70">
        <v>2</v>
      </c>
      <c r="AV70">
        <v>36.857142857142854</v>
      </c>
      <c r="AW70">
        <v>98.285714285714292</v>
      </c>
      <c r="AX70">
        <v>198</v>
      </c>
    </row>
    <row r="71" spans="1:50" x14ac:dyDescent="0.55000000000000004">
      <c r="A71">
        <v>1</v>
      </c>
      <c r="B71" s="5">
        <v>43919</v>
      </c>
      <c r="C71">
        <v>69</v>
      </c>
      <c r="D71" t="s">
        <v>1403</v>
      </c>
      <c r="E71">
        <v>585</v>
      </c>
      <c r="F71">
        <v>2100</v>
      </c>
      <c r="G71">
        <v>218</v>
      </c>
      <c r="H71">
        <v>1</v>
      </c>
      <c r="I71" t="s">
        <v>1230</v>
      </c>
      <c r="J71">
        <v>10</v>
      </c>
      <c r="K71" t="s">
        <v>1230</v>
      </c>
      <c r="R71">
        <v>1</v>
      </c>
      <c r="S71">
        <v>0</v>
      </c>
      <c r="T71">
        <v>0</v>
      </c>
      <c r="U71">
        <v>0</v>
      </c>
      <c r="V71">
        <v>0</v>
      </c>
      <c r="W71">
        <v>0</v>
      </c>
      <c r="X71">
        <v>0</v>
      </c>
      <c r="Y71">
        <v>0</v>
      </c>
      <c r="Z71">
        <v>0</v>
      </c>
      <c r="AA71">
        <v>0</v>
      </c>
      <c r="AB71">
        <v>0</v>
      </c>
      <c r="AC71">
        <v>0</v>
      </c>
      <c r="AD71">
        <v>0</v>
      </c>
      <c r="AE71">
        <v>0</v>
      </c>
      <c r="AF71">
        <v>0</v>
      </c>
      <c r="AG71">
        <v>0</v>
      </c>
      <c r="AH71">
        <v>0</v>
      </c>
      <c r="AI71">
        <v>0</v>
      </c>
      <c r="AJ71">
        <v>0</v>
      </c>
      <c r="AK71">
        <v>2</v>
      </c>
      <c r="AL71">
        <v>0</v>
      </c>
      <c r="AM71">
        <v>0</v>
      </c>
      <c r="AN71">
        <v>0</v>
      </c>
      <c r="AO71">
        <v>0</v>
      </c>
      <c r="AR71">
        <v>70</v>
      </c>
      <c r="AS71">
        <v>802</v>
      </c>
      <c r="AT71">
        <v>0</v>
      </c>
      <c r="AU71">
        <v>2</v>
      </c>
      <c r="AV71">
        <v>40.857142857142854</v>
      </c>
      <c r="AW71">
        <v>106.92857142857143</v>
      </c>
      <c r="AX71">
        <v>191</v>
      </c>
    </row>
    <row r="72" spans="1:50" x14ac:dyDescent="0.55000000000000004">
      <c r="A72">
        <v>1</v>
      </c>
      <c r="B72" s="5">
        <v>43920</v>
      </c>
      <c r="C72">
        <v>70</v>
      </c>
      <c r="D72" t="s">
        <v>1404</v>
      </c>
      <c r="E72">
        <v>111</v>
      </c>
      <c r="F72">
        <v>597</v>
      </c>
      <c r="G72">
        <v>94</v>
      </c>
      <c r="H72">
        <v>3</v>
      </c>
      <c r="I72" t="s">
        <v>1223</v>
      </c>
      <c r="J72">
        <v>5</v>
      </c>
      <c r="K72" t="s">
        <v>1241</v>
      </c>
      <c r="L72" t="s">
        <v>1230</v>
      </c>
      <c r="M72" t="s">
        <v>1238</v>
      </c>
      <c r="R72">
        <v>1</v>
      </c>
      <c r="S72">
        <v>0</v>
      </c>
      <c r="T72">
        <v>0</v>
      </c>
      <c r="U72">
        <v>0</v>
      </c>
      <c r="V72">
        <v>0</v>
      </c>
      <c r="W72">
        <v>0</v>
      </c>
      <c r="X72">
        <v>0</v>
      </c>
      <c r="Y72">
        <v>0</v>
      </c>
      <c r="Z72">
        <v>0</v>
      </c>
      <c r="AA72">
        <v>0</v>
      </c>
      <c r="AB72">
        <v>1</v>
      </c>
      <c r="AC72">
        <v>0</v>
      </c>
      <c r="AD72">
        <v>0</v>
      </c>
      <c r="AE72">
        <v>0</v>
      </c>
      <c r="AF72">
        <v>0</v>
      </c>
      <c r="AG72">
        <v>0</v>
      </c>
      <c r="AH72">
        <v>0</v>
      </c>
      <c r="AI72">
        <v>0</v>
      </c>
      <c r="AJ72">
        <v>0</v>
      </c>
      <c r="AK72">
        <v>1</v>
      </c>
      <c r="AL72">
        <v>1</v>
      </c>
      <c r="AM72">
        <v>0</v>
      </c>
      <c r="AN72">
        <v>0</v>
      </c>
      <c r="AO72">
        <v>0</v>
      </c>
      <c r="AR72">
        <v>42</v>
      </c>
      <c r="AS72">
        <v>844</v>
      </c>
      <c r="AT72">
        <v>1</v>
      </c>
      <c r="AU72">
        <v>3</v>
      </c>
      <c r="AV72">
        <v>42.642857142857146</v>
      </c>
      <c r="AW72">
        <v>120.57142857142857</v>
      </c>
      <c r="AX72">
        <v>233</v>
      </c>
    </row>
    <row r="73" spans="1:50" x14ac:dyDescent="0.55000000000000004">
      <c r="A73">
        <v>1</v>
      </c>
      <c r="B73" s="5">
        <v>43921</v>
      </c>
      <c r="C73">
        <v>71</v>
      </c>
      <c r="D73" t="s">
        <v>1405</v>
      </c>
      <c r="E73">
        <v>331</v>
      </c>
      <c r="F73">
        <v>781</v>
      </c>
      <c r="G73">
        <v>41</v>
      </c>
      <c r="H73">
        <v>1</v>
      </c>
      <c r="I73" t="s">
        <v>1225</v>
      </c>
      <c r="J73">
        <v>15</v>
      </c>
      <c r="K73" t="s">
        <v>1225</v>
      </c>
      <c r="R73">
        <v>1</v>
      </c>
      <c r="S73">
        <v>0</v>
      </c>
      <c r="T73">
        <v>0</v>
      </c>
      <c r="U73">
        <v>0</v>
      </c>
      <c r="V73">
        <v>0</v>
      </c>
      <c r="W73">
        <v>0</v>
      </c>
      <c r="X73">
        <v>0</v>
      </c>
      <c r="Y73">
        <v>0</v>
      </c>
      <c r="Z73">
        <v>0</v>
      </c>
      <c r="AA73">
        <v>4</v>
      </c>
      <c r="AB73">
        <v>0</v>
      </c>
      <c r="AC73">
        <v>0</v>
      </c>
      <c r="AD73">
        <v>0</v>
      </c>
      <c r="AE73">
        <v>0</v>
      </c>
      <c r="AF73">
        <v>0</v>
      </c>
      <c r="AG73">
        <v>0</v>
      </c>
      <c r="AH73">
        <v>0</v>
      </c>
      <c r="AI73">
        <v>0</v>
      </c>
      <c r="AJ73">
        <v>0</v>
      </c>
      <c r="AK73">
        <v>0</v>
      </c>
      <c r="AL73">
        <v>0</v>
      </c>
      <c r="AM73">
        <v>0</v>
      </c>
      <c r="AN73">
        <v>0</v>
      </c>
      <c r="AO73">
        <v>0</v>
      </c>
      <c r="AP73" t="s">
        <v>1529</v>
      </c>
      <c r="AQ73" t="s">
        <v>1530</v>
      </c>
      <c r="AR73">
        <v>35</v>
      </c>
      <c r="AS73">
        <v>879</v>
      </c>
      <c r="AT73">
        <v>0</v>
      </c>
      <c r="AU73">
        <v>3</v>
      </c>
      <c r="AV73">
        <v>43.5</v>
      </c>
      <c r="AW73">
        <v>145.64285714285714</v>
      </c>
      <c r="AX73">
        <v>386</v>
      </c>
    </row>
    <row r="74" spans="1:50" x14ac:dyDescent="0.55000000000000004">
      <c r="A74">
        <v>1</v>
      </c>
      <c r="B74" s="5">
        <v>43922</v>
      </c>
      <c r="C74">
        <v>72</v>
      </c>
      <c r="D74" t="s">
        <v>1406</v>
      </c>
      <c r="E74">
        <v>901</v>
      </c>
      <c r="F74">
        <v>2300</v>
      </c>
      <c r="G74">
        <v>202</v>
      </c>
      <c r="H74">
        <v>1</v>
      </c>
      <c r="I74" t="s">
        <v>1230</v>
      </c>
      <c r="J74">
        <v>10</v>
      </c>
      <c r="K74" t="s">
        <v>1230</v>
      </c>
      <c r="R74">
        <v>1</v>
      </c>
      <c r="S74">
        <v>0</v>
      </c>
      <c r="T74">
        <v>0</v>
      </c>
      <c r="U74">
        <v>0</v>
      </c>
      <c r="V74">
        <v>0</v>
      </c>
      <c r="W74">
        <v>0</v>
      </c>
      <c r="X74">
        <v>1</v>
      </c>
      <c r="Y74">
        <v>0</v>
      </c>
      <c r="Z74">
        <v>0</v>
      </c>
      <c r="AA74">
        <v>0</v>
      </c>
      <c r="AB74">
        <v>0</v>
      </c>
      <c r="AC74">
        <v>0</v>
      </c>
      <c r="AD74">
        <v>0</v>
      </c>
      <c r="AE74">
        <v>0</v>
      </c>
      <c r="AF74">
        <v>0</v>
      </c>
      <c r="AG74">
        <v>0</v>
      </c>
      <c r="AH74">
        <v>0</v>
      </c>
      <c r="AI74">
        <v>0</v>
      </c>
      <c r="AJ74">
        <v>0</v>
      </c>
      <c r="AK74">
        <v>3</v>
      </c>
      <c r="AL74">
        <v>0</v>
      </c>
      <c r="AM74">
        <v>0</v>
      </c>
      <c r="AN74">
        <v>0</v>
      </c>
      <c r="AO74">
        <v>0</v>
      </c>
      <c r="AR74">
        <v>47</v>
      </c>
      <c r="AS74">
        <v>926</v>
      </c>
      <c r="AT74">
        <v>0</v>
      </c>
      <c r="AU74">
        <v>3</v>
      </c>
      <c r="AV74">
        <v>43.5</v>
      </c>
      <c r="AW74">
        <v>166.14285714285714</v>
      </c>
      <c r="AX74">
        <v>334</v>
      </c>
    </row>
    <row r="75" spans="1:50" x14ac:dyDescent="0.55000000000000004">
      <c r="A75">
        <v>1</v>
      </c>
      <c r="B75" s="5">
        <v>43923</v>
      </c>
      <c r="C75">
        <v>73</v>
      </c>
      <c r="D75" t="s">
        <v>1407</v>
      </c>
      <c r="E75">
        <v>194</v>
      </c>
      <c r="F75">
        <v>1100</v>
      </c>
      <c r="G75">
        <v>141</v>
      </c>
      <c r="H75">
        <v>3</v>
      </c>
      <c r="I75" t="s">
        <v>1230</v>
      </c>
      <c r="J75">
        <v>10</v>
      </c>
      <c r="K75" t="s">
        <v>1531</v>
      </c>
      <c r="L75" t="s">
        <v>1228</v>
      </c>
      <c r="M75" t="s">
        <v>1238</v>
      </c>
      <c r="R75">
        <v>1</v>
      </c>
      <c r="S75">
        <v>0</v>
      </c>
      <c r="T75">
        <v>0</v>
      </c>
      <c r="U75">
        <v>0</v>
      </c>
      <c r="V75">
        <v>0</v>
      </c>
      <c r="W75">
        <v>0</v>
      </c>
      <c r="X75">
        <v>0</v>
      </c>
      <c r="Y75">
        <v>0</v>
      </c>
      <c r="Z75">
        <v>0</v>
      </c>
      <c r="AA75">
        <v>0</v>
      </c>
      <c r="AB75">
        <v>0</v>
      </c>
      <c r="AC75">
        <v>0</v>
      </c>
      <c r="AD75">
        <v>1</v>
      </c>
      <c r="AE75">
        <v>0</v>
      </c>
      <c r="AF75">
        <v>0</v>
      </c>
      <c r="AG75">
        <v>0</v>
      </c>
      <c r="AH75">
        <v>0</v>
      </c>
      <c r="AI75">
        <v>0</v>
      </c>
      <c r="AJ75">
        <v>0</v>
      </c>
      <c r="AK75">
        <v>1</v>
      </c>
      <c r="AL75">
        <v>1</v>
      </c>
      <c r="AM75">
        <v>0</v>
      </c>
      <c r="AN75">
        <v>0</v>
      </c>
      <c r="AO75">
        <v>0</v>
      </c>
      <c r="AR75">
        <v>74</v>
      </c>
      <c r="AS75">
        <v>1000</v>
      </c>
      <c r="AT75">
        <v>0</v>
      </c>
      <c r="AU75">
        <v>3</v>
      </c>
      <c r="AV75">
        <v>46.785714285714285</v>
      </c>
      <c r="AW75">
        <v>192.78571428571428</v>
      </c>
      <c r="AX75">
        <v>447</v>
      </c>
    </row>
    <row r="76" spans="1:50" x14ac:dyDescent="0.55000000000000004">
      <c r="A76">
        <v>1</v>
      </c>
      <c r="B76" s="5">
        <v>43923</v>
      </c>
      <c r="C76">
        <v>74</v>
      </c>
      <c r="D76" t="s">
        <v>1408</v>
      </c>
      <c r="E76">
        <v>249</v>
      </c>
      <c r="F76">
        <v>1200</v>
      </c>
      <c r="G76">
        <v>135</v>
      </c>
      <c r="H76">
        <v>1</v>
      </c>
      <c r="I76" t="s">
        <v>1230</v>
      </c>
      <c r="J76">
        <v>10</v>
      </c>
      <c r="K76" t="s">
        <v>1230</v>
      </c>
      <c r="R76">
        <v>1</v>
      </c>
      <c r="S76">
        <v>0</v>
      </c>
      <c r="T76">
        <v>0</v>
      </c>
      <c r="U76">
        <v>0</v>
      </c>
      <c r="V76">
        <v>0</v>
      </c>
      <c r="W76">
        <v>0</v>
      </c>
      <c r="X76">
        <v>1</v>
      </c>
      <c r="Y76">
        <v>0</v>
      </c>
      <c r="Z76">
        <v>0</v>
      </c>
      <c r="AA76">
        <v>0</v>
      </c>
      <c r="AB76">
        <v>0</v>
      </c>
      <c r="AC76">
        <v>0</v>
      </c>
      <c r="AD76">
        <v>0</v>
      </c>
      <c r="AE76">
        <v>0</v>
      </c>
      <c r="AF76">
        <v>0</v>
      </c>
      <c r="AG76">
        <v>0</v>
      </c>
      <c r="AH76">
        <v>0</v>
      </c>
      <c r="AI76">
        <v>0</v>
      </c>
      <c r="AJ76">
        <v>0</v>
      </c>
      <c r="AK76">
        <v>3</v>
      </c>
      <c r="AL76">
        <v>0</v>
      </c>
      <c r="AM76">
        <v>0</v>
      </c>
      <c r="AN76">
        <v>0</v>
      </c>
      <c r="AO76">
        <v>0</v>
      </c>
      <c r="AR76">
        <v>74</v>
      </c>
      <c r="AS76">
        <v>1000</v>
      </c>
      <c r="AT76">
        <v>0</v>
      </c>
      <c r="AU76">
        <v>3</v>
      </c>
      <c r="AV76">
        <v>46.785714285714285</v>
      </c>
      <c r="AW76">
        <v>192.78571428571428</v>
      </c>
      <c r="AX76">
        <v>447</v>
      </c>
    </row>
    <row r="77" spans="1:50" x14ac:dyDescent="0.55000000000000004">
      <c r="A77">
        <v>1</v>
      </c>
      <c r="B77" s="5">
        <v>43924</v>
      </c>
      <c r="C77">
        <v>75</v>
      </c>
      <c r="D77" t="s">
        <v>1409</v>
      </c>
      <c r="E77">
        <v>335</v>
      </c>
      <c r="F77">
        <v>853</v>
      </c>
      <c r="G77">
        <v>66</v>
      </c>
      <c r="H77">
        <v>4</v>
      </c>
      <c r="I77" t="s">
        <v>1231</v>
      </c>
      <c r="J77">
        <v>1</v>
      </c>
      <c r="K77" t="s">
        <v>1252</v>
      </c>
      <c r="L77" t="s">
        <v>1234</v>
      </c>
      <c r="M77" t="s">
        <v>1232</v>
      </c>
      <c r="N77" t="s">
        <v>1225</v>
      </c>
      <c r="R77">
        <v>1</v>
      </c>
      <c r="S77">
        <v>0</v>
      </c>
      <c r="T77">
        <v>0</v>
      </c>
      <c r="U77">
        <v>1</v>
      </c>
      <c r="V77">
        <v>0</v>
      </c>
      <c r="W77">
        <v>1</v>
      </c>
      <c r="X77">
        <v>1</v>
      </c>
      <c r="Y77">
        <v>0</v>
      </c>
      <c r="Z77">
        <v>0</v>
      </c>
      <c r="AA77">
        <v>1</v>
      </c>
      <c r="AB77">
        <v>0</v>
      </c>
      <c r="AC77">
        <v>0</v>
      </c>
      <c r="AD77">
        <v>0</v>
      </c>
      <c r="AE77">
        <v>0</v>
      </c>
      <c r="AF77">
        <v>0</v>
      </c>
      <c r="AG77">
        <v>1</v>
      </c>
      <c r="AH77">
        <v>4</v>
      </c>
      <c r="AI77">
        <v>0</v>
      </c>
      <c r="AJ77">
        <v>0</v>
      </c>
      <c r="AK77">
        <v>0</v>
      </c>
      <c r="AL77">
        <v>0</v>
      </c>
      <c r="AM77">
        <v>0</v>
      </c>
      <c r="AN77">
        <v>1</v>
      </c>
      <c r="AO77">
        <v>0</v>
      </c>
      <c r="AP77" t="s">
        <v>1532</v>
      </c>
      <c r="AQ77" t="s">
        <v>1533</v>
      </c>
      <c r="AR77">
        <v>49</v>
      </c>
      <c r="AS77">
        <v>1049</v>
      </c>
      <c r="AT77">
        <v>1</v>
      </c>
      <c r="AU77">
        <v>4</v>
      </c>
      <c r="AV77">
        <v>47.428571428571431</v>
      </c>
      <c r="AW77">
        <v>241.28571428571428</v>
      </c>
      <c r="AX77">
        <v>728</v>
      </c>
    </row>
    <row r="78" spans="1:50" x14ac:dyDescent="0.55000000000000004">
      <c r="A78">
        <v>1</v>
      </c>
      <c r="B78" s="5">
        <v>43924</v>
      </c>
      <c r="C78">
        <v>76</v>
      </c>
      <c r="D78" t="s">
        <v>1410</v>
      </c>
      <c r="E78">
        <v>222</v>
      </c>
      <c r="F78">
        <v>1100</v>
      </c>
      <c r="G78">
        <v>67</v>
      </c>
      <c r="H78">
        <v>4</v>
      </c>
      <c r="I78" t="s">
        <v>1223</v>
      </c>
      <c r="J78">
        <v>5</v>
      </c>
      <c r="K78" t="s">
        <v>1534</v>
      </c>
      <c r="L78" t="s">
        <v>1230</v>
      </c>
      <c r="M78" t="s">
        <v>1238</v>
      </c>
      <c r="N78" t="s">
        <v>1225</v>
      </c>
      <c r="R78">
        <v>1</v>
      </c>
      <c r="S78">
        <v>0</v>
      </c>
      <c r="T78">
        <v>0</v>
      </c>
      <c r="U78">
        <v>0</v>
      </c>
      <c r="V78">
        <v>0</v>
      </c>
      <c r="W78">
        <v>0</v>
      </c>
      <c r="X78">
        <v>0</v>
      </c>
      <c r="Y78">
        <v>0</v>
      </c>
      <c r="Z78">
        <v>0</v>
      </c>
      <c r="AA78">
        <v>1</v>
      </c>
      <c r="AB78">
        <v>2</v>
      </c>
      <c r="AC78">
        <v>0</v>
      </c>
      <c r="AD78">
        <v>0</v>
      </c>
      <c r="AE78">
        <v>0</v>
      </c>
      <c r="AF78">
        <v>0</v>
      </c>
      <c r="AG78">
        <v>0</v>
      </c>
      <c r="AH78">
        <v>0</v>
      </c>
      <c r="AI78">
        <v>0</v>
      </c>
      <c r="AJ78">
        <v>0</v>
      </c>
      <c r="AK78">
        <v>1</v>
      </c>
      <c r="AL78">
        <v>2</v>
      </c>
      <c r="AM78">
        <v>0</v>
      </c>
      <c r="AN78">
        <v>0</v>
      </c>
      <c r="AO78">
        <v>0</v>
      </c>
      <c r="AR78">
        <v>49</v>
      </c>
      <c r="AS78">
        <v>1049</v>
      </c>
      <c r="AT78">
        <v>1</v>
      </c>
      <c r="AU78">
        <v>4</v>
      </c>
      <c r="AV78">
        <v>47.428571428571431</v>
      </c>
      <c r="AW78">
        <v>241.28571428571428</v>
      </c>
      <c r="AX78">
        <v>728</v>
      </c>
    </row>
    <row r="79" spans="1:50" x14ac:dyDescent="0.55000000000000004">
      <c r="A79">
        <v>1</v>
      </c>
      <c r="B79" s="5">
        <v>43924</v>
      </c>
      <c r="C79">
        <v>77</v>
      </c>
      <c r="D79" t="s">
        <v>1411</v>
      </c>
      <c r="E79">
        <v>472</v>
      </c>
      <c r="F79">
        <v>1800</v>
      </c>
      <c r="G79">
        <v>129</v>
      </c>
      <c r="H79">
        <v>1</v>
      </c>
      <c r="I79" t="s">
        <v>1230</v>
      </c>
      <c r="J79">
        <v>10</v>
      </c>
      <c r="K79" t="s">
        <v>1230</v>
      </c>
      <c r="R79">
        <v>1</v>
      </c>
      <c r="S79">
        <v>0</v>
      </c>
      <c r="T79">
        <v>0</v>
      </c>
      <c r="U79">
        <v>0</v>
      </c>
      <c r="V79">
        <v>0</v>
      </c>
      <c r="W79">
        <v>0</v>
      </c>
      <c r="X79">
        <v>1</v>
      </c>
      <c r="Y79">
        <v>0</v>
      </c>
      <c r="Z79">
        <v>0</v>
      </c>
      <c r="AA79">
        <v>0</v>
      </c>
      <c r="AB79">
        <v>0</v>
      </c>
      <c r="AC79">
        <v>0</v>
      </c>
      <c r="AD79">
        <v>0</v>
      </c>
      <c r="AE79">
        <v>0</v>
      </c>
      <c r="AF79">
        <v>0</v>
      </c>
      <c r="AG79">
        <v>0</v>
      </c>
      <c r="AH79">
        <v>0</v>
      </c>
      <c r="AI79">
        <v>0</v>
      </c>
      <c r="AJ79">
        <v>0</v>
      </c>
      <c r="AK79">
        <v>3</v>
      </c>
      <c r="AL79">
        <v>0</v>
      </c>
      <c r="AM79">
        <v>0</v>
      </c>
      <c r="AN79">
        <v>0</v>
      </c>
      <c r="AO79">
        <v>0</v>
      </c>
      <c r="AR79">
        <v>49</v>
      </c>
      <c r="AS79">
        <v>1049</v>
      </c>
      <c r="AT79">
        <v>1</v>
      </c>
      <c r="AU79">
        <v>4</v>
      </c>
      <c r="AV79">
        <v>47.428571428571431</v>
      </c>
      <c r="AW79">
        <v>241.28571428571428</v>
      </c>
      <c r="AX79">
        <v>728</v>
      </c>
    </row>
    <row r="80" spans="1:50" x14ac:dyDescent="0.55000000000000004">
      <c r="A80">
        <v>1</v>
      </c>
      <c r="B80" s="5">
        <v>43925</v>
      </c>
      <c r="C80">
        <v>78</v>
      </c>
      <c r="D80" t="s">
        <v>1412</v>
      </c>
      <c r="E80">
        <v>71</v>
      </c>
      <c r="F80">
        <v>278</v>
      </c>
      <c r="G80">
        <v>30</v>
      </c>
      <c r="H80">
        <v>1</v>
      </c>
      <c r="I80" t="s">
        <v>1231</v>
      </c>
      <c r="J80">
        <v>1</v>
      </c>
      <c r="K80" t="s">
        <v>1231</v>
      </c>
      <c r="R80">
        <v>1</v>
      </c>
      <c r="S80">
        <v>0</v>
      </c>
      <c r="T80">
        <v>0</v>
      </c>
      <c r="U80">
        <v>0</v>
      </c>
      <c r="V80">
        <v>1</v>
      </c>
      <c r="W80">
        <v>0</v>
      </c>
      <c r="X80">
        <v>1</v>
      </c>
      <c r="Y80">
        <v>0</v>
      </c>
      <c r="Z80">
        <v>0</v>
      </c>
      <c r="AA80">
        <v>0</v>
      </c>
      <c r="AB80">
        <v>0</v>
      </c>
      <c r="AC80">
        <v>0</v>
      </c>
      <c r="AD80">
        <v>0</v>
      </c>
      <c r="AE80">
        <v>0</v>
      </c>
      <c r="AF80">
        <v>0</v>
      </c>
      <c r="AG80">
        <v>0</v>
      </c>
      <c r="AH80">
        <v>1</v>
      </c>
      <c r="AI80">
        <v>0</v>
      </c>
      <c r="AJ80">
        <v>0</v>
      </c>
      <c r="AK80">
        <v>0</v>
      </c>
      <c r="AL80">
        <v>0</v>
      </c>
      <c r="AM80">
        <v>0</v>
      </c>
      <c r="AN80">
        <v>0</v>
      </c>
      <c r="AO80">
        <v>0</v>
      </c>
      <c r="AR80">
        <v>65</v>
      </c>
      <c r="AS80">
        <v>1114</v>
      </c>
      <c r="AT80">
        <v>1</v>
      </c>
      <c r="AU80">
        <v>5</v>
      </c>
      <c r="AV80">
        <v>48.714285714285715</v>
      </c>
      <c r="AW80">
        <v>281.14285714285717</v>
      </c>
      <c r="AX80">
        <v>623</v>
      </c>
    </row>
    <row r="81" spans="1:50" x14ac:dyDescent="0.55000000000000004">
      <c r="A81">
        <v>1</v>
      </c>
      <c r="B81" s="5">
        <v>43925</v>
      </c>
      <c r="C81">
        <v>79</v>
      </c>
      <c r="D81" t="s">
        <v>1413</v>
      </c>
      <c r="E81">
        <v>343</v>
      </c>
      <c r="F81">
        <v>1400</v>
      </c>
      <c r="G81">
        <v>162</v>
      </c>
      <c r="H81">
        <v>4</v>
      </c>
      <c r="I81" t="s">
        <v>1223</v>
      </c>
      <c r="J81">
        <v>5</v>
      </c>
      <c r="K81" t="s">
        <v>1534</v>
      </c>
      <c r="L81" t="s">
        <v>1230</v>
      </c>
      <c r="M81" t="s">
        <v>1238</v>
      </c>
      <c r="N81" t="s">
        <v>1225</v>
      </c>
      <c r="R81">
        <v>1</v>
      </c>
      <c r="S81">
        <v>0</v>
      </c>
      <c r="T81">
        <v>0</v>
      </c>
      <c r="U81">
        <v>0</v>
      </c>
      <c r="V81">
        <v>0</v>
      </c>
      <c r="W81">
        <v>0</v>
      </c>
      <c r="X81">
        <v>0</v>
      </c>
      <c r="Y81">
        <v>0</v>
      </c>
      <c r="Z81">
        <v>0</v>
      </c>
      <c r="AA81">
        <v>1</v>
      </c>
      <c r="AB81">
        <v>2</v>
      </c>
      <c r="AC81">
        <v>0</v>
      </c>
      <c r="AD81">
        <v>0</v>
      </c>
      <c r="AE81">
        <v>0</v>
      </c>
      <c r="AF81">
        <v>0</v>
      </c>
      <c r="AG81">
        <v>0</v>
      </c>
      <c r="AH81">
        <v>0</v>
      </c>
      <c r="AI81">
        <v>0</v>
      </c>
      <c r="AJ81">
        <v>0</v>
      </c>
      <c r="AK81">
        <v>1</v>
      </c>
      <c r="AL81">
        <v>2</v>
      </c>
      <c r="AM81">
        <v>0</v>
      </c>
      <c r="AN81">
        <v>0</v>
      </c>
      <c r="AO81">
        <v>0</v>
      </c>
      <c r="AR81">
        <v>65</v>
      </c>
      <c r="AS81">
        <v>1114</v>
      </c>
      <c r="AT81">
        <v>1</v>
      </c>
      <c r="AU81">
        <v>5</v>
      </c>
      <c r="AV81">
        <v>48.714285714285715</v>
      </c>
      <c r="AW81">
        <v>281.14285714285717</v>
      </c>
      <c r="AX81">
        <v>623</v>
      </c>
    </row>
    <row r="82" spans="1:50" x14ac:dyDescent="0.55000000000000004">
      <c r="A82">
        <v>1</v>
      </c>
      <c r="B82" s="5">
        <v>43925</v>
      </c>
      <c r="C82">
        <v>80</v>
      </c>
      <c r="D82" t="s">
        <v>1414</v>
      </c>
      <c r="E82">
        <v>51</v>
      </c>
      <c r="F82">
        <v>241</v>
      </c>
      <c r="G82">
        <v>28</v>
      </c>
      <c r="H82">
        <v>2</v>
      </c>
      <c r="I82" t="s">
        <v>1235</v>
      </c>
      <c r="J82">
        <v>2</v>
      </c>
      <c r="K82" t="s">
        <v>1244</v>
      </c>
      <c r="L82" t="s">
        <v>1233</v>
      </c>
      <c r="R82">
        <v>1</v>
      </c>
      <c r="S82">
        <v>0</v>
      </c>
      <c r="T82">
        <v>0</v>
      </c>
      <c r="U82">
        <v>0</v>
      </c>
      <c r="V82">
        <v>0</v>
      </c>
      <c r="W82">
        <v>0</v>
      </c>
      <c r="X82">
        <v>0</v>
      </c>
      <c r="Y82">
        <v>0</v>
      </c>
      <c r="Z82">
        <v>1</v>
      </c>
      <c r="AA82">
        <v>0</v>
      </c>
      <c r="AB82">
        <v>0</v>
      </c>
      <c r="AC82">
        <v>0</v>
      </c>
      <c r="AD82">
        <v>0</v>
      </c>
      <c r="AE82">
        <v>0</v>
      </c>
      <c r="AF82">
        <v>0</v>
      </c>
      <c r="AG82">
        <v>0</v>
      </c>
      <c r="AH82">
        <v>0</v>
      </c>
      <c r="AI82">
        <v>0</v>
      </c>
      <c r="AJ82">
        <v>1</v>
      </c>
      <c r="AK82">
        <v>0</v>
      </c>
      <c r="AL82">
        <v>0</v>
      </c>
      <c r="AM82">
        <v>2</v>
      </c>
      <c r="AN82">
        <v>0</v>
      </c>
      <c r="AO82">
        <v>0</v>
      </c>
      <c r="AP82" t="s">
        <v>1535</v>
      </c>
      <c r="AQ82" t="s">
        <v>1536</v>
      </c>
      <c r="AR82">
        <v>65</v>
      </c>
      <c r="AS82">
        <v>1114</v>
      </c>
      <c r="AT82">
        <v>1</v>
      </c>
      <c r="AU82">
        <v>5</v>
      </c>
      <c r="AV82">
        <v>48.714285714285715</v>
      </c>
      <c r="AW82">
        <v>281.14285714285717</v>
      </c>
      <c r="AX82">
        <v>623</v>
      </c>
    </row>
    <row r="83" spans="1:50" x14ac:dyDescent="0.55000000000000004">
      <c r="A83">
        <v>1</v>
      </c>
      <c r="B83" s="5">
        <v>43926</v>
      </c>
      <c r="C83">
        <v>81</v>
      </c>
      <c r="D83" t="s">
        <v>1415</v>
      </c>
      <c r="E83">
        <v>277</v>
      </c>
      <c r="F83">
        <v>1100</v>
      </c>
      <c r="G83">
        <v>147</v>
      </c>
      <c r="H83">
        <v>3</v>
      </c>
      <c r="I83" t="s">
        <v>1247</v>
      </c>
      <c r="J83">
        <v>4</v>
      </c>
      <c r="K83" t="s">
        <v>1537</v>
      </c>
      <c r="L83" t="s">
        <v>1237</v>
      </c>
      <c r="M83" t="s">
        <v>1225</v>
      </c>
      <c r="R83">
        <v>1</v>
      </c>
      <c r="S83">
        <v>0</v>
      </c>
      <c r="T83">
        <v>0</v>
      </c>
      <c r="U83">
        <v>0</v>
      </c>
      <c r="V83">
        <v>0</v>
      </c>
      <c r="W83">
        <v>0</v>
      </c>
      <c r="X83">
        <v>0</v>
      </c>
      <c r="Y83">
        <v>0</v>
      </c>
      <c r="Z83">
        <v>0</v>
      </c>
      <c r="AA83">
        <v>1</v>
      </c>
      <c r="AB83">
        <v>0</v>
      </c>
      <c r="AC83">
        <v>0</v>
      </c>
      <c r="AD83">
        <v>0</v>
      </c>
      <c r="AE83">
        <v>4</v>
      </c>
      <c r="AF83">
        <v>1</v>
      </c>
      <c r="AG83">
        <v>0</v>
      </c>
      <c r="AH83">
        <v>0</v>
      </c>
      <c r="AI83">
        <v>0</v>
      </c>
      <c r="AJ83">
        <v>0</v>
      </c>
      <c r="AK83">
        <v>0</v>
      </c>
      <c r="AL83">
        <v>0</v>
      </c>
      <c r="AM83">
        <v>0</v>
      </c>
      <c r="AN83">
        <v>0</v>
      </c>
      <c r="AO83">
        <v>0</v>
      </c>
      <c r="AP83" t="s">
        <v>1538</v>
      </c>
      <c r="AQ83" t="s">
        <v>1539</v>
      </c>
      <c r="AR83">
        <v>75</v>
      </c>
      <c r="AS83">
        <v>1189</v>
      </c>
      <c r="AT83">
        <v>0</v>
      </c>
      <c r="AU83">
        <v>5</v>
      </c>
      <c r="AV83">
        <v>54.071428571428569</v>
      </c>
      <c r="AW83">
        <v>343.07142857142856</v>
      </c>
      <c r="AX83">
        <v>942</v>
      </c>
    </row>
    <row r="84" spans="1:50" x14ac:dyDescent="0.55000000000000004">
      <c r="A84">
        <v>1</v>
      </c>
      <c r="B84" s="5">
        <v>43927</v>
      </c>
      <c r="C84">
        <v>82</v>
      </c>
      <c r="D84" t="s">
        <v>1416</v>
      </c>
      <c r="E84">
        <v>303</v>
      </c>
      <c r="F84">
        <v>1600</v>
      </c>
      <c r="G84">
        <v>139</v>
      </c>
      <c r="H84">
        <v>5</v>
      </c>
      <c r="I84" t="s">
        <v>1223</v>
      </c>
      <c r="J84">
        <v>5</v>
      </c>
      <c r="K84" t="s">
        <v>1540</v>
      </c>
      <c r="L84" t="s">
        <v>1230</v>
      </c>
      <c r="M84" t="s">
        <v>1228</v>
      </c>
      <c r="N84" t="s">
        <v>1238</v>
      </c>
      <c r="O84" t="s">
        <v>1225</v>
      </c>
      <c r="R84">
        <v>1</v>
      </c>
      <c r="S84">
        <v>0</v>
      </c>
      <c r="T84">
        <v>0</v>
      </c>
      <c r="U84">
        <v>0</v>
      </c>
      <c r="V84">
        <v>0</v>
      </c>
      <c r="W84">
        <v>0</v>
      </c>
      <c r="X84">
        <v>0</v>
      </c>
      <c r="Y84">
        <v>0</v>
      </c>
      <c r="Z84">
        <v>0</v>
      </c>
      <c r="AA84">
        <v>1</v>
      </c>
      <c r="AB84">
        <v>1</v>
      </c>
      <c r="AC84">
        <v>0</v>
      </c>
      <c r="AD84">
        <v>1</v>
      </c>
      <c r="AE84">
        <v>0</v>
      </c>
      <c r="AF84">
        <v>0</v>
      </c>
      <c r="AG84">
        <v>0</v>
      </c>
      <c r="AH84">
        <v>0</v>
      </c>
      <c r="AI84">
        <v>0</v>
      </c>
      <c r="AJ84">
        <v>0</v>
      </c>
      <c r="AK84">
        <v>1</v>
      </c>
      <c r="AL84">
        <v>2</v>
      </c>
      <c r="AM84">
        <v>0</v>
      </c>
      <c r="AN84">
        <v>0</v>
      </c>
      <c r="AO84">
        <v>0</v>
      </c>
      <c r="AR84">
        <v>120</v>
      </c>
      <c r="AS84">
        <v>1309</v>
      </c>
      <c r="AT84">
        <v>1</v>
      </c>
      <c r="AU84">
        <v>6</v>
      </c>
      <c r="AV84">
        <v>61</v>
      </c>
      <c r="AW84">
        <v>377.07142857142856</v>
      </c>
      <c r="AX84">
        <v>596</v>
      </c>
    </row>
    <row r="85" spans="1:50" x14ac:dyDescent="0.55000000000000004">
      <c r="A85">
        <v>1</v>
      </c>
      <c r="B85" s="5">
        <v>43928</v>
      </c>
      <c r="C85">
        <v>83</v>
      </c>
      <c r="D85" t="s">
        <v>1417</v>
      </c>
      <c r="E85">
        <v>338</v>
      </c>
      <c r="F85">
        <v>1600</v>
      </c>
      <c r="G85">
        <v>173</v>
      </c>
      <c r="H85">
        <v>3</v>
      </c>
      <c r="I85" t="s">
        <v>1230</v>
      </c>
      <c r="J85">
        <v>10</v>
      </c>
      <c r="K85" t="s">
        <v>1240</v>
      </c>
      <c r="L85" t="s">
        <v>1238</v>
      </c>
      <c r="M85" t="s">
        <v>1229</v>
      </c>
      <c r="R85">
        <v>1</v>
      </c>
      <c r="S85">
        <v>0</v>
      </c>
      <c r="T85">
        <v>0</v>
      </c>
      <c r="U85">
        <v>0</v>
      </c>
      <c r="V85">
        <v>0</v>
      </c>
      <c r="W85">
        <v>0</v>
      </c>
      <c r="X85">
        <v>0</v>
      </c>
      <c r="Y85">
        <v>0</v>
      </c>
      <c r="Z85">
        <v>0</v>
      </c>
      <c r="AA85">
        <v>0</v>
      </c>
      <c r="AB85">
        <v>0</v>
      </c>
      <c r="AC85">
        <v>0</v>
      </c>
      <c r="AD85">
        <v>0</v>
      </c>
      <c r="AE85">
        <v>0</v>
      </c>
      <c r="AF85">
        <v>0</v>
      </c>
      <c r="AG85">
        <v>0</v>
      </c>
      <c r="AH85">
        <v>0</v>
      </c>
      <c r="AI85">
        <v>1</v>
      </c>
      <c r="AJ85">
        <v>0</v>
      </c>
      <c r="AK85">
        <v>1</v>
      </c>
      <c r="AL85">
        <v>2</v>
      </c>
      <c r="AM85">
        <v>0</v>
      </c>
      <c r="AN85">
        <v>0</v>
      </c>
      <c r="AO85">
        <v>0</v>
      </c>
      <c r="AR85">
        <v>66</v>
      </c>
      <c r="AS85">
        <v>1375</v>
      </c>
      <c r="AT85">
        <v>0</v>
      </c>
      <c r="AU85">
        <v>6</v>
      </c>
      <c r="AV85">
        <v>62</v>
      </c>
      <c r="AW85">
        <v>474.21428571428572</v>
      </c>
      <c r="AX85">
        <v>1426</v>
      </c>
    </row>
    <row r="86" spans="1:50" x14ac:dyDescent="0.55000000000000004">
      <c r="A86">
        <v>1</v>
      </c>
      <c r="B86" s="5">
        <v>43929</v>
      </c>
      <c r="C86">
        <v>84</v>
      </c>
      <c r="D86" t="s">
        <v>1418</v>
      </c>
      <c r="E86">
        <v>330</v>
      </c>
      <c r="F86">
        <v>1600</v>
      </c>
      <c r="G86">
        <v>209</v>
      </c>
      <c r="H86">
        <v>4</v>
      </c>
      <c r="I86" t="s">
        <v>1230</v>
      </c>
      <c r="J86">
        <v>10</v>
      </c>
      <c r="K86" t="s">
        <v>1510</v>
      </c>
      <c r="L86" t="s">
        <v>1228</v>
      </c>
      <c r="M86" t="s">
        <v>1238</v>
      </c>
      <c r="N86" t="s">
        <v>1229</v>
      </c>
      <c r="R86">
        <v>1</v>
      </c>
      <c r="S86">
        <v>0</v>
      </c>
      <c r="T86">
        <v>0</v>
      </c>
      <c r="U86">
        <v>0</v>
      </c>
      <c r="V86">
        <v>0</v>
      </c>
      <c r="W86">
        <v>0</v>
      </c>
      <c r="X86">
        <v>0</v>
      </c>
      <c r="Y86">
        <v>0</v>
      </c>
      <c r="Z86">
        <v>0</v>
      </c>
      <c r="AA86">
        <v>0</v>
      </c>
      <c r="AB86">
        <v>0</v>
      </c>
      <c r="AC86">
        <v>0</v>
      </c>
      <c r="AD86">
        <v>1</v>
      </c>
      <c r="AE86">
        <v>0</v>
      </c>
      <c r="AF86">
        <v>0</v>
      </c>
      <c r="AG86">
        <v>0</v>
      </c>
      <c r="AH86">
        <v>0</v>
      </c>
      <c r="AI86">
        <v>1</v>
      </c>
      <c r="AJ86">
        <v>0</v>
      </c>
      <c r="AK86">
        <v>1</v>
      </c>
      <c r="AL86">
        <v>2</v>
      </c>
      <c r="AM86">
        <v>0</v>
      </c>
      <c r="AN86">
        <v>0</v>
      </c>
      <c r="AO86">
        <v>0</v>
      </c>
      <c r="AR86">
        <v>106</v>
      </c>
      <c r="AS86">
        <v>1481</v>
      </c>
      <c r="AT86">
        <v>0</v>
      </c>
      <c r="AU86">
        <v>6</v>
      </c>
      <c r="AV86">
        <v>65.928571428571431</v>
      </c>
      <c r="AW86">
        <v>546</v>
      </c>
      <c r="AX86">
        <v>1111</v>
      </c>
    </row>
    <row r="87" spans="1:50" x14ac:dyDescent="0.55000000000000004">
      <c r="A87">
        <v>1</v>
      </c>
      <c r="B87" s="5">
        <v>43930</v>
      </c>
      <c r="C87">
        <v>85</v>
      </c>
      <c r="D87" t="s">
        <v>1419</v>
      </c>
      <c r="E87">
        <v>96</v>
      </c>
      <c r="F87">
        <v>407</v>
      </c>
      <c r="G87">
        <v>35</v>
      </c>
      <c r="H87">
        <v>2</v>
      </c>
      <c r="I87" t="s">
        <v>1235</v>
      </c>
      <c r="J87">
        <v>2</v>
      </c>
      <c r="K87" t="s">
        <v>1244</v>
      </c>
      <c r="L87" t="s">
        <v>1233</v>
      </c>
      <c r="R87">
        <v>1</v>
      </c>
      <c r="S87">
        <v>0</v>
      </c>
      <c r="T87">
        <v>0</v>
      </c>
      <c r="U87">
        <v>0</v>
      </c>
      <c r="V87">
        <v>0</v>
      </c>
      <c r="W87">
        <v>0</v>
      </c>
      <c r="X87">
        <v>0</v>
      </c>
      <c r="Y87">
        <v>0</v>
      </c>
      <c r="Z87">
        <v>1</v>
      </c>
      <c r="AA87">
        <v>0</v>
      </c>
      <c r="AB87">
        <v>0</v>
      </c>
      <c r="AC87">
        <v>0</v>
      </c>
      <c r="AD87">
        <v>0</v>
      </c>
      <c r="AE87">
        <v>0</v>
      </c>
      <c r="AF87">
        <v>0</v>
      </c>
      <c r="AG87">
        <v>0</v>
      </c>
      <c r="AH87">
        <v>0</v>
      </c>
      <c r="AI87">
        <v>0</v>
      </c>
      <c r="AJ87">
        <v>1</v>
      </c>
      <c r="AK87">
        <v>0</v>
      </c>
      <c r="AL87">
        <v>0</v>
      </c>
      <c r="AM87">
        <v>2</v>
      </c>
      <c r="AN87">
        <v>0</v>
      </c>
      <c r="AO87">
        <v>0</v>
      </c>
      <c r="AP87" t="s">
        <v>1541</v>
      </c>
      <c r="AQ87" t="s">
        <v>1542</v>
      </c>
      <c r="AR87">
        <v>142</v>
      </c>
      <c r="AS87">
        <v>1623</v>
      </c>
      <c r="AT87">
        <v>0</v>
      </c>
      <c r="AU87">
        <v>6</v>
      </c>
      <c r="AV87">
        <v>70.857142857142861</v>
      </c>
      <c r="AW87">
        <v>608.42857142857144</v>
      </c>
      <c r="AX87">
        <v>1016</v>
      </c>
    </row>
    <row r="88" spans="1:50" x14ac:dyDescent="0.55000000000000004">
      <c r="A88">
        <v>1</v>
      </c>
      <c r="B88" s="5">
        <v>43930</v>
      </c>
      <c r="C88">
        <v>86</v>
      </c>
      <c r="D88" t="s">
        <v>1420</v>
      </c>
      <c r="E88">
        <v>279</v>
      </c>
      <c r="F88">
        <v>1400</v>
      </c>
      <c r="G88">
        <v>114</v>
      </c>
      <c r="H88">
        <v>6</v>
      </c>
      <c r="I88" t="s">
        <v>1230</v>
      </c>
      <c r="J88">
        <v>10</v>
      </c>
      <c r="K88" t="s">
        <v>1543</v>
      </c>
      <c r="L88" t="s">
        <v>1227</v>
      </c>
      <c r="M88" t="s">
        <v>1228</v>
      </c>
      <c r="N88" t="s">
        <v>1238</v>
      </c>
      <c r="O88" t="s">
        <v>1229</v>
      </c>
      <c r="P88" t="s">
        <v>1225</v>
      </c>
      <c r="R88">
        <v>1</v>
      </c>
      <c r="S88">
        <v>0</v>
      </c>
      <c r="T88">
        <v>0</v>
      </c>
      <c r="U88">
        <v>0</v>
      </c>
      <c r="V88">
        <v>0</v>
      </c>
      <c r="W88">
        <v>0</v>
      </c>
      <c r="X88">
        <v>0</v>
      </c>
      <c r="Y88">
        <v>0</v>
      </c>
      <c r="Z88">
        <v>0</v>
      </c>
      <c r="AA88">
        <v>1</v>
      </c>
      <c r="AB88">
        <v>0</v>
      </c>
      <c r="AC88">
        <v>1</v>
      </c>
      <c r="AD88">
        <v>1</v>
      </c>
      <c r="AE88">
        <v>0</v>
      </c>
      <c r="AF88">
        <v>0</v>
      </c>
      <c r="AG88">
        <v>0</v>
      </c>
      <c r="AH88">
        <v>0</v>
      </c>
      <c r="AI88">
        <v>1</v>
      </c>
      <c r="AJ88">
        <v>0</v>
      </c>
      <c r="AK88">
        <v>1</v>
      </c>
      <c r="AL88">
        <v>2</v>
      </c>
      <c r="AM88">
        <v>0</v>
      </c>
      <c r="AN88">
        <v>0</v>
      </c>
      <c r="AO88">
        <v>0</v>
      </c>
      <c r="AR88">
        <v>142</v>
      </c>
      <c r="AS88">
        <v>1623</v>
      </c>
      <c r="AT88">
        <v>0</v>
      </c>
      <c r="AU88">
        <v>6</v>
      </c>
      <c r="AV88">
        <v>70.857142857142861</v>
      </c>
      <c r="AW88">
        <v>608.42857142857144</v>
      </c>
      <c r="AX88">
        <v>1016</v>
      </c>
    </row>
    <row r="89" spans="1:50" x14ac:dyDescent="0.55000000000000004">
      <c r="A89">
        <v>1</v>
      </c>
      <c r="B89" s="5">
        <v>43930</v>
      </c>
      <c r="C89">
        <v>87</v>
      </c>
      <c r="D89" t="s">
        <v>1421</v>
      </c>
      <c r="E89">
        <v>490</v>
      </c>
      <c r="F89">
        <v>1100</v>
      </c>
      <c r="G89">
        <v>169</v>
      </c>
      <c r="H89">
        <v>2</v>
      </c>
      <c r="I89" t="s">
        <v>1231</v>
      </c>
      <c r="J89">
        <v>1</v>
      </c>
      <c r="K89" t="s">
        <v>1248</v>
      </c>
      <c r="L89" t="s">
        <v>1232</v>
      </c>
      <c r="R89">
        <v>1</v>
      </c>
      <c r="S89">
        <v>0</v>
      </c>
      <c r="T89">
        <v>1</v>
      </c>
      <c r="U89">
        <v>1</v>
      </c>
      <c r="V89">
        <v>1</v>
      </c>
      <c r="W89">
        <v>0</v>
      </c>
      <c r="X89">
        <v>0</v>
      </c>
      <c r="Y89">
        <v>0</v>
      </c>
      <c r="Z89">
        <v>0</v>
      </c>
      <c r="AA89">
        <v>0</v>
      </c>
      <c r="AB89">
        <v>0</v>
      </c>
      <c r="AC89">
        <v>0</v>
      </c>
      <c r="AD89">
        <v>0</v>
      </c>
      <c r="AE89">
        <v>0</v>
      </c>
      <c r="AF89">
        <v>0</v>
      </c>
      <c r="AG89">
        <v>2</v>
      </c>
      <c r="AH89">
        <v>1</v>
      </c>
      <c r="AI89">
        <v>0</v>
      </c>
      <c r="AJ89">
        <v>0</v>
      </c>
      <c r="AK89">
        <v>0</v>
      </c>
      <c r="AL89">
        <v>0</v>
      </c>
      <c r="AM89">
        <v>0</v>
      </c>
      <c r="AN89">
        <v>0</v>
      </c>
      <c r="AO89">
        <v>0</v>
      </c>
      <c r="AR89">
        <v>142</v>
      </c>
      <c r="AS89">
        <v>1623</v>
      </c>
      <c r="AT89">
        <v>0</v>
      </c>
      <c r="AU89">
        <v>6</v>
      </c>
      <c r="AV89">
        <v>70.857142857142861</v>
      </c>
      <c r="AW89">
        <v>608.42857142857144</v>
      </c>
      <c r="AX89">
        <v>1016</v>
      </c>
    </row>
    <row r="90" spans="1:50" x14ac:dyDescent="0.55000000000000004">
      <c r="A90">
        <v>1</v>
      </c>
      <c r="B90" s="5">
        <v>43931</v>
      </c>
      <c r="C90">
        <v>88</v>
      </c>
      <c r="D90" t="s">
        <v>1422</v>
      </c>
      <c r="E90">
        <v>354</v>
      </c>
      <c r="F90">
        <v>1500</v>
      </c>
      <c r="G90">
        <v>169</v>
      </c>
      <c r="H90">
        <v>3</v>
      </c>
      <c r="I90" t="s">
        <v>1230</v>
      </c>
      <c r="J90">
        <v>10</v>
      </c>
      <c r="K90" t="s">
        <v>1240</v>
      </c>
      <c r="L90" t="s">
        <v>1238</v>
      </c>
      <c r="M90" t="s">
        <v>1229</v>
      </c>
      <c r="R90">
        <v>1</v>
      </c>
      <c r="S90">
        <v>0</v>
      </c>
      <c r="T90">
        <v>0</v>
      </c>
      <c r="U90">
        <v>0</v>
      </c>
      <c r="V90">
        <v>0</v>
      </c>
      <c r="W90">
        <v>0</v>
      </c>
      <c r="X90">
        <v>0</v>
      </c>
      <c r="Y90">
        <v>0</v>
      </c>
      <c r="Z90">
        <v>0</v>
      </c>
      <c r="AA90">
        <v>0</v>
      </c>
      <c r="AB90">
        <v>0</v>
      </c>
      <c r="AC90">
        <v>0</v>
      </c>
      <c r="AD90">
        <v>0</v>
      </c>
      <c r="AE90">
        <v>0</v>
      </c>
      <c r="AF90">
        <v>0</v>
      </c>
      <c r="AG90">
        <v>0</v>
      </c>
      <c r="AH90">
        <v>0</v>
      </c>
      <c r="AI90">
        <v>1</v>
      </c>
      <c r="AJ90">
        <v>0</v>
      </c>
      <c r="AK90">
        <v>1</v>
      </c>
      <c r="AL90">
        <v>2</v>
      </c>
      <c r="AM90">
        <v>0</v>
      </c>
      <c r="AN90">
        <v>0</v>
      </c>
      <c r="AO90">
        <v>0</v>
      </c>
      <c r="AR90">
        <v>287</v>
      </c>
      <c r="AS90">
        <v>1910</v>
      </c>
      <c r="AT90">
        <v>1</v>
      </c>
      <c r="AU90">
        <v>7</v>
      </c>
      <c r="AV90">
        <v>87.642857142857139</v>
      </c>
      <c r="AW90">
        <v>662</v>
      </c>
      <c r="AX90">
        <v>1037</v>
      </c>
    </row>
    <row r="91" spans="1:50" x14ac:dyDescent="0.55000000000000004">
      <c r="A91">
        <v>1</v>
      </c>
      <c r="B91" s="5">
        <v>43931</v>
      </c>
      <c r="C91">
        <v>89</v>
      </c>
      <c r="D91" t="s">
        <v>1423</v>
      </c>
      <c r="E91">
        <v>110</v>
      </c>
      <c r="F91">
        <v>353</v>
      </c>
      <c r="G91">
        <v>62</v>
      </c>
      <c r="H91">
        <v>2</v>
      </c>
      <c r="I91" t="s">
        <v>1231</v>
      </c>
      <c r="J91">
        <v>1</v>
      </c>
      <c r="K91" t="s">
        <v>1242</v>
      </c>
      <c r="L91" t="s">
        <v>1225</v>
      </c>
      <c r="R91">
        <v>1</v>
      </c>
      <c r="S91">
        <v>0</v>
      </c>
      <c r="T91">
        <v>0</v>
      </c>
      <c r="U91">
        <v>0</v>
      </c>
      <c r="V91">
        <v>1</v>
      </c>
      <c r="W91">
        <v>1</v>
      </c>
      <c r="X91">
        <v>0</v>
      </c>
      <c r="Y91">
        <v>0</v>
      </c>
      <c r="Z91">
        <v>0</v>
      </c>
      <c r="AA91">
        <v>2</v>
      </c>
      <c r="AB91">
        <v>0</v>
      </c>
      <c r="AC91">
        <v>0</v>
      </c>
      <c r="AD91">
        <v>0</v>
      </c>
      <c r="AE91">
        <v>0</v>
      </c>
      <c r="AF91">
        <v>0</v>
      </c>
      <c r="AG91">
        <v>0</v>
      </c>
      <c r="AH91">
        <v>5</v>
      </c>
      <c r="AI91">
        <v>0</v>
      </c>
      <c r="AJ91">
        <v>0</v>
      </c>
      <c r="AK91">
        <v>0</v>
      </c>
      <c r="AL91">
        <v>0</v>
      </c>
      <c r="AM91">
        <v>0</v>
      </c>
      <c r="AN91">
        <v>0</v>
      </c>
      <c r="AO91">
        <v>0</v>
      </c>
      <c r="AP91" t="s">
        <v>1544</v>
      </c>
      <c r="AQ91" t="s">
        <v>1545</v>
      </c>
      <c r="AR91">
        <v>287</v>
      </c>
      <c r="AS91">
        <v>1910</v>
      </c>
      <c r="AT91">
        <v>1</v>
      </c>
      <c r="AU91">
        <v>7</v>
      </c>
      <c r="AV91">
        <v>87.642857142857139</v>
      </c>
      <c r="AW91">
        <v>662</v>
      </c>
      <c r="AX91">
        <v>1037</v>
      </c>
    </row>
    <row r="92" spans="1:50" x14ac:dyDescent="0.55000000000000004">
      <c r="A92">
        <v>1</v>
      </c>
      <c r="B92" s="5">
        <v>43933</v>
      </c>
      <c r="C92">
        <v>90</v>
      </c>
      <c r="D92" t="s">
        <v>1424</v>
      </c>
      <c r="E92">
        <v>453</v>
      </c>
      <c r="F92">
        <v>1900</v>
      </c>
      <c r="G92">
        <v>246</v>
      </c>
      <c r="H92">
        <v>4</v>
      </c>
      <c r="I92" t="s">
        <v>1247</v>
      </c>
      <c r="J92">
        <v>4</v>
      </c>
      <c r="K92" t="s">
        <v>1249</v>
      </c>
      <c r="L92" t="s">
        <v>1230</v>
      </c>
      <c r="M92" t="s">
        <v>1238</v>
      </c>
      <c r="N92" t="s">
        <v>1229</v>
      </c>
      <c r="R92">
        <v>1</v>
      </c>
      <c r="S92">
        <v>0</v>
      </c>
      <c r="T92">
        <v>0</v>
      </c>
      <c r="U92">
        <v>0</v>
      </c>
      <c r="V92">
        <v>0</v>
      </c>
      <c r="W92">
        <v>0</v>
      </c>
      <c r="X92">
        <v>0</v>
      </c>
      <c r="Y92">
        <v>0</v>
      </c>
      <c r="Z92">
        <v>0</v>
      </c>
      <c r="AA92">
        <v>0</v>
      </c>
      <c r="AB92">
        <v>0</v>
      </c>
      <c r="AC92">
        <v>0</v>
      </c>
      <c r="AD92">
        <v>0</v>
      </c>
      <c r="AE92">
        <v>1</v>
      </c>
      <c r="AF92">
        <v>0</v>
      </c>
      <c r="AG92">
        <v>0</v>
      </c>
      <c r="AH92">
        <v>0</v>
      </c>
      <c r="AI92">
        <v>2</v>
      </c>
      <c r="AJ92">
        <v>0</v>
      </c>
      <c r="AK92">
        <v>1</v>
      </c>
      <c r="AL92">
        <v>2</v>
      </c>
      <c r="AM92">
        <v>0</v>
      </c>
      <c r="AN92">
        <v>0</v>
      </c>
      <c r="AO92">
        <v>0</v>
      </c>
      <c r="AR92">
        <v>191</v>
      </c>
      <c r="AS92">
        <v>2299</v>
      </c>
      <c r="AT92">
        <v>1</v>
      </c>
      <c r="AU92">
        <v>8</v>
      </c>
      <c r="AV92">
        <v>106.92857142857143</v>
      </c>
      <c r="AW92">
        <v>742.42857142857144</v>
      </c>
      <c r="AX92">
        <v>618</v>
      </c>
    </row>
    <row r="93" spans="1:50" x14ac:dyDescent="0.55000000000000004">
      <c r="A93">
        <v>1</v>
      </c>
      <c r="B93" s="5">
        <v>43935</v>
      </c>
      <c r="C93">
        <v>91</v>
      </c>
      <c r="D93" t="s">
        <v>1425</v>
      </c>
      <c r="E93">
        <v>197</v>
      </c>
      <c r="F93">
        <v>911</v>
      </c>
      <c r="G93">
        <v>182</v>
      </c>
      <c r="H93">
        <v>1</v>
      </c>
      <c r="I93" t="s">
        <v>1231</v>
      </c>
      <c r="J93">
        <v>1</v>
      </c>
      <c r="K93" t="s">
        <v>1231</v>
      </c>
      <c r="R93">
        <v>1</v>
      </c>
      <c r="S93">
        <v>0</v>
      </c>
      <c r="T93">
        <v>1</v>
      </c>
      <c r="U93">
        <v>0</v>
      </c>
      <c r="V93">
        <v>0</v>
      </c>
      <c r="W93">
        <v>1</v>
      </c>
      <c r="X93">
        <v>0</v>
      </c>
      <c r="Y93">
        <v>0</v>
      </c>
      <c r="Z93">
        <v>0</v>
      </c>
      <c r="AA93">
        <v>0</v>
      </c>
      <c r="AB93">
        <v>0</v>
      </c>
      <c r="AC93">
        <v>0</v>
      </c>
      <c r="AD93">
        <v>0</v>
      </c>
      <c r="AE93">
        <v>0</v>
      </c>
      <c r="AF93">
        <v>0</v>
      </c>
      <c r="AG93">
        <v>0</v>
      </c>
      <c r="AH93">
        <v>2</v>
      </c>
      <c r="AI93">
        <v>0</v>
      </c>
      <c r="AJ93">
        <v>0</v>
      </c>
      <c r="AK93">
        <v>0</v>
      </c>
      <c r="AL93">
        <v>0</v>
      </c>
      <c r="AM93">
        <v>0</v>
      </c>
      <c r="AN93">
        <v>0</v>
      </c>
      <c r="AO93">
        <v>0</v>
      </c>
      <c r="AP93" t="s">
        <v>1546</v>
      </c>
      <c r="AQ93" t="s">
        <v>1547</v>
      </c>
      <c r="AR93">
        <v>386</v>
      </c>
      <c r="AS93">
        <v>2918</v>
      </c>
      <c r="AT93">
        <v>1</v>
      </c>
      <c r="AU93">
        <v>9</v>
      </c>
      <c r="AV93">
        <v>145.64285714285714</v>
      </c>
      <c r="AW93">
        <v>821.78571428571433</v>
      </c>
      <c r="AX93">
        <v>799</v>
      </c>
    </row>
    <row r="94" spans="1:50" x14ac:dyDescent="0.55000000000000004">
      <c r="A94">
        <v>1</v>
      </c>
      <c r="B94" s="5">
        <v>43935</v>
      </c>
      <c r="C94">
        <v>92</v>
      </c>
      <c r="D94" t="s">
        <v>188</v>
      </c>
      <c r="E94">
        <v>191</v>
      </c>
      <c r="F94">
        <v>1100</v>
      </c>
      <c r="G94">
        <v>195</v>
      </c>
      <c r="H94">
        <v>3</v>
      </c>
      <c r="I94" t="s">
        <v>1230</v>
      </c>
      <c r="J94">
        <v>10</v>
      </c>
      <c r="K94" t="s">
        <v>1240</v>
      </c>
      <c r="L94" t="s">
        <v>1238</v>
      </c>
      <c r="M94" t="s">
        <v>1229</v>
      </c>
      <c r="R94">
        <v>1</v>
      </c>
      <c r="S94">
        <v>0</v>
      </c>
      <c r="T94">
        <v>0</v>
      </c>
      <c r="U94">
        <v>0</v>
      </c>
      <c r="V94">
        <v>0</v>
      </c>
      <c r="W94">
        <v>0</v>
      </c>
      <c r="X94">
        <v>0</v>
      </c>
      <c r="Y94">
        <v>0</v>
      </c>
      <c r="Z94">
        <v>0</v>
      </c>
      <c r="AA94">
        <v>0</v>
      </c>
      <c r="AB94">
        <v>0</v>
      </c>
      <c r="AC94">
        <v>0</v>
      </c>
      <c r="AD94">
        <v>0</v>
      </c>
      <c r="AE94">
        <v>0</v>
      </c>
      <c r="AF94">
        <v>0</v>
      </c>
      <c r="AG94">
        <v>0</v>
      </c>
      <c r="AH94">
        <v>0</v>
      </c>
      <c r="AI94">
        <v>3</v>
      </c>
      <c r="AJ94">
        <v>0</v>
      </c>
      <c r="AK94">
        <v>1</v>
      </c>
      <c r="AL94">
        <v>2</v>
      </c>
      <c r="AM94">
        <v>0</v>
      </c>
      <c r="AN94">
        <v>0</v>
      </c>
      <c r="AO94">
        <v>0</v>
      </c>
      <c r="AR94">
        <v>386</v>
      </c>
      <c r="AS94">
        <v>2918</v>
      </c>
      <c r="AT94">
        <v>1</v>
      </c>
      <c r="AU94">
        <v>9</v>
      </c>
      <c r="AV94">
        <v>145.64285714285714</v>
      </c>
      <c r="AW94">
        <v>821.78571428571433</v>
      </c>
      <c r="AX94">
        <v>799</v>
      </c>
    </row>
    <row r="95" spans="1:50" x14ac:dyDescent="0.55000000000000004">
      <c r="A95">
        <v>1</v>
      </c>
      <c r="B95" s="5">
        <v>43937</v>
      </c>
      <c r="C95">
        <v>93</v>
      </c>
      <c r="D95" t="s">
        <v>1426</v>
      </c>
      <c r="E95">
        <v>755</v>
      </c>
      <c r="F95">
        <v>2900</v>
      </c>
      <c r="G95">
        <v>347</v>
      </c>
      <c r="H95">
        <v>7</v>
      </c>
      <c r="I95" t="s">
        <v>1247</v>
      </c>
      <c r="J95">
        <v>4</v>
      </c>
      <c r="K95" t="s">
        <v>1548</v>
      </c>
      <c r="L95" t="s">
        <v>1230</v>
      </c>
      <c r="M95" t="s">
        <v>1227</v>
      </c>
      <c r="N95" t="s">
        <v>1228</v>
      </c>
      <c r="O95" t="s">
        <v>1238</v>
      </c>
      <c r="P95" t="s">
        <v>1229</v>
      </c>
      <c r="Q95" t="s">
        <v>1225</v>
      </c>
      <c r="R95">
        <v>1</v>
      </c>
      <c r="S95">
        <v>0</v>
      </c>
      <c r="T95">
        <v>0</v>
      </c>
      <c r="U95">
        <v>0</v>
      </c>
      <c r="V95">
        <v>0</v>
      </c>
      <c r="W95">
        <v>0</v>
      </c>
      <c r="X95">
        <v>0</v>
      </c>
      <c r="Y95">
        <v>0</v>
      </c>
      <c r="Z95">
        <v>0</v>
      </c>
      <c r="AA95">
        <v>1</v>
      </c>
      <c r="AB95">
        <v>0</v>
      </c>
      <c r="AC95">
        <v>1</v>
      </c>
      <c r="AD95">
        <v>1</v>
      </c>
      <c r="AE95">
        <v>2</v>
      </c>
      <c r="AF95">
        <v>0</v>
      </c>
      <c r="AG95">
        <v>0</v>
      </c>
      <c r="AH95">
        <v>0</v>
      </c>
      <c r="AI95">
        <v>3</v>
      </c>
      <c r="AJ95">
        <v>0</v>
      </c>
      <c r="AK95">
        <v>1</v>
      </c>
      <c r="AL95">
        <v>1</v>
      </c>
      <c r="AM95">
        <v>0</v>
      </c>
      <c r="AN95">
        <v>0</v>
      </c>
      <c r="AO95">
        <v>0</v>
      </c>
      <c r="AR95">
        <v>447</v>
      </c>
      <c r="AS95">
        <v>3699</v>
      </c>
      <c r="AT95">
        <v>0</v>
      </c>
      <c r="AU95">
        <v>10</v>
      </c>
      <c r="AV95">
        <v>192.78571428571428</v>
      </c>
      <c r="AW95">
        <v>853</v>
      </c>
      <c r="AX95">
        <v>690</v>
      </c>
    </row>
    <row r="96" spans="1:50" x14ac:dyDescent="0.55000000000000004">
      <c r="A96">
        <v>1</v>
      </c>
      <c r="B96" s="5">
        <v>43938</v>
      </c>
      <c r="C96">
        <v>94</v>
      </c>
      <c r="D96" t="s">
        <v>1427</v>
      </c>
      <c r="E96">
        <v>413</v>
      </c>
      <c r="F96">
        <v>2300</v>
      </c>
      <c r="G96">
        <v>276</v>
      </c>
      <c r="H96">
        <v>4</v>
      </c>
      <c r="I96" t="s">
        <v>1247</v>
      </c>
      <c r="J96">
        <v>4</v>
      </c>
      <c r="K96" t="s">
        <v>1549</v>
      </c>
      <c r="L96" t="s">
        <v>1230</v>
      </c>
      <c r="M96" t="s">
        <v>1227</v>
      </c>
      <c r="N96" t="s">
        <v>1238</v>
      </c>
      <c r="R96">
        <v>1</v>
      </c>
      <c r="S96">
        <v>0</v>
      </c>
      <c r="T96">
        <v>0</v>
      </c>
      <c r="U96">
        <v>0</v>
      </c>
      <c r="V96">
        <v>0</v>
      </c>
      <c r="W96">
        <v>0</v>
      </c>
      <c r="X96">
        <v>0</v>
      </c>
      <c r="Y96">
        <v>0</v>
      </c>
      <c r="Z96">
        <v>0</v>
      </c>
      <c r="AA96">
        <v>0</v>
      </c>
      <c r="AB96">
        <v>0</v>
      </c>
      <c r="AC96">
        <v>1</v>
      </c>
      <c r="AD96">
        <v>0</v>
      </c>
      <c r="AE96">
        <v>1</v>
      </c>
      <c r="AF96">
        <v>0</v>
      </c>
      <c r="AG96">
        <v>0</v>
      </c>
      <c r="AH96">
        <v>0</v>
      </c>
      <c r="AI96">
        <v>0</v>
      </c>
      <c r="AJ96">
        <v>0</v>
      </c>
      <c r="AK96">
        <v>1</v>
      </c>
      <c r="AL96">
        <v>1</v>
      </c>
      <c r="AM96">
        <v>0</v>
      </c>
      <c r="AN96">
        <v>0</v>
      </c>
      <c r="AO96">
        <v>0</v>
      </c>
      <c r="AR96">
        <v>728</v>
      </c>
      <c r="AS96">
        <v>4427</v>
      </c>
      <c r="AT96">
        <v>0</v>
      </c>
      <c r="AU96">
        <v>10</v>
      </c>
      <c r="AV96">
        <v>241.28571428571428</v>
      </c>
      <c r="AW96">
        <v>838.71428571428567</v>
      </c>
      <c r="AX96">
        <v>528</v>
      </c>
    </row>
    <row r="97" spans="1:50" x14ac:dyDescent="0.55000000000000004">
      <c r="A97">
        <v>1</v>
      </c>
      <c r="B97" s="5">
        <v>43939</v>
      </c>
      <c r="C97">
        <v>95</v>
      </c>
      <c r="D97" t="s">
        <v>1428</v>
      </c>
      <c r="E97">
        <v>467</v>
      </c>
      <c r="F97">
        <v>2400</v>
      </c>
      <c r="G97">
        <v>267</v>
      </c>
      <c r="H97">
        <v>7</v>
      </c>
      <c r="I97" t="s">
        <v>1247</v>
      </c>
      <c r="J97">
        <v>4</v>
      </c>
      <c r="K97" t="s">
        <v>1548</v>
      </c>
      <c r="L97" t="s">
        <v>1230</v>
      </c>
      <c r="M97" t="s">
        <v>1227</v>
      </c>
      <c r="N97" t="s">
        <v>1228</v>
      </c>
      <c r="O97" t="s">
        <v>1238</v>
      </c>
      <c r="P97" t="s">
        <v>1229</v>
      </c>
      <c r="Q97" t="s">
        <v>1225</v>
      </c>
      <c r="R97">
        <v>1</v>
      </c>
      <c r="S97">
        <v>0</v>
      </c>
      <c r="T97">
        <v>0</v>
      </c>
      <c r="U97">
        <v>0</v>
      </c>
      <c r="V97">
        <v>0</v>
      </c>
      <c r="W97">
        <v>0</v>
      </c>
      <c r="X97">
        <v>0</v>
      </c>
      <c r="Y97">
        <v>0</v>
      </c>
      <c r="Z97">
        <v>0</v>
      </c>
      <c r="AA97">
        <v>1</v>
      </c>
      <c r="AB97">
        <v>0</v>
      </c>
      <c r="AC97">
        <v>1</v>
      </c>
      <c r="AD97">
        <v>1</v>
      </c>
      <c r="AE97">
        <v>1</v>
      </c>
      <c r="AF97">
        <v>0</v>
      </c>
      <c r="AG97">
        <v>0</v>
      </c>
      <c r="AH97">
        <v>0</v>
      </c>
      <c r="AI97">
        <v>1</v>
      </c>
      <c r="AJ97">
        <v>0</v>
      </c>
      <c r="AK97">
        <v>1</v>
      </c>
      <c r="AL97">
        <v>1</v>
      </c>
      <c r="AM97">
        <v>0</v>
      </c>
      <c r="AN97">
        <v>0</v>
      </c>
      <c r="AO97">
        <v>0</v>
      </c>
      <c r="AR97">
        <v>623</v>
      </c>
      <c r="AS97">
        <v>5050</v>
      </c>
      <c r="AT97">
        <v>1</v>
      </c>
      <c r="AU97">
        <v>11</v>
      </c>
      <c r="AV97">
        <v>281.14285714285717</v>
      </c>
      <c r="AW97">
        <v>860.78571428571433</v>
      </c>
      <c r="AX97">
        <v>932</v>
      </c>
    </row>
    <row r="98" spans="1:50" x14ac:dyDescent="0.55000000000000004">
      <c r="A98">
        <v>1</v>
      </c>
      <c r="B98" s="5">
        <v>43940</v>
      </c>
      <c r="C98">
        <v>96</v>
      </c>
      <c r="D98" t="s">
        <v>1429</v>
      </c>
      <c r="E98">
        <v>290</v>
      </c>
      <c r="F98">
        <v>2000</v>
      </c>
      <c r="G98">
        <v>187</v>
      </c>
      <c r="H98">
        <v>4</v>
      </c>
      <c r="I98" t="s">
        <v>1247</v>
      </c>
      <c r="J98">
        <v>4</v>
      </c>
      <c r="K98" t="s">
        <v>1549</v>
      </c>
      <c r="L98" t="s">
        <v>1230</v>
      </c>
      <c r="M98" t="s">
        <v>1227</v>
      </c>
      <c r="N98" t="s">
        <v>1238</v>
      </c>
      <c r="R98">
        <v>1</v>
      </c>
      <c r="S98">
        <v>0</v>
      </c>
      <c r="T98">
        <v>0</v>
      </c>
      <c r="U98">
        <v>0</v>
      </c>
      <c r="V98">
        <v>0</v>
      </c>
      <c r="W98">
        <v>0</v>
      </c>
      <c r="X98">
        <v>0</v>
      </c>
      <c r="Y98">
        <v>0</v>
      </c>
      <c r="Z98">
        <v>0</v>
      </c>
      <c r="AA98">
        <v>0</v>
      </c>
      <c r="AB98">
        <v>0</v>
      </c>
      <c r="AC98">
        <v>1</v>
      </c>
      <c r="AD98">
        <v>0</v>
      </c>
      <c r="AE98">
        <v>1</v>
      </c>
      <c r="AF98">
        <v>0</v>
      </c>
      <c r="AG98">
        <v>0</v>
      </c>
      <c r="AH98">
        <v>0</v>
      </c>
      <c r="AI98">
        <v>0</v>
      </c>
      <c r="AJ98">
        <v>0</v>
      </c>
      <c r="AK98">
        <v>1</v>
      </c>
      <c r="AL98">
        <v>1</v>
      </c>
      <c r="AM98">
        <v>0</v>
      </c>
      <c r="AN98">
        <v>0</v>
      </c>
      <c r="AO98">
        <v>0</v>
      </c>
      <c r="AR98">
        <v>942</v>
      </c>
      <c r="AS98">
        <v>5992</v>
      </c>
      <c r="AT98">
        <v>0</v>
      </c>
      <c r="AU98">
        <v>11</v>
      </c>
      <c r="AV98">
        <v>343.07142857142856</v>
      </c>
      <c r="AW98">
        <v>825.42857142857144</v>
      </c>
      <c r="AX98">
        <v>447</v>
      </c>
    </row>
    <row r="99" spans="1:50" x14ac:dyDescent="0.55000000000000004">
      <c r="A99">
        <v>1</v>
      </c>
      <c r="B99" s="5">
        <v>43941</v>
      </c>
      <c r="C99">
        <v>97</v>
      </c>
      <c r="D99" t="s">
        <v>1430</v>
      </c>
      <c r="E99">
        <v>332</v>
      </c>
      <c r="F99">
        <v>2200</v>
      </c>
      <c r="G99">
        <v>297</v>
      </c>
      <c r="H99">
        <v>4</v>
      </c>
      <c r="I99" t="s">
        <v>1247</v>
      </c>
      <c r="J99">
        <v>4</v>
      </c>
      <c r="K99" t="s">
        <v>1549</v>
      </c>
      <c r="L99" t="s">
        <v>1230</v>
      </c>
      <c r="M99" t="s">
        <v>1227</v>
      </c>
      <c r="N99" t="s">
        <v>1238</v>
      </c>
      <c r="R99">
        <v>1</v>
      </c>
      <c r="S99">
        <v>0</v>
      </c>
      <c r="T99">
        <v>0</v>
      </c>
      <c r="U99">
        <v>0</v>
      </c>
      <c r="V99">
        <v>0</v>
      </c>
      <c r="W99">
        <v>0</v>
      </c>
      <c r="X99">
        <v>0</v>
      </c>
      <c r="Y99">
        <v>0</v>
      </c>
      <c r="Z99">
        <v>0</v>
      </c>
      <c r="AA99">
        <v>0</v>
      </c>
      <c r="AB99">
        <v>0</v>
      </c>
      <c r="AC99">
        <v>1</v>
      </c>
      <c r="AD99">
        <v>0</v>
      </c>
      <c r="AE99">
        <v>1</v>
      </c>
      <c r="AF99">
        <v>0</v>
      </c>
      <c r="AG99">
        <v>0</v>
      </c>
      <c r="AH99">
        <v>0</v>
      </c>
      <c r="AI99">
        <v>0</v>
      </c>
      <c r="AJ99">
        <v>0</v>
      </c>
      <c r="AK99">
        <v>1</v>
      </c>
      <c r="AL99">
        <v>1</v>
      </c>
      <c r="AM99">
        <v>0</v>
      </c>
      <c r="AN99">
        <v>0</v>
      </c>
      <c r="AO99">
        <v>0</v>
      </c>
      <c r="AR99">
        <v>596</v>
      </c>
      <c r="AS99">
        <v>6588</v>
      </c>
      <c r="AT99">
        <v>0</v>
      </c>
      <c r="AU99">
        <v>11</v>
      </c>
      <c r="AV99">
        <v>377.07142857142856</v>
      </c>
      <c r="AW99">
        <v>829.78571428571433</v>
      </c>
      <c r="AX99">
        <v>657</v>
      </c>
    </row>
    <row r="100" spans="1:50" x14ac:dyDescent="0.55000000000000004">
      <c r="A100">
        <v>1</v>
      </c>
      <c r="B100" s="5">
        <v>43942</v>
      </c>
      <c r="C100">
        <v>98</v>
      </c>
      <c r="D100" t="s">
        <v>1431</v>
      </c>
      <c r="E100">
        <v>348</v>
      </c>
      <c r="F100">
        <v>1600</v>
      </c>
      <c r="G100">
        <v>166</v>
      </c>
      <c r="H100">
        <v>5</v>
      </c>
      <c r="I100" t="s">
        <v>1231</v>
      </c>
      <c r="J100">
        <v>1</v>
      </c>
      <c r="K100" t="s">
        <v>1550</v>
      </c>
      <c r="L100" t="s">
        <v>1247</v>
      </c>
      <c r="M100" t="s">
        <v>1250</v>
      </c>
      <c r="N100" t="s">
        <v>1234</v>
      </c>
      <c r="O100" t="s">
        <v>1232</v>
      </c>
      <c r="R100">
        <v>1</v>
      </c>
      <c r="S100">
        <v>0</v>
      </c>
      <c r="T100">
        <v>0</v>
      </c>
      <c r="U100">
        <v>1</v>
      </c>
      <c r="V100">
        <v>0</v>
      </c>
      <c r="W100">
        <v>1</v>
      </c>
      <c r="X100">
        <v>0</v>
      </c>
      <c r="Y100">
        <v>0</v>
      </c>
      <c r="Z100">
        <v>0</v>
      </c>
      <c r="AA100">
        <v>0</v>
      </c>
      <c r="AB100">
        <v>0</v>
      </c>
      <c r="AC100">
        <v>0</v>
      </c>
      <c r="AD100">
        <v>0</v>
      </c>
      <c r="AE100">
        <v>1</v>
      </c>
      <c r="AF100">
        <v>0</v>
      </c>
      <c r="AG100">
        <v>2</v>
      </c>
      <c r="AH100">
        <v>3</v>
      </c>
      <c r="AI100">
        <v>0</v>
      </c>
      <c r="AJ100">
        <v>0</v>
      </c>
      <c r="AK100">
        <v>0</v>
      </c>
      <c r="AL100">
        <v>0</v>
      </c>
      <c r="AM100">
        <v>0</v>
      </c>
      <c r="AN100">
        <v>2</v>
      </c>
      <c r="AO100">
        <v>1</v>
      </c>
      <c r="AP100" t="s">
        <v>1551</v>
      </c>
      <c r="AQ100" t="s">
        <v>1552</v>
      </c>
      <c r="AR100">
        <v>1426</v>
      </c>
      <c r="AS100">
        <v>8014</v>
      </c>
      <c r="AT100">
        <v>0</v>
      </c>
      <c r="AU100">
        <v>11</v>
      </c>
      <c r="AV100">
        <v>474.21428571428572</v>
      </c>
      <c r="AW100">
        <v>768.85714285714289</v>
      </c>
      <c r="AX100">
        <v>573</v>
      </c>
    </row>
    <row r="101" spans="1:50" x14ac:dyDescent="0.55000000000000004">
      <c r="A101">
        <v>1</v>
      </c>
      <c r="B101" s="5">
        <v>43942</v>
      </c>
      <c r="C101">
        <v>99</v>
      </c>
      <c r="D101" t="s">
        <v>1432</v>
      </c>
      <c r="E101">
        <v>214</v>
      </c>
      <c r="F101">
        <v>1800</v>
      </c>
      <c r="G101">
        <v>151</v>
      </c>
      <c r="H101">
        <v>4</v>
      </c>
      <c r="I101" t="s">
        <v>1247</v>
      </c>
      <c r="J101">
        <v>4</v>
      </c>
      <c r="K101" t="s">
        <v>1549</v>
      </c>
      <c r="L101" t="s">
        <v>1230</v>
      </c>
      <c r="M101" t="s">
        <v>1227</v>
      </c>
      <c r="N101" t="s">
        <v>1238</v>
      </c>
      <c r="R101">
        <v>1</v>
      </c>
      <c r="S101">
        <v>0</v>
      </c>
      <c r="T101">
        <v>0</v>
      </c>
      <c r="U101">
        <v>0</v>
      </c>
      <c r="V101">
        <v>0</v>
      </c>
      <c r="W101">
        <v>0</v>
      </c>
      <c r="X101">
        <v>0</v>
      </c>
      <c r="Y101">
        <v>0</v>
      </c>
      <c r="Z101">
        <v>0</v>
      </c>
      <c r="AA101">
        <v>0</v>
      </c>
      <c r="AB101">
        <v>0</v>
      </c>
      <c r="AC101">
        <v>1</v>
      </c>
      <c r="AD101">
        <v>0</v>
      </c>
      <c r="AE101">
        <v>1</v>
      </c>
      <c r="AF101">
        <v>0</v>
      </c>
      <c r="AG101">
        <v>0</v>
      </c>
      <c r="AH101">
        <v>0</v>
      </c>
      <c r="AI101">
        <v>0</v>
      </c>
      <c r="AJ101">
        <v>0</v>
      </c>
      <c r="AK101">
        <v>1</v>
      </c>
      <c r="AL101">
        <v>1</v>
      </c>
      <c r="AM101">
        <v>0</v>
      </c>
      <c r="AN101">
        <v>0</v>
      </c>
      <c r="AO101">
        <v>0</v>
      </c>
      <c r="AR101">
        <v>1426</v>
      </c>
      <c r="AS101">
        <v>8014</v>
      </c>
      <c r="AT101">
        <v>0</v>
      </c>
      <c r="AU101">
        <v>11</v>
      </c>
      <c r="AV101">
        <v>474.21428571428572</v>
      </c>
      <c r="AW101">
        <v>768.85714285714289</v>
      </c>
      <c r="AX101">
        <v>573</v>
      </c>
    </row>
    <row r="102" spans="1:50" x14ac:dyDescent="0.55000000000000004">
      <c r="A102">
        <v>1</v>
      </c>
      <c r="B102" s="5">
        <v>43943</v>
      </c>
      <c r="C102">
        <v>100</v>
      </c>
      <c r="D102" t="s">
        <v>1433</v>
      </c>
      <c r="E102">
        <v>717</v>
      </c>
      <c r="F102">
        <v>4200</v>
      </c>
      <c r="G102">
        <v>224</v>
      </c>
      <c r="H102">
        <v>4</v>
      </c>
      <c r="I102" t="s">
        <v>1247</v>
      </c>
      <c r="J102">
        <v>4</v>
      </c>
      <c r="K102" t="s">
        <v>1549</v>
      </c>
      <c r="L102" t="s">
        <v>1230</v>
      </c>
      <c r="M102" t="s">
        <v>1227</v>
      </c>
      <c r="N102" t="s">
        <v>1238</v>
      </c>
      <c r="R102">
        <v>1</v>
      </c>
      <c r="S102">
        <v>0</v>
      </c>
      <c r="T102">
        <v>0</v>
      </c>
      <c r="U102">
        <v>0</v>
      </c>
      <c r="V102">
        <v>0</v>
      </c>
      <c r="W102">
        <v>0</v>
      </c>
      <c r="X102">
        <v>0</v>
      </c>
      <c r="Y102">
        <v>0</v>
      </c>
      <c r="Z102">
        <v>0</v>
      </c>
      <c r="AA102">
        <v>0</v>
      </c>
      <c r="AB102">
        <v>0</v>
      </c>
      <c r="AC102">
        <v>1</v>
      </c>
      <c r="AD102">
        <v>0</v>
      </c>
      <c r="AE102">
        <v>1</v>
      </c>
      <c r="AF102">
        <v>0</v>
      </c>
      <c r="AG102">
        <v>0</v>
      </c>
      <c r="AH102">
        <v>0</v>
      </c>
      <c r="AI102">
        <v>0</v>
      </c>
      <c r="AJ102">
        <v>0</v>
      </c>
      <c r="AK102">
        <v>1</v>
      </c>
      <c r="AL102">
        <v>1</v>
      </c>
      <c r="AM102">
        <v>0</v>
      </c>
      <c r="AN102">
        <v>0</v>
      </c>
      <c r="AO102">
        <v>0</v>
      </c>
      <c r="AR102">
        <v>1111</v>
      </c>
      <c r="AS102">
        <v>9125</v>
      </c>
      <c r="AT102">
        <v>0</v>
      </c>
      <c r="AU102">
        <v>11</v>
      </c>
      <c r="AV102">
        <v>546</v>
      </c>
      <c r="AW102">
        <v>734.64285714285711</v>
      </c>
      <c r="AX102">
        <v>632</v>
      </c>
    </row>
    <row r="103" spans="1:50" x14ac:dyDescent="0.55000000000000004">
      <c r="A103">
        <v>1</v>
      </c>
      <c r="B103" s="5">
        <v>43944</v>
      </c>
      <c r="C103">
        <v>101</v>
      </c>
      <c r="D103" t="s">
        <v>1434</v>
      </c>
      <c r="E103">
        <v>665</v>
      </c>
      <c r="F103">
        <v>4100</v>
      </c>
      <c r="G103">
        <v>333</v>
      </c>
      <c r="H103">
        <v>4</v>
      </c>
      <c r="I103" t="s">
        <v>1247</v>
      </c>
      <c r="J103">
        <v>4</v>
      </c>
      <c r="K103" t="s">
        <v>1251</v>
      </c>
      <c r="L103" t="s">
        <v>1227</v>
      </c>
      <c r="M103" t="s">
        <v>1228</v>
      </c>
      <c r="N103" t="s">
        <v>1238</v>
      </c>
      <c r="R103">
        <v>1</v>
      </c>
      <c r="S103">
        <v>0</v>
      </c>
      <c r="T103">
        <v>0</v>
      </c>
      <c r="U103">
        <v>0</v>
      </c>
      <c r="V103">
        <v>0</v>
      </c>
      <c r="W103">
        <v>0</v>
      </c>
      <c r="X103">
        <v>0</v>
      </c>
      <c r="Y103">
        <v>0</v>
      </c>
      <c r="Z103">
        <v>0</v>
      </c>
      <c r="AA103">
        <v>0</v>
      </c>
      <c r="AB103">
        <v>0</v>
      </c>
      <c r="AC103">
        <v>1</v>
      </c>
      <c r="AD103">
        <v>1</v>
      </c>
      <c r="AE103">
        <v>1</v>
      </c>
      <c r="AF103">
        <v>0</v>
      </c>
      <c r="AG103">
        <v>0</v>
      </c>
      <c r="AH103">
        <v>0</v>
      </c>
      <c r="AI103">
        <v>0</v>
      </c>
      <c r="AJ103">
        <v>0</v>
      </c>
      <c r="AK103">
        <v>0</v>
      </c>
      <c r="AL103">
        <v>1</v>
      </c>
      <c r="AM103">
        <v>0</v>
      </c>
      <c r="AN103">
        <v>0</v>
      </c>
      <c r="AO103">
        <v>0</v>
      </c>
      <c r="AR103">
        <v>1016</v>
      </c>
      <c r="AS103">
        <v>10141</v>
      </c>
      <c r="AT103">
        <v>1</v>
      </c>
      <c r="AU103">
        <v>12</v>
      </c>
      <c r="AV103">
        <v>608.42857142857144</v>
      </c>
      <c r="AW103">
        <v>718.35714285714289</v>
      </c>
      <c r="AX103">
        <v>788</v>
      </c>
    </row>
    <row r="104" spans="1:50" x14ac:dyDescent="0.55000000000000004">
      <c r="A104">
        <v>1</v>
      </c>
      <c r="B104" s="5">
        <v>43945</v>
      </c>
      <c r="C104">
        <v>102</v>
      </c>
      <c r="D104" t="s">
        <v>1435</v>
      </c>
      <c r="E104">
        <v>1000</v>
      </c>
      <c r="F104">
        <v>3300</v>
      </c>
      <c r="G104">
        <v>267</v>
      </c>
      <c r="H104">
        <v>1</v>
      </c>
      <c r="I104" t="s">
        <v>1247</v>
      </c>
      <c r="J104">
        <v>4</v>
      </c>
      <c r="K104" t="s">
        <v>1247</v>
      </c>
      <c r="R104">
        <v>1</v>
      </c>
      <c r="S104">
        <v>0</v>
      </c>
      <c r="T104">
        <v>0</v>
      </c>
      <c r="U104">
        <v>0</v>
      </c>
      <c r="V104">
        <v>0</v>
      </c>
      <c r="W104">
        <v>0</v>
      </c>
      <c r="X104">
        <v>0</v>
      </c>
      <c r="Y104">
        <v>0</v>
      </c>
      <c r="Z104">
        <v>0</v>
      </c>
      <c r="AA104">
        <v>0</v>
      </c>
      <c r="AB104">
        <v>0</v>
      </c>
      <c r="AC104">
        <v>0</v>
      </c>
      <c r="AD104">
        <v>0</v>
      </c>
      <c r="AE104">
        <v>2</v>
      </c>
      <c r="AF104">
        <v>0</v>
      </c>
      <c r="AG104">
        <v>0</v>
      </c>
      <c r="AH104">
        <v>0</v>
      </c>
      <c r="AI104">
        <v>0</v>
      </c>
      <c r="AJ104">
        <v>0</v>
      </c>
      <c r="AK104">
        <v>0</v>
      </c>
      <c r="AL104">
        <v>0</v>
      </c>
      <c r="AM104">
        <v>0</v>
      </c>
      <c r="AN104">
        <v>0</v>
      </c>
      <c r="AO104">
        <v>0</v>
      </c>
      <c r="AR104">
        <v>1037</v>
      </c>
      <c r="AS104">
        <v>11178</v>
      </c>
      <c r="AT104">
        <v>0</v>
      </c>
      <c r="AU104">
        <v>12</v>
      </c>
      <c r="AV104">
        <v>662</v>
      </c>
      <c r="AW104">
        <v>697.21428571428567</v>
      </c>
      <c r="AX104">
        <v>741</v>
      </c>
    </row>
    <row r="105" spans="1:50" x14ac:dyDescent="0.55000000000000004">
      <c r="A105">
        <v>1</v>
      </c>
      <c r="B105" s="5">
        <v>43946</v>
      </c>
      <c r="C105">
        <v>103</v>
      </c>
      <c r="D105" t="s">
        <v>1436</v>
      </c>
      <c r="E105">
        <v>594</v>
      </c>
      <c r="F105">
        <v>4300</v>
      </c>
      <c r="G105">
        <v>260</v>
      </c>
      <c r="H105">
        <v>4</v>
      </c>
      <c r="I105" t="s">
        <v>1247</v>
      </c>
      <c r="J105">
        <v>4</v>
      </c>
      <c r="K105" t="s">
        <v>1251</v>
      </c>
      <c r="L105" t="s">
        <v>1227</v>
      </c>
      <c r="M105" t="s">
        <v>1228</v>
      </c>
      <c r="N105" t="s">
        <v>1238</v>
      </c>
      <c r="R105">
        <v>1</v>
      </c>
      <c r="S105">
        <v>0</v>
      </c>
      <c r="T105">
        <v>0</v>
      </c>
      <c r="U105">
        <v>0</v>
      </c>
      <c r="V105">
        <v>0</v>
      </c>
      <c r="W105">
        <v>0</v>
      </c>
      <c r="X105">
        <v>0</v>
      </c>
      <c r="Y105">
        <v>0</v>
      </c>
      <c r="Z105">
        <v>0</v>
      </c>
      <c r="AA105">
        <v>0</v>
      </c>
      <c r="AB105">
        <v>0</v>
      </c>
      <c r="AC105">
        <v>1</v>
      </c>
      <c r="AD105">
        <v>1</v>
      </c>
      <c r="AE105">
        <v>1</v>
      </c>
      <c r="AF105">
        <v>0</v>
      </c>
      <c r="AG105">
        <v>0</v>
      </c>
      <c r="AH105">
        <v>0</v>
      </c>
      <c r="AI105">
        <v>0</v>
      </c>
      <c r="AJ105">
        <v>0</v>
      </c>
      <c r="AK105">
        <v>0</v>
      </c>
      <c r="AL105">
        <v>1</v>
      </c>
      <c r="AM105">
        <v>0</v>
      </c>
      <c r="AN105">
        <v>0</v>
      </c>
      <c r="AO105">
        <v>0</v>
      </c>
      <c r="AR105">
        <v>897</v>
      </c>
      <c r="AS105">
        <v>12075</v>
      </c>
      <c r="AT105">
        <v>0</v>
      </c>
      <c r="AU105">
        <v>12</v>
      </c>
      <c r="AV105">
        <v>711.92857142857144</v>
      </c>
      <c r="AW105">
        <v>688</v>
      </c>
      <c r="AX105">
        <v>768</v>
      </c>
    </row>
    <row r="106" spans="1:50" x14ac:dyDescent="0.55000000000000004">
      <c r="A106">
        <v>1</v>
      </c>
      <c r="B106" s="5">
        <v>43947</v>
      </c>
      <c r="C106">
        <v>104</v>
      </c>
      <c r="D106" t="s">
        <v>1437</v>
      </c>
      <c r="E106">
        <v>539</v>
      </c>
      <c r="F106">
        <v>3700</v>
      </c>
      <c r="G106">
        <v>218</v>
      </c>
      <c r="H106">
        <v>4</v>
      </c>
      <c r="I106" t="s">
        <v>1247</v>
      </c>
      <c r="J106">
        <v>4</v>
      </c>
      <c r="K106" t="s">
        <v>1251</v>
      </c>
      <c r="L106" t="s">
        <v>1227</v>
      </c>
      <c r="M106" t="s">
        <v>1228</v>
      </c>
      <c r="N106" t="s">
        <v>1238</v>
      </c>
      <c r="R106">
        <v>1</v>
      </c>
      <c r="S106">
        <v>0</v>
      </c>
      <c r="T106">
        <v>0</v>
      </c>
      <c r="U106">
        <v>0</v>
      </c>
      <c r="V106">
        <v>0</v>
      </c>
      <c r="W106">
        <v>0</v>
      </c>
      <c r="X106">
        <v>0</v>
      </c>
      <c r="Y106">
        <v>0</v>
      </c>
      <c r="Z106">
        <v>0</v>
      </c>
      <c r="AA106">
        <v>0</v>
      </c>
      <c r="AB106">
        <v>0</v>
      </c>
      <c r="AC106">
        <v>1</v>
      </c>
      <c r="AD106">
        <v>1</v>
      </c>
      <c r="AE106">
        <v>1</v>
      </c>
      <c r="AF106">
        <v>0</v>
      </c>
      <c r="AG106">
        <v>0</v>
      </c>
      <c r="AH106">
        <v>0</v>
      </c>
      <c r="AI106">
        <v>0</v>
      </c>
      <c r="AJ106">
        <v>0</v>
      </c>
      <c r="AK106">
        <v>0</v>
      </c>
      <c r="AL106">
        <v>1</v>
      </c>
      <c r="AM106">
        <v>0</v>
      </c>
      <c r="AN106">
        <v>0</v>
      </c>
      <c r="AO106">
        <v>0</v>
      </c>
      <c r="AR106">
        <v>618</v>
      </c>
      <c r="AS106">
        <v>12693</v>
      </c>
      <c r="AT106">
        <v>0</v>
      </c>
      <c r="AU106">
        <v>12</v>
      </c>
      <c r="AV106">
        <v>742.42857142857144</v>
      </c>
      <c r="AW106">
        <v>697.64285714285711</v>
      </c>
      <c r="AX106">
        <v>753</v>
      </c>
    </row>
    <row r="107" spans="1:50" x14ac:dyDescent="0.55000000000000004">
      <c r="A107">
        <v>1</v>
      </c>
      <c r="B107" s="5">
        <v>43949</v>
      </c>
      <c r="C107">
        <v>105</v>
      </c>
      <c r="D107" t="s">
        <v>1438</v>
      </c>
      <c r="E107">
        <v>171</v>
      </c>
      <c r="F107">
        <v>1900</v>
      </c>
      <c r="G107">
        <v>54</v>
      </c>
      <c r="H107">
        <v>4</v>
      </c>
      <c r="I107" t="s">
        <v>1231</v>
      </c>
      <c r="J107">
        <v>1</v>
      </c>
      <c r="K107" t="s">
        <v>1553</v>
      </c>
      <c r="L107" t="s">
        <v>1247</v>
      </c>
      <c r="M107" t="s">
        <v>1223</v>
      </c>
      <c r="N107" t="s">
        <v>1225</v>
      </c>
      <c r="R107">
        <v>1</v>
      </c>
      <c r="S107">
        <v>0</v>
      </c>
      <c r="T107">
        <v>0</v>
      </c>
      <c r="U107">
        <v>0</v>
      </c>
      <c r="V107">
        <v>0</v>
      </c>
      <c r="W107">
        <v>0</v>
      </c>
      <c r="X107">
        <v>0</v>
      </c>
      <c r="Y107">
        <v>0</v>
      </c>
      <c r="Z107">
        <v>0</v>
      </c>
      <c r="AA107">
        <v>4</v>
      </c>
      <c r="AB107">
        <v>2</v>
      </c>
      <c r="AC107">
        <v>0</v>
      </c>
      <c r="AD107">
        <v>0</v>
      </c>
      <c r="AE107">
        <v>1</v>
      </c>
      <c r="AF107">
        <v>0</v>
      </c>
      <c r="AG107">
        <v>0</v>
      </c>
      <c r="AH107">
        <v>1</v>
      </c>
      <c r="AI107">
        <v>0</v>
      </c>
      <c r="AJ107">
        <v>0</v>
      </c>
      <c r="AK107">
        <v>0</v>
      </c>
      <c r="AL107">
        <v>0</v>
      </c>
      <c r="AM107">
        <v>0</v>
      </c>
      <c r="AN107">
        <v>0</v>
      </c>
      <c r="AO107">
        <v>0</v>
      </c>
      <c r="AP107" t="s">
        <v>1554</v>
      </c>
      <c r="AQ107" t="s">
        <v>1555</v>
      </c>
      <c r="AR107">
        <v>799</v>
      </c>
      <c r="AS107">
        <v>14423</v>
      </c>
      <c r="AT107">
        <v>2</v>
      </c>
      <c r="AU107">
        <v>14</v>
      </c>
      <c r="AV107">
        <v>821.78571428571433</v>
      </c>
      <c r="AW107">
        <v>671.35714285714289</v>
      </c>
      <c r="AX107">
        <v>486</v>
      </c>
    </row>
    <row r="108" spans="1:50" x14ac:dyDescent="0.55000000000000004">
      <c r="A108">
        <v>1</v>
      </c>
      <c r="B108" s="5">
        <v>43949</v>
      </c>
      <c r="C108">
        <v>106</v>
      </c>
      <c r="D108" t="s">
        <v>1439</v>
      </c>
      <c r="E108">
        <v>1000</v>
      </c>
      <c r="F108">
        <v>3700</v>
      </c>
      <c r="G108">
        <v>346</v>
      </c>
      <c r="H108">
        <v>2</v>
      </c>
      <c r="I108" t="s">
        <v>1247</v>
      </c>
      <c r="J108">
        <v>4</v>
      </c>
      <c r="K108" t="s">
        <v>1493</v>
      </c>
      <c r="L108" t="s">
        <v>1223</v>
      </c>
      <c r="R108">
        <v>1</v>
      </c>
      <c r="S108">
        <v>0</v>
      </c>
      <c r="T108">
        <v>0</v>
      </c>
      <c r="U108">
        <v>0</v>
      </c>
      <c r="V108">
        <v>0</v>
      </c>
      <c r="W108">
        <v>0</v>
      </c>
      <c r="X108">
        <v>0</v>
      </c>
      <c r="Y108">
        <v>0</v>
      </c>
      <c r="Z108">
        <v>0</v>
      </c>
      <c r="AA108">
        <v>0</v>
      </c>
      <c r="AB108">
        <v>1</v>
      </c>
      <c r="AC108">
        <v>0</v>
      </c>
      <c r="AD108">
        <v>0</v>
      </c>
      <c r="AE108">
        <v>1</v>
      </c>
      <c r="AF108">
        <v>0</v>
      </c>
      <c r="AG108">
        <v>0</v>
      </c>
      <c r="AH108">
        <v>0</v>
      </c>
      <c r="AI108">
        <v>0</v>
      </c>
      <c r="AJ108">
        <v>0</v>
      </c>
      <c r="AK108">
        <v>0</v>
      </c>
      <c r="AL108">
        <v>0</v>
      </c>
      <c r="AM108">
        <v>0</v>
      </c>
      <c r="AN108">
        <v>0</v>
      </c>
      <c r="AO108">
        <v>0</v>
      </c>
      <c r="AR108">
        <v>799</v>
      </c>
      <c r="AS108">
        <v>14423</v>
      </c>
      <c r="AT108">
        <v>2</v>
      </c>
      <c r="AU108">
        <v>14</v>
      </c>
      <c r="AV108">
        <v>821.78571428571433</v>
      </c>
      <c r="AW108">
        <v>671.35714285714289</v>
      </c>
      <c r="AX108">
        <v>486</v>
      </c>
    </row>
    <row r="109" spans="1:50" x14ac:dyDescent="0.55000000000000004">
      <c r="A109">
        <v>1</v>
      </c>
      <c r="B109" s="5">
        <v>43949</v>
      </c>
      <c r="C109">
        <v>107</v>
      </c>
      <c r="D109" t="s">
        <v>1440</v>
      </c>
      <c r="E109">
        <v>392</v>
      </c>
      <c r="F109">
        <v>3200</v>
      </c>
      <c r="G109">
        <v>129</v>
      </c>
      <c r="H109">
        <v>4</v>
      </c>
      <c r="I109" t="s">
        <v>1247</v>
      </c>
      <c r="J109">
        <v>4</v>
      </c>
      <c r="K109" t="s">
        <v>1251</v>
      </c>
      <c r="L109" t="s">
        <v>1227</v>
      </c>
      <c r="M109" t="s">
        <v>1228</v>
      </c>
      <c r="N109" t="s">
        <v>1238</v>
      </c>
      <c r="R109">
        <v>1</v>
      </c>
      <c r="S109">
        <v>0</v>
      </c>
      <c r="T109">
        <v>0</v>
      </c>
      <c r="U109">
        <v>0</v>
      </c>
      <c r="V109">
        <v>0</v>
      </c>
      <c r="W109">
        <v>0</v>
      </c>
      <c r="X109">
        <v>0</v>
      </c>
      <c r="Y109">
        <v>0</v>
      </c>
      <c r="Z109">
        <v>0</v>
      </c>
      <c r="AA109">
        <v>0</v>
      </c>
      <c r="AB109">
        <v>0</v>
      </c>
      <c r="AC109">
        <v>1</v>
      </c>
      <c r="AD109">
        <v>1</v>
      </c>
      <c r="AE109">
        <v>1</v>
      </c>
      <c r="AF109">
        <v>0</v>
      </c>
      <c r="AG109">
        <v>0</v>
      </c>
      <c r="AH109">
        <v>0</v>
      </c>
      <c r="AI109">
        <v>0</v>
      </c>
      <c r="AJ109">
        <v>0</v>
      </c>
      <c r="AK109">
        <v>0</v>
      </c>
      <c r="AL109">
        <v>1</v>
      </c>
      <c r="AM109">
        <v>0</v>
      </c>
      <c r="AN109">
        <v>0</v>
      </c>
      <c r="AO109">
        <v>0</v>
      </c>
      <c r="AR109">
        <v>799</v>
      </c>
      <c r="AS109">
        <v>14423</v>
      </c>
      <c r="AT109">
        <v>2</v>
      </c>
      <c r="AU109">
        <v>14</v>
      </c>
      <c r="AV109">
        <v>821.78571428571433</v>
      </c>
      <c r="AW109">
        <v>671.35714285714289</v>
      </c>
      <c r="AX109">
        <v>486</v>
      </c>
    </row>
    <row r="110" spans="1:50" x14ac:dyDescent="0.55000000000000004">
      <c r="A110">
        <v>1</v>
      </c>
      <c r="B110" s="5">
        <v>43950</v>
      </c>
      <c r="C110">
        <v>108</v>
      </c>
      <c r="D110" t="s">
        <v>1441</v>
      </c>
      <c r="E110">
        <v>910</v>
      </c>
      <c r="F110">
        <v>2500</v>
      </c>
      <c r="G110">
        <v>285</v>
      </c>
      <c r="H110">
        <v>2</v>
      </c>
      <c r="I110" t="s">
        <v>1247</v>
      </c>
      <c r="J110">
        <v>4</v>
      </c>
      <c r="K110" t="s">
        <v>1493</v>
      </c>
      <c r="L110" t="s">
        <v>1223</v>
      </c>
      <c r="R110">
        <v>1</v>
      </c>
      <c r="S110">
        <v>0</v>
      </c>
      <c r="T110">
        <v>0</v>
      </c>
      <c r="U110">
        <v>0</v>
      </c>
      <c r="V110">
        <v>0</v>
      </c>
      <c r="W110">
        <v>0</v>
      </c>
      <c r="X110">
        <v>0</v>
      </c>
      <c r="Y110">
        <v>0</v>
      </c>
      <c r="Z110">
        <v>0</v>
      </c>
      <c r="AA110">
        <v>0</v>
      </c>
      <c r="AB110">
        <v>1</v>
      </c>
      <c r="AC110">
        <v>0</v>
      </c>
      <c r="AD110">
        <v>0</v>
      </c>
      <c r="AE110">
        <v>1</v>
      </c>
      <c r="AF110">
        <v>0</v>
      </c>
      <c r="AG110">
        <v>0</v>
      </c>
      <c r="AH110">
        <v>0</v>
      </c>
      <c r="AI110">
        <v>0</v>
      </c>
      <c r="AJ110">
        <v>0</v>
      </c>
      <c r="AK110">
        <v>0</v>
      </c>
      <c r="AL110">
        <v>0</v>
      </c>
      <c r="AM110">
        <v>0</v>
      </c>
      <c r="AN110">
        <v>0</v>
      </c>
      <c r="AO110">
        <v>0</v>
      </c>
      <c r="AR110">
        <v>528</v>
      </c>
      <c r="AS110">
        <v>14951</v>
      </c>
      <c r="AT110">
        <v>0</v>
      </c>
      <c r="AU110">
        <v>14</v>
      </c>
      <c r="AV110">
        <v>835.64285714285711</v>
      </c>
      <c r="AW110">
        <v>694.28571428571433</v>
      </c>
      <c r="AX110">
        <v>849</v>
      </c>
    </row>
    <row r="111" spans="1:50" x14ac:dyDescent="0.55000000000000004">
      <c r="A111">
        <v>1</v>
      </c>
      <c r="B111" s="5">
        <v>43951</v>
      </c>
      <c r="C111">
        <v>109</v>
      </c>
      <c r="D111" t="s">
        <v>1442</v>
      </c>
      <c r="E111">
        <v>780</v>
      </c>
      <c r="F111">
        <v>3000</v>
      </c>
      <c r="G111">
        <v>229</v>
      </c>
      <c r="H111">
        <v>1</v>
      </c>
      <c r="I111" t="s">
        <v>1247</v>
      </c>
      <c r="J111">
        <v>4</v>
      </c>
      <c r="K111" t="s">
        <v>1247</v>
      </c>
      <c r="R111">
        <v>1</v>
      </c>
      <c r="S111">
        <v>0</v>
      </c>
      <c r="T111">
        <v>0</v>
      </c>
      <c r="U111">
        <v>0</v>
      </c>
      <c r="V111">
        <v>0</v>
      </c>
      <c r="W111">
        <v>0</v>
      </c>
      <c r="X111">
        <v>0</v>
      </c>
      <c r="Y111">
        <v>0</v>
      </c>
      <c r="Z111">
        <v>0</v>
      </c>
      <c r="AA111">
        <v>0</v>
      </c>
      <c r="AB111">
        <v>0</v>
      </c>
      <c r="AC111">
        <v>0</v>
      </c>
      <c r="AD111">
        <v>0</v>
      </c>
      <c r="AE111">
        <v>2</v>
      </c>
      <c r="AF111">
        <v>0</v>
      </c>
      <c r="AG111">
        <v>0</v>
      </c>
      <c r="AH111">
        <v>0</v>
      </c>
      <c r="AI111">
        <v>0</v>
      </c>
      <c r="AJ111">
        <v>0</v>
      </c>
      <c r="AK111">
        <v>0</v>
      </c>
      <c r="AL111">
        <v>0</v>
      </c>
      <c r="AM111">
        <v>0</v>
      </c>
      <c r="AN111">
        <v>0</v>
      </c>
      <c r="AO111">
        <v>0</v>
      </c>
      <c r="AR111">
        <v>690</v>
      </c>
      <c r="AS111">
        <v>15641</v>
      </c>
      <c r="AT111">
        <v>0</v>
      </c>
      <c r="AU111">
        <v>14</v>
      </c>
      <c r="AV111">
        <v>853</v>
      </c>
      <c r="AW111">
        <v>693.21428571428567</v>
      </c>
      <c r="AX111">
        <v>675</v>
      </c>
    </row>
    <row r="112" spans="1:50" x14ac:dyDescent="0.55000000000000004">
      <c r="A112">
        <v>1</v>
      </c>
      <c r="B112" s="5">
        <v>43951</v>
      </c>
      <c r="C112">
        <v>110</v>
      </c>
      <c r="D112" t="s">
        <v>1443</v>
      </c>
      <c r="E112">
        <v>323</v>
      </c>
      <c r="F112">
        <v>2900</v>
      </c>
      <c r="G112">
        <v>156</v>
      </c>
      <c r="H112">
        <v>4</v>
      </c>
      <c r="I112" t="s">
        <v>1247</v>
      </c>
      <c r="J112">
        <v>4</v>
      </c>
      <c r="K112" t="s">
        <v>1251</v>
      </c>
      <c r="L112" t="s">
        <v>1227</v>
      </c>
      <c r="M112" t="s">
        <v>1228</v>
      </c>
      <c r="N112" t="s">
        <v>1238</v>
      </c>
      <c r="R112">
        <v>1</v>
      </c>
      <c r="S112">
        <v>0</v>
      </c>
      <c r="T112">
        <v>0</v>
      </c>
      <c r="U112">
        <v>0</v>
      </c>
      <c r="V112">
        <v>0</v>
      </c>
      <c r="W112">
        <v>0</v>
      </c>
      <c r="X112">
        <v>0</v>
      </c>
      <c r="Y112">
        <v>0</v>
      </c>
      <c r="Z112">
        <v>0</v>
      </c>
      <c r="AA112">
        <v>0</v>
      </c>
      <c r="AB112">
        <v>0</v>
      </c>
      <c r="AC112">
        <v>1</v>
      </c>
      <c r="AD112">
        <v>1</v>
      </c>
      <c r="AE112">
        <v>1</v>
      </c>
      <c r="AF112">
        <v>0</v>
      </c>
      <c r="AG112">
        <v>0</v>
      </c>
      <c r="AH112">
        <v>0</v>
      </c>
      <c r="AI112">
        <v>0</v>
      </c>
      <c r="AJ112">
        <v>0</v>
      </c>
      <c r="AK112">
        <v>0</v>
      </c>
      <c r="AL112">
        <v>1</v>
      </c>
      <c r="AM112">
        <v>0</v>
      </c>
      <c r="AN112">
        <v>0</v>
      </c>
      <c r="AO112">
        <v>0</v>
      </c>
      <c r="AR112">
        <v>690</v>
      </c>
      <c r="AS112">
        <v>15641</v>
      </c>
      <c r="AT112">
        <v>0</v>
      </c>
      <c r="AU112">
        <v>14</v>
      </c>
      <c r="AV112">
        <v>853</v>
      </c>
      <c r="AW112">
        <v>693.21428571428567</v>
      </c>
      <c r="AX112">
        <v>675</v>
      </c>
    </row>
    <row r="113" spans="1:50" x14ac:dyDescent="0.55000000000000004">
      <c r="A113">
        <v>1</v>
      </c>
      <c r="B113" s="5">
        <v>43952</v>
      </c>
      <c r="C113">
        <v>111</v>
      </c>
      <c r="D113" t="s">
        <v>189</v>
      </c>
      <c r="E113">
        <v>336</v>
      </c>
      <c r="F113">
        <v>2900</v>
      </c>
      <c r="G113">
        <v>172</v>
      </c>
      <c r="H113">
        <v>4</v>
      </c>
      <c r="I113" t="s">
        <v>1247</v>
      </c>
      <c r="J113">
        <v>4</v>
      </c>
      <c r="K113" t="s">
        <v>1251</v>
      </c>
      <c r="L113" t="s">
        <v>1227</v>
      </c>
      <c r="M113" t="s">
        <v>1228</v>
      </c>
      <c r="N113" t="s">
        <v>1238</v>
      </c>
      <c r="R113">
        <v>1</v>
      </c>
      <c r="S113">
        <v>0</v>
      </c>
      <c r="T113">
        <v>0</v>
      </c>
      <c r="U113">
        <v>0</v>
      </c>
      <c r="V113">
        <v>0</v>
      </c>
      <c r="W113">
        <v>0</v>
      </c>
      <c r="X113">
        <v>0</v>
      </c>
      <c r="Y113">
        <v>0</v>
      </c>
      <c r="Z113">
        <v>0</v>
      </c>
      <c r="AA113">
        <v>0</v>
      </c>
      <c r="AB113">
        <v>0</v>
      </c>
      <c r="AC113">
        <v>1</v>
      </c>
      <c r="AD113">
        <v>2</v>
      </c>
      <c r="AE113">
        <v>1</v>
      </c>
      <c r="AF113">
        <v>0</v>
      </c>
      <c r="AG113">
        <v>0</v>
      </c>
      <c r="AH113">
        <v>0</v>
      </c>
      <c r="AI113">
        <v>0</v>
      </c>
      <c r="AJ113">
        <v>0</v>
      </c>
      <c r="AK113">
        <v>0</v>
      </c>
      <c r="AL113">
        <v>2</v>
      </c>
      <c r="AM113">
        <v>0</v>
      </c>
      <c r="AN113">
        <v>0</v>
      </c>
      <c r="AO113">
        <v>0</v>
      </c>
      <c r="AR113">
        <v>528</v>
      </c>
      <c r="AS113">
        <v>16169</v>
      </c>
      <c r="AT113">
        <v>1</v>
      </c>
      <c r="AU113">
        <v>15</v>
      </c>
      <c r="AV113">
        <v>838.71428571428567</v>
      </c>
      <c r="AW113">
        <v>709.21428571428567</v>
      </c>
      <c r="AX113">
        <v>752</v>
      </c>
    </row>
    <row r="114" spans="1:50" x14ac:dyDescent="0.55000000000000004">
      <c r="A114">
        <v>1</v>
      </c>
      <c r="B114" s="5">
        <v>43952</v>
      </c>
      <c r="C114">
        <v>112</v>
      </c>
      <c r="D114" t="s">
        <v>3</v>
      </c>
      <c r="E114">
        <v>983</v>
      </c>
      <c r="F114">
        <v>4300</v>
      </c>
      <c r="G114">
        <v>426</v>
      </c>
      <c r="H114">
        <v>1</v>
      </c>
      <c r="I114" t="s">
        <v>1247</v>
      </c>
      <c r="J114">
        <v>4</v>
      </c>
      <c r="K114" t="s">
        <v>1247</v>
      </c>
      <c r="R114">
        <v>1</v>
      </c>
      <c r="S114">
        <v>0</v>
      </c>
      <c r="T114">
        <v>0</v>
      </c>
      <c r="U114">
        <v>0</v>
      </c>
      <c r="V114">
        <v>0</v>
      </c>
      <c r="W114">
        <v>0</v>
      </c>
      <c r="X114">
        <v>0</v>
      </c>
      <c r="Y114">
        <v>0</v>
      </c>
      <c r="Z114">
        <v>0</v>
      </c>
      <c r="AA114">
        <v>0</v>
      </c>
      <c r="AB114">
        <v>0</v>
      </c>
      <c r="AC114">
        <v>0</v>
      </c>
      <c r="AD114">
        <v>0</v>
      </c>
      <c r="AE114">
        <v>2</v>
      </c>
      <c r="AF114">
        <v>0</v>
      </c>
      <c r="AG114">
        <v>0</v>
      </c>
      <c r="AH114">
        <v>0</v>
      </c>
      <c r="AI114">
        <v>0</v>
      </c>
      <c r="AJ114">
        <v>0</v>
      </c>
      <c r="AK114">
        <v>0</v>
      </c>
      <c r="AL114">
        <v>0</v>
      </c>
      <c r="AM114">
        <v>0</v>
      </c>
      <c r="AN114">
        <v>0</v>
      </c>
      <c r="AO114">
        <v>0</v>
      </c>
      <c r="AR114">
        <v>528</v>
      </c>
      <c r="AS114">
        <v>16169</v>
      </c>
      <c r="AT114">
        <v>1</v>
      </c>
      <c r="AU114">
        <v>15</v>
      </c>
      <c r="AV114">
        <v>838.71428571428567</v>
      </c>
      <c r="AW114">
        <v>709.21428571428567</v>
      </c>
      <c r="AX114">
        <v>752</v>
      </c>
    </row>
    <row r="115" spans="1:50" x14ac:dyDescent="0.55000000000000004">
      <c r="A115">
        <v>1</v>
      </c>
      <c r="B115" s="5">
        <v>43953</v>
      </c>
      <c r="C115">
        <v>113</v>
      </c>
      <c r="D115" t="s">
        <v>190</v>
      </c>
      <c r="E115">
        <v>83</v>
      </c>
      <c r="F115">
        <v>649</v>
      </c>
      <c r="G115">
        <v>67</v>
      </c>
      <c r="H115">
        <v>7</v>
      </c>
      <c r="I115" t="s">
        <v>1231</v>
      </c>
      <c r="J115">
        <v>1</v>
      </c>
      <c r="K115" t="s">
        <v>1556</v>
      </c>
      <c r="L115" t="s">
        <v>1250</v>
      </c>
      <c r="M115" t="s">
        <v>1234</v>
      </c>
      <c r="N115" t="s">
        <v>1232</v>
      </c>
      <c r="O115" t="s">
        <v>1227</v>
      </c>
      <c r="P115" t="s">
        <v>1229</v>
      </c>
      <c r="Q115" t="s">
        <v>1225</v>
      </c>
      <c r="R115">
        <v>1</v>
      </c>
      <c r="S115">
        <v>0</v>
      </c>
      <c r="T115">
        <v>0</v>
      </c>
      <c r="U115">
        <v>1</v>
      </c>
      <c r="V115">
        <v>0</v>
      </c>
      <c r="W115">
        <v>1</v>
      </c>
      <c r="X115">
        <v>0</v>
      </c>
      <c r="Y115">
        <v>0</v>
      </c>
      <c r="Z115">
        <v>0</v>
      </c>
      <c r="AA115">
        <v>2</v>
      </c>
      <c r="AB115">
        <v>0</v>
      </c>
      <c r="AC115">
        <v>1</v>
      </c>
      <c r="AD115">
        <v>0</v>
      </c>
      <c r="AE115">
        <v>0</v>
      </c>
      <c r="AF115">
        <v>0</v>
      </c>
      <c r="AG115">
        <v>5</v>
      </c>
      <c r="AH115">
        <v>4</v>
      </c>
      <c r="AI115">
        <v>1</v>
      </c>
      <c r="AJ115">
        <v>0</v>
      </c>
      <c r="AK115">
        <v>0</v>
      </c>
      <c r="AL115">
        <v>0</v>
      </c>
      <c r="AM115">
        <v>0</v>
      </c>
      <c r="AN115">
        <v>3</v>
      </c>
      <c r="AO115">
        <v>5</v>
      </c>
      <c r="AP115" t="s">
        <v>1557</v>
      </c>
      <c r="AQ115" t="s">
        <v>1558</v>
      </c>
      <c r="AR115">
        <v>932</v>
      </c>
      <c r="AS115">
        <v>17101</v>
      </c>
      <c r="AT115">
        <v>1</v>
      </c>
      <c r="AU115">
        <v>16</v>
      </c>
      <c r="AV115">
        <v>860.78571428571433</v>
      </c>
      <c r="AW115">
        <v>699.28571428571433</v>
      </c>
      <c r="AX115">
        <v>793</v>
      </c>
    </row>
    <row r="116" spans="1:50" x14ac:dyDescent="0.55000000000000004">
      <c r="A116">
        <v>1</v>
      </c>
      <c r="B116" s="5">
        <v>43953</v>
      </c>
      <c r="C116">
        <v>114</v>
      </c>
      <c r="D116" t="s">
        <v>191</v>
      </c>
      <c r="E116">
        <v>32</v>
      </c>
      <c r="F116">
        <v>619</v>
      </c>
      <c r="G116">
        <v>11</v>
      </c>
      <c r="H116">
        <v>4</v>
      </c>
      <c r="I116" t="s">
        <v>1231</v>
      </c>
      <c r="J116">
        <v>1</v>
      </c>
      <c r="K116" t="s">
        <v>1559</v>
      </c>
      <c r="L116" t="s">
        <v>1232</v>
      </c>
      <c r="M116" t="s">
        <v>1229</v>
      </c>
      <c r="N116" t="s">
        <v>1225</v>
      </c>
      <c r="R116">
        <v>1</v>
      </c>
      <c r="S116">
        <v>0</v>
      </c>
      <c r="T116">
        <v>0</v>
      </c>
      <c r="U116">
        <v>0</v>
      </c>
      <c r="V116">
        <v>1</v>
      </c>
      <c r="W116">
        <v>0</v>
      </c>
      <c r="X116">
        <v>0</v>
      </c>
      <c r="Y116">
        <v>0</v>
      </c>
      <c r="Z116">
        <v>0</v>
      </c>
      <c r="AA116">
        <v>2</v>
      </c>
      <c r="AB116">
        <v>0</v>
      </c>
      <c r="AC116">
        <v>0</v>
      </c>
      <c r="AD116">
        <v>0</v>
      </c>
      <c r="AE116">
        <v>0</v>
      </c>
      <c r="AF116">
        <v>0</v>
      </c>
      <c r="AG116">
        <v>1</v>
      </c>
      <c r="AH116">
        <v>6</v>
      </c>
      <c r="AI116">
        <v>4</v>
      </c>
      <c r="AJ116">
        <v>0</v>
      </c>
      <c r="AK116">
        <v>0</v>
      </c>
      <c r="AL116">
        <v>0</v>
      </c>
      <c r="AM116">
        <v>0</v>
      </c>
      <c r="AN116">
        <v>0</v>
      </c>
      <c r="AO116">
        <v>0</v>
      </c>
      <c r="AR116">
        <v>932</v>
      </c>
      <c r="AS116">
        <v>17101</v>
      </c>
      <c r="AT116">
        <v>1</v>
      </c>
      <c r="AU116">
        <v>16</v>
      </c>
      <c r="AV116">
        <v>860.78571428571433</v>
      </c>
      <c r="AW116">
        <v>699.28571428571433</v>
      </c>
      <c r="AX116">
        <v>793</v>
      </c>
    </row>
    <row r="117" spans="1:50" x14ac:dyDescent="0.55000000000000004">
      <c r="A117">
        <v>1</v>
      </c>
      <c r="B117" s="5">
        <v>43953</v>
      </c>
      <c r="C117">
        <v>115</v>
      </c>
      <c r="D117" t="s">
        <v>2</v>
      </c>
      <c r="E117">
        <v>897</v>
      </c>
      <c r="F117">
        <v>4300</v>
      </c>
      <c r="G117">
        <v>256</v>
      </c>
      <c r="H117">
        <v>1</v>
      </c>
      <c r="I117" t="s">
        <v>1247</v>
      </c>
      <c r="J117">
        <v>4</v>
      </c>
      <c r="K117" t="s">
        <v>1247</v>
      </c>
      <c r="R117">
        <v>1</v>
      </c>
      <c r="S117">
        <v>0</v>
      </c>
      <c r="T117">
        <v>0</v>
      </c>
      <c r="U117">
        <v>0</v>
      </c>
      <c r="V117">
        <v>0</v>
      </c>
      <c r="W117">
        <v>0</v>
      </c>
      <c r="X117">
        <v>0</v>
      </c>
      <c r="Y117">
        <v>0</v>
      </c>
      <c r="Z117">
        <v>0</v>
      </c>
      <c r="AA117">
        <v>0</v>
      </c>
      <c r="AB117">
        <v>0</v>
      </c>
      <c r="AC117">
        <v>0</v>
      </c>
      <c r="AD117">
        <v>0</v>
      </c>
      <c r="AE117">
        <v>2</v>
      </c>
      <c r="AF117">
        <v>0</v>
      </c>
      <c r="AG117">
        <v>0</v>
      </c>
      <c r="AH117">
        <v>0</v>
      </c>
      <c r="AI117">
        <v>0</v>
      </c>
      <c r="AJ117">
        <v>0</v>
      </c>
      <c r="AK117">
        <v>0</v>
      </c>
      <c r="AL117">
        <v>0</v>
      </c>
      <c r="AM117">
        <v>0</v>
      </c>
      <c r="AN117">
        <v>0</v>
      </c>
      <c r="AO117">
        <v>0</v>
      </c>
      <c r="AR117">
        <v>932</v>
      </c>
      <c r="AS117">
        <v>17101</v>
      </c>
      <c r="AT117">
        <v>1</v>
      </c>
      <c r="AU117">
        <v>16</v>
      </c>
      <c r="AV117">
        <v>860.78571428571433</v>
      </c>
      <c r="AW117">
        <v>699.28571428571433</v>
      </c>
      <c r="AX117">
        <v>793</v>
      </c>
    </row>
    <row r="118" spans="1:50" x14ac:dyDescent="0.55000000000000004">
      <c r="A118">
        <v>1</v>
      </c>
      <c r="B118" s="5">
        <v>43953</v>
      </c>
      <c r="C118">
        <v>116</v>
      </c>
      <c r="D118" t="s">
        <v>1</v>
      </c>
      <c r="E118">
        <v>1000</v>
      </c>
      <c r="F118">
        <v>3100</v>
      </c>
      <c r="G118">
        <v>240</v>
      </c>
      <c r="H118">
        <v>4</v>
      </c>
      <c r="I118" t="s">
        <v>1231</v>
      </c>
      <c r="J118">
        <v>1</v>
      </c>
      <c r="K118" t="s">
        <v>1444</v>
      </c>
      <c r="L118" t="s">
        <v>1250</v>
      </c>
      <c r="M118" t="s">
        <v>1232</v>
      </c>
      <c r="N118" t="s">
        <v>1230</v>
      </c>
      <c r="R118">
        <v>1</v>
      </c>
      <c r="S118">
        <v>1</v>
      </c>
      <c r="T118">
        <v>1</v>
      </c>
      <c r="U118">
        <v>1</v>
      </c>
      <c r="V118">
        <v>0</v>
      </c>
      <c r="W118">
        <v>1</v>
      </c>
      <c r="X118">
        <v>0</v>
      </c>
      <c r="Y118">
        <v>0</v>
      </c>
      <c r="Z118">
        <v>0</v>
      </c>
      <c r="AA118">
        <v>0</v>
      </c>
      <c r="AB118">
        <v>0</v>
      </c>
      <c r="AC118">
        <v>0</v>
      </c>
      <c r="AD118">
        <v>0</v>
      </c>
      <c r="AE118">
        <v>0</v>
      </c>
      <c r="AF118">
        <v>0</v>
      </c>
      <c r="AG118">
        <v>1</v>
      </c>
      <c r="AH118">
        <v>2</v>
      </c>
      <c r="AI118">
        <v>0</v>
      </c>
      <c r="AJ118">
        <v>0</v>
      </c>
      <c r="AK118">
        <v>1</v>
      </c>
      <c r="AL118">
        <v>0</v>
      </c>
      <c r="AM118">
        <v>0</v>
      </c>
      <c r="AN118">
        <v>0</v>
      </c>
      <c r="AO118">
        <v>3</v>
      </c>
      <c r="AR118">
        <v>932</v>
      </c>
      <c r="AS118">
        <v>17101</v>
      </c>
      <c r="AT118">
        <v>1</v>
      </c>
      <c r="AU118">
        <v>16</v>
      </c>
      <c r="AV118">
        <v>860.78571428571433</v>
      </c>
      <c r="AW118">
        <v>699.28571428571433</v>
      </c>
      <c r="AX118">
        <v>793</v>
      </c>
    </row>
    <row r="119" spans="1:50" x14ac:dyDescent="0.55000000000000004">
      <c r="A119">
        <v>1</v>
      </c>
      <c r="B119" s="5">
        <v>43954</v>
      </c>
      <c r="C119">
        <v>117</v>
      </c>
      <c r="D119" t="s">
        <v>192</v>
      </c>
      <c r="E119">
        <v>317</v>
      </c>
      <c r="F119">
        <v>2900</v>
      </c>
      <c r="G119">
        <v>172</v>
      </c>
      <c r="H119">
        <v>4</v>
      </c>
      <c r="I119" t="s">
        <v>1247</v>
      </c>
      <c r="J119">
        <v>4</v>
      </c>
      <c r="K119" t="s">
        <v>1251</v>
      </c>
      <c r="L119" t="s">
        <v>1227</v>
      </c>
      <c r="M119" t="s">
        <v>1228</v>
      </c>
      <c r="N119" t="s">
        <v>1238</v>
      </c>
      <c r="R119">
        <v>1</v>
      </c>
      <c r="S119">
        <v>0</v>
      </c>
      <c r="T119">
        <v>0</v>
      </c>
      <c r="U119">
        <v>0</v>
      </c>
      <c r="V119">
        <v>0</v>
      </c>
      <c r="W119">
        <v>0</v>
      </c>
      <c r="X119">
        <v>0</v>
      </c>
      <c r="Y119">
        <v>0</v>
      </c>
      <c r="Z119">
        <v>0</v>
      </c>
      <c r="AA119">
        <v>0</v>
      </c>
      <c r="AB119">
        <v>0</v>
      </c>
      <c r="AC119">
        <v>1</v>
      </c>
      <c r="AD119">
        <v>1</v>
      </c>
      <c r="AE119">
        <v>1</v>
      </c>
      <c r="AF119">
        <v>0</v>
      </c>
      <c r="AG119">
        <v>0</v>
      </c>
      <c r="AH119">
        <v>0</v>
      </c>
      <c r="AI119">
        <v>0</v>
      </c>
      <c r="AJ119">
        <v>0</v>
      </c>
      <c r="AK119">
        <v>0</v>
      </c>
      <c r="AL119">
        <v>1</v>
      </c>
      <c r="AM119">
        <v>0</v>
      </c>
      <c r="AN119">
        <v>0</v>
      </c>
      <c r="AO119">
        <v>0</v>
      </c>
      <c r="AR119">
        <v>447</v>
      </c>
      <c r="AS119">
        <v>17548</v>
      </c>
      <c r="AT119">
        <v>1</v>
      </c>
      <c r="AU119">
        <v>17</v>
      </c>
      <c r="AV119">
        <v>825.42857142857144</v>
      </c>
      <c r="AW119">
        <v>700.57142857142856</v>
      </c>
      <c r="AX119">
        <v>465</v>
      </c>
    </row>
    <row r="120" spans="1:50" x14ac:dyDescent="0.55000000000000004">
      <c r="A120">
        <v>1</v>
      </c>
      <c r="B120" s="5">
        <v>43954</v>
      </c>
      <c r="C120">
        <v>118</v>
      </c>
      <c r="D120" t="s">
        <v>193</v>
      </c>
      <c r="E120">
        <v>13</v>
      </c>
      <c r="F120">
        <v>266</v>
      </c>
      <c r="G120">
        <v>20</v>
      </c>
      <c r="H120">
        <v>3</v>
      </c>
      <c r="I120" t="s">
        <v>1231</v>
      </c>
      <c r="J120">
        <v>1</v>
      </c>
      <c r="K120" t="s">
        <v>1253</v>
      </c>
      <c r="L120" t="s">
        <v>1250</v>
      </c>
      <c r="M120" t="s">
        <v>1225</v>
      </c>
      <c r="R120">
        <v>1</v>
      </c>
      <c r="S120">
        <v>1</v>
      </c>
      <c r="T120">
        <v>1</v>
      </c>
      <c r="U120">
        <v>1</v>
      </c>
      <c r="V120">
        <v>0</v>
      </c>
      <c r="W120">
        <v>0</v>
      </c>
      <c r="X120">
        <v>0</v>
      </c>
      <c r="Y120">
        <v>0</v>
      </c>
      <c r="Z120">
        <v>0</v>
      </c>
      <c r="AA120">
        <v>1</v>
      </c>
      <c r="AB120">
        <v>0</v>
      </c>
      <c r="AC120">
        <v>0</v>
      </c>
      <c r="AD120">
        <v>0</v>
      </c>
      <c r="AE120">
        <v>0</v>
      </c>
      <c r="AF120">
        <v>0</v>
      </c>
      <c r="AG120">
        <v>0</v>
      </c>
      <c r="AH120">
        <v>2</v>
      </c>
      <c r="AI120">
        <v>0</v>
      </c>
      <c r="AJ120">
        <v>0</v>
      </c>
      <c r="AK120">
        <v>0</v>
      </c>
      <c r="AL120">
        <v>0</v>
      </c>
      <c r="AM120">
        <v>0</v>
      </c>
      <c r="AN120">
        <v>0</v>
      </c>
      <c r="AO120">
        <v>4</v>
      </c>
      <c r="AR120">
        <v>447</v>
      </c>
      <c r="AS120">
        <v>17548</v>
      </c>
      <c r="AT120">
        <v>1</v>
      </c>
      <c r="AU120">
        <v>17</v>
      </c>
      <c r="AV120">
        <v>825.42857142857144</v>
      </c>
      <c r="AW120">
        <v>700.57142857142856</v>
      </c>
      <c r="AX120">
        <v>465</v>
      </c>
    </row>
    <row r="121" spans="1:50" x14ac:dyDescent="0.55000000000000004">
      <c r="A121">
        <v>1</v>
      </c>
      <c r="B121" s="5">
        <v>43955</v>
      </c>
      <c r="C121">
        <v>119</v>
      </c>
      <c r="D121" t="s">
        <v>194</v>
      </c>
      <c r="E121">
        <v>253</v>
      </c>
      <c r="F121">
        <v>1900</v>
      </c>
      <c r="G121">
        <v>123</v>
      </c>
      <c r="H121">
        <v>4</v>
      </c>
      <c r="I121" t="s">
        <v>1247</v>
      </c>
      <c r="J121">
        <v>4</v>
      </c>
      <c r="K121" t="s">
        <v>1251</v>
      </c>
      <c r="L121" t="s">
        <v>1227</v>
      </c>
      <c r="M121" t="s">
        <v>1228</v>
      </c>
      <c r="N121" t="s">
        <v>1238</v>
      </c>
      <c r="R121">
        <v>1</v>
      </c>
      <c r="S121">
        <v>0</v>
      </c>
      <c r="T121">
        <v>0</v>
      </c>
      <c r="U121">
        <v>0</v>
      </c>
      <c r="V121">
        <v>0</v>
      </c>
      <c r="W121">
        <v>0</v>
      </c>
      <c r="X121">
        <v>0</v>
      </c>
      <c r="Y121">
        <v>0</v>
      </c>
      <c r="Z121">
        <v>0</v>
      </c>
      <c r="AA121">
        <v>0</v>
      </c>
      <c r="AB121">
        <v>0</v>
      </c>
      <c r="AC121">
        <v>1</v>
      </c>
      <c r="AD121">
        <v>1</v>
      </c>
      <c r="AE121">
        <v>1</v>
      </c>
      <c r="AF121">
        <v>0</v>
      </c>
      <c r="AG121">
        <v>0</v>
      </c>
      <c r="AH121">
        <v>0</v>
      </c>
      <c r="AI121">
        <v>0</v>
      </c>
      <c r="AJ121">
        <v>0</v>
      </c>
      <c r="AK121">
        <v>0</v>
      </c>
      <c r="AL121">
        <v>1</v>
      </c>
      <c r="AM121">
        <v>0</v>
      </c>
      <c r="AN121">
        <v>0</v>
      </c>
      <c r="AO121">
        <v>0</v>
      </c>
      <c r="AR121">
        <v>657</v>
      </c>
      <c r="AS121">
        <v>18205</v>
      </c>
      <c r="AT121">
        <v>1</v>
      </c>
      <c r="AU121">
        <v>18</v>
      </c>
      <c r="AV121">
        <v>829.78571428571433</v>
      </c>
      <c r="AW121">
        <v>702.35714285714289</v>
      </c>
      <c r="AX121">
        <v>682</v>
      </c>
    </row>
    <row r="122" spans="1:50" x14ac:dyDescent="0.55000000000000004">
      <c r="A122">
        <v>1</v>
      </c>
      <c r="B122" s="5">
        <v>43955</v>
      </c>
      <c r="C122">
        <v>120</v>
      </c>
      <c r="D122" t="s">
        <v>195</v>
      </c>
      <c r="E122">
        <v>547</v>
      </c>
      <c r="F122">
        <v>2700</v>
      </c>
      <c r="G122">
        <v>157</v>
      </c>
      <c r="H122">
        <v>2</v>
      </c>
      <c r="I122" t="s">
        <v>1247</v>
      </c>
      <c r="J122">
        <v>4</v>
      </c>
      <c r="K122" t="s">
        <v>1493</v>
      </c>
      <c r="L122" t="s">
        <v>1223</v>
      </c>
      <c r="R122">
        <v>1</v>
      </c>
      <c r="S122">
        <v>0</v>
      </c>
      <c r="T122">
        <v>0</v>
      </c>
      <c r="U122">
        <v>0</v>
      </c>
      <c r="V122">
        <v>0</v>
      </c>
      <c r="W122">
        <v>0</v>
      </c>
      <c r="X122">
        <v>0</v>
      </c>
      <c r="Y122">
        <v>0</v>
      </c>
      <c r="Z122">
        <v>0</v>
      </c>
      <c r="AA122">
        <v>0</v>
      </c>
      <c r="AB122">
        <v>1</v>
      </c>
      <c r="AC122">
        <v>0</v>
      </c>
      <c r="AD122">
        <v>0</v>
      </c>
      <c r="AE122">
        <v>1</v>
      </c>
      <c r="AF122">
        <v>0</v>
      </c>
      <c r="AG122">
        <v>0</v>
      </c>
      <c r="AH122">
        <v>0</v>
      </c>
      <c r="AI122">
        <v>0</v>
      </c>
      <c r="AJ122">
        <v>0</v>
      </c>
      <c r="AK122">
        <v>0</v>
      </c>
      <c r="AL122">
        <v>0</v>
      </c>
      <c r="AM122">
        <v>0</v>
      </c>
      <c r="AN122">
        <v>0</v>
      </c>
      <c r="AO122">
        <v>0</v>
      </c>
      <c r="AR122">
        <v>657</v>
      </c>
      <c r="AS122">
        <v>18205</v>
      </c>
      <c r="AT122">
        <v>1</v>
      </c>
      <c r="AU122">
        <v>18</v>
      </c>
      <c r="AV122">
        <v>829.78571428571433</v>
      </c>
      <c r="AW122">
        <v>702.35714285714289</v>
      </c>
      <c r="AX122">
        <v>682</v>
      </c>
    </row>
    <row r="123" spans="1:50" x14ac:dyDescent="0.55000000000000004">
      <c r="A123">
        <v>1</v>
      </c>
      <c r="B123" s="5">
        <v>43956</v>
      </c>
      <c r="C123">
        <v>121</v>
      </c>
      <c r="D123" t="s">
        <v>196</v>
      </c>
      <c r="E123">
        <v>331</v>
      </c>
      <c r="F123">
        <v>3000</v>
      </c>
      <c r="G123">
        <v>231</v>
      </c>
      <c r="H123">
        <v>4</v>
      </c>
      <c r="I123" t="s">
        <v>1247</v>
      </c>
      <c r="J123">
        <v>4</v>
      </c>
      <c r="K123" t="s">
        <v>1251</v>
      </c>
      <c r="L123" t="s">
        <v>1227</v>
      </c>
      <c r="M123" t="s">
        <v>1228</v>
      </c>
      <c r="N123" t="s">
        <v>1238</v>
      </c>
      <c r="R123">
        <v>1</v>
      </c>
      <c r="S123">
        <v>0</v>
      </c>
      <c r="T123">
        <v>0</v>
      </c>
      <c r="U123">
        <v>0</v>
      </c>
      <c r="V123">
        <v>0</v>
      </c>
      <c r="W123">
        <v>0</v>
      </c>
      <c r="X123">
        <v>0</v>
      </c>
      <c r="Y123">
        <v>0</v>
      </c>
      <c r="Z123">
        <v>0</v>
      </c>
      <c r="AA123">
        <v>0</v>
      </c>
      <c r="AB123">
        <v>0</v>
      </c>
      <c r="AC123">
        <v>1</v>
      </c>
      <c r="AD123">
        <v>1</v>
      </c>
      <c r="AE123">
        <v>1</v>
      </c>
      <c r="AF123">
        <v>0</v>
      </c>
      <c r="AG123">
        <v>0</v>
      </c>
      <c r="AH123">
        <v>0</v>
      </c>
      <c r="AI123">
        <v>0</v>
      </c>
      <c r="AJ123">
        <v>0</v>
      </c>
      <c r="AK123">
        <v>0</v>
      </c>
      <c r="AL123">
        <v>1</v>
      </c>
      <c r="AM123">
        <v>0</v>
      </c>
      <c r="AN123">
        <v>0</v>
      </c>
      <c r="AO123">
        <v>0</v>
      </c>
      <c r="AR123">
        <v>573</v>
      </c>
      <c r="AS123">
        <v>18778</v>
      </c>
      <c r="AT123">
        <v>0</v>
      </c>
      <c r="AU123">
        <v>18</v>
      </c>
      <c r="AV123">
        <v>768.85714285714289</v>
      </c>
      <c r="AW123">
        <v>683.21428571428567</v>
      </c>
      <c r="AX123">
        <v>305</v>
      </c>
    </row>
    <row r="124" spans="1:50" x14ac:dyDescent="0.55000000000000004">
      <c r="A124">
        <v>1</v>
      </c>
      <c r="B124" s="5">
        <v>43956</v>
      </c>
      <c r="C124">
        <v>122</v>
      </c>
      <c r="D124" t="s">
        <v>197</v>
      </c>
      <c r="E124">
        <v>645</v>
      </c>
      <c r="F124">
        <v>2700</v>
      </c>
      <c r="G124">
        <v>320</v>
      </c>
      <c r="H124">
        <v>3</v>
      </c>
      <c r="I124" t="s">
        <v>1247</v>
      </c>
      <c r="J124">
        <v>4</v>
      </c>
      <c r="K124" t="s">
        <v>1560</v>
      </c>
      <c r="L124" t="s">
        <v>1223</v>
      </c>
      <c r="M124" t="s">
        <v>1225</v>
      </c>
      <c r="R124">
        <v>1</v>
      </c>
      <c r="S124">
        <v>0</v>
      </c>
      <c r="T124">
        <v>0</v>
      </c>
      <c r="U124">
        <v>0</v>
      </c>
      <c r="V124">
        <v>0</v>
      </c>
      <c r="W124">
        <v>0</v>
      </c>
      <c r="X124">
        <v>0</v>
      </c>
      <c r="Y124">
        <v>0</v>
      </c>
      <c r="Z124">
        <v>0</v>
      </c>
      <c r="AA124">
        <v>1</v>
      </c>
      <c r="AB124">
        <v>1</v>
      </c>
      <c r="AC124">
        <v>0</v>
      </c>
      <c r="AD124">
        <v>0</v>
      </c>
      <c r="AE124">
        <v>1</v>
      </c>
      <c r="AF124">
        <v>0</v>
      </c>
      <c r="AG124">
        <v>0</v>
      </c>
      <c r="AH124">
        <v>0</v>
      </c>
      <c r="AI124">
        <v>0</v>
      </c>
      <c r="AJ124">
        <v>0</v>
      </c>
      <c r="AK124">
        <v>0</v>
      </c>
      <c r="AL124">
        <v>0</v>
      </c>
      <c r="AM124">
        <v>0</v>
      </c>
      <c r="AN124">
        <v>0</v>
      </c>
      <c r="AO124">
        <v>0</v>
      </c>
      <c r="AR124">
        <v>573</v>
      </c>
      <c r="AS124">
        <v>18778</v>
      </c>
      <c r="AT124">
        <v>0</v>
      </c>
      <c r="AU124">
        <v>18</v>
      </c>
      <c r="AV124">
        <v>768.85714285714289</v>
      </c>
      <c r="AW124">
        <v>683.21428571428567</v>
      </c>
      <c r="AX124">
        <v>305</v>
      </c>
    </row>
    <row r="125" spans="1:50" x14ac:dyDescent="0.55000000000000004">
      <c r="A125">
        <v>1</v>
      </c>
      <c r="B125" s="5">
        <v>43956</v>
      </c>
      <c r="C125">
        <v>123</v>
      </c>
      <c r="D125" t="s">
        <v>198</v>
      </c>
      <c r="E125">
        <v>77</v>
      </c>
      <c r="F125">
        <v>1600</v>
      </c>
      <c r="G125">
        <v>141</v>
      </c>
      <c r="H125">
        <v>5</v>
      </c>
      <c r="I125" t="s">
        <v>1231</v>
      </c>
      <c r="J125">
        <v>1</v>
      </c>
      <c r="K125" t="s">
        <v>1561</v>
      </c>
      <c r="L125" t="s">
        <v>1223</v>
      </c>
      <c r="M125" t="s">
        <v>1232</v>
      </c>
      <c r="N125" t="s">
        <v>1229</v>
      </c>
      <c r="O125" t="s">
        <v>1225</v>
      </c>
      <c r="R125">
        <v>1</v>
      </c>
      <c r="S125">
        <v>1</v>
      </c>
      <c r="T125">
        <v>1</v>
      </c>
      <c r="U125">
        <v>0</v>
      </c>
      <c r="V125">
        <v>0</v>
      </c>
      <c r="W125">
        <v>0</v>
      </c>
      <c r="X125">
        <v>0</v>
      </c>
      <c r="Y125">
        <v>0</v>
      </c>
      <c r="Z125">
        <v>0</v>
      </c>
      <c r="AA125">
        <v>1</v>
      </c>
      <c r="AB125">
        <v>2</v>
      </c>
      <c r="AC125">
        <v>0</v>
      </c>
      <c r="AD125">
        <v>0</v>
      </c>
      <c r="AE125">
        <v>0</v>
      </c>
      <c r="AF125">
        <v>0</v>
      </c>
      <c r="AG125">
        <v>1</v>
      </c>
      <c r="AH125">
        <v>1</v>
      </c>
      <c r="AI125">
        <v>1</v>
      </c>
      <c r="AJ125">
        <v>0</v>
      </c>
      <c r="AK125">
        <v>0</v>
      </c>
      <c r="AL125">
        <v>0</v>
      </c>
      <c r="AM125">
        <v>0</v>
      </c>
      <c r="AN125">
        <v>0</v>
      </c>
      <c r="AO125">
        <v>0</v>
      </c>
      <c r="AR125">
        <v>573</v>
      </c>
      <c r="AS125">
        <v>18778</v>
      </c>
      <c r="AT125">
        <v>0</v>
      </c>
      <c r="AU125">
        <v>18</v>
      </c>
      <c r="AV125">
        <v>768.85714285714289</v>
      </c>
      <c r="AW125">
        <v>683.21428571428567</v>
      </c>
      <c r="AX125">
        <v>305</v>
      </c>
    </row>
    <row r="126" spans="1:50" x14ac:dyDescent="0.55000000000000004">
      <c r="A126">
        <v>1</v>
      </c>
      <c r="B126" s="5">
        <v>43957</v>
      </c>
      <c r="C126">
        <v>124</v>
      </c>
      <c r="D126" t="s">
        <v>199</v>
      </c>
      <c r="E126">
        <v>422</v>
      </c>
      <c r="F126">
        <v>3500</v>
      </c>
      <c r="G126">
        <v>189</v>
      </c>
      <c r="H126">
        <v>4</v>
      </c>
      <c r="I126" t="s">
        <v>1247</v>
      </c>
      <c r="J126">
        <v>4</v>
      </c>
      <c r="K126" t="s">
        <v>1251</v>
      </c>
      <c r="L126" t="s">
        <v>1227</v>
      </c>
      <c r="M126" t="s">
        <v>1228</v>
      </c>
      <c r="N126" t="s">
        <v>1238</v>
      </c>
      <c r="R126">
        <v>1</v>
      </c>
      <c r="S126">
        <v>0</v>
      </c>
      <c r="T126">
        <v>0</v>
      </c>
      <c r="U126">
        <v>0</v>
      </c>
      <c r="V126">
        <v>0</v>
      </c>
      <c r="W126">
        <v>0</v>
      </c>
      <c r="X126">
        <v>0</v>
      </c>
      <c r="Y126">
        <v>0</v>
      </c>
      <c r="Z126">
        <v>0</v>
      </c>
      <c r="AA126">
        <v>0</v>
      </c>
      <c r="AB126">
        <v>0</v>
      </c>
      <c r="AC126">
        <v>1</v>
      </c>
      <c r="AD126">
        <v>1</v>
      </c>
      <c r="AE126">
        <v>1</v>
      </c>
      <c r="AF126">
        <v>0</v>
      </c>
      <c r="AG126">
        <v>0</v>
      </c>
      <c r="AH126">
        <v>0</v>
      </c>
      <c r="AI126">
        <v>0</v>
      </c>
      <c r="AJ126">
        <v>0</v>
      </c>
      <c r="AK126">
        <v>0</v>
      </c>
      <c r="AL126">
        <v>1</v>
      </c>
      <c r="AM126">
        <v>0</v>
      </c>
      <c r="AN126">
        <v>0</v>
      </c>
      <c r="AO126">
        <v>0</v>
      </c>
      <c r="AR126">
        <v>632</v>
      </c>
      <c r="AS126">
        <v>19410</v>
      </c>
      <c r="AT126">
        <v>0</v>
      </c>
      <c r="AU126">
        <v>18</v>
      </c>
      <c r="AV126">
        <v>734.64285714285711</v>
      </c>
      <c r="AW126">
        <v>670.28571428571433</v>
      </c>
      <c r="AX126">
        <v>451</v>
      </c>
    </row>
    <row r="127" spans="1:50" x14ac:dyDescent="0.55000000000000004">
      <c r="A127">
        <v>1</v>
      </c>
      <c r="B127" s="5">
        <v>43957</v>
      </c>
      <c r="C127">
        <v>125</v>
      </c>
      <c r="D127" t="s">
        <v>0</v>
      </c>
      <c r="E127">
        <v>925</v>
      </c>
      <c r="F127">
        <v>3000</v>
      </c>
      <c r="G127">
        <v>430</v>
      </c>
      <c r="H127">
        <v>2</v>
      </c>
      <c r="I127" t="s">
        <v>1247</v>
      </c>
      <c r="J127">
        <v>4</v>
      </c>
      <c r="K127" t="s">
        <v>1493</v>
      </c>
      <c r="L127" t="s">
        <v>1223</v>
      </c>
      <c r="R127">
        <v>1</v>
      </c>
      <c r="S127">
        <v>0</v>
      </c>
      <c r="T127">
        <v>0</v>
      </c>
      <c r="U127">
        <v>0</v>
      </c>
      <c r="V127">
        <v>0</v>
      </c>
      <c r="W127">
        <v>0</v>
      </c>
      <c r="X127">
        <v>0</v>
      </c>
      <c r="Y127">
        <v>0</v>
      </c>
      <c r="Z127">
        <v>0</v>
      </c>
      <c r="AA127">
        <v>0</v>
      </c>
      <c r="AB127">
        <v>1</v>
      </c>
      <c r="AC127">
        <v>0</v>
      </c>
      <c r="AD127">
        <v>0</v>
      </c>
      <c r="AE127">
        <v>1</v>
      </c>
      <c r="AF127">
        <v>0</v>
      </c>
      <c r="AG127">
        <v>0</v>
      </c>
      <c r="AH127">
        <v>0</v>
      </c>
      <c r="AI127">
        <v>0</v>
      </c>
      <c r="AJ127">
        <v>0</v>
      </c>
      <c r="AK127">
        <v>0</v>
      </c>
      <c r="AL127">
        <v>0</v>
      </c>
      <c r="AM127">
        <v>0</v>
      </c>
      <c r="AN127">
        <v>0</v>
      </c>
      <c r="AO127">
        <v>0</v>
      </c>
      <c r="AR127">
        <v>632</v>
      </c>
      <c r="AS127">
        <v>19410</v>
      </c>
      <c r="AT127">
        <v>0</v>
      </c>
      <c r="AU127">
        <v>18</v>
      </c>
      <c r="AV127">
        <v>734.64285714285711</v>
      </c>
      <c r="AW127">
        <v>670.28571428571433</v>
      </c>
      <c r="AX127">
        <v>451</v>
      </c>
    </row>
    <row r="128" spans="1:50" x14ac:dyDescent="0.55000000000000004">
      <c r="A128">
        <v>1</v>
      </c>
      <c r="B128" s="5">
        <v>43958</v>
      </c>
      <c r="C128">
        <v>126</v>
      </c>
      <c r="D128" t="s">
        <v>200</v>
      </c>
      <c r="E128">
        <v>293</v>
      </c>
      <c r="F128">
        <v>2900</v>
      </c>
      <c r="G128">
        <v>157</v>
      </c>
      <c r="H128">
        <v>4</v>
      </c>
      <c r="I128" t="s">
        <v>1247</v>
      </c>
      <c r="J128">
        <v>4</v>
      </c>
      <c r="K128" t="s">
        <v>1251</v>
      </c>
      <c r="L128" t="s">
        <v>1227</v>
      </c>
      <c r="M128" t="s">
        <v>1228</v>
      </c>
      <c r="N128" t="s">
        <v>1238</v>
      </c>
      <c r="R128">
        <v>1</v>
      </c>
      <c r="S128">
        <v>0</v>
      </c>
      <c r="T128">
        <v>0</v>
      </c>
      <c r="U128">
        <v>0</v>
      </c>
      <c r="V128">
        <v>0</v>
      </c>
      <c r="W128">
        <v>0</v>
      </c>
      <c r="X128">
        <v>0</v>
      </c>
      <c r="Y128">
        <v>0</v>
      </c>
      <c r="Z128">
        <v>0</v>
      </c>
      <c r="AA128">
        <v>0</v>
      </c>
      <c r="AB128">
        <v>0</v>
      </c>
      <c r="AC128">
        <v>1</v>
      </c>
      <c r="AD128">
        <v>1</v>
      </c>
      <c r="AE128">
        <v>1</v>
      </c>
      <c r="AF128">
        <v>0</v>
      </c>
      <c r="AG128">
        <v>0</v>
      </c>
      <c r="AH128">
        <v>0</v>
      </c>
      <c r="AI128">
        <v>0</v>
      </c>
      <c r="AJ128">
        <v>0</v>
      </c>
      <c r="AK128">
        <v>0</v>
      </c>
      <c r="AL128">
        <v>1</v>
      </c>
      <c r="AM128">
        <v>0</v>
      </c>
      <c r="AN128">
        <v>0</v>
      </c>
      <c r="AO128">
        <v>0</v>
      </c>
      <c r="AR128">
        <v>788</v>
      </c>
      <c r="AS128">
        <v>20198</v>
      </c>
      <c r="AT128">
        <v>2</v>
      </c>
      <c r="AU128">
        <v>20</v>
      </c>
      <c r="AV128">
        <v>718.35714285714289</v>
      </c>
      <c r="AW128">
        <v>654.71428571428567</v>
      </c>
      <c r="AX128">
        <v>570</v>
      </c>
    </row>
    <row r="129" spans="1:50" x14ac:dyDescent="0.55000000000000004">
      <c r="A129">
        <v>1</v>
      </c>
      <c r="B129" s="5">
        <v>43958</v>
      </c>
      <c r="C129">
        <v>127</v>
      </c>
      <c r="D129" t="s">
        <v>201</v>
      </c>
      <c r="E129">
        <v>694</v>
      </c>
      <c r="F129">
        <v>2700</v>
      </c>
      <c r="G129">
        <v>383</v>
      </c>
      <c r="H129">
        <v>2</v>
      </c>
      <c r="I129" t="s">
        <v>1247</v>
      </c>
      <c r="J129">
        <v>4</v>
      </c>
      <c r="K129" t="s">
        <v>1493</v>
      </c>
      <c r="L129" t="s">
        <v>1223</v>
      </c>
      <c r="R129">
        <v>1</v>
      </c>
      <c r="S129">
        <v>0</v>
      </c>
      <c r="T129">
        <v>0</v>
      </c>
      <c r="U129">
        <v>0</v>
      </c>
      <c r="V129">
        <v>0</v>
      </c>
      <c r="W129">
        <v>0</v>
      </c>
      <c r="X129">
        <v>0</v>
      </c>
      <c r="Y129">
        <v>0</v>
      </c>
      <c r="Z129">
        <v>0</v>
      </c>
      <c r="AA129">
        <v>0</v>
      </c>
      <c r="AB129">
        <v>1</v>
      </c>
      <c r="AC129">
        <v>0</v>
      </c>
      <c r="AD129">
        <v>0</v>
      </c>
      <c r="AE129">
        <v>1</v>
      </c>
      <c r="AF129">
        <v>0</v>
      </c>
      <c r="AG129">
        <v>0</v>
      </c>
      <c r="AH129">
        <v>0</v>
      </c>
      <c r="AI129">
        <v>0</v>
      </c>
      <c r="AJ129">
        <v>0</v>
      </c>
      <c r="AK129">
        <v>0</v>
      </c>
      <c r="AL129">
        <v>0</v>
      </c>
      <c r="AM129">
        <v>0</v>
      </c>
      <c r="AN129">
        <v>0</v>
      </c>
      <c r="AO129">
        <v>0</v>
      </c>
      <c r="AR129">
        <v>788</v>
      </c>
      <c r="AS129">
        <v>20198</v>
      </c>
      <c r="AT129">
        <v>2</v>
      </c>
      <c r="AU129">
        <v>20</v>
      </c>
      <c r="AV129">
        <v>718.35714285714289</v>
      </c>
      <c r="AW129">
        <v>654.71428571428567</v>
      </c>
      <c r="AX129">
        <v>570</v>
      </c>
    </row>
    <row r="130" spans="1:50" x14ac:dyDescent="0.55000000000000004">
      <c r="A130">
        <v>1</v>
      </c>
      <c r="B130" s="5">
        <v>43959</v>
      </c>
      <c r="C130">
        <v>128</v>
      </c>
      <c r="D130" t="s">
        <v>202</v>
      </c>
      <c r="E130">
        <v>27</v>
      </c>
      <c r="F130">
        <v>608</v>
      </c>
      <c r="G130">
        <v>36</v>
      </c>
      <c r="H130">
        <v>5</v>
      </c>
      <c r="I130" t="s">
        <v>1231</v>
      </c>
      <c r="J130">
        <v>1</v>
      </c>
      <c r="K130" t="s">
        <v>1562</v>
      </c>
      <c r="L130" t="s">
        <v>1232</v>
      </c>
      <c r="M130" t="s">
        <v>1237</v>
      </c>
      <c r="N130" t="s">
        <v>1230</v>
      </c>
      <c r="O130" t="s">
        <v>1229</v>
      </c>
      <c r="R130">
        <v>1</v>
      </c>
      <c r="S130">
        <v>0</v>
      </c>
      <c r="T130">
        <v>0</v>
      </c>
      <c r="U130">
        <v>1</v>
      </c>
      <c r="V130">
        <v>1</v>
      </c>
      <c r="W130">
        <v>0</v>
      </c>
      <c r="X130">
        <v>0</v>
      </c>
      <c r="Y130">
        <v>0</v>
      </c>
      <c r="Z130">
        <v>0</v>
      </c>
      <c r="AA130">
        <v>0</v>
      </c>
      <c r="AB130">
        <v>0</v>
      </c>
      <c r="AC130">
        <v>0</v>
      </c>
      <c r="AD130">
        <v>0</v>
      </c>
      <c r="AE130">
        <v>0</v>
      </c>
      <c r="AF130">
        <v>1</v>
      </c>
      <c r="AG130">
        <v>3</v>
      </c>
      <c r="AH130">
        <v>7</v>
      </c>
      <c r="AI130">
        <v>2</v>
      </c>
      <c r="AJ130">
        <v>0</v>
      </c>
      <c r="AK130">
        <v>1</v>
      </c>
      <c r="AL130">
        <v>0</v>
      </c>
      <c r="AM130">
        <v>0</v>
      </c>
      <c r="AN130">
        <v>0</v>
      </c>
      <c r="AO130">
        <v>0</v>
      </c>
      <c r="AR130">
        <v>741</v>
      </c>
      <c r="AS130">
        <v>20939</v>
      </c>
      <c r="AT130">
        <v>0</v>
      </c>
      <c r="AU130">
        <v>20</v>
      </c>
      <c r="AV130">
        <v>697.21428571428567</v>
      </c>
      <c r="AW130">
        <v>633.78571428571433</v>
      </c>
      <c r="AX130">
        <v>448</v>
      </c>
    </row>
    <row r="131" spans="1:50" x14ac:dyDescent="0.55000000000000004">
      <c r="A131">
        <v>1</v>
      </c>
      <c r="B131" s="5">
        <v>43960</v>
      </c>
      <c r="C131">
        <v>129</v>
      </c>
      <c r="D131" t="s">
        <v>203</v>
      </c>
      <c r="E131">
        <v>253</v>
      </c>
      <c r="F131">
        <v>2700</v>
      </c>
      <c r="G131">
        <v>176</v>
      </c>
      <c r="H131">
        <v>4</v>
      </c>
      <c r="I131" t="s">
        <v>1247</v>
      </c>
      <c r="J131">
        <v>4</v>
      </c>
      <c r="K131" t="s">
        <v>1251</v>
      </c>
      <c r="L131" t="s">
        <v>1227</v>
      </c>
      <c r="M131" t="s">
        <v>1228</v>
      </c>
      <c r="N131" t="s">
        <v>1238</v>
      </c>
      <c r="R131">
        <v>1</v>
      </c>
      <c r="S131">
        <v>0</v>
      </c>
      <c r="T131">
        <v>0</v>
      </c>
      <c r="U131">
        <v>0</v>
      </c>
      <c r="V131">
        <v>0</v>
      </c>
      <c r="W131">
        <v>0</v>
      </c>
      <c r="X131">
        <v>0</v>
      </c>
      <c r="Y131">
        <v>0</v>
      </c>
      <c r="Z131">
        <v>0</v>
      </c>
      <c r="AA131">
        <v>0</v>
      </c>
      <c r="AB131">
        <v>0</v>
      </c>
      <c r="AC131">
        <v>1</v>
      </c>
      <c r="AD131">
        <v>1</v>
      </c>
      <c r="AE131">
        <v>1</v>
      </c>
      <c r="AF131">
        <v>0</v>
      </c>
      <c r="AG131">
        <v>0</v>
      </c>
      <c r="AH131">
        <v>0</v>
      </c>
      <c r="AI131">
        <v>0</v>
      </c>
      <c r="AJ131">
        <v>0</v>
      </c>
      <c r="AK131">
        <v>0</v>
      </c>
      <c r="AL131">
        <v>1</v>
      </c>
      <c r="AM131">
        <v>0</v>
      </c>
      <c r="AN131">
        <v>0</v>
      </c>
      <c r="AO131">
        <v>0</v>
      </c>
      <c r="AR131">
        <v>768</v>
      </c>
      <c r="AS131">
        <v>21707</v>
      </c>
      <c r="AT131">
        <v>0</v>
      </c>
      <c r="AU131">
        <v>20</v>
      </c>
      <c r="AV131">
        <v>688</v>
      </c>
      <c r="AW131">
        <v>622.78571428571433</v>
      </c>
      <c r="AX131">
        <v>614</v>
      </c>
    </row>
    <row r="132" spans="1:50" x14ac:dyDescent="0.55000000000000004">
      <c r="A132">
        <v>1</v>
      </c>
      <c r="B132" s="5">
        <v>43960</v>
      </c>
      <c r="C132">
        <v>130</v>
      </c>
      <c r="D132" t="s">
        <v>204</v>
      </c>
      <c r="E132">
        <v>329</v>
      </c>
      <c r="F132">
        <v>1900</v>
      </c>
      <c r="G132">
        <v>119</v>
      </c>
      <c r="H132">
        <v>2</v>
      </c>
      <c r="I132" t="s">
        <v>1231</v>
      </c>
      <c r="J132">
        <v>1</v>
      </c>
      <c r="K132" t="s">
        <v>1563</v>
      </c>
      <c r="L132" t="s">
        <v>1250</v>
      </c>
      <c r="R132">
        <v>1</v>
      </c>
      <c r="S132">
        <v>1</v>
      </c>
      <c r="T132">
        <v>1</v>
      </c>
      <c r="U132">
        <v>1</v>
      </c>
      <c r="V132">
        <v>0</v>
      </c>
      <c r="W132">
        <v>1</v>
      </c>
      <c r="X132">
        <v>0</v>
      </c>
      <c r="Y132">
        <v>0</v>
      </c>
      <c r="Z132">
        <v>0</v>
      </c>
      <c r="AA132">
        <v>0</v>
      </c>
      <c r="AB132">
        <v>0</v>
      </c>
      <c r="AC132">
        <v>0</v>
      </c>
      <c r="AD132">
        <v>0</v>
      </c>
      <c r="AE132">
        <v>0</v>
      </c>
      <c r="AF132">
        <v>0</v>
      </c>
      <c r="AG132">
        <v>0</v>
      </c>
      <c r="AH132">
        <v>4</v>
      </c>
      <c r="AI132">
        <v>0</v>
      </c>
      <c r="AJ132">
        <v>0</v>
      </c>
      <c r="AK132">
        <v>0</v>
      </c>
      <c r="AL132">
        <v>0</v>
      </c>
      <c r="AM132">
        <v>0</v>
      </c>
      <c r="AN132">
        <v>0</v>
      </c>
      <c r="AO132">
        <v>1</v>
      </c>
      <c r="AP132" t="s">
        <v>1564</v>
      </c>
      <c r="AQ132" t="s">
        <v>1565</v>
      </c>
      <c r="AR132">
        <v>768</v>
      </c>
      <c r="AS132">
        <v>21707</v>
      </c>
      <c r="AT132">
        <v>0</v>
      </c>
      <c r="AU132">
        <v>20</v>
      </c>
      <c r="AV132">
        <v>688</v>
      </c>
      <c r="AW132">
        <v>622.78571428571433</v>
      </c>
      <c r="AX132">
        <v>614</v>
      </c>
    </row>
    <row r="133" spans="1:50" x14ac:dyDescent="0.55000000000000004">
      <c r="A133">
        <v>1</v>
      </c>
      <c r="B133" s="5">
        <v>43961</v>
      </c>
      <c r="C133">
        <v>131</v>
      </c>
      <c r="D133" t="s">
        <v>205</v>
      </c>
      <c r="E133">
        <v>283</v>
      </c>
      <c r="F133">
        <v>2800</v>
      </c>
      <c r="G133">
        <v>259</v>
      </c>
      <c r="H133">
        <v>4</v>
      </c>
      <c r="I133" t="s">
        <v>1247</v>
      </c>
      <c r="J133">
        <v>4</v>
      </c>
      <c r="K133" t="s">
        <v>1251</v>
      </c>
      <c r="L133" t="s">
        <v>1227</v>
      </c>
      <c r="M133" t="s">
        <v>1228</v>
      </c>
      <c r="N133" t="s">
        <v>1238</v>
      </c>
      <c r="R133">
        <v>1</v>
      </c>
      <c r="S133">
        <v>0</v>
      </c>
      <c r="T133">
        <v>0</v>
      </c>
      <c r="U133">
        <v>0</v>
      </c>
      <c r="V133">
        <v>0</v>
      </c>
      <c r="W133">
        <v>0</v>
      </c>
      <c r="X133">
        <v>0</v>
      </c>
      <c r="Y133">
        <v>0</v>
      </c>
      <c r="Z133">
        <v>0</v>
      </c>
      <c r="AA133">
        <v>0</v>
      </c>
      <c r="AB133">
        <v>0</v>
      </c>
      <c r="AC133">
        <v>1</v>
      </c>
      <c r="AD133">
        <v>1</v>
      </c>
      <c r="AE133">
        <v>1</v>
      </c>
      <c r="AF133">
        <v>0</v>
      </c>
      <c r="AG133">
        <v>0</v>
      </c>
      <c r="AH133">
        <v>0</v>
      </c>
      <c r="AI133">
        <v>0</v>
      </c>
      <c r="AJ133">
        <v>0</v>
      </c>
      <c r="AK133">
        <v>0</v>
      </c>
      <c r="AL133">
        <v>1</v>
      </c>
      <c r="AM133">
        <v>0</v>
      </c>
      <c r="AN133">
        <v>0</v>
      </c>
      <c r="AO133">
        <v>0</v>
      </c>
      <c r="AR133">
        <v>753</v>
      </c>
      <c r="AS133">
        <v>22460</v>
      </c>
      <c r="AT133">
        <v>0</v>
      </c>
      <c r="AU133">
        <v>20</v>
      </c>
      <c r="AV133">
        <v>697.64285714285711</v>
      </c>
      <c r="AW133">
        <v>614.85714285714289</v>
      </c>
      <c r="AX133">
        <v>642</v>
      </c>
    </row>
    <row r="134" spans="1:50" x14ac:dyDescent="0.55000000000000004">
      <c r="A134">
        <v>1</v>
      </c>
      <c r="B134" s="5">
        <v>43961</v>
      </c>
      <c r="C134">
        <v>132</v>
      </c>
      <c r="D134" t="s">
        <v>206</v>
      </c>
      <c r="E134">
        <v>688</v>
      </c>
      <c r="F134">
        <v>3700</v>
      </c>
      <c r="G134">
        <v>347</v>
      </c>
      <c r="H134">
        <v>1</v>
      </c>
      <c r="I134" t="s">
        <v>1247</v>
      </c>
      <c r="J134">
        <v>4</v>
      </c>
      <c r="K134" t="s">
        <v>1247</v>
      </c>
      <c r="R134">
        <v>1</v>
      </c>
      <c r="S134">
        <v>0</v>
      </c>
      <c r="T134">
        <v>0</v>
      </c>
      <c r="U134">
        <v>0</v>
      </c>
      <c r="V134">
        <v>0</v>
      </c>
      <c r="W134">
        <v>0</v>
      </c>
      <c r="X134">
        <v>0</v>
      </c>
      <c r="Y134">
        <v>0</v>
      </c>
      <c r="Z134">
        <v>0</v>
      </c>
      <c r="AA134">
        <v>0</v>
      </c>
      <c r="AB134">
        <v>0</v>
      </c>
      <c r="AC134">
        <v>0</v>
      </c>
      <c r="AD134">
        <v>0</v>
      </c>
      <c r="AE134">
        <v>2</v>
      </c>
      <c r="AF134">
        <v>0</v>
      </c>
      <c r="AG134">
        <v>0</v>
      </c>
      <c r="AH134">
        <v>0</v>
      </c>
      <c r="AI134">
        <v>0</v>
      </c>
      <c r="AJ134">
        <v>0</v>
      </c>
      <c r="AK134">
        <v>0</v>
      </c>
      <c r="AL134">
        <v>0</v>
      </c>
      <c r="AM134">
        <v>0</v>
      </c>
      <c r="AN134">
        <v>0</v>
      </c>
      <c r="AO134">
        <v>0</v>
      </c>
      <c r="AR134">
        <v>753</v>
      </c>
      <c r="AS134">
        <v>22460</v>
      </c>
      <c r="AT134">
        <v>0</v>
      </c>
      <c r="AU134">
        <v>20</v>
      </c>
      <c r="AV134">
        <v>697.64285714285711</v>
      </c>
      <c r="AW134">
        <v>614.85714285714289</v>
      </c>
      <c r="AX134">
        <v>642</v>
      </c>
    </row>
    <row r="135" spans="1:50" x14ac:dyDescent="0.55000000000000004">
      <c r="A135">
        <v>1</v>
      </c>
      <c r="B135" s="5">
        <v>43962</v>
      </c>
      <c r="C135">
        <v>133</v>
      </c>
      <c r="D135" t="s">
        <v>207</v>
      </c>
      <c r="E135">
        <v>246</v>
      </c>
      <c r="F135">
        <v>2600</v>
      </c>
      <c r="G135">
        <v>115</v>
      </c>
      <c r="H135">
        <v>5</v>
      </c>
      <c r="I135" t="s">
        <v>1247</v>
      </c>
      <c r="J135">
        <v>4</v>
      </c>
      <c r="K135" t="s">
        <v>1566</v>
      </c>
      <c r="L135" t="s">
        <v>1237</v>
      </c>
      <c r="M135" t="s">
        <v>1227</v>
      </c>
      <c r="N135" t="s">
        <v>1228</v>
      </c>
      <c r="O135" t="s">
        <v>1238</v>
      </c>
      <c r="R135">
        <v>1</v>
      </c>
      <c r="S135">
        <v>0</v>
      </c>
      <c r="T135">
        <v>0</v>
      </c>
      <c r="U135">
        <v>0</v>
      </c>
      <c r="V135">
        <v>0</v>
      </c>
      <c r="W135">
        <v>0</v>
      </c>
      <c r="X135">
        <v>0</v>
      </c>
      <c r="Y135">
        <v>0</v>
      </c>
      <c r="Z135">
        <v>0</v>
      </c>
      <c r="AA135">
        <v>0</v>
      </c>
      <c r="AB135">
        <v>0</v>
      </c>
      <c r="AC135">
        <v>1</v>
      </c>
      <c r="AD135">
        <v>1</v>
      </c>
      <c r="AE135">
        <v>1</v>
      </c>
      <c r="AF135">
        <v>1</v>
      </c>
      <c r="AG135">
        <v>0</v>
      </c>
      <c r="AH135">
        <v>0</v>
      </c>
      <c r="AI135">
        <v>0</v>
      </c>
      <c r="AJ135">
        <v>0</v>
      </c>
      <c r="AK135">
        <v>0</v>
      </c>
      <c r="AL135">
        <v>1</v>
      </c>
      <c r="AM135">
        <v>0</v>
      </c>
      <c r="AN135">
        <v>0</v>
      </c>
      <c r="AO135">
        <v>0</v>
      </c>
      <c r="AR135">
        <v>876</v>
      </c>
      <c r="AS135">
        <v>23336</v>
      </c>
      <c r="AT135">
        <v>0</v>
      </c>
      <c r="AU135">
        <v>20</v>
      </c>
      <c r="AV135">
        <v>693.71428571428567</v>
      </c>
      <c r="AW135">
        <v>591.42857142857144</v>
      </c>
      <c r="AX135">
        <v>548</v>
      </c>
    </row>
    <row r="136" spans="1:50" x14ac:dyDescent="0.55000000000000004">
      <c r="A136">
        <v>1</v>
      </c>
      <c r="B136" s="5">
        <v>43962</v>
      </c>
      <c r="C136">
        <v>134</v>
      </c>
      <c r="D136" t="s">
        <v>208</v>
      </c>
      <c r="E136">
        <v>725</v>
      </c>
      <c r="F136">
        <v>3000</v>
      </c>
      <c r="G136">
        <v>310</v>
      </c>
      <c r="H136">
        <v>2</v>
      </c>
      <c r="I136" t="s">
        <v>1247</v>
      </c>
      <c r="J136">
        <v>4</v>
      </c>
      <c r="K136" t="s">
        <v>1567</v>
      </c>
      <c r="L136" t="s">
        <v>1237</v>
      </c>
      <c r="R136">
        <v>1</v>
      </c>
      <c r="S136">
        <v>0</v>
      </c>
      <c r="T136">
        <v>0</v>
      </c>
      <c r="U136">
        <v>0</v>
      </c>
      <c r="V136">
        <v>0</v>
      </c>
      <c r="W136">
        <v>0</v>
      </c>
      <c r="X136">
        <v>0</v>
      </c>
      <c r="Y136">
        <v>0</v>
      </c>
      <c r="Z136">
        <v>0</v>
      </c>
      <c r="AA136">
        <v>0</v>
      </c>
      <c r="AB136">
        <v>0</v>
      </c>
      <c r="AC136">
        <v>0</v>
      </c>
      <c r="AD136">
        <v>0</v>
      </c>
      <c r="AE136">
        <v>1</v>
      </c>
      <c r="AF136">
        <v>1</v>
      </c>
      <c r="AG136">
        <v>0</v>
      </c>
      <c r="AH136">
        <v>0</v>
      </c>
      <c r="AI136">
        <v>0</v>
      </c>
      <c r="AJ136">
        <v>0</v>
      </c>
      <c r="AK136">
        <v>0</v>
      </c>
      <c r="AL136">
        <v>0</v>
      </c>
      <c r="AM136">
        <v>0</v>
      </c>
      <c r="AN136">
        <v>0</v>
      </c>
      <c r="AO136">
        <v>0</v>
      </c>
      <c r="AR136">
        <v>876</v>
      </c>
      <c r="AS136">
        <v>23336</v>
      </c>
      <c r="AT136">
        <v>0</v>
      </c>
      <c r="AU136">
        <v>20</v>
      </c>
      <c r="AV136">
        <v>693.71428571428567</v>
      </c>
      <c r="AW136">
        <v>591.42857142857144</v>
      </c>
      <c r="AX136">
        <v>548</v>
      </c>
    </row>
    <row r="137" spans="1:50" x14ac:dyDescent="0.55000000000000004">
      <c r="A137">
        <v>1</v>
      </c>
      <c r="B137" s="5">
        <v>43963</v>
      </c>
      <c r="C137">
        <v>135</v>
      </c>
      <c r="D137" t="s">
        <v>209</v>
      </c>
      <c r="E137">
        <v>202</v>
      </c>
      <c r="F137">
        <v>1200</v>
      </c>
      <c r="G137">
        <v>125</v>
      </c>
      <c r="H137">
        <v>8</v>
      </c>
      <c r="I137" t="s">
        <v>1231</v>
      </c>
      <c r="J137">
        <v>1</v>
      </c>
      <c r="K137" t="s">
        <v>1568</v>
      </c>
      <c r="L137" t="s">
        <v>1247</v>
      </c>
      <c r="M137" t="s">
        <v>1250</v>
      </c>
      <c r="N137" t="s">
        <v>1237</v>
      </c>
      <c r="O137" t="s">
        <v>1227</v>
      </c>
      <c r="P137" t="s">
        <v>1238</v>
      </c>
      <c r="Q137" t="s">
        <v>1229</v>
      </c>
      <c r="R137">
        <v>1</v>
      </c>
      <c r="S137">
        <v>0</v>
      </c>
      <c r="T137">
        <v>0</v>
      </c>
      <c r="U137">
        <v>0</v>
      </c>
      <c r="V137">
        <v>1</v>
      </c>
      <c r="W137">
        <v>0</v>
      </c>
      <c r="X137">
        <v>0</v>
      </c>
      <c r="Y137">
        <v>0</v>
      </c>
      <c r="Z137">
        <v>0</v>
      </c>
      <c r="AA137">
        <v>2</v>
      </c>
      <c r="AB137">
        <v>0</v>
      </c>
      <c r="AC137">
        <v>1</v>
      </c>
      <c r="AD137">
        <v>0</v>
      </c>
      <c r="AE137">
        <v>3</v>
      </c>
      <c r="AF137">
        <v>2</v>
      </c>
      <c r="AG137">
        <v>0</v>
      </c>
      <c r="AH137">
        <v>2</v>
      </c>
      <c r="AI137">
        <v>2</v>
      </c>
      <c r="AJ137">
        <v>0</v>
      </c>
      <c r="AK137">
        <v>0</v>
      </c>
      <c r="AL137">
        <v>1</v>
      </c>
      <c r="AM137">
        <v>0</v>
      </c>
      <c r="AN137">
        <v>0</v>
      </c>
      <c r="AO137">
        <v>2</v>
      </c>
      <c r="AR137">
        <v>486</v>
      </c>
      <c r="AS137">
        <v>23822</v>
      </c>
      <c r="AT137">
        <v>1</v>
      </c>
      <c r="AU137">
        <v>21</v>
      </c>
      <c r="AV137">
        <v>671.35714285714289</v>
      </c>
      <c r="AW137">
        <v>581.28571428571433</v>
      </c>
      <c r="AX137">
        <v>344</v>
      </c>
    </row>
    <row r="138" spans="1:50" x14ac:dyDescent="0.55000000000000004">
      <c r="A138">
        <v>1</v>
      </c>
      <c r="B138" s="5">
        <v>43963</v>
      </c>
      <c r="C138">
        <v>136</v>
      </c>
      <c r="D138" t="s">
        <v>210</v>
      </c>
      <c r="E138">
        <v>278</v>
      </c>
      <c r="F138">
        <v>2700</v>
      </c>
      <c r="G138">
        <v>116</v>
      </c>
      <c r="H138">
        <v>4</v>
      </c>
      <c r="I138" t="s">
        <v>1247</v>
      </c>
      <c r="J138">
        <v>4</v>
      </c>
      <c r="K138" t="s">
        <v>1251</v>
      </c>
      <c r="L138" t="s">
        <v>1227</v>
      </c>
      <c r="M138" t="s">
        <v>1228</v>
      </c>
      <c r="N138" t="s">
        <v>1238</v>
      </c>
      <c r="R138">
        <v>1</v>
      </c>
      <c r="S138">
        <v>0</v>
      </c>
      <c r="T138">
        <v>0</v>
      </c>
      <c r="U138">
        <v>0</v>
      </c>
      <c r="V138">
        <v>0</v>
      </c>
      <c r="W138">
        <v>0</v>
      </c>
      <c r="X138">
        <v>0</v>
      </c>
      <c r="Y138">
        <v>0</v>
      </c>
      <c r="Z138">
        <v>0</v>
      </c>
      <c r="AA138">
        <v>0</v>
      </c>
      <c r="AB138">
        <v>0</v>
      </c>
      <c r="AC138">
        <v>1</v>
      </c>
      <c r="AD138">
        <v>1</v>
      </c>
      <c r="AE138">
        <v>1</v>
      </c>
      <c r="AF138">
        <v>0</v>
      </c>
      <c r="AG138">
        <v>0</v>
      </c>
      <c r="AH138">
        <v>0</v>
      </c>
      <c r="AI138">
        <v>0</v>
      </c>
      <c r="AJ138">
        <v>0</v>
      </c>
      <c r="AK138">
        <v>0</v>
      </c>
      <c r="AL138">
        <v>1</v>
      </c>
      <c r="AM138">
        <v>0</v>
      </c>
      <c r="AN138">
        <v>0</v>
      </c>
      <c r="AO138">
        <v>0</v>
      </c>
      <c r="AR138">
        <v>486</v>
      </c>
      <c r="AS138">
        <v>23822</v>
      </c>
      <c r="AT138">
        <v>1</v>
      </c>
      <c r="AU138">
        <v>21</v>
      </c>
      <c r="AV138">
        <v>671.35714285714289</v>
      </c>
      <c r="AW138">
        <v>581.28571428571433</v>
      </c>
      <c r="AX138">
        <v>344</v>
      </c>
    </row>
    <row r="139" spans="1:50" x14ac:dyDescent="0.55000000000000004">
      <c r="A139">
        <v>1</v>
      </c>
      <c r="B139" s="5">
        <v>43963</v>
      </c>
      <c r="C139">
        <v>137</v>
      </c>
      <c r="D139" t="s">
        <v>211</v>
      </c>
      <c r="E139">
        <v>195</v>
      </c>
      <c r="F139">
        <v>2500</v>
      </c>
      <c r="G139">
        <v>163</v>
      </c>
      <c r="H139">
        <v>2</v>
      </c>
      <c r="I139" t="s">
        <v>1234</v>
      </c>
      <c r="J139">
        <v>7</v>
      </c>
      <c r="K139" t="s">
        <v>1254</v>
      </c>
      <c r="L139" t="s">
        <v>1237</v>
      </c>
      <c r="R139">
        <v>1</v>
      </c>
      <c r="S139">
        <v>0</v>
      </c>
      <c r="T139">
        <v>0</v>
      </c>
      <c r="U139">
        <v>0</v>
      </c>
      <c r="V139">
        <v>0</v>
      </c>
      <c r="W139">
        <v>0</v>
      </c>
      <c r="X139">
        <v>0</v>
      </c>
      <c r="Y139">
        <v>0</v>
      </c>
      <c r="Z139">
        <v>0</v>
      </c>
      <c r="AA139">
        <v>0</v>
      </c>
      <c r="AB139">
        <v>0</v>
      </c>
      <c r="AC139">
        <v>0</v>
      </c>
      <c r="AD139">
        <v>0</v>
      </c>
      <c r="AE139">
        <v>0</v>
      </c>
      <c r="AF139">
        <v>3</v>
      </c>
      <c r="AG139">
        <v>0</v>
      </c>
      <c r="AH139">
        <v>0</v>
      </c>
      <c r="AI139">
        <v>0</v>
      </c>
      <c r="AJ139">
        <v>0</v>
      </c>
      <c r="AK139">
        <v>0</v>
      </c>
      <c r="AL139">
        <v>0</v>
      </c>
      <c r="AM139">
        <v>0</v>
      </c>
      <c r="AN139">
        <v>1</v>
      </c>
      <c r="AO139">
        <v>0</v>
      </c>
      <c r="AP139" t="s">
        <v>1569</v>
      </c>
      <c r="AQ139" t="s">
        <v>1570</v>
      </c>
      <c r="AR139">
        <v>486</v>
      </c>
      <c r="AS139">
        <v>23822</v>
      </c>
      <c r="AT139">
        <v>1</v>
      </c>
      <c r="AU139">
        <v>21</v>
      </c>
      <c r="AV139">
        <v>671.35714285714289</v>
      </c>
      <c r="AW139">
        <v>581.28571428571433</v>
      </c>
      <c r="AX139">
        <v>344</v>
      </c>
    </row>
    <row r="140" spans="1:50" x14ac:dyDescent="0.55000000000000004">
      <c r="A140">
        <v>1</v>
      </c>
      <c r="B140" s="5">
        <v>43963</v>
      </c>
      <c r="C140">
        <v>138</v>
      </c>
      <c r="D140" t="s">
        <v>212</v>
      </c>
      <c r="E140">
        <v>747</v>
      </c>
      <c r="F140">
        <v>2800</v>
      </c>
      <c r="G140">
        <v>285</v>
      </c>
      <c r="H140">
        <v>2</v>
      </c>
      <c r="I140" t="s">
        <v>1247</v>
      </c>
      <c r="J140">
        <v>4</v>
      </c>
      <c r="K140" t="s">
        <v>1493</v>
      </c>
      <c r="L140" t="s">
        <v>1223</v>
      </c>
      <c r="R140">
        <v>1</v>
      </c>
      <c r="S140">
        <v>0</v>
      </c>
      <c r="T140">
        <v>0</v>
      </c>
      <c r="U140">
        <v>0</v>
      </c>
      <c r="V140">
        <v>0</v>
      </c>
      <c r="W140">
        <v>0</v>
      </c>
      <c r="X140">
        <v>0</v>
      </c>
      <c r="Y140">
        <v>0</v>
      </c>
      <c r="Z140">
        <v>0</v>
      </c>
      <c r="AA140">
        <v>0</v>
      </c>
      <c r="AB140">
        <v>1</v>
      </c>
      <c r="AC140">
        <v>0</v>
      </c>
      <c r="AD140">
        <v>0</v>
      </c>
      <c r="AE140">
        <v>1</v>
      </c>
      <c r="AF140">
        <v>0</v>
      </c>
      <c r="AG140">
        <v>0</v>
      </c>
      <c r="AH140">
        <v>0</v>
      </c>
      <c r="AI140">
        <v>0</v>
      </c>
      <c r="AJ140">
        <v>0</v>
      </c>
      <c r="AK140">
        <v>0</v>
      </c>
      <c r="AL140">
        <v>0</v>
      </c>
      <c r="AM140">
        <v>0</v>
      </c>
      <c r="AN140">
        <v>0</v>
      </c>
      <c r="AO140">
        <v>0</v>
      </c>
      <c r="AR140">
        <v>486</v>
      </c>
      <c r="AS140">
        <v>23822</v>
      </c>
      <c r="AT140">
        <v>1</v>
      </c>
      <c r="AU140">
        <v>21</v>
      </c>
      <c r="AV140">
        <v>671.35714285714289</v>
      </c>
      <c r="AW140">
        <v>581.28571428571433</v>
      </c>
      <c r="AX140">
        <v>344</v>
      </c>
    </row>
    <row r="141" spans="1:50" x14ac:dyDescent="0.55000000000000004">
      <c r="A141">
        <v>1</v>
      </c>
      <c r="B141" s="5">
        <v>43964</v>
      </c>
      <c r="C141">
        <v>139</v>
      </c>
      <c r="D141" t="s">
        <v>213</v>
      </c>
      <c r="E141">
        <v>65</v>
      </c>
      <c r="F141">
        <v>511</v>
      </c>
      <c r="G141">
        <v>31</v>
      </c>
      <c r="H141">
        <v>3</v>
      </c>
      <c r="I141" t="s">
        <v>1231</v>
      </c>
      <c r="J141">
        <v>1</v>
      </c>
      <c r="K141" t="s">
        <v>1571</v>
      </c>
      <c r="L141" t="s">
        <v>1247</v>
      </c>
      <c r="M141" t="s">
        <v>1225</v>
      </c>
      <c r="R141">
        <v>1</v>
      </c>
      <c r="S141">
        <v>1</v>
      </c>
      <c r="T141">
        <v>0</v>
      </c>
      <c r="U141">
        <v>0</v>
      </c>
      <c r="V141">
        <v>0</v>
      </c>
      <c r="W141">
        <v>0</v>
      </c>
      <c r="X141">
        <v>0</v>
      </c>
      <c r="Y141">
        <v>0</v>
      </c>
      <c r="Z141">
        <v>0</v>
      </c>
      <c r="AA141">
        <v>2</v>
      </c>
      <c r="AB141">
        <v>0</v>
      </c>
      <c r="AC141">
        <v>0</v>
      </c>
      <c r="AD141">
        <v>0</v>
      </c>
      <c r="AE141">
        <v>1</v>
      </c>
      <c r="AF141">
        <v>0</v>
      </c>
      <c r="AG141">
        <v>0</v>
      </c>
      <c r="AH141">
        <v>1</v>
      </c>
      <c r="AI141">
        <v>0</v>
      </c>
      <c r="AJ141">
        <v>0</v>
      </c>
      <c r="AK141">
        <v>0</v>
      </c>
      <c r="AL141">
        <v>0</v>
      </c>
      <c r="AM141">
        <v>0</v>
      </c>
      <c r="AN141">
        <v>0</v>
      </c>
      <c r="AO141">
        <v>0</v>
      </c>
      <c r="AR141">
        <v>849</v>
      </c>
      <c r="AS141">
        <v>24671</v>
      </c>
      <c r="AT141">
        <v>0</v>
      </c>
      <c r="AU141">
        <v>21</v>
      </c>
      <c r="AV141">
        <v>694.28571428571433</v>
      </c>
      <c r="AW141">
        <v>548</v>
      </c>
      <c r="AX141">
        <v>383</v>
      </c>
    </row>
    <row r="142" spans="1:50" x14ac:dyDescent="0.55000000000000004">
      <c r="A142">
        <v>1</v>
      </c>
      <c r="B142" s="5">
        <v>43964</v>
      </c>
      <c r="C142">
        <v>140</v>
      </c>
      <c r="D142" t="s">
        <v>214</v>
      </c>
      <c r="E142">
        <v>71</v>
      </c>
      <c r="F142">
        <v>489</v>
      </c>
      <c r="G142">
        <v>25</v>
      </c>
      <c r="H142">
        <v>4</v>
      </c>
      <c r="I142" t="s">
        <v>1247</v>
      </c>
      <c r="J142">
        <v>4</v>
      </c>
      <c r="K142" t="s">
        <v>1572</v>
      </c>
      <c r="L142" t="s">
        <v>1250</v>
      </c>
      <c r="M142" t="s">
        <v>1237</v>
      </c>
      <c r="N142" t="s">
        <v>1227</v>
      </c>
      <c r="R142">
        <v>1</v>
      </c>
      <c r="S142">
        <v>0</v>
      </c>
      <c r="T142">
        <v>0</v>
      </c>
      <c r="U142">
        <v>0</v>
      </c>
      <c r="V142">
        <v>0</v>
      </c>
      <c r="W142">
        <v>0</v>
      </c>
      <c r="X142">
        <v>0</v>
      </c>
      <c r="Y142">
        <v>0</v>
      </c>
      <c r="Z142">
        <v>0</v>
      </c>
      <c r="AA142">
        <v>0</v>
      </c>
      <c r="AB142">
        <v>0</v>
      </c>
      <c r="AC142">
        <v>1</v>
      </c>
      <c r="AD142">
        <v>0</v>
      </c>
      <c r="AE142">
        <v>1</v>
      </c>
      <c r="AF142">
        <v>1</v>
      </c>
      <c r="AG142">
        <v>0</v>
      </c>
      <c r="AH142">
        <v>0</v>
      </c>
      <c r="AI142">
        <v>0</v>
      </c>
      <c r="AJ142">
        <v>0</v>
      </c>
      <c r="AK142">
        <v>0</v>
      </c>
      <c r="AL142">
        <v>0</v>
      </c>
      <c r="AM142">
        <v>0</v>
      </c>
      <c r="AN142">
        <v>0</v>
      </c>
      <c r="AO142">
        <v>1</v>
      </c>
      <c r="AR142">
        <v>849</v>
      </c>
      <c r="AS142">
        <v>24671</v>
      </c>
      <c r="AT142">
        <v>0</v>
      </c>
      <c r="AU142">
        <v>21</v>
      </c>
      <c r="AV142">
        <v>694.28571428571433</v>
      </c>
      <c r="AW142">
        <v>548</v>
      </c>
      <c r="AX142">
        <v>383</v>
      </c>
    </row>
    <row r="143" spans="1:50" x14ac:dyDescent="0.55000000000000004">
      <c r="A143">
        <v>1</v>
      </c>
      <c r="B143" s="5">
        <v>43964</v>
      </c>
      <c r="C143">
        <v>141</v>
      </c>
      <c r="D143" t="s">
        <v>215</v>
      </c>
      <c r="E143">
        <v>338</v>
      </c>
      <c r="F143">
        <v>3000</v>
      </c>
      <c r="G143">
        <v>127</v>
      </c>
      <c r="H143">
        <v>4</v>
      </c>
      <c r="I143" t="s">
        <v>1247</v>
      </c>
      <c r="J143">
        <v>4</v>
      </c>
      <c r="K143" t="s">
        <v>1251</v>
      </c>
      <c r="L143" t="s">
        <v>1227</v>
      </c>
      <c r="M143" t="s">
        <v>1228</v>
      </c>
      <c r="N143" t="s">
        <v>1238</v>
      </c>
      <c r="R143">
        <v>1</v>
      </c>
      <c r="S143">
        <v>0</v>
      </c>
      <c r="T143">
        <v>0</v>
      </c>
      <c r="U143">
        <v>0</v>
      </c>
      <c r="V143">
        <v>0</v>
      </c>
      <c r="W143">
        <v>0</v>
      </c>
      <c r="X143">
        <v>0</v>
      </c>
      <c r="Y143">
        <v>0</v>
      </c>
      <c r="Z143">
        <v>0</v>
      </c>
      <c r="AA143">
        <v>0</v>
      </c>
      <c r="AB143">
        <v>0</v>
      </c>
      <c r="AC143">
        <v>1</v>
      </c>
      <c r="AD143">
        <v>1</v>
      </c>
      <c r="AE143">
        <v>1</v>
      </c>
      <c r="AF143">
        <v>0</v>
      </c>
      <c r="AG143">
        <v>0</v>
      </c>
      <c r="AH143">
        <v>0</v>
      </c>
      <c r="AI143">
        <v>0</v>
      </c>
      <c r="AJ143">
        <v>0</v>
      </c>
      <c r="AK143">
        <v>0</v>
      </c>
      <c r="AL143">
        <v>1</v>
      </c>
      <c r="AM143">
        <v>0</v>
      </c>
      <c r="AN143">
        <v>0</v>
      </c>
      <c r="AO143">
        <v>0</v>
      </c>
      <c r="AR143">
        <v>849</v>
      </c>
      <c r="AS143">
        <v>24671</v>
      </c>
      <c r="AT143">
        <v>0</v>
      </c>
      <c r="AU143">
        <v>21</v>
      </c>
      <c r="AV143">
        <v>694.28571428571433</v>
      </c>
      <c r="AW143">
        <v>548</v>
      </c>
      <c r="AX143">
        <v>383</v>
      </c>
    </row>
    <row r="144" spans="1:50" x14ac:dyDescent="0.55000000000000004">
      <c r="A144">
        <v>1</v>
      </c>
      <c r="B144" s="5">
        <v>43964</v>
      </c>
      <c r="C144">
        <v>142</v>
      </c>
      <c r="D144" t="s">
        <v>216</v>
      </c>
      <c r="E144">
        <v>695</v>
      </c>
      <c r="F144">
        <v>3500</v>
      </c>
      <c r="G144">
        <v>177</v>
      </c>
      <c r="H144">
        <v>3</v>
      </c>
      <c r="I144" t="s">
        <v>1247</v>
      </c>
      <c r="J144">
        <v>4</v>
      </c>
      <c r="K144" t="s">
        <v>1573</v>
      </c>
      <c r="L144" t="s">
        <v>1223</v>
      </c>
      <c r="M144" t="s">
        <v>1229</v>
      </c>
      <c r="R144">
        <v>1</v>
      </c>
      <c r="S144">
        <v>0</v>
      </c>
      <c r="T144">
        <v>0</v>
      </c>
      <c r="U144">
        <v>0</v>
      </c>
      <c r="V144">
        <v>0</v>
      </c>
      <c r="W144">
        <v>0</v>
      </c>
      <c r="X144">
        <v>0</v>
      </c>
      <c r="Y144">
        <v>0</v>
      </c>
      <c r="Z144">
        <v>0</v>
      </c>
      <c r="AA144">
        <v>0</v>
      </c>
      <c r="AB144">
        <v>1</v>
      </c>
      <c r="AC144">
        <v>0</v>
      </c>
      <c r="AD144">
        <v>0</v>
      </c>
      <c r="AE144">
        <v>1</v>
      </c>
      <c r="AF144">
        <v>0</v>
      </c>
      <c r="AG144">
        <v>0</v>
      </c>
      <c r="AH144">
        <v>0</v>
      </c>
      <c r="AI144">
        <v>1</v>
      </c>
      <c r="AJ144">
        <v>0</v>
      </c>
      <c r="AK144">
        <v>0</v>
      </c>
      <c r="AL144">
        <v>0</v>
      </c>
      <c r="AM144">
        <v>0</v>
      </c>
      <c r="AN144">
        <v>0</v>
      </c>
      <c r="AO144">
        <v>0</v>
      </c>
      <c r="AR144">
        <v>849</v>
      </c>
      <c r="AS144">
        <v>24671</v>
      </c>
      <c r="AT144">
        <v>0</v>
      </c>
      <c r="AU144">
        <v>21</v>
      </c>
      <c r="AV144">
        <v>694.28571428571433</v>
      </c>
      <c r="AW144">
        <v>548</v>
      </c>
      <c r="AX144">
        <v>383</v>
      </c>
    </row>
    <row r="145" spans="1:50" x14ac:dyDescent="0.55000000000000004">
      <c r="A145">
        <v>1</v>
      </c>
      <c r="B145" s="5">
        <v>43964</v>
      </c>
      <c r="C145">
        <v>143</v>
      </c>
      <c r="D145" t="s">
        <v>217</v>
      </c>
      <c r="E145">
        <v>15</v>
      </c>
      <c r="F145">
        <v>616</v>
      </c>
      <c r="G145">
        <v>17</v>
      </c>
      <c r="H145">
        <v>3</v>
      </c>
      <c r="I145" t="s">
        <v>1231</v>
      </c>
      <c r="J145">
        <v>1</v>
      </c>
      <c r="K145" t="s">
        <v>1255</v>
      </c>
      <c r="L145" t="s">
        <v>1232</v>
      </c>
      <c r="M145" t="s">
        <v>1225</v>
      </c>
      <c r="R145">
        <v>1</v>
      </c>
      <c r="S145">
        <v>0</v>
      </c>
      <c r="T145">
        <v>0</v>
      </c>
      <c r="U145">
        <v>1</v>
      </c>
      <c r="V145">
        <v>0</v>
      </c>
      <c r="W145">
        <v>0</v>
      </c>
      <c r="X145">
        <v>0</v>
      </c>
      <c r="Y145">
        <v>0</v>
      </c>
      <c r="Z145">
        <v>0</v>
      </c>
      <c r="AA145">
        <v>2</v>
      </c>
      <c r="AB145">
        <v>0</v>
      </c>
      <c r="AC145">
        <v>0</v>
      </c>
      <c r="AD145">
        <v>0</v>
      </c>
      <c r="AE145">
        <v>0</v>
      </c>
      <c r="AF145">
        <v>0</v>
      </c>
      <c r="AG145">
        <v>1</v>
      </c>
      <c r="AH145">
        <v>5</v>
      </c>
      <c r="AI145">
        <v>0</v>
      </c>
      <c r="AJ145">
        <v>0</v>
      </c>
      <c r="AK145">
        <v>0</v>
      </c>
      <c r="AL145">
        <v>0</v>
      </c>
      <c r="AM145">
        <v>0</v>
      </c>
      <c r="AN145">
        <v>0</v>
      </c>
      <c r="AO145">
        <v>0</v>
      </c>
      <c r="AP145" t="s">
        <v>1574</v>
      </c>
      <c r="AQ145" t="s">
        <v>1575</v>
      </c>
      <c r="AR145">
        <v>849</v>
      </c>
      <c r="AS145">
        <v>24671</v>
      </c>
      <c r="AT145">
        <v>0</v>
      </c>
      <c r="AU145">
        <v>21</v>
      </c>
      <c r="AV145">
        <v>694.28571428571433</v>
      </c>
      <c r="AW145">
        <v>548</v>
      </c>
      <c r="AX145">
        <v>383</v>
      </c>
    </row>
    <row r="146" spans="1:50" x14ac:dyDescent="0.55000000000000004">
      <c r="A146">
        <v>1</v>
      </c>
      <c r="B146" s="5">
        <v>43965</v>
      </c>
      <c r="C146">
        <v>144</v>
      </c>
      <c r="D146" t="s">
        <v>218</v>
      </c>
      <c r="E146">
        <v>271</v>
      </c>
      <c r="F146">
        <v>3000</v>
      </c>
      <c r="G146">
        <v>136</v>
      </c>
      <c r="H146">
        <v>4</v>
      </c>
      <c r="I146" t="s">
        <v>1247</v>
      </c>
      <c r="J146">
        <v>4</v>
      </c>
      <c r="K146" t="s">
        <v>1251</v>
      </c>
      <c r="L146" t="s">
        <v>1227</v>
      </c>
      <c r="M146" t="s">
        <v>1228</v>
      </c>
      <c r="N146" t="s">
        <v>1238</v>
      </c>
      <c r="R146">
        <v>1</v>
      </c>
      <c r="S146">
        <v>0</v>
      </c>
      <c r="T146">
        <v>0</v>
      </c>
      <c r="U146">
        <v>0</v>
      </c>
      <c r="V146">
        <v>0</v>
      </c>
      <c r="W146">
        <v>0</v>
      </c>
      <c r="X146">
        <v>0</v>
      </c>
      <c r="Y146">
        <v>0</v>
      </c>
      <c r="Z146">
        <v>0</v>
      </c>
      <c r="AA146">
        <v>0</v>
      </c>
      <c r="AB146">
        <v>0</v>
      </c>
      <c r="AC146">
        <v>1</v>
      </c>
      <c r="AD146">
        <v>1</v>
      </c>
      <c r="AE146">
        <v>1</v>
      </c>
      <c r="AF146">
        <v>0</v>
      </c>
      <c r="AG146">
        <v>0</v>
      </c>
      <c r="AH146">
        <v>0</v>
      </c>
      <c r="AI146">
        <v>0</v>
      </c>
      <c r="AJ146">
        <v>0</v>
      </c>
      <c r="AK146">
        <v>0</v>
      </c>
      <c r="AL146">
        <v>1</v>
      </c>
      <c r="AM146">
        <v>0</v>
      </c>
      <c r="AN146">
        <v>0</v>
      </c>
      <c r="AO146">
        <v>0</v>
      </c>
      <c r="AR146">
        <v>675</v>
      </c>
      <c r="AS146">
        <v>25346</v>
      </c>
      <c r="AT146">
        <v>0</v>
      </c>
      <c r="AU146">
        <v>21</v>
      </c>
      <c r="AV146">
        <v>693.21428571428567</v>
      </c>
      <c r="AW146">
        <v>537.85714285714289</v>
      </c>
      <c r="AX146">
        <v>533</v>
      </c>
    </row>
    <row r="147" spans="1:50" x14ac:dyDescent="0.55000000000000004">
      <c r="A147">
        <v>1</v>
      </c>
      <c r="B147" s="5">
        <v>43965</v>
      </c>
      <c r="C147">
        <v>145</v>
      </c>
      <c r="D147" t="s">
        <v>219</v>
      </c>
      <c r="E147">
        <v>17</v>
      </c>
      <c r="F147">
        <v>591</v>
      </c>
      <c r="G147">
        <v>8</v>
      </c>
      <c r="H147">
        <v>2</v>
      </c>
      <c r="I147" t="s">
        <v>1250</v>
      </c>
      <c r="J147">
        <v>6</v>
      </c>
      <c r="K147" t="s">
        <v>1576</v>
      </c>
      <c r="L147" t="s">
        <v>1225</v>
      </c>
      <c r="R147">
        <v>1</v>
      </c>
      <c r="S147">
        <v>0</v>
      </c>
      <c r="T147">
        <v>0</v>
      </c>
      <c r="U147">
        <v>0</v>
      </c>
      <c r="V147">
        <v>0</v>
      </c>
      <c r="W147">
        <v>0</v>
      </c>
      <c r="X147">
        <v>0</v>
      </c>
      <c r="Y147">
        <v>0</v>
      </c>
      <c r="Z147">
        <v>0</v>
      </c>
      <c r="AA147">
        <v>1</v>
      </c>
      <c r="AB147">
        <v>0</v>
      </c>
      <c r="AC147">
        <v>0</v>
      </c>
      <c r="AD147">
        <v>0</v>
      </c>
      <c r="AE147">
        <v>0</v>
      </c>
      <c r="AF147">
        <v>0</v>
      </c>
      <c r="AG147">
        <v>0</v>
      </c>
      <c r="AH147">
        <v>0</v>
      </c>
      <c r="AI147">
        <v>0</v>
      </c>
      <c r="AJ147">
        <v>0</v>
      </c>
      <c r="AK147">
        <v>0</v>
      </c>
      <c r="AL147">
        <v>0</v>
      </c>
      <c r="AM147">
        <v>0</v>
      </c>
      <c r="AN147">
        <v>0</v>
      </c>
      <c r="AO147">
        <v>1</v>
      </c>
      <c r="AR147">
        <v>675</v>
      </c>
      <c r="AS147">
        <v>25346</v>
      </c>
      <c r="AT147">
        <v>0</v>
      </c>
      <c r="AU147">
        <v>21</v>
      </c>
      <c r="AV147">
        <v>693.21428571428567</v>
      </c>
      <c r="AW147">
        <v>537.85714285714289</v>
      </c>
      <c r="AX147">
        <v>533</v>
      </c>
    </row>
    <row r="148" spans="1:50" x14ac:dyDescent="0.55000000000000004">
      <c r="A148">
        <v>1</v>
      </c>
      <c r="B148" s="5">
        <v>43965</v>
      </c>
      <c r="C148">
        <v>146</v>
      </c>
      <c r="D148" t="s">
        <v>220</v>
      </c>
      <c r="E148">
        <v>26</v>
      </c>
      <c r="F148">
        <v>712</v>
      </c>
      <c r="G148">
        <v>15</v>
      </c>
      <c r="H148">
        <v>3</v>
      </c>
      <c r="I148" t="s">
        <v>1231</v>
      </c>
      <c r="J148">
        <v>1</v>
      </c>
      <c r="K148" t="s">
        <v>1255</v>
      </c>
      <c r="L148" t="s">
        <v>1232</v>
      </c>
      <c r="M148" t="s">
        <v>1225</v>
      </c>
      <c r="R148">
        <v>1</v>
      </c>
      <c r="S148">
        <v>0</v>
      </c>
      <c r="T148">
        <v>0</v>
      </c>
      <c r="U148">
        <v>0</v>
      </c>
      <c r="V148">
        <v>1</v>
      </c>
      <c r="W148">
        <v>0</v>
      </c>
      <c r="X148">
        <v>0</v>
      </c>
      <c r="Y148">
        <v>0</v>
      </c>
      <c r="Z148">
        <v>0</v>
      </c>
      <c r="AA148">
        <v>4</v>
      </c>
      <c r="AB148">
        <v>0</v>
      </c>
      <c r="AC148">
        <v>0</v>
      </c>
      <c r="AD148">
        <v>0</v>
      </c>
      <c r="AE148">
        <v>0</v>
      </c>
      <c r="AF148">
        <v>0</v>
      </c>
      <c r="AG148">
        <v>3</v>
      </c>
      <c r="AH148">
        <v>4</v>
      </c>
      <c r="AI148">
        <v>0</v>
      </c>
      <c r="AJ148">
        <v>0</v>
      </c>
      <c r="AK148">
        <v>0</v>
      </c>
      <c r="AL148">
        <v>0</v>
      </c>
      <c r="AM148">
        <v>0</v>
      </c>
      <c r="AN148">
        <v>0</v>
      </c>
      <c r="AO148">
        <v>0</v>
      </c>
      <c r="AR148">
        <v>675</v>
      </c>
      <c r="AS148">
        <v>25346</v>
      </c>
      <c r="AT148">
        <v>0</v>
      </c>
      <c r="AU148">
        <v>21</v>
      </c>
      <c r="AV148">
        <v>693.21428571428567</v>
      </c>
      <c r="AW148">
        <v>537.85714285714289</v>
      </c>
      <c r="AX148">
        <v>533</v>
      </c>
    </row>
    <row r="149" spans="1:50" x14ac:dyDescent="0.55000000000000004">
      <c r="A149">
        <v>1</v>
      </c>
      <c r="B149" s="5">
        <v>43965</v>
      </c>
      <c r="C149">
        <v>147</v>
      </c>
      <c r="D149" t="s">
        <v>221</v>
      </c>
      <c r="E149">
        <v>601</v>
      </c>
      <c r="F149">
        <v>3200</v>
      </c>
      <c r="G149">
        <v>201</v>
      </c>
      <c r="H149">
        <v>1</v>
      </c>
      <c r="I149" t="s">
        <v>1247</v>
      </c>
      <c r="J149">
        <v>4</v>
      </c>
      <c r="K149" t="s">
        <v>1247</v>
      </c>
      <c r="R149">
        <v>1</v>
      </c>
      <c r="S149">
        <v>0</v>
      </c>
      <c r="T149">
        <v>0</v>
      </c>
      <c r="U149">
        <v>0</v>
      </c>
      <c r="V149">
        <v>0</v>
      </c>
      <c r="W149">
        <v>0</v>
      </c>
      <c r="X149">
        <v>0</v>
      </c>
      <c r="Y149">
        <v>0</v>
      </c>
      <c r="Z149">
        <v>0</v>
      </c>
      <c r="AA149">
        <v>0</v>
      </c>
      <c r="AB149">
        <v>0</v>
      </c>
      <c r="AC149">
        <v>0</v>
      </c>
      <c r="AD149">
        <v>0</v>
      </c>
      <c r="AE149">
        <v>2</v>
      </c>
      <c r="AF149">
        <v>0</v>
      </c>
      <c r="AG149">
        <v>0</v>
      </c>
      <c r="AH149">
        <v>0</v>
      </c>
      <c r="AI149">
        <v>0</v>
      </c>
      <c r="AJ149">
        <v>0</v>
      </c>
      <c r="AK149">
        <v>0</v>
      </c>
      <c r="AL149">
        <v>0</v>
      </c>
      <c r="AM149">
        <v>0</v>
      </c>
      <c r="AN149">
        <v>0</v>
      </c>
      <c r="AO149">
        <v>0</v>
      </c>
      <c r="AR149">
        <v>675</v>
      </c>
      <c r="AS149">
        <v>25346</v>
      </c>
      <c r="AT149">
        <v>0</v>
      </c>
      <c r="AU149">
        <v>21</v>
      </c>
      <c r="AV149">
        <v>693.21428571428567</v>
      </c>
      <c r="AW149">
        <v>537.85714285714289</v>
      </c>
      <c r="AX149">
        <v>533</v>
      </c>
    </row>
    <row r="150" spans="1:50" x14ac:dyDescent="0.55000000000000004">
      <c r="A150">
        <v>1</v>
      </c>
      <c r="B150" s="5">
        <v>43966</v>
      </c>
      <c r="C150">
        <v>148</v>
      </c>
      <c r="D150" t="s">
        <v>222</v>
      </c>
      <c r="E150">
        <v>262</v>
      </c>
      <c r="F150">
        <v>3000</v>
      </c>
      <c r="G150">
        <v>171</v>
      </c>
      <c r="H150">
        <v>4</v>
      </c>
      <c r="I150" t="s">
        <v>1247</v>
      </c>
      <c r="J150">
        <v>4</v>
      </c>
      <c r="K150" t="s">
        <v>1251</v>
      </c>
      <c r="L150" t="s">
        <v>1227</v>
      </c>
      <c r="M150" t="s">
        <v>1228</v>
      </c>
      <c r="N150" t="s">
        <v>1238</v>
      </c>
      <c r="R150">
        <v>1</v>
      </c>
      <c r="S150">
        <v>0</v>
      </c>
      <c r="T150">
        <v>0</v>
      </c>
      <c r="U150">
        <v>0</v>
      </c>
      <c r="V150">
        <v>0</v>
      </c>
      <c r="W150">
        <v>0</v>
      </c>
      <c r="X150">
        <v>0</v>
      </c>
      <c r="Y150">
        <v>0</v>
      </c>
      <c r="Z150">
        <v>0</v>
      </c>
      <c r="AA150">
        <v>0</v>
      </c>
      <c r="AB150">
        <v>0</v>
      </c>
      <c r="AC150">
        <v>1</v>
      </c>
      <c r="AD150">
        <v>1</v>
      </c>
      <c r="AE150">
        <v>1</v>
      </c>
      <c r="AF150">
        <v>0</v>
      </c>
      <c r="AG150">
        <v>0</v>
      </c>
      <c r="AH150">
        <v>0</v>
      </c>
      <c r="AI150">
        <v>0</v>
      </c>
      <c r="AJ150">
        <v>0</v>
      </c>
      <c r="AK150">
        <v>0</v>
      </c>
      <c r="AL150">
        <v>2</v>
      </c>
      <c r="AM150">
        <v>0</v>
      </c>
      <c r="AN150">
        <v>0</v>
      </c>
      <c r="AO150">
        <v>0</v>
      </c>
      <c r="AR150">
        <v>752</v>
      </c>
      <c r="AS150">
        <v>26098</v>
      </c>
      <c r="AT150">
        <v>0</v>
      </c>
      <c r="AU150">
        <v>21</v>
      </c>
      <c r="AV150">
        <v>709.21428571428567</v>
      </c>
      <c r="AW150">
        <v>510.78571428571428</v>
      </c>
      <c r="AX150">
        <v>373</v>
      </c>
    </row>
    <row r="151" spans="1:50" x14ac:dyDescent="0.55000000000000004">
      <c r="A151">
        <v>1</v>
      </c>
      <c r="B151" s="5">
        <v>43966</v>
      </c>
      <c r="C151">
        <v>149</v>
      </c>
      <c r="D151" t="s">
        <v>223</v>
      </c>
      <c r="E151">
        <v>550</v>
      </c>
      <c r="F151">
        <v>3500</v>
      </c>
      <c r="G151">
        <v>244</v>
      </c>
      <c r="H151">
        <v>2</v>
      </c>
      <c r="I151" t="s">
        <v>1247</v>
      </c>
      <c r="J151">
        <v>4</v>
      </c>
      <c r="K151" t="s">
        <v>1343</v>
      </c>
      <c r="L151" t="s">
        <v>1229</v>
      </c>
      <c r="R151">
        <v>1</v>
      </c>
      <c r="S151">
        <v>0</v>
      </c>
      <c r="T151">
        <v>0</v>
      </c>
      <c r="U151">
        <v>0</v>
      </c>
      <c r="V151">
        <v>0</v>
      </c>
      <c r="W151">
        <v>0</v>
      </c>
      <c r="X151">
        <v>0</v>
      </c>
      <c r="Y151">
        <v>0</v>
      </c>
      <c r="Z151">
        <v>0</v>
      </c>
      <c r="AA151">
        <v>0</v>
      </c>
      <c r="AB151">
        <v>0</v>
      </c>
      <c r="AC151">
        <v>0</v>
      </c>
      <c r="AD151">
        <v>0</v>
      </c>
      <c r="AE151">
        <v>1</v>
      </c>
      <c r="AF151">
        <v>0</v>
      </c>
      <c r="AG151">
        <v>0</v>
      </c>
      <c r="AH151">
        <v>0</v>
      </c>
      <c r="AI151">
        <v>1</v>
      </c>
      <c r="AJ151">
        <v>0</v>
      </c>
      <c r="AK151">
        <v>0</v>
      </c>
      <c r="AL151">
        <v>0</v>
      </c>
      <c r="AM151">
        <v>0</v>
      </c>
      <c r="AN151">
        <v>0</v>
      </c>
      <c r="AO151">
        <v>0</v>
      </c>
      <c r="AR151">
        <v>752</v>
      </c>
      <c r="AS151">
        <v>26098</v>
      </c>
      <c r="AT151">
        <v>0</v>
      </c>
      <c r="AU151">
        <v>21</v>
      </c>
      <c r="AV151">
        <v>709.21428571428567</v>
      </c>
      <c r="AW151">
        <v>510.78571428571428</v>
      </c>
      <c r="AX151">
        <v>373</v>
      </c>
    </row>
    <row r="152" spans="1:50" x14ac:dyDescent="0.55000000000000004">
      <c r="A152">
        <v>1</v>
      </c>
      <c r="B152" s="5">
        <v>43968</v>
      </c>
      <c r="C152">
        <v>150</v>
      </c>
      <c r="D152" t="s">
        <v>224</v>
      </c>
      <c r="E152">
        <v>282</v>
      </c>
      <c r="F152">
        <v>3000</v>
      </c>
      <c r="G152">
        <v>174</v>
      </c>
      <c r="H152">
        <v>4</v>
      </c>
      <c r="I152" t="s">
        <v>1247</v>
      </c>
      <c r="J152">
        <v>4</v>
      </c>
      <c r="K152" t="s">
        <v>1251</v>
      </c>
      <c r="L152" t="s">
        <v>1227</v>
      </c>
      <c r="M152" t="s">
        <v>1228</v>
      </c>
      <c r="N152" t="s">
        <v>1238</v>
      </c>
      <c r="R152">
        <v>1</v>
      </c>
      <c r="S152">
        <v>0</v>
      </c>
      <c r="T152">
        <v>0</v>
      </c>
      <c r="U152">
        <v>0</v>
      </c>
      <c r="V152">
        <v>0</v>
      </c>
      <c r="W152">
        <v>0</v>
      </c>
      <c r="X152">
        <v>0</v>
      </c>
      <c r="Y152">
        <v>0</v>
      </c>
      <c r="Z152">
        <v>0</v>
      </c>
      <c r="AA152">
        <v>0</v>
      </c>
      <c r="AB152">
        <v>0</v>
      </c>
      <c r="AC152">
        <v>1</v>
      </c>
      <c r="AD152">
        <v>1</v>
      </c>
      <c r="AE152">
        <v>1</v>
      </c>
      <c r="AF152">
        <v>0</v>
      </c>
      <c r="AG152">
        <v>0</v>
      </c>
      <c r="AH152">
        <v>0</v>
      </c>
      <c r="AI152">
        <v>0</v>
      </c>
      <c r="AJ152">
        <v>0</v>
      </c>
      <c r="AK152">
        <v>0</v>
      </c>
      <c r="AL152">
        <v>1</v>
      </c>
      <c r="AM152">
        <v>0</v>
      </c>
      <c r="AN152">
        <v>0</v>
      </c>
      <c r="AO152">
        <v>0</v>
      </c>
      <c r="AR152">
        <v>465</v>
      </c>
      <c r="AS152">
        <v>27356</v>
      </c>
      <c r="AT152">
        <v>1</v>
      </c>
      <c r="AU152">
        <v>22</v>
      </c>
      <c r="AV152">
        <v>700.57142857142856</v>
      </c>
      <c r="AW152">
        <v>500.71428571428572</v>
      </c>
      <c r="AX152">
        <v>506</v>
      </c>
    </row>
    <row r="153" spans="1:50" x14ac:dyDescent="0.55000000000000004">
      <c r="A153">
        <v>1</v>
      </c>
      <c r="B153" s="5">
        <v>43968</v>
      </c>
      <c r="C153">
        <v>151</v>
      </c>
      <c r="D153" t="s">
        <v>225</v>
      </c>
      <c r="E153">
        <v>60</v>
      </c>
      <c r="F153">
        <v>583</v>
      </c>
      <c r="G153">
        <v>19</v>
      </c>
      <c r="H153">
        <v>4</v>
      </c>
      <c r="I153" t="s">
        <v>1247</v>
      </c>
      <c r="J153">
        <v>4</v>
      </c>
      <c r="K153" t="s">
        <v>1577</v>
      </c>
      <c r="L153" t="s">
        <v>1232</v>
      </c>
      <c r="M153" t="s">
        <v>1229</v>
      </c>
      <c r="N153" t="s">
        <v>1225</v>
      </c>
      <c r="R153">
        <v>1</v>
      </c>
      <c r="S153">
        <v>0</v>
      </c>
      <c r="T153">
        <v>0</v>
      </c>
      <c r="U153">
        <v>0</v>
      </c>
      <c r="V153">
        <v>1</v>
      </c>
      <c r="W153">
        <v>0</v>
      </c>
      <c r="X153">
        <v>1</v>
      </c>
      <c r="Y153">
        <v>0</v>
      </c>
      <c r="Z153">
        <v>0</v>
      </c>
      <c r="AA153">
        <v>6</v>
      </c>
      <c r="AB153">
        <v>0</v>
      </c>
      <c r="AC153">
        <v>0</v>
      </c>
      <c r="AD153">
        <v>0</v>
      </c>
      <c r="AE153">
        <v>1</v>
      </c>
      <c r="AF153">
        <v>0</v>
      </c>
      <c r="AG153">
        <v>3</v>
      </c>
      <c r="AH153">
        <v>0</v>
      </c>
      <c r="AI153">
        <v>1</v>
      </c>
      <c r="AJ153">
        <v>0</v>
      </c>
      <c r="AK153">
        <v>0</v>
      </c>
      <c r="AL153">
        <v>0</v>
      </c>
      <c r="AM153">
        <v>0</v>
      </c>
      <c r="AN153">
        <v>0</v>
      </c>
      <c r="AO153">
        <v>0</v>
      </c>
      <c r="AR153">
        <v>465</v>
      </c>
      <c r="AS153">
        <v>27356</v>
      </c>
      <c r="AT153">
        <v>1</v>
      </c>
      <c r="AU153">
        <v>22</v>
      </c>
      <c r="AV153">
        <v>700.57142857142856</v>
      </c>
      <c r="AW153">
        <v>500.71428571428572</v>
      </c>
      <c r="AX153">
        <v>506</v>
      </c>
    </row>
    <row r="154" spans="1:50" x14ac:dyDescent="0.55000000000000004">
      <c r="A154">
        <v>1</v>
      </c>
      <c r="B154" s="5">
        <v>43968</v>
      </c>
      <c r="C154">
        <v>152</v>
      </c>
      <c r="D154" t="s">
        <v>226</v>
      </c>
      <c r="E154">
        <v>570</v>
      </c>
      <c r="F154">
        <v>3400</v>
      </c>
      <c r="G154">
        <v>297</v>
      </c>
      <c r="H154">
        <v>1</v>
      </c>
      <c r="I154" t="s">
        <v>1247</v>
      </c>
      <c r="J154">
        <v>4</v>
      </c>
      <c r="K154" t="s">
        <v>1247</v>
      </c>
      <c r="R154">
        <v>1</v>
      </c>
      <c r="S154">
        <v>0</v>
      </c>
      <c r="T154">
        <v>0</v>
      </c>
      <c r="U154">
        <v>0</v>
      </c>
      <c r="V154">
        <v>0</v>
      </c>
      <c r="W154">
        <v>0</v>
      </c>
      <c r="X154">
        <v>0</v>
      </c>
      <c r="Y154">
        <v>0</v>
      </c>
      <c r="Z154">
        <v>0</v>
      </c>
      <c r="AA154">
        <v>0</v>
      </c>
      <c r="AB154">
        <v>0</v>
      </c>
      <c r="AC154">
        <v>0</v>
      </c>
      <c r="AD154">
        <v>0</v>
      </c>
      <c r="AE154">
        <v>2</v>
      </c>
      <c r="AF154">
        <v>0</v>
      </c>
      <c r="AG154">
        <v>0</v>
      </c>
      <c r="AH154">
        <v>0</v>
      </c>
      <c r="AI154">
        <v>0</v>
      </c>
      <c r="AJ154">
        <v>0</v>
      </c>
      <c r="AK154">
        <v>0</v>
      </c>
      <c r="AL154">
        <v>0</v>
      </c>
      <c r="AM154">
        <v>0</v>
      </c>
      <c r="AN154">
        <v>0</v>
      </c>
      <c r="AO154">
        <v>0</v>
      </c>
      <c r="AR154">
        <v>465</v>
      </c>
      <c r="AS154">
        <v>27356</v>
      </c>
      <c r="AT154">
        <v>1</v>
      </c>
      <c r="AU154">
        <v>22</v>
      </c>
      <c r="AV154">
        <v>700.57142857142856</v>
      </c>
      <c r="AW154">
        <v>500.71428571428572</v>
      </c>
      <c r="AX154">
        <v>506</v>
      </c>
    </row>
    <row r="155" spans="1:50" x14ac:dyDescent="0.55000000000000004">
      <c r="A155">
        <v>1</v>
      </c>
      <c r="B155" s="5">
        <v>43969</v>
      </c>
      <c r="C155">
        <v>153</v>
      </c>
      <c r="D155" t="s">
        <v>227</v>
      </c>
      <c r="E155">
        <v>36</v>
      </c>
      <c r="F155">
        <v>390</v>
      </c>
      <c r="G155">
        <v>60</v>
      </c>
      <c r="H155">
        <v>2</v>
      </c>
      <c r="I155" t="s">
        <v>1231</v>
      </c>
      <c r="J155">
        <v>1</v>
      </c>
      <c r="K155" t="s">
        <v>1242</v>
      </c>
      <c r="L155" t="s">
        <v>1225</v>
      </c>
      <c r="R155">
        <v>1</v>
      </c>
      <c r="S155">
        <v>0</v>
      </c>
      <c r="T155">
        <v>0</v>
      </c>
      <c r="U155">
        <v>0</v>
      </c>
      <c r="V155">
        <v>0</v>
      </c>
      <c r="W155">
        <v>0</v>
      </c>
      <c r="X155">
        <v>1</v>
      </c>
      <c r="Y155">
        <v>0</v>
      </c>
      <c r="Z155">
        <v>0</v>
      </c>
      <c r="AA155">
        <v>2</v>
      </c>
      <c r="AB155">
        <v>0</v>
      </c>
      <c r="AC155">
        <v>0</v>
      </c>
      <c r="AD155">
        <v>0</v>
      </c>
      <c r="AE155">
        <v>0</v>
      </c>
      <c r="AF155">
        <v>0</v>
      </c>
      <c r="AG155">
        <v>0</v>
      </c>
      <c r="AH155">
        <v>1</v>
      </c>
      <c r="AI155">
        <v>0</v>
      </c>
      <c r="AJ155">
        <v>0</v>
      </c>
      <c r="AK155">
        <v>0</v>
      </c>
      <c r="AL155">
        <v>0</v>
      </c>
      <c r="AM155">
        <v>0</v>
      </c>
      <c r="AN155">
        <v>0</v>
      </c>
      <c r="AO155">
        <v>0</v>
      </c>
      <c r="AR155">
        <v>682</v>
      </c>
      <c r="AS155">
        <v>28038</v>
      </c>
      <c r="AT155">
        <v>0</v>
      </c>
      <c r="AU155">
        <v>22</v>
      </c>
      <c r="AV155">
        <v>702.35714285714289</v>
      </c>
      <c r="AW155">
        <v>489</v>
      </c>
      <c r="AX155">
        <v>518</v>
      </c>
    </row>
    <row r="156" spans="1:50" x14ac:dyDescent="0.55000000000000004">
      <c r="A156">
        <v>1</v>
      </c>
      <c r="B156" s="5">
        <v>43969</v>
      </c>
      <c r="C156">
        <v>154</v>
      </c>
      <c r="D156" t="s">
        <v>228</v>
      </c>
      <c r="E156">
        <v>327</v>
      </c>
      <c r="F156">
        <v>3300</v>
      </c>
      <c r="G156">
        <v>136</v>
      </c>
      <c r="H156">
        <v>4</v>
      </c>
      <c r="I156" t="s">
        <v>1247</v>
      </c>
      <c r="J156">
        <v>4</v>
      </c>
      <c r="K156" t="s">
        <v>1251</v>
      </c>
      <c r="L156" t="s">
        <v>1227</v>
      </c>
      <c r="M156" t="s">
        <v>1228</v>
      </c>
      <c r="N156" t="s">
        <v>1238</v>
      </c>
      <c r="R156">
        <v>1</v>
      </c>
      <c r="S156">
        <v>0</v>
      </c>
      <c r="T156">
        <v>0</v>
      </c>
      <c r="U156">
        <v>0</v>
      </c>
      <c r="V156">
        <v>0</v>
      </c>
      <c r="W156">
        <v>0</v>
      </c>
      <c r="X156">
        <v>0</v>
      </c>
      <c r="Y156">
        <v>0</v>
      </c>
      <c r="Z156">
        <v>0</v>
      </c>
      <c r="AA156">
        <v>0</v>
      </c>
      <c r="AB156">
        <v>0</v>
      </c>
      <c r="AC156">
        <v>1</v>
      </c>
      <c r="AD156">
        <v>1</v>
      </c>
      <c r="AE156">
        <v>1</v>
      </c>
      <c r="AF156">
        <v>0</v>
      </c>
      <c r="AG156">
        <v>0</v>
      </c>
      <c r="AH156">
        <v>0</v>
      </c>
      <c r="AI156">
        <v>0</v>
      </c>
      <c r="AJ156">
        <v>0</v>
      </c>
      <c r="AK156">
        <v>0</v>
      </c>
      <c r="AL156">
        <v>1</v>
      </c>
      <c r="AM156">
        <v>0</v>
      </c>
      <c r="AN156">
        <v>0</v>
      </c>
      <c r="AO156">
        <v>0</v>
      </c>
      <c r="AR156">
        <v>682</v>
      </c>
      <c r="AS156">
        <v>28038</v>
      </c>
      <c r="AT156">
        <v>0</v>
      </c>
      <c r="AU156">
        <v>22</v>
      </c>
      <c r="AV156">
        <v>702.35714285714289</v>
      </c>
      <c r="AW156">
        <v>489</v>
      </c>
      <c r="AX156">
        <v>518</v>
      </c>
    </row>
    <row r="157" spans="1:50" x14ac:dyDescent="0.55000000000000004">
      <c r="A157">
        <v>1</v>
      </c>
      <c r="B157" s="5">
        <v>43969</v>
      </c>
      <c r="C157">
        <v>155</v>
      </c>
      <c r="D157" t="s">
        <v>229</v>
      </c>
      <c r="E157">
        <v>710</v>
      </c>
      <c r="F157">
        <v>3000</v>
      </c>
      <c r="G157">
        <v>344</v>
      </c>
      <c r="H157">
        <v>2</v>
      </c>
      <c r="I157" t="s">
        <v>1247</v>
      </c>
      <c r="J157">
        <v>4</v>
      </c>
      <c r="K157" t="s">
        <v>1567</v>
      </c>
      <c r="L157" t="s">
        <v>1237</v>
      </c>
      <c r="R157">
        <v>1</v>
      </c>
      <c r="S157">
        <v>0</v>
      </c>
      <c r="T157">
        <v>0</v>
      </c>
      <c r="U157">
        <v>0</v>
      </c>
      <c r="V157">
        <v>0</v>
      </c>
      <c r="W157">
        <v>0</v>
      </c>
      <c r="X157">
        <v>0</v>
      </c>
      <c r="Y157">
        <v>0</v>
      </c>
      <c r="Z157">
        <v>0</v>
      </c>
      <c r="AA157">
        <v>0</v>
      </c>
      <c r="AB157">
        <v>0</v>
      </c>
      <c r="AC157">
        <v>0</v>
      </c>
      <c r="AD157">
        <v>0</v>
      </c>
      <c r="AE157">
        <v>1</v>
      </c>
      <c r="AF157">
        <v>1</v>
      </c>
      <c r="AG157">
        <v>0</v>
      </c>
      <c r="AH157">
        <v>0</v>
      </c>
      <c r="AI157">
        <v>0</v>
      </c>
      <c r="AJ157">
        <v>0</v>
      </c>
      <c r="AK157">
        <v>0</v>
      </c>
      <c r="AL157">
        <v>0</v>
      </c>
      <c r="AM157">
        <v>0</v>
      </c>
      <c r="AN157">
        <v>0</v>
      </c>
      <c r="AO157">
        <v>0</v>
      </c>
      <c r="AR157">
        <v>682</v>
      </c>
      <c r="AS157">
        <v>28038</v>
      </c>
      <c r="AT157">
        <v>0</v>
      </c>
      <c r="AU157">
        <v>22</v>
      </c>
      <c r="AV157">
        <v>702.35714285714289</v>
      </c>
      <c r="AW157">
        <v>489</v>
      </c>
      <c r="AX157">
        <v>518</v>
      </c>
    </row>
    <row r="158" spans="1:50" x14ac:dyDescent="0.55000000000000004">
      <c r="A158">
        <v>1</v>
      </c>
      <c r="B158" s="5">
        <v>43970</v>
      </c>
      <c r="C158">
        <v>156</v>
      </c>
      <c r="D158" t="s">
        <v>230</v>
      </c>
      <c r="E158">
        <v>698</v>
      </c>
      <c r="F158">
        <v>1800</v>
      </c>
      <c r="G158">
        <v>214</v>
      </c>
      <c r="H158">
        <v>6</v>
      </c>
      <c r="I158" t="s">
        <v>1231</v>
      </c>
      <c r="J158">
        <v>1</v>
      </c>
      <c r="K158" t="s">
        <v>1578</v>
      </c>
      <c r="L158" t="s">
        <v>1250</v>
      </c>
      <c r="M158" t="s">
        <v>1234</v>
      </c>
      <c r="N158" t="s">
        <v>1232</v>
      </c>
      <c r="O158" t="s">
        <v>1229</v>
      </c>
      <c r="P158" t="s">
        <v>1225</v>
      </c>
      <c r="R158">
        <v>1</v>
      </c>
      <c r="S158">
        <v>1</v>
      </c>
      <c r="T158">
        <v>1</v>
      </c>
      <c r="U158">
        <v>1</v>
      </c>
      <c r="V158">
        <v>0</v>
      </c>
      <c r="W158">
        <v>1</v>
      </c>
      <c r="X158">
        <v>0</v>
      </c>
      <c r="Y158">
        <v>0</v>
      </c>
      <c r="Z158">
        <v>0</v>
      </c>
      <c r="AA158">
        <v>4</v>
      </c>
      <c r="AB158">
        <v>0</v>
      </c>
      <c r="AC158">
        <v>0</v>
      </c>
      <c r="AD158">
        <v>0</v>
      </c>
      <c r="AE158">
        <v>0</v>
      </c>
      <c r="AF158">
        <v>0</v>
      </c>
      <c r="AG158">
        <v>4</v>
      </c>
      <c r="AH158">
        <v>4</v>
      </c>
      <c r="AI158">
        <v>1</v>
      </c>
      <c r="AJ158">
        <v>0</v>
      </c>
      <c r="AK158">
        <v>0</v>
      </c>
      <c r="AL158">
        <v>0</v>
      </c>
      <c r="AM158">
        <v>0</v>
      </c>
      <c r="AN158">
        <v>1</v>
      </c>
      <c r="AO158">
        <v>6</v>
      </c>
      <c r="AR158">
        <v>305</v>
      </c>
      <c r="AS158">
        <v>28343</v>
      </c>
      <c r="AT158">
        <v>0</v>
      </c>
      <c r="AU158">
        <v>22</v>
      </c>
      <c r="AV158">
        <v>683.21428571428567</v>
      </c>
      <c r="AW158">
        <v>496.35714285714283</v>
      </c>
      <c r="AX158">
        <v>408</v>
      </c>
    </row>
    <row r="159" spans="1:50" x14ac:dyDescent="0.55000000000000004">
      <c r="A159">
        <v>1</v>
      </c>
      <c r="B159" s="5">
        <v>43970</v>
      </c>
      <c r="C159">
        <v>157</v>
      </c>
      <c r="D159" t="s">
        <v>231</v>
      </c>
      <c r="E159">
        <v>119</v>
      </c>
      <c r="F159">
        <v>1400</v>
      </c>
      <c r="G159">
        <v>59</v>
      </c>
      <c r="H159">
        <v>4</v>
      </c>
      <c r="I159" t="s">
        <v>1247</v>
      </c>
      <c r="J159">
        <v>4</v>
      </c>
      <c r="K159" t="s">
        <v>1251</v>
      </c>
      <c r="L159" t="s">
        <v>1227</v>
      </c>
      <c r="M159" t="s">
        <v>1228</v>
      </c>
      <c r="N159" t="s">
        <v>1238</v>
      </c>
      <c r="R159">
        <v>1</v>
      </c>
      <c r="S159">
        <v>0</v>
      </c>
      <c r="T159">
        <v>0</v>
      </c>
      <c r="U159">
        <v>0</v>
      </c>
      <c r="V159">
        <v>0</v>
      </c>
      <c r="W159">
        <v>0</v>
      </c>
      <c r="X159">
        <v>0</v>
      </c>
      <c r="Y159">
        <v>0</v>
      </c>
      <c r="Z159">
        <v>0</v>
      </c>
      <c r="AA159">
        <v>0</v>
      </c>
      <c r="AB159">
        <v>0</v>
      </c>
      <c r="AC159">
        <v>1</v>
      </c>
      <c r="AD159">
        <v>1</v>
      </c>
      <c r="AE159">
        <v>1</v>
      </c>
      <c r="AF159">
        <v>0</v>
      </c>
      <c r="AG159">
        <v>0</v>
      </c>
      <c r="AH159">
        <v>0</v>
      </c>
      <c r="AI159">
        <v>0</v>
      </c>
      <c r="AJ159">
        <v>0</v>
      </c>
      <c r="AK159">
        <v>0</v>
      </c>
      <c r="AL159">
        <v>1</v>
      </c>
      <c r="AM159">
        <v>0</v>
      </c>
      <c r="AN159">
        <v>0</v>
      </c>
      <c r="AO159">
        <v>0</v>
      </c>
      <c r="AR159">
        <v>305</v>
      </c>
      <c r="AS159">
        <v>28343</v>
      </c>
      <c r="AT159">
        <v>0</v>
      </c>
      <c r="AU159">
        <v>22</v>
      </c>
      <c r="AV159">
        <v>683.21428571428567</v>
      </c>
      <c r="AW159">
        <v>496.35714285714283</v>
      </c>
      <c r="AX159">
        <v>408</v>
      </c>
    </row>
    <row r="160" spans="1:50" x14ac:dyDescent="0.55000000000000004">
      <c r="A160">
        <v>1</v>
      </c>
      <c r="B160" s="5">
        <v>43970</v>
      </c>
      <c r="C160">
        <v>158</v>
      </c>
      <c r="D160" t="s">
        <v>232</v>
      </c>
      <c r="E160">
        <v>17</v>
      </c>
      <c r="F160">
        <v>818</v>
      </c>
      <c r="G160">
        <v>36</v>
      </c>
      <c r="H160">
        <v>3</v>
      </c>
      <c r="I160" t="s">
        <v>1231</v>
      </c>
      <c r="J160">
        <v>1</v>
      </c>
      <c r="K160" t="s">
        <v>1579</v>
      </c>
      <c r="L160" t="s">
        <v>1237</v>
      </c>
      <c r="M160" t="s">
        <v>1225</v>
      </c>
      <c r="R160">
        <v>1</v>
      </c>
      <c r="S160">
        <v>0</v>
      </c>
      <c r="T160">
        <v>0</v>
      </c>
      <c r="U160">
        <v>1</v>
      </c>
      <c r="V160">
        <v>0</v>
      </c>
      <c r="W160">
        <v>0</v>
      </c>
      <c r="X160">
        <v>0</v>
      </c>
      <c r="Y160">
        <v>0</v>
      </c>
      <c r="Z160">
        <v>0</v>
      </c>
      <c r="AA160">
        <v>5</v>
      </c>
      <c r="AB160">
        <v>0</v>
      </c>
      <c r="AC160">
        <v>0</v>
      </c>
      <c r="AD160">
        <v>0</v>
      </c>
      <c r="AE160">
        <v>0</v>
      </c>
      <c r="AF160">
        <v>2</v>
      </c>
      <c r="AG160">
        <v>0</v>
      </c>
      <c r="AH160">
        <v>1</v>
      </c>
      <c r="AI160">
        <v>0</v>
      </c>
      <c r="AJ160">
        <v>0</v>
      </c>
      <c r="AK160">
        <v>0</v>
      </c>
      <c r="AL160">
        <v>0</v>
      </c>
      <c r="AM160">
        <v>0</v>
      </c>
      <c r="AN160">
        <v>0</v>
      </c>
      <c r="AO160">
        <v>0</v>
      </c>
      <c r="AR160">
        <v>305</v>
      </c>
      <c r="AS160">
        <v>28343</v>
      </c>
      <c r="AT160">
        <v>0</v>
      </c>
      <c r="AU160">
        <v>22</v>
      </c>
      <c r="AV160">
        <v>683.21428571428567</v>
      </c>
      <c r="AW160">
        <v>496.35714285714283</v>
      </c>
      <c r="AX160">
        <v>408</v>
      </c>
    </row>
    <row r="161" spans="1:50" x14ac:dyDescent="0.55000000000000004">
      <c r="A161">
        <v>1</v>
      </c>
      <c r="B161" s="5">
        <v>43970</v>
      </c>
      <c r="C161">
        <v>159</v>
      </c>
      <c r="D161" t="s">
        <v>233</v>
      </c>
      <c r="E161">
        <v>1500</v>
      </c>
      <c r="F161">
        <v>3400</v>
      </c>
      <c r="G161">
        <v>404</v>
      </c>
      <c r="H161">
        <v>5</v>
      </c>
      <c r="I161" t="s">
        <v>1231</v>
      </c>
      <c r="J161">
        <v>1</v>
      </c>
      <c r="K161" t="s">
        <v>1580</v>
      </c>
      <c r="L161" t="s">
        <v>1250</v>
      </c>
      <c r="M161" t="s">
        <v>1234</v>
      </c>
      <c r="N161" t="s">
        <v>1230</v>
      </c>
      <c r="O161" t="s">
        <v>1225</v>
      </c>
      <c r="R161">
        <v>1</v>
      </c>
      <c r="S161">
        <v>0</v>
      </c>
      <c r="T161">
        <v>1</v>
      </c>
      <c r="U161">
        <v>1</v>
      </c>
      <c r="V161">
        <v>1</v>
      </c>
      <c r="W161">
        <v>1</v>
      </c>
      <c r="X161">
        <v>1</v>
      </c>
      <c r="Y161">
        <v>1</v>
      </c>
      <c r="Z161">
        <v>0</v>
      </c>
      <c r="AA161">
        <v>1</v>
      </c>
      <c r="AB161">
        <v>0</v>
      </c>
      <c r="AC161">
        <v>0</v>
      </c>
      <c r="AD161">
        <v>0</v>
      </c>
      <c r="AE161">
        <v>0</v>
      </c>
      <c r="AF161">
        <v>0</v>
      </c>
      <c r="AG161">
        <v>0</v>
      </c>
      <c r="AH161">
        <v>1</v>
      </c>
      <c r="AI161">
        <v>0</v>
      </c>
      <c r="AJ161">
        <v>0</v>
      </c>
      <c r="AK161">
        <v>1</v>
      </c>
      <c r="AL161">
        <v>0</v>
      </c>
      <c r="AM161">
        <v>0</v>
      </c>
      <c r="AN161">
        <v>2</v>
      </c>
      <c r="AO161">
        <v>4</v>
      </c>
      <c r="AP161" t="s">
        <v>1581</v>
      </c>
      <c r="AQ161" t="s">
        <v>1582</v>
      </c>
      <c r="AR161">
        <v>305</v>
      </c>
      <c r="AS161">
        <v>28343</v>
      </c>
      <c r="AT161">
        <v>0</v>
      </c>
      <c r="AU161">
        <v>22</v>
      </c>
      <c r="AV161">
        <v>683.21428571428567</v>
      </c>
      <c r="AW161">
        <v>496.35714285714283</v>
      </c>
      <c r="AX161">
        <v>408</v>
      </c>
    </row>
    <row r="162" spans="1:50" x14ac:dyDescent="0.55000000000000004">
      <c r="A162">
        <v>1</v>
      </c>
      <c r="B162" s="5">
        <v>43970</v>
      </c>
      <c r="C162">
        <v>160</v>
      </c>
      <c r="D162" t="s">
        <v>234</v>
      </c>
      <c r="E162">
        <v>508</v>
      </c>
      <c r="F162">
        <v>2700</v>
      </c>
      <c r="G162">
        <v>186</v>
      </c>
      <c r="H162">
        <v>2</v>
      </c>
      <c r="I162" t="s">
        <v>1247</v>
      </c>
      <c r="J162">
        <v>4</v>
      </c>
      <c r="K162" t="s">
        <v>1343</v>
      </c>
      <c r="L162" t="s">
        <v>1229</v>
      </c>
      <c r="R162">
        <v>1</v>
      </c>
      <c r="S162">
        <v>0</v>
      </c>
      <c r="T162">
        <v>0</v>
      </c>
      <c r="U162">
        <v>0</v>
      </c>
      <c r="V162">
        <v>0</v>
      </c>
      <c r="W162">
        <v>0</v>
      </c>
      <c r="X162">
        <v>0</v>
      </c>
      <c r="Y162">
        <v>0</v>
      </c>
      <c r="Z162">
        <v>0</v>
      </c>
      <c r="AA162">
        <v>0</v>
      </c>
      <c r="AB162">
        <v>0</v>
      </c>
      <c r="AC162">
        <v>0</v>
      </c>
      <c r="AD162">
        <v>0</v>
      </c>
      <c r="AE162">
        <v>1</v>
      </c>
      <c r="AF162">
        <v>0</v>
      </c>
      <c r="AG162">
        <v>0</v>
      </c>
      <c r="AH162">
        <v>0</v>
      </c>
      <c r="AI162">
        <v>1</v>
      </c>
      <c r="AJ162">
        <v>0</v>
      </c>
      <c r="AK162">
        <v>0</v>
      </c>
      <c r="AL162">
        <v>0</v>
      </c>
      <c r="AM162">
        <v>0</v>
      </c>
      <c r="AN162">
        <v>0</v>
      </c>
      <c r="AO162">
        <v>0</v>
      </c>
      <c r="AR162">
        <v>305</v>
      </c>
      <c r="AS162">
        <v>28343</v>
      </c>
      <c r="AT162">
        <v>0</v>
      </c>
      <c r="AU162">
        <v>22</v>
      </c>
      <c r="AV162">
        <v>683.21428571428567</v>
      </c>
      <c r="AW162">
        <v>496.35714285714283</v>
      </c>
      <c r="AX162">
        <v>408</v>
      </c>
    </row>
    <row r="163" spans="1:50" x14ac:dyDescent="0.55000000000000004">
      <c r="A163">
        <v>1</v>
      </c>
      <c r="B163" s="5">
        <v>43971</v>
      </c>
      <c r="C163">
        <v>161</v>
      </c>
      <c r="D163" t="s">
        <v>235</v>
      </c>
      <c r="E163">
        <v>260</v>
      </c>
      <c r="F163">
        <v>2900</v>
      </c>
      <c r="G163">
        <v>158</v>
      </c>
      <c r="H163">
        <v>4</v>
      </c>
      <c r="I163" t="s">
        <v>1247</v>
      </c>
      <c r="J163">
        <v>4</v>
      </c>
      <c r="K163" t="s">
        <v>1251</v>
      </c>
      <c r="L163" t="s">
        <v>1227</v>
      </c>
      <c r="M163" t="s">
        <v>1228</v>
      </c>
      <c r="N163" t="s">
        <v>1238</v>
      </c>
      <c r="R163">
        <v>1</v>
      </c>
      <c r="S163">
        <v>0</v>
      </c>
      <c r="T163">
        <v>0</v>
      </c>
      <c r="U163">
        <v>0</v>
      </c>
      <c r="V163">
        <v>0</v>
      </c>
      <c r="W163">
        <v>0</v>
      </c>
      <c r="X163">
        <v>0</v>
      </c>
      <c r="Y163">
        <v>0</v>
      </c>
      <c r="Z163">
        <v>0</v>
      </c>
      <c r="AA163">
        <v>0</v>
      </c>
      <c r="AB163">
        <v>0</v>
      </c>
      <c r="AC163">
        <v>1</v>
      </c>
      <c r="AD163">
        <v>1</v>
      </c>
      <c r="AE163">
        <v>1</v>
      </c>
      <c r="AF163">
        <v>0</v>
      </c>
      <c r="AG163">
        <v>0</v>
      </c>
      <c r="AH163">
        <v>0</v>
      </c>
      <c r="AI163">
        <v>0</v>
      </c>
      <c r="AJ163">
        <v>0</v>
      </c>
      <c r="AK163">
        <v>0</v>
      </c>
      <c r="AL163">
        <v>1</v>
      </c>
      <c r="AM163">
        <v>0</v>
      </c>
      <c r="AN163">
        <v>0</v>
      </c>
      <c r="AO163">
        <v>0</v>
      </c>
      <c r="AR163">
        <v>451</v>
      </c>
      <c r="AS163">
        <v>28794</v>
      </c>
      <c r="AT163">
        <v>0</v>
      </c>
      <c r="AU163">
        <v>22</v>
      </c>
      <c r="AV163">
        <v>670.28571428571433</v>
      </c>
      <c r="AW163">
        <v>503</v>
      </c>
      <c r="AX163">
        <v>544</v>
      </c>
    </row>
    <row r="164" spans="1:50" x14ac:dyDescent="0.55000000000000004">
      <c r="A164">
        <v>1</v>
      </c>
      <c r="B164" s="5">
        <v>43971</v>
      </c>
      <c r="C164">
        <v>162</v>
      </c>
      <c r="D164" t="s">
        <v>236</v>
      </c>
      <c r="E164">
        <v>344</v>
      </c>
      <c r="F164">
        <v>2100</v>
      </c>
      <c r="G164">
        <v>187</v>
      </c>
      <c r="H164">
        <v>2</v>
      </c>
      <c r="I164" t="s">
        <v>1247</v>
      </c>
      <c r="J164">
        <v>4</v>
      </c>
      <c r="K164" t="s">
        <v>1493</v>
      </c>
      <c r="L164" t="s">
        <v>1223</v>
      </c>
      <c r="R164">
        <v>1</v>
      </c>
      <c r="S164">
        <v>0</v>
      </c>
      <c r="T164">
        <v>0</v>
      </c>
      <c r="U164">
        <v>0</v>
      </c>
      <c r="V164">
        <v>0</v>
      </c>
      <c r="W164">
        <v>0</v>
      </c>
      <c r="X164">
        <v>0</v>
      </c>
      <c r="Y164">
        <v>0</v>
      </c>
      <c r="Z164">
        <v>0</v>
      </c>
      <c r="AA164">
        <v>0</v>
      </c>
      <c r="AB164">
        <v>1</v>
      </c>
      <c r="AC164">
        <v>0</v>
      </c>
      <c r="AD164">
        <v>0</v>
      </c>
      <c r="AE164">
        <v>1</v>
      </c>
      <c r="AF164">
        <v>0</v>
      </c>
      <c r="AG164">
        <v>0</v>
      </c>
      <c r="AH164">
        <v>0</v>
      </c>
      <c r="AI164">
        <v>0</v>
      </c>
      <c r="AJ164">
        <v>0</v>
      </c>
      <c r="AK164">
        <v>0</v>
      </c>
      <c r="AL164">
        <v>0</v>
      </c>
      <c r="AM164">
        <v>0</v>
      </c>
      <c r="AN164">
        <v>0</v>
      </c>
      <c r="AO164">
        <v>0</v>
      </c>
      <c r="AR164">
        <v>451</v>
      </c>
      <c r="AS164">
        <v>28794</v>
      </c>
      <c r="AT164">
        <v>0</v>
      </c>
      <c r="AU164">
        <v>22</v>
      </c>
      <c r="AV164">
        <v>670.28571428571433</v>
      </c>
      <c r="AW164">
        <v>503</v>
      </c>
      <c r="AX164">
        <v>544</v>
      </c>
    </row>
    <row r="165" spans="1:50" x14ac:dyDescent="0.55000000000000004">
      <c r="A165">
        <v>1</v>
      </c>
      <c r="B165" s="5">
        <v>43972</v>
      </c>
      <c r="C165">
        <v>163</v>
      </c>
      <c r="D165" t="s">
        <v>237</v>
      </c>
      <c r="E165">
        <v>293</v>
      </c>
      <c r="F165">
        <v>2900</v>
      </c>
      <c r="G165">
        <v>153</v>
      </c>
      <c r="H165">
        <v>4</v>
      </c>
      <c r="I165" t="s">
        <v>1247</v>
      </c>
      <c r="J165">
        <v>4</v>
      </c>
      <c r="K165" t="s">
        <v>1251</v>
      </c>
      <c r="L165" t="s">
        <v>1227</v>
      </c>
      <c r="M165" t="s">
        <v>1228</v>
      </c>
      <c r="N165" t="s">
        <v>1238</v>
      </c>
      <c r="R165">
        <v>1</v>
      </c>
      <c r="S165">
        <v>0</v>
      </c>
      <c r="T165">
        <v>0</v>
      </c>
      <c r="U165">
        <v>0</v>
      </c>
      <c r="V165">
        <v>0</v>
      </c>
      <c r="W165">
        <v>0</v>
      </c>
      <c r="X165">
        <v>0</v>
      </c>
      <c r="Y165">
        <v>0</v>
      </c>
      <c r="Z165">
        <v>0</v>
      </c>
      <c r="AA165">
        <v>0</v>
      </c>
      <c r="AB165">
        <v>0</v>
      </c>
      <c r="AC165">
        <v>1</v>
      </c>
      <c r="AD165">
        <v>1</v>
      </c>
      <c r="AE165">
        <v>1</v>
      </c>
      <c r="AF165">
        <v>0</v>
      </c>
      <c r="AG165">
        <v>0</v>
      </c>
      <c r="AH165">
        <v>0</v>
      </c>
      <c r="AI165">
        <v>0</v>
      </c>
      <c r="AJ165">
        <v>0</v>
      </c>
      <c r="AK165">
        <v>0</v>
      </c>
      <c r="AL165">
        <v>1</v>
      </c>
      <c r="AM165">
        <v>0</v>
      </c>
      <c r="AN165">
        <v>0</v>
      </c>
      <c r="AO165">
        <v>0</v>
      </c>
      <c r="AR165">
        <v>570</v>
      </c>
      <c r="AS165">
        <v>29364</v>
      </c>
      <c r="AT165">
        <v>0</v>
      </c>
      <c r="AU165">
        <v>22</v>
      </c>
      <c r="AV165">
        <v>654.71428571428567</v>
      </c>
      <c r="AW165">
        <v>502.92857142857144</v>
      </c>
      <c r="AX165">
        <v>569</v>
      </c>
    </row>
    <row r="166" spans="1:50" x14ac:dyDescent="0.55000000000000004">
      <c r="A166">
        <v>1</v>
      </c>
      <c r="B166" s="5">
        <v>43972</v>
      </c>
      <c r="C166">
        <v>164</v>
      </c>
      <c r="D166" t="s">
        <v>238</v>
      </c>
      <c r="E166">
        <v>470</v>
      </c>
      <c r="F166">
        <v>2300</v>
      </c>
      <c r="G166">
        <v>301</v>
      </c>
      <c r="H166">
        <v>3</v>
      </c>
      <c r="I166" t="s">
        <v>1247</v>
      </c>
      <c r="J166">
        <v>4</v>
      </c>
      <c r="K166" t="s">
        <v>1583</v>
      </c>
      <c r="L166" t="s">
        <v>1229</v>
      </c>
      <c r="M166" t="s">
        <v>1225</v>
      </c>
      <c r="R166">
        <v>1</v>
      </c>
      <c r="S166">
        <v>0</v>
      </c>
      <c r="T166">
        <v>0</v>
      </c>
      <c r="U166">
        <v>0</v>
      </c>
      <c r="V166">
        <v>1</v>
      </c>
      <c r="W166">
        <v>0</v>
      </c>
      <c r="X166">
        <v>0</v>
      </c>
      <c r="Y166">
        <v>0</v>
      </c>
      <c r="Z166">
        <v>0</v>
      </c>
      <c r="AA166">
        <v>1</v>
      </c>
      <c r="AB166">
        <v>0</v>
      </c>
      <c r="AC166">
        <v>0</v>
      </c>
      <c r="AD166">
        <v>0</v>
      </c>
      <c r="AE166">
        <v>1</v>
      </c>
      <c r="AF166">
        <v>0</v>
      </c>
      <c r="AG166">
        <v>0</v>
      </c>
      <c r="AH166">
        <v>0</v>
      </c>
      <c r="AI166">
        <v>1</v>
      </c>
      <c r="AJ166">
        <v>0</v>
      </c>
      <c r="AK166">
        <v>0</v>
      </c>
      <c r="AL166">
        <v>0</v>
      </c>
      <c r="AM166">
        <v>0</v>
      </c>
      <c r="AN166">
        <v>0</v>
      </c>
      <c r="AO166">
        <v>0</v>
      </c>
      <c r="AR166">
        <v>570</v>
      </c>
      <c r="AS166">
        <v>29364</v>
      </c>
      <c r="AT166">
        <v>0</v>
      </c>
      <c r="AU166">
        <v>22</v>
      </c>
      <c r="AV166">
        <v>654.71428571428567</v>
      </c>
      <c r="AW166">
        <v>502.92857142857144</v>
      </c>
      <c r="AX166">
        <v>569</v>
      </c>
    </row>
    <row r="167" spans="1:50" x14ac:dyDescent="0.55000000000000004">
      <c r="A167">
        <v>1</v>
      </c>
      <c r="B167" s="5">
        <v>43973</v>
      </c>
      <c r="C167">
        <v>165</v>
      </c>
      <c r="D167" t="s">
        <v>239</v>
      </c>
      <c r="E167">
        <v>90</v>
      </c>
      <c r="F167">
        <v>753</v>
      </c>
      <c r="G167">
        <v>60</v>
      </c>
      <c r="H167">
        <v>3</v>
      </c>
      <c r="I167" t="s">
        <v>1231</v>
      </c>
      <c r="J167">
        <v>1</v>
      </c>
      <c r="K167" t="s">
        <v>1445</v>
      </c>
      <c r="L167" t="s">
        <v>1232</v>
      </c>
      <c r="M167" t="s">
        <v>1229</v>
      </c>
      <c r="R167">
        <v>1</v>
      </c>
      <c r="S167">
        <v>1</v>
      </c>
      <c r="T167">
        <v>0</v>
      </c>
      <c r="U167">
        <v>0</v>
      </c>
      <c r="V167">
        <v>0</v>
      </c>
      <c r="W167">
        <v>1</v>
      </c>
      <c r="X167">
        <v>0</v>
      </c>
      <c r="Y167">
        <v>0</v>
      </c>
      <c r="Z167">
        <v>0</v>
      </c>
      <c r="AA167">
        <v>0</v>
      </c>
      <c r="AB167">
        <v>0</v>
      </c>
      <c r="AC167">
        <v>0</v>
      </c>
      <c r="AD167">
        <v>0</v>
      </c>
      <c r="AE167">
        <v>0</v>
      </c>
      <c r="AF167">
        <v>0</v>
      </c>
      <c r="AG167">
        <v>3</v>
      </c>
      <c r="AH167">
        <v>8</v>
      </c>
      <c r="AI167">
        <v>1</v>
      </c>
      <c r="AJ167">
        <v>0</v>
      </c>
      <c r="AK167">
        <v>0</v>
      </c>
      <c r="AL167">
        <v>0</v>
      </c>
      <c r="AM167">
        <v>0</v>
      </c>
      <c r="AN167">
        <v>0</v>
      </c>
      <c r="AO167">
        <v>0</v>
      </c>
      <c r="AR167">
        <v>448</v>
      </c>
      <c r="AS167">
        <v>29812</v>
      </c>
      <c r="AT167">
        <v>1</v>
      </c>
      <c r="AU167">
        <v>23</v>
      </c>
      <c r="AV167">
        <v>633.78571428571433</v>
      </c>
      <c r="AW167">
        <v>507.85714285714283</v>
      </c>
      <c r="AX167">
        <v>517</v>
      </c>
    </row>
    <row r="168" spans="1:50" x14ac:dyDescent="0.55000000000000004">
      <c r="A168">
        <v>1</v>
      </c>
      <c r="B168" s="5">
        <v>43973</v>
      </c>
      <c r="C168">
        <v>166</v>
      </c>
      <c r="D168" t="s">
        <v>240</v>
      </c>
      <c r="E168">
        <v>188</v>
      </c>
      <c r="F168">
        <v>2600</v>
      </c>
      <c r="G168">
        <v>90</v>
      </c>
      <c r="H168">
        <v>4</v>
      </c>
      <c r="I168" t="s">
        <v>1247</v>
      </c>
      <c r="J168">
        <v>4</v>
      </c>
      <c r="K168" t="s">
        <v>1251</v>
      </c>
      <c r="L168" t="s">
        <v>1227</v>
      </c>
      <c r="M168" t="s">
        <v>1228</v>
      </c>
      <c r="N168" t="s">
        <v>1238</v>
      </c>
      <c r="R168">
        <v>1</v>
      </c>
      <c r="S168">
        <v>0</v>
      </c>
      <c r="T168">
        <v>0</v>
      </c>
      <c r="U168">
        <v>0</v>
      </c>
      <c r="V168">
        <v>0</v>
      </c>
      <c r="W168">
        <v>0</v>
      </c>
      <c r="X168">
        <v>0</v>
      </c>
      <c r="Y168">
        <v>0</v>
      </c>
      <c r="Z168">
        <v>0</v>
      </c>
      <c r="AA168">
        <v>0</v>
      </c>
      <c r="AB168">
        <v>0</v>
      </c>
      <c r="AC168">
        <v>1</v>
      </c>
      <c r="AD168">
        <v>1</v>
      </c>
      <c r="AE168">
        <v>1</v>
      </c>
      <c r="AF168">
        <v>0</v>
      </c>
      <c r="AG168">
        <v>0</v>
      </c>
      <c r="AH168">
        <v>0</v>
      </c>
      <c r="AI168">
        <v>0</v>
      </c>
      <c r="AJ168">
        <v>0</v>
      </c>
      <c r="AK168">
        <v>0</v>
      </c>
      <c r="AL168">
        <v>1</v>
      </c>
      <c r="AM168">
        <v>0</v>
      </c>
      <c r="AN168">
        <v>0</v>
      </c>
      <c r="AO168">
        <v>0</v>
      </c>
      <c r="AR168">
        <v>448</v>
      </c>
      <c r="AS168">
        <v>29812</v>
      </c>
      <c r="AT168">
        <v>1</v>
      </c>
      <c r="AU168">
        <v>23</v>
      </c>
      <c r="AV168">
        <v>633.78571428571433</v>
      </c>
      <c r="AW168">
        <v>507.85714285714283</v>
      </c>
      <c r="AX168">
        <v>517</v>
      </c>
    </row>
    <row r="169" spans="1:50" x14ac:dyDescent="0.55000000000000004">
      <c r="A169">
        <v>1</v>
      </c>
      <c r="B169" s="5">
        <v>43973</v>
      </c>
      <c r="C169">
        <v>167</v>
      </c>
      <c r="D169" t="s">
        <v>241</v>
      </c>
      <c r="E169">
        <v>137</v>
      </c>
      <c r="F169">
        <v>1700</v>
      </c>
      <c r="G169">
        <v>37</v>
      </c>
      <c r="H169">
        <v>3</v>
      </c>
      <c r="I169" t="s">
        <v>1231</v>
      </c>
      <c r="J169">
        <v>1</v>
      </c>
      <c r="K169" t="s">
        <v>1253</v>
      </c>
      <c r="L169" t="s">
        <v>1250</v>
      </c>
      <c r="M169" t="s">
        <v>1225</v>
      </c>
      <c r="R169">
        <v>1</v>
      </c>
      <c r="S169">
        <v>0</v>
      </c>
      <c r="T169">
        <v>0</v>
      </c>
      <c r="U169">
        <v>0</v>
      </c>
      <c r="V169">
        <v>0</v>
      </c>
      <c r="W169">
        <v>1</v>
      </c>
      <c r="X169">
        <v>1</v>
      </c>
      <c r="Y169">
        <v>1</v>
      </c>
      <c r="Z169">
        <v>0</v>
      </c>
      <c r="AA169">
        <v>1</v>
      </c>
      <c r="AB169">
        <v>0</v>
      </c>
      <c r="AC169">
        <v>0</v>
      </c>
      <c r="AD169">
        <v>0</v>
      </c>
      <c r="AE169">
        <v>0</v>
      </c>
      <c r="AF169">
        <v>0</v>
      </c>
      <c r="AG169">
        <v>0</v>
      </c>
      <c r="AH169">
        <v>3</v>
      </c>
      <c r="AI169">
        <v>0</v>
      </c>
      <c r="AJ169">
        <v>0</v>
      </c>
      <c r="AK169">
        <v>0</v>
      </c>
      <c r="AL169">
        <v>0</v>
      </c>
      <c r="AM169">
        <v>0</v>
      </c>
      <c r="AN169">
        <v>0</v>
      </c>
      <c r="AO169">
        <v>3</v>
      </c>
      <c r="AR169">
        <v>448</v>
      </c>
      <c r="AS169">
        <v>29812</v>
      </c>
      <c r="AT169">
        <v>1</v>
      </c>
      <c r="AU169">
        <v>23</v>
      </c>
      <c r="AV169">
        <v>633.78571428571433</v>
      </c>
      <c r="AW169">
        <v>507.85714285714283</v>
      </c>
      <c r="AX169">
        <v>517</v>
      </c>
    </row>
    <row r="170" spans="1:50" x14ac:dyDescent="0.55000000000000004">
      <c r="A170">
        <v>1</v>
      </c>
      <c r="B170" s="5">
        <v>43973</v>
      </c>
      <c r="C170">
        <v>168</v>
      </c>
      <c r="D170" t="s">
        <v>242</v>
      </c>
      <c r="E170">
        <v>201</v>
      </c>
      <c r="F170">
        <v>2000</v>
      </c>
      <c r="G170">
        <v>160</v>
      </c>
      <c r="H170">
        <v>4</v>
      </c>
      <c r="I170" t="s">
        <v>1231</v>
      </c>
      <c r="J170">
        <v>1</v>
      </c>
      <c r="K170" t="s">
        <v>1584</v>
      </c>
      <c r="L170" t="s">
        <v>1250</v>
      </c>
      <c r="M170" t="s">
        <v>1234</v>
      </c>
      <c r="N170" t="s">
        <v>1237</v>
      </c>
      <c r="R170">
        <v>1</v>
      </c>
      <c r="S170">
        <v>0</v>
      </c>
      <c r="T170">
        <v>0</v>
      </c>
      <c r="U170">
        <v>1</v>
      </c>
      <c r="V170">
        <v>1</v>
      </c>
      <c r="W170">
        <v>1</v>
      </c>
      <c r="X170">
        <v>1</v>
      </c>
      <c r="Y170">
        <v>1</v>
      </c>
      <c r="Z170">
        <v>0</v>
      </c>
      <c r="AA170">
        <v>0</v>
      </c>
      <c r="AB170">
        <v>0</v>
      </c>
      <c r="AC170">
        <v>0</v>
      </c>
      <c r="AD170">
        <v>0</v>
      </c>
      <c r="AE170">
        <v>0</v>
      </c>
      <c r="AF170">
        <v>1</v>
      </c>
      <c r="AG170">
        <v>0</v>
      </c>
      <c r="AH170">
        <v>6</v>
      </c>
      <c r="AI170">
        <v>0</v>
      </c>
      <c r="AJ170">
        <v>0</v>
      </c>
      <c r="AK170">
        <v>0</v>
      </c>
      <c r="AL170">
        <v>0</v>
      </c>
      <c r="AM170">
        <v>0</v>
      </c>
      <c r="AN170">
        <v>1</v>
      </c>
      <c r="AO170">
        <v>1</v>
      </c>
      <c r="AP170" t="s">
        <v>1585</v>
      </c>
      <c r="AQ170" t="s">
        <v>1586</v>
      </c>
      <c r="AR170">
        <v>448</v>
      </c>
      <c r="AS170">
        <v>29812</v>
      </c>
      <c r="AT170">
        <v>1</v>
      </c>
      <c r="AU170">
        <v>23</v>
      </c>
      <c r="AV170">
        <v>633.78571428571433</v>
      </c>
      <c r="AW170">
        <v>507.85714285714283</v>
      </c>
      <c r="AX170">
        <v>517</v>
      </c>
    </row>
    <row r="171" spans="1:50" x14ac:dyDescent="0.55000000000000004">
      <c r="A171">
        <v>1</v>
      </c>
      <c r="B171" s="5">
        <v>43973</v>
      </c>
      <c r="C171">
        <v>169</v>
      </c>
      <c r="D171" t="s">
        <v>243</v>
      </c>
      <c r="E171">
        <v>378</v>
      </c>
      <c r="F171">
        <v>2000</v>
      </c>
      <c r="G171">
        <v>168</v>
      </c>
      <c r="H171">
        <v>2</v>
      </c>
      <c r="I171" t="s">
        <v>1247</v>
      </c>
      <c r="J171">
        <v>4</v>
      </c>
      <c r="K171" t="s">
        <v>1493</v>
      </c>
      <c r="L171" t="s">
        <v>1223</v>
      </c>
      <c r="R171">
        <v>1</v>
      </c>
      <c r="S171">
        <v>0</v>
      </c>
      <c r="T171">
        <v>0</v>
      </c>
      <c r="U171">
        <v>0</v>
      </c>
      <c r="V171">
        <v>0</v>
      </c>
      <c r="W171">
        <v>0</v>
      </c>
      <c r="X171">
        <v>0</v>
      </c>
      <c r="Y171">
        <v>0</v>
      </c>
      <c r="Z171">
        <v>0</v>
      </c>
      <c r="AA171">
        <v>0</v>
      </c>
      <c r="AB171">
        <v>1</v>
      </c>
      <c r="AC171">
        <v>0</v>
      </c>
      <c r="AD171">
        <v>0</v>
      </c>
      <c r="AE171">
        <v>1</v>
      </c>
      <c r="AF171">
        <v>0</v>
      </c>
      <c r="AG171">
        <v>0</v>
      </c>
      <c r="AH171">
        <v>0</v>
      </c>
      <c r="AI171">
        <v>0</v>
      </c>
      <c r="AJ171">
        <v>0</v>
      </c>
      <c r="AK171">
        <v>0</v>
      </c>
      <c r="AL171">
        <v>0</v>
      </c>
      <c r="AM171">
        <v>0</v>
      </c>
      <c r="AN171">
        <v>0</v>
      </c>
      <c r="AO171">
        <v>0</v>
      </c>
      <c r="AR171">
        <v>448</v>
      </c>
      <c r="AS171">
        <v>29812</v>
      </c>
      <c r="AT171">
        <v>1</v>
      </c>
      <c r="AU171">
        <v>23</v>
      </c>
      <c r="AV171">
        <v>633.78571428571433</v>
      </c>
      <c r="AW171">
        <v>507.85714285714283</v>
      </c>
      <c r="AX171">
        <v>517</v>
      </c>
    </row>
    <row r="172" spans="1:50" x14ac:dyDescent="0.55000000000000004">
      <c r="A172">
        <v>1</v>
      </c>
      <c r="B172" s="5">
        <v>43974</v>
      </c>
      <c r="C172">
        <v>170</v>
      </c>
      <c r="D172" t="s">
        <v>244</v>
      </c>
      <c r="E172">
        <v>228</v>
      </c>
      <c r="F172">
        <v>2700</v>
      </c>
      <c r="G172">
        <v>195</v>
      </c>
      <c r="H172">
        <v>4</v>
      </c>
      <c r="I172" t="s">
        <v>1247</v>
      </c>
      <c r="J172">
        <v>4</v>
      </c>
      <c r="K172" t="s">
        <v>1251</v>
      </c>
      <c r="L172" t="s">
        <v>1227</v>
      </c>
      <c r="M172" t="s">
        <v>1228</v>
      </c>
      <c r="N172" t="s">
        <v>1238</v>
      </c>
      <c r="R172">
        <v>1</v>
      </c>
      <c r="S172">
        <v>0</v>
      </c>
      <c r="T172">
        <v>0</v>
      </c>
      <c r="U172">
        <v>0</v>
      </c>
      <c r="V172">
        <v>0</v>
      </c>
      <c r="W172">
        <v>0</v>
      </c>
      <c r="X172">
        <v>0</v>
      </c>
      <c r="Y172">
        <v>0</v>
      </c>
      <c r="Z172">
        <v>0</v>
      </c>
      <c r="AA172">
        <v>0</v>
      </c>
      <c r="AB172">
        <v>0</v>
      </c>
      <c r="AC172">
        <v>1</v>
      </c>
      <c r="AD172">
        <v>1</v>
      </c>
      <c r="AE172">
        <v>1</v>
      </c>
      <c r="AF172">
        <v>0</v>
      </c>
      <c r="AG172">
        <v>0</v>
      </c>
      <c r="AH172">
        <v>0</v>
      </c>
      <c r="AI172">
        <v>0</v>
      </c>
      <c r="AJ172">
        <v>0</v>
      </c>
      <c r="AK172">
        <v>0</v>
      </c>
      <c r="AL172">
        <v>1</v>
      </c>
      <c r="AM172">
        <v>0</v>
      </c>
      <c r="AN172">
        <v>0</v>
      </c>
      <c r="AO172">
        <v>0</v>
      </c>
      <c r="AR172">
        <v>614</v>
      </c>
      <c r="AS172">
        <v>30426</v>
      </c>
      <c r="AT172">
        <v>0</v>
      </c>
      <c r="AU172">
        <v>23</v>
      </c>
      <c r="AV172">
        <v>622.78571428571433</v>
      </c>
      <c r="AW172">
        <v>482.64285714285717</v>
      </c>
      <c r="AX172">
        <v>261</v>
      </c>
    </row>
    <row r="173" spans="1:50" x14ac:dyDescent="0.55000000000000004">
      <c r="A173">
        <v>1</v>
      </c>
      <c r="B173" s="5">
        <v>43974</v>
      </c>
      <c r="C173">
        <v>171</v>
      </c>
      <c r="D173" t="s">
        <v>245</v>
      </c>
      <c r="E173">
        <v>381</v>
      </c>
      <c r="F173">
        <v>2000</v>
      </c>
      <c r="G173">
        <v>257</v>
      </c>
      <c r="H173">
        <v>2</v>
      </c>
      <c r="I173" t="s">
        <v>1247</v>
      </c>
      <c r="J173">
        <v>4</v>
      </c>
      <c r="K173" t="s">
        <v>1493</v>
      </c>
      <c r="L173" t="s">
        <v>1223</v>
      </c>
      <c r="R173">
        <v>1</v>
      </c>
      <c r="S173">
        <v>0</v>
      </c>
      <c r="T173">
        <v>0</v>
      </c>
      <c r="U173">
        <v>0</v>
      </c>
      <c r="V173">
        <v>0</v>
      </c>
      <c r="W173">
        <v>0</v>
      </c>
      <c r="X173">
        <v>0</v>
      </c>
      <c r="Y173">
        <v>0</v>
      </c>
      <c r="Z173">
        <v>0</v>
      </c>
      <c r="AA173">
        <v>0</v>
      </c>
      <c r="AB173">
        <v>1</v>
      </c>
      <c r="AC173">
        <v>0</v>
      </c>
      <c r="AD173">
        <v>0</v>
      </c>
      <c r="AE173">
        <v>1</v>
      </c>
      <c r="AF173">
        <v>0</v>
      </c>
      <c r="AG173">
        <v>0</v>
      </c>
      <c r="AH173">
        <v>0</v>
      </c>
      <c r="AI173">
        <v>0</v>
      </c>
      <c r="AJ173">
        <v>0</v>
      </c>
      <c r="AK173">
        <v>0</v>
      </c>
      <c r="AL173">
        <v>0</v>
      </c>
      <c r="AM173">
        <v>0</v>
      </c>
      <c r="AN173">
        <v>0</v>
      </c>
      <c r="AO173">
        <v>0</v>
      </c>
      <c r="AR173">
        <v>614</v>
      </c>
      <c r="AS173">
        <v>30426</v>
      </c>
      <c r="AT173">
        <v>0</v>
      </c>
      <c r="AU173">
        <v>23</v>
      </c>
      <c r="AV173">
        <v>622.78571428571433</v>
      </c>
      <c r="AW173">
        <v>482.64285714285717</v>
      </c>
      <c r="AX173">
        <v>261</v>
      </c>
    </row>
    <row r="174" spans="1:50" x14ac:dyDescent="0.55000000000000004">
      <c r="A174">
        <v>1</v>
      </c>
      <c r="B174" s="5">
        <v>43974</v>
      </c>
      <c r="C174">
        <v>172</v>
      </c>
      <c r="D174" t="s">
        <v>246</v>
      </c>
      <c r="E174">
        <v>23</v>
      </c>
      <c r="F174">
        <v>463</v>
      </c>
      <c r="G174">
        <v>19</v>
      </c>
      <c r="H174">
        <v>2</v>
      </c>
      <c r="I174" t="s">
        <v>1223</v>
      </c>
      <c r="J174">
        <v>5</v>
      </c>
      <c r="K174" t="s">
        <v>1224</v>
      </c>
      <c r="L174" t="s">
        <v>1225</v>
      </c>
      <c r="R174">
        <v>1</v>
      </c>
      <c r="S174">
        <v>0</v>
      </c>
      <c r="T174">
        <v>0</v>
      </c>
      <c r="U174">
        <v>0</v>
      </c>
      <c r="V174">
        <v>0</v>
      </c>
      <c r="W174">
        <v>0</v>
      </c>
      <c r="X174">
        <v>0</v>
      </c>
      <c r="Y174">
        <v>0</v>
      </c>
      <c r="Z174">
        <v>0</v>
      </c>
      <c r="AA174">
        <v>5</v>
      </c>
      <c r="AB174">
        <v>1</v>
      </c>
      <c r="AC174">
        <v>0</v>
      </c>
      <c r="AD174">
        <v>0</v>
      </c>
      <c r="AE174">
        <v>0</v>
      </c>
      <c r="AF174">
        <v>0</v>
      </c>
      <c r="AG174">
        <v>0</v>
      </c>
      <c r="AH174">
        <v>0</v>
      </c>
      <c r="AI174">
        <v>0</v>
      </c>
      <c r="AJ174">
        <v>0</v>
      </c>
      <c r="AK174">
        <v>0</v>
      </c>
      <c r="AL174">
        <v>0</v>
      </c>
      <c r="AM174">
        <v>0</v>
      </c>
      <c r="AN174">
        <v>0</v>
      </c>
      <c r="AO174">
        <v>0</v>
      </c>
      <c r="AR174">
        <v>614</v>
      </c>
      <c r="AS174">
        <v>30426</v>
      </c>
      <c r="AT174">
        <v>0</v>
      </c>
      <c r="AU174">
        <v>23</v>
      </c>
      <c r="AV174">
        <v>622.78571428571433</v>
      </c>
      <c r="AW174">
        <v>482.64285714285717</v>
      </c>
      <c r="AX174">
        <v>261</v>
      </c>
    </row>
    <row r="175" spans="1:50" x14ac:dyDescent="0.55000000000000004">
      <c r="A175">
        <v>1</v>
      </c>
      <c r="B175" s="5">
        <v>43975</v>
      </c>
      <c r="C175">
        <v>173</v>
      </c>
      <c r="D175" t="s">
        <v>247</v>
      </c>
      <c r="E175">
        <v>214</v>
      </c>
      <c r="F175">
        <v>2700</v>
      </c>
      <c r="G175">
        <v>139</v>
      </c>
      <c r="H175">
        <v>4</v>
      </c>
      <c r="I175" t="s">
        <v>1247</v>
      </c>
      <c r="J175">
        <v>4</v>
      </c>
      <c r="K175" t="s">
        <v>1251</v>
      </c>
      <c r="L175" t="s">
        <v>1227</v>
      </c>
      <c r="M175" t="s">
        <v>1228</v>
      </c>
      <c r="N175" t="s">
        <v>1238</v>
      </c>
      <c r="R175">
        <v>1</v>
      </c>
      <c r="S175">
        <v>0</v>
      </c>
      <c r="T175">
        <v>0</v>
      </c>
      <c r="U175">
        <v>0</v>
      </c>
      <c r="V175">
        <v>0</v>
      </c>
      <c r="W175">
        <v>0</v>
      </c>
      <c r="X175">
        <v>0</v>
      </c>
      <c r="Y175">
        <v>0</v>
      </c>
      <c r="Z175">
        <v>0</v>
      </c>
      <c r="AA175">
        <v>0</v>
      </c>
      <c r="AB175">
        <v>0</v>
      </c>
      <c r="AC175">
        <v>1</v>
      </c>
      <c r="AD175">
        <v>1</v>
      </c>
      <c r="AE175">
        <v>1</v>
      </c>
      <c r="AF175">
        <v>0</v>
      </c>
      <c r="AG175">
        <v>0</v>
      </c>
      <c r="AH175">
        <v>0</v>
      </c>
      <c r="AI175">
        <v>0</v>
      </c>
      <c r="AJ175">
        <v>0</v>
      </c>
      <c r="AK175">
        <v>0</v>
      </c>
      <c r="AL175">
        <v>1</v>
      </c>
      <c r="AM175">
        <v>0</v>
      </c>
      <c r="AN175">
        <v>0</v>
      </c>
      <c r="AO175">
        <v>0</v>
      </c>
      <c r="AR175">
        <v>642</v>
      </c>
      <c r="AS175">
        <v>31068</v>
      </c>
      <c r="AT175">
        <v>0</v>
      </c>
      <c r="AU175">
        <v>23</v>
      </c>
      <c r="AV175">
        <v>614.85714285714289</v>
      </c>
      <c r="AW175">
        <v>461.35714285714283</v>
      </c>
      <c r="AX175">
        <v>344</v>
      </c>
    </row>
    <row r="176" spans="1:50" x14ac:dyDescent="0.55000000000000004">
      <c r="A176">
        <v>1</v>
      </c>
      <c r="B176" s="5">
        <v>43975</v>
      </c>
      <c r="C176">
        <v>174</v>
      </c>
      <c r="D176" t="s">
        <v>248</v>
      </c>
      <c r="E176">
        <v>183</v>
      </c>
      <c r="F176">
        <v>4800</v>
      </c>
      <c r="G176">
        <v>159</v>
      </c>
      <c r="H176">
        <v>2</v>
      </c>
      <c r="I176" t="s">
        <v>1231</v>
      </c>
      <c r="J176">
        <v>1</v>
      </c>
      <c r="K176" t="s">
        <v>1242</v>
      </c>
      <c r="L176" t="s">
        <v>1225</v>
      </c>
      <c r="R176">
        <v>1</v>
      </c>
      <c r="S176">
        <v>0</v>
      </c>
      <c r="T176">
        <v>0</v>
      </c>
      <c r="U176">
        <v>0</v>
      </c>
      <c r="V176">
        <v>0</v>
      </c>
      <c r="W176">
        <v>0</v>
      </c>
      <c r="X176">
        <v>0</v>
      </c>
      <c r="Y176">
        <v>0</v>
      </c>
      <c r="Z176">
        <v>0</v>
      </c>
      <c r="AA176">
        <v>1</v>
      </c>
      <c r="AB176">
        <v>0</v>
      </c>
      <c r="AC176">
        <v>0</v>
      </c>
      <c r="AD176">
        <v>0</v>
      </c>
      <c r="AE176">
        <v>0</v>
      </c>
      <c r="AF176">
        <v>0</v>
      </c>
      <c r="AG176">
        <v>0</v>
      </c>
      <c r="AH176">
        <v>1</v>
      </c>
      <c r="AI176">
        <v>0</v>
      </c>
      <c r="AJ176">
        <v>0</v>
      </c>
      <c r="AK176">
        <v>0</v>
      </c>
      <c r="AL176">
        <v>0</v>
      </c>
      <c r="AM176">
        <v>0</v>
      </c>
      <c r="AN176">
        <v>0</v>
      </c>
      <c r="AO176">
        <v>0</v>
      </c>
      <c r="AR176">
        <v>642</v>
      </c>
      <c r="AS176">
        <v>31068</v>
      </c>
      <c r="AT176">
        <v>0</v>
      </c>
      <c r="AU176">
        <v>23</v>
      </c>
      <c r="AV176">
        <v>614.85714285714289</v>
      </c>
      <c r="AW176">
        <v>461.35714285714283</v>
      </c>
      <c r="AX176">
        <v>344</v>
      </c>
    </row>
    <row r="177" spans="1:50" x14ac:dyDescent="0.55000000000000004">
      <c r="A177">
        <v>1</v>
      </c>
      <c r="B177" s="5">
        <v>43975</v>
      </c>
      <c r="C177">
        <v>175</v>
      </c>
      <c r="D177" t="s">
        <v>249</v>
      </c>
      <c r="E177">
        <v>291</v>
      </c>
      <c r="F177">
        <v>1800</v>
      </c>
      <c r="G177">
        <v>171</v>
      </c>
      <c r="H177">
        <v>2</v>
      </c>
      <c r="I177" t="s">
        <v>1247</v>
      </c>
      <c r="J177">
        <v>4</v>
      </c>
      <c r="K177" t="s">
        <v>1493</v>
      </c>
      <c r="L177" t="s">
        <v>1223</v>
      </c>
      <c r="R177">
        <v>1</v>
      </c>
      <c r="S177">
        <v>0</v>
      </c>
      <c r="T177">
        <v>0</v>
      </c>
      <c r="U177">
        <v>0</v>
      </c>
      <c r="V177">
        <v>0</v>
      </c>
      <c r="W177">
        <v>0</v>
      </c>
      <c r="X177">
        <v>0</v>
      </c>
      <c r="Y177">
        <v>0</v>
      </c>
      <c r="Z177">
        <v>0</v>
      </c>
      <c r="AA177">
        <v>0</v>
      </c>
      <c r="AB177">
        <v>1</v>
      </c>
      <c r="AC177">
        <v>0</v>
      </c>
      <c r="AD177">
        <v>0</v>
      </c>
      <c r="AE177">
        <v>1</v>
      </c>
      <c r="AF177">
        <v>0</v>
      </c>
      <c r="AG177">
        <v>0</v>
      </c>
      <c r="AH177">
        <v>0</v>
      </c>
      <c r="AI177">
        <v>0</v>
      </c>
      <c r="AJ177">
        <v>0</v>
      </c>
      <c r="AK177">
        <v>0</v>
      </c>
      <c r="AL177">
        <v>0</v>
      </c>
      <c r="AM177">
        <v>0</v>
      </c>
      <c r="AN177">
        <v>0</v>
      </c>
      <c r="AO177">
        <v>0</v>
      </c>
      <c r="AR177">
        <v>642</v>
      </c>
      <c r="AS177">
        <v>31068</v>
      </c>
      <c r="AT177">
        <v>0</v>
      </c>
      <c r="AU177">
        <v>23</v>
      </c>
      <c r="AV177">
        <v>614.85714285714289</v>
      </c>
      <c r="AW177">
        <v>461.35714285714283</v>
      </c>
      <c r="AX177">
        <v>344</v>
      </c>
    </row>
    <row r="178" spans="1:50" x14ac:dyDescent="0.55000000000000004">
      <c r="A178">
        <v>1</v>
      </c>
      <c r="B178" s="5">
        <v>43976</v>
      </c>
      <c r="C178">
        <v>176</v>
      </c>
      <c r="D178" t="s">
        <v>250</v>
      </c>
      <c r="E178">
        <v>260</v>
      </c>
      <c r="F178">
        <v>2700</v>
      </c>
      <c r="G178">
        <v>117</v>
      </c>
      <c r="H178">
        <v>4</v>
      </c>
      <c r="I178" t="s">
        <v>1247</v>
      </c>
      <c r="J178">
        <v>4</v>
      </c>
      <c r="K178" t="s">
        <v>1251</v>
      </c>
      <c r="L178" t="s">
        <v>1227</v>
      </c>
      <c r="M178" t="s">
        <v>1228</v>
      </c>
      <c r="N178" t="s">
        <v>1238</v>
      </c>
      <c r="R178">
        <v>1</v>
      </c>
      <c r="S178">
        <v>0</v>
      </c>
      <c r="T178">
        <v>0</v>
      </c>
      <c r="U178">
        <v>0</v>
      </c>
      <c r="V178">
        <v>0</v>
      </c>
      <c r="W178">
        <v>0</v>
      </c>
      <c r="X178">
        <v>0</v>
      </c>
      <c r="Y178">
        <v>0</v>
      </c>
      <c r="Z178">
        <v>0</v>
      </c>
      <c r="AA178">
        <v>0</v>
      </c>
      <c r="AB178">
        <v>0</v>
      </c>
      <c r="AC178">
        <v>1</v>
      </c>
      <c r="AD178">
        <v>1</v>
      </c>
      <c r="AE178">
        <v>1</v>
      </c>
      <c r="AF178">
        <v>0</v>
      </c>
      <c r="AG178">
        <v>0</v>
      </c>
      <c r="AH178">
        <v>0</v>
      </c>
      <c r="AI178">
        <v>0</v>
      </c>
      <c r="AJ178">
        <v>0</v>
      </c>
      <c r="AK178">
        <v>0</v>
      </c>
      <c r="AL178">
        <v>2</v>
      </c>
      <c r="AM178">
        <v>0</v>
      </c>
      <c r="AN178">
        <v>0</v>
      </c>
      <c r="AO178">
        <v>0</v>
      </c>
      <c r="AR178">
        <v>548</v>
      </c>
      <c r="AS178">
        <v>31616</v>
      </c>
      <c r="AT178">
        <v>0</v>
      </c>
      <c r="AU178">
        <v>23</v>
      </c>
      <c r="AV178">
        <v>591.42857142857144</v>
      </c>
      <c r="AW178">
        <v>449.57142857142856</v>
      </c>
      <c r="AX178">
        <v>383</v>
      </c>
    </row>
    <row r="179" spans="1:50" x14ac:dyDescent="0.55000000000000004">
      <c r="A179">
        <v>1</v>
      </c>
      <c r="B179" s="5">
        <v>43976</v>
      </c>
      <c r="C179">
        <v>177</v>
      </c>
      <c r="D179" t="s">
        <v>251</v>
      </c>
      <c r="E179">
        <v>21</v>
      </c>
      <c r="F179">
        <v>774</v>
      </c>
      <c r="G179">
        <v>14</v>
      </c>
      <c r="H179">
        <v>4</v>
      </c>
      <c r="I179" t="s">
        <v>1223</v>
      </c>
      <c r="J179">
        <v>5</v>
      </c>
      <c r="K179" t="s">
        <v>1587</v>
      </c>
      <c r="L179" t="s">
        <v>1232</v>
      </c>
      <c r="M179" t="s">
        <v>1229</v>
      </c>
      <c r="N179" t="s">
        <v>1225</v>
      </c>
      <c r="R179">
        <v>1</v>
      </c>
      <c r="S179">
        <v>0</v>
      </c>
      <c r="T179">
        <v>0</v>
      </c>
      <c r="U179">
        <v>0</v>
      </c>
      <c r="V179">
        <v>0</v>
      </c>
      <c r="W179">
        <v>1</v>
      </c>
      <c r="X179">
        <v>0</v>
      </c>
      <c r="Y179">
        <v>0</v>
      </c>
      <c r="Z179">
        <v>0</v>
      </c>
      <c r="AA179">
        <v>3</v>
      </c>
      <c r="AB179">
        <v>1</v>
      </c>
      <c r="AC179">
        <v>0</v>
      </c>
      <c r="AD179">
        <v>0</v>
      </c>
      <c r="AE179">
        <v>0</v>
      </c>
      <c r="AF179">
        <v>0</v>
      </c>
      <c r="AG179">
        <v>3</v>
      </c>
      <c r="AH179">
        <v>0</v>
      </c>
      <c r="AI179">
        <v>5</v>
      </c>
      <c r="AJ179">
        <v>0</v>
      </c>
      <c r="AK179">
        <v>0</v>
      </c>
      <c r="AL179">
        <v>0</v>
      </c>
      <c r="AM179">
        <v>0</v>
      </c>
      <c r="AN179">
        <v>0</v>
      </c>
      <c r="AO179">
        <v>0</v>
      </c>
      <c r="AR179">
        <v>548</v>
      </c>
      <c r="AS179">
        <v>31616</v>
      </c>
      <c r="AT179">
        <v>0</v>
      </c>
      <c r="AU179">
        <v>23</v>
      </c>
      <c r="AV179">
        <v>591.42857142857144</v>
      </c>
      <c r="AW179">
        <v>449.57142857142856</v>
      </c>
      <c r="AX179">
        <v>383</v>
      </c>
    </row>
    <row r="180" spans="1:50" x14ac:dyDescent="0.55000000000000004">
      <c r="A180">
        <v>1</v>
      </c>
      <c r="B180" s="5">
        <v>43976</v>
      </c>
      <c r="C180">
        <v>178</v>
      </c>
      <c r="D180" t="s">
        <v>252</v>
      </c>
      <c r="E180">
        <v>157</v>
      </c>
      <c r="F180">
        <v>1200</v>
      </c>
      <c r="G180">
        <v>110</v>
      </c>
      <c r="H180">
        <v>7</v>
      </c>
      <c r="I180" t="s">
        <v>1247</v>
      </c>
      <c r="J180">
        <v>4</v>
      </c>
      <c r="K180" t="s">
        <v>1588</v>
      </c>
      <c r="L180" t="s">
        <v>1250</v>
      </c>
      <c r="M180" t="s">
        <v>1232</v>
      </c>
      <c r="N180" t="s">
        <v>1237</v>
      </c>
      <c r="O180" t="s">
        <v>1230</v>
      </c>
      <c r="P180" t="s">
        <v>1229</v>
      </c>
      <c r="Q180" t="s">
        <v>1225</v>
      </c>
      <c r="R180">
        <v>1</v>
      </c>
      <c r="S180">
        <v>0</v>
      </c>
      <c r="T180">
        <v>0</v>
      </c>
      <c r="U180">
        <v>0</v>
      </c>
      <c r="V180">
        <v>0</v>
      </c>
      <c r="W180">
        <v>0</v>
      </c>
      <c r="X180">
        <v>1</v>
      </c>
      <c r="Y180">
        <v>0</v>
      </c>
      <c r="Z180">
        <v>0</v>
      </c>
      <c r="AA180">
        <v>3</v>
      </c>
      <c r="AB180">
        <v>0</v>
      </c>
      <c r="AC180">
        <v>0</v>
      </c>
      <c r="AD180">
        <v>0</v>
      </c>
      <c r="AE180">
        <v>1</v>
      </c>
      <c r="AF180">
        <v>2</v>
      </c>
      <c r="AG180">
        <v>2</v>
      </c>
      <c r="AH180">
        <v>0</v>
      </c>
      <c r="AI180">
        <v>2</v>
      </c>
      <c r="AJ180">
        <v>0</v>
      </c>
      <c r="AK180">
        <v>1</v>
      </c>
      <c r="AL180">
        <v>0</v>
      </c>
      <c r="AM180">
        <v>0</v>
      </c>
      <c r="AN180">
        <v>0</v>
      </c>
      <c r="AO180">
        <v>8</v>
      </c>
      <c r="AR180">
        <v>548</v>
      </c>
      <c r="AS180">
        <v>31616</v>
      </c>
      <c r="AT180">
        <v>0</v>
      </c>
      <c r="AU180">
        <v>23</v>
      </c>
      <c r="AV180">
        <v>591.42857142857144</v>
      </c>
      <c r="AW180">
        <v>449.57142857142856</v>
      </c>
      <c r="AX180">
        <v>383</v>
      </c>
    </row>
    <row r="181" spans="1:50" x14ac:dyDescent="0.55000000000000004">
      <c r="A181">
        <v>1</v>
      </c>
      <c r="B181" s="5">
        <v>43976</v>
      </c>
      <c r="C181">
        <v>179</v>
      </c>
      <c r="D181" t="s">
        <v>253</v>
      </c>
      <c r="E181">
        <v>383</v>
      </c>
      <c r="F181">
        <v>2200</v>
      </c>
      <c r="G181">
        <v>160</v>
      </c>
      <c r="H181">
        <v>3</v>
      </c>
      <c r="I181" t="s">
        <v>1247</v>
      </c>
      <c r="J181">
        <v>4</v>
      </c>
      <c r="K181" t="s">
        <v>1537</v>
      </c>
      <c r="L181" t="s">
        <v>1237</v>
      </c>
      <c r="M181" t="s">
        <v>1225</v>
      </c>
      <c r="R181">
        <v>1</v>
      </c>
      <c r="S181">
        <v>0</v>
      </c>
      <c r="T181">
        <v>0</v>
      </c>
      <c r="U181">
        <v>0</v>
      </c>
      <c r="V181">
        <v>0</v>
      </c>
      <c r="W181">
        <v>0</v>
      </c>
      <c r="X181">
        <v>0</v>
      </c>
      <c r="Y181">
        <v>0</v>
      </c>
      <c r="Z181">
        <v>0</v>
      </c>
      <c r="AA181">
        <v>1</v>
      </c>
      <c r="AB181">
        <v>0</v>
      </c>
      <c r="AC181">
        <v>0</v>
      </c>
      <c r="AD181">
        <v>0</v>
      </c>
      <c r="AE181">
        <v>2</v>
      </c>
      <c r="AF181">
        <v>1</v>
      </c>
      <c r="AG181">
        <v>0</v>
      </c>
      <c r="AH181">
        <v>0</v>
      </c>
      <c r="AI181">
        <v>0</v>
      </c>
      <c r="AJ181">
        <v>0</v>
      </c>
      <c r="AK181">
        <v>0</v>
      </c>
      <c r="AL181">
        <v>0</v>
      </c>
      <c r="AM181">
        <v>0</v>
      </c>
      <c r="AN181">
        <v>0</v>
      </c>
      <c r="AO181">
        <v>0</v>
      </c>
      <c r="AR181">
        <v>548</v>
      </c>
      <c r="AS181">
        <v>31616</v>
      </c>
      <c r="AT181">
        <v>0</v>
      </c>
      <c r="AU181">
        <v>23</v>
      </c>
      <c r="AV181">
        <v>591.42857142857144</v>
      </c>
      <c r="AW181">
        <v>449.57142857142856</v>
      </c>
      <c r="AX181">
        <v>383</v>
      </c>
    </row>
    <row r="182" spans="1:50" x14ac:dyDescent="0.55000000000000004">
      <c r="A182">
        <v>1</v>
      </c>
      <c r="B182" s="5">
        <v>43977</v>
      </c>
      <c r="C182">
        <v>180</v>
      </c>
      <c r="D182" t="s">
        <v>254</v>
      </c>
      <c r="E182">
        <v>229</v>
      </c>
      <c r="F182">
        <v>2800</v>
      </c>
      <c r="G182">
        <v>159</v>
      </c>
      <c r="H182">
        <v>4</v>
      </c>
      <c r="I182" t="s">
        <v>1247</v>
      </c>
      <c r="J182">
        <v>4</v>
      </c>
      <c r="K182" t="s">
        <v>1251</v>
      </c>
      <c r="L182" t="s">
        <v>1227</v>
      </c>
      <c r="M182" t="s">
        <v>1228</v>
      </c>
      <c r="N182" t="s">
        <v>1238</v>
      </c>
      <c r="R182">
        <v>1</v>
      </c>
      <c r="S182">
        <v>0</v>
      </c>
      <c r="T182">
        <v>0</v>
      </c>
      <c r="U182">
        <v>0</v>
      </c>
      <c r="V182">
        <v>0</v>
      </c>
      <c r="W182">
        <v>0</v>
      </c>
      <c r="X182">
        <v>0</v>
      </c>
      <c r="Y182">
        <v>0</v>
      </c>
      <c r="Z182">
        <v>0</v>
      </c>
      <c r="AA182">
        <v>0</v>
      </c>
      <c r="AB182">
        <v>0</v>
      </c>
      <c r="AC182">
        <v>1</v>
      </c>
      <c r="AD182">
        <v>1</v>
      </c>
      <c r="AE182">
        <v>1</v>
      </c>
      <c r="AF182">
        <v>0</v>
      </c>
      <c r="AG182">
        <v>0</v>
      </c>
      <c r="AH182">
        <v>0</v>
      </c>
      <c r="AI182">
        <v>0</v>
      </c>
      <c r="AJ182">
        <v>0</v>
      </c>
      <c r="AK182">
        <v>0</v>
      </c>
      <c r="AL182">
        <v>1</v>
      </c>
      <c r="AM182">
        <v>0</v>
      </c>
      <c r="AN182">
        <v>0</v>
      </c>
      <c r="AO182">
        <v>0</v>
      </c>
      <c r="AR182">
        <v>344</v>
      </c>
      <c r="AS182">
        <v>31960</v>
      </c>
      <c r="AT182">
        <v>0</v>
      </c>
      <c r="AU182">
        <v>23</v>
      </c>
      <c r="AV182">
        <v>581.28571428571433</v>
      </c>
      <c r="AW182">
        <v>452.57142857142856</v>
      </c>
      <c r="AX182">
        <v>386</v>
      </c>
    </row>
    <row r="183" spans="1:50" x14ac:dyDescent="0.55000000000000004">
      <c r="A183">
        <v>1</v>
      </c>
      <c r="B183" s="5">
        <v>43977</v>
      </c>
      <c r="C183">
        <v>181</v>
      </c>
      <c r="D183" t="s">
        <v>255</v>
      </c>
      <c r="E183">
        <v>417</v>
      </c>
      <c r="F183">
        <v>2200</v>
      </c>
      <c r="G183">
        <v>117</v>
      </c>
      <c r="H183">
        <v>4</v>
      </c>
      <c r="I183" t="s">
        <v>1247</v>
      </c>
      <c r="J183">
        <v>4</v>
      </c>
      <c r="K183" t="s">
        <v>1589</v>
      </c>
      <c r="L183" t="s">
        <v>1237</v>
      </c>
      <c r="M183" t="s">
        <v>1227</v>
      </c>
      <c r="N183" t="s">
        <v>1225</v>
      </c>
      <c r="R183">
        <v>1</v>
      </c>
      <c r="S183">
        <v>0</v>
      </c>
      <c r="T183">
        <v>0</v>
      </c>
      <c r="U183">
        <v>0</v>
      </c>
      <c r="V183">
        <v>0</v>
      </c>
      <c r="W183">
        <v>0</v>
      </c>
      <c r="X183">
        <v>0</v>
      </c>
      <c r="Y183">
        <v>0</v>
      </c>
      <c r="Z183">
        <v>0</v>
      </c>
      <c r="AA183">
        <v>1</v>
      </c>
      <c r="AB183">
        <v>0</v>
      </c>
      <c r="AC183">
        <v>1</v>
      </c>
      <c r="AD183">
        <v>0</v>
      </c>
      <c r="AE183">
        <v>1</v>
      </c>
      <c r="AF183">
        <v>1</v>
      </c>
      <c r="AG183">
        <v>0</v>
      </c>
      <c r="AH183">
        <v>0</v>
      </c>
      <c r="AI183">
        <v>0</v>
      </c>
      <c r="AJ183">
        <v>0</v>
      </c>
      <c r="AK183">
        <v>0</v>
      </c>
      <c r="AL183">
        <v>0</v>
      </c>
      <c r="AM183">
        <v>0</v>
      </c>
      <c r="AN183">
        <v>0</v>
      </c>
      <c r="AO183">
        <v>0</v>
      </c>
      <c r="AR183">
        <v>344</v>
      </c>
      <c r="AS183">
        <v>31960</v>
      </c>
      <c r="AT183">
        <v>0</v>
      </c>
      <c r="AU183">
        <v>23</v>
      </c>
      <c r="AV183">
        <v>581.28571428571433</v>
      </c>
      <c r="AW183">
        <v>452.57142857142856</v>
      </c>
      <c r="AX183">
        <v>386</v>
      </c>
    </row>
    <row r="184" spans="1:50" x14ac:dyDescent="0.55000000000000004">
      <c r="A184">
        <v>1</v>
      </c>
      <c r="B184" s="5">
        <v>43978</v>
      </c>
      <c r="C184">
        <v>182</v>
      </c>
      <c r="D184" t="s">
        <v>256</v>
      </c>
      <c r="E184">
        <v>210</v>
      </c>
      <c r="F184">
        <v>2700</v>
      </c>
      <c r="G184">
        <v>154</v>
      </c>
      <c r="H184">
        <v>4</v>
      </c>
      <c r="I184" t="s">
        <v>1227</v>
      </c>
      <c r="J184">
        <v>11</v>
      </c>
      <c r="K184" t="s">
        <v>1446</v>
      </c>
      <c r="L184" t="s">
        <v>1228</v>
      </c>
      <c r="M184" t="s">
        <v>1238</v>
      </c>
      <c r="N184" t="s">
        <v>1229</v>
      </c>
      <c r="R184">
        <v>1</v>
      </c>
      <c r="S184">
        <v>0</v>
      </c>
      <c r="T184">
        <v>0</v>
      </c>
      <c r="U184">
        <v>0</v>
      </c>
      <c r="V184">
        <v>0</v>
      </c>
      <c r="W184">
        <v>0</v>
      </c>
      <c r="X184">
        <v>0</v>
      </c>
      <c r="Y184">
        <v>0</v>
      </c>
      <c r="Z184">
        <v>0</v>
      </c>
      <c r="AA184">
        <v>0</v>
      </c>
      <c r="AB184">
        <v>0</v>
      </c>
      <c r="AC184">
        <v>1</v>
      </c>
      <c r="AD184">
        <v>1</v>
      </c>
      <c r="AE184">
        <v>0</v>
      </c>
      <c r="AF184">
        <v>0</v>
      </c>
      <c r="AG184">
        <v>0</v>
      </c>
      <c r="AH184">
        <v>0</v>
      </c>
      <c r="AI184">
        <v>1</v>
      </c>
      <c r="AJ184">
        <v>0</v>
      </c>
      <c r="AK184">
        <v>0</v>
      </c>
      <c r="AL184">
        <v>1</v>
      </c>
      <c r="AM184">
        <v>0</v>
      </c>
      <c r="AN184">
        <v>0</v>
      </c>
      <c r="AO184">
        <v>0</v>
      </c>
      <c r="AR184">
        <v>383</v>
      </c>
      <c r="AS184">
        <v>32343</v>
      </c>
      <c r="AT184">
        <v>0</v>
      </c>
      <c r="AU184">
        <v>23</v>
      </c>
      <c r="AV184">
        <v>548</v>
      </c>
      <c r="AW184">
        <v>440.78571428571428</v>
      </c>
      <c r="AX184">
        <v>218</v>
      </c>
    </row>
    <row r="185" spans="1:50" x14ac:dyDescent="0.55000000000000004">
      <c r="A185">
        <v>1</v>
      </c>
      <c r="B185" s="5">
        <v>43978</v>
      </c>
      <c r="C185">
        <v>183</v>
      </c>
      <c r="D185" t="s">
        <v>257</v>
      </c>
      <c r="E185">
        <v>416</v>
      </c>
      <c r="F185">
        <v>2000</v>
      </c>
      <c r="G185">
        <v>168</v>
      </c>
      <c r="H185">
        <v>3</v>
      </c>
      <c r="I185" t="s">
        <v>1247</v>
      </c>
      <c r="J185">
        <v>4</v>
      </c>
      <c r="K185" t="s">
        <v>1590</v>
      </c>
      <c r="L185" t="s">
        <v>1227</v>
      </c>
      <c r="M185" t="s">
        <v>1225</v>
      </c>
      <c r="R185">
        <v>1</v>
      </c>
      <c r="S185">
        <v>0</v>
      </c>
      <c r="T185">
        <v>0</v>
      </c>
      <c r="U185">
        <v>0</v>
      </c>
      <c r="V185">
        <v>0</v>
      </c>
      <c r="W185">
        <v>0</v>
      </c>
      <c r="X185">
        <v>0</v>
      </c>
      <c r="Y185">
        <v>0</v>
      </c>
      <c r="Z185">
        <v>0</v>
      </c>
      <c r="AA185">
        <v>1</v>
      </c>
      <c r="AB185">
        <v>0</v>
      </c>
      <c r="AC185">
        <v>1</v>
      </c>
      <c r="AD185">
        <v>0</v>
      </c>
      <c r="AE185">
        <v>1</v>
      </c>
      <c r="AF185">
        <v>0</v>
      </c>
      <c r="AG185">
        <v>0</v>
      </c>
      <c r="AH185">
        <v>0</v>
      </c>
      <c r="AI185">
        <v>0</v>
      </c>
      <c r="AJ185">
        <v>0</v>
      </c>
      <c r="AK185">
        <v>0</v>
      </c>
      <c r="AL185">
        <v>0</v>
      </c>
      <c r="AM185">
        <v>0</v>
      </c>
      <c r="AN185">
        <v>0</v>
      </c>
      <c r="AO185">
        <v>0</v>
      </c>
      <c r="AR185">
        <v>383</v>
      </c>
      <c r="AS185">
        <v>32343</v>
      </c>
      <c r="AT185">
        <v>0</v>
      </c>
      <c r="AU185">
        <v>23</v>
      </c>
      <c r="AV185">
        <v>548</v>
      </c>
      <c r="AW185">
        <v>440.78571428571428</v>
      </c>
      <c r="AX185">
        <v>218</v>
      </c>
    </row>
    <row r="186" spans="1:50" x14ac:dyDescent="0.55000000000000004">
      <c r="A186">
        <v>1</v>
      </c>
      <c r="B186" s="5">
        <v>43978</v>
      </c>
      <c r="C186">
        <v>184</v>
      </c>
      <c r="D186" t="s">
        <v>258</v>
      </c>
      <c r="E186">
        <v>225</v>
      </c>
      <c r="F186">
        <v>877</v>
      </c>
      <c r="G186">
        <v>65</v>
      </c>
      <c r="H186">
        <v>6</v>
      </c>
      <c r="I186" t="s">
        <v>1231</v>
      </c>
      <c r="J186">
        <v>1</v>
      </c>
      <c r="K186" t="s">
        <v>1578</v>
      </c>
      <c r="L186" t="s">
        <v>1250</v>
      </c>
      <c r="M186" t="s">
        <v>1234</v>
      </c>
      <c r="N186" t="s">
        <v>1232</v>
      </c>
      <c r="O186" t="s">
        <v>1229</v>
      </c>
      <c r="P186" t="s">
        <v>1225</v>
      </c>
      <c r="R186">
        <v>1</v>
      </c>
      <c r="S186">
        <v>0</v>
      </c>
      <c r="T186">
        <v>0</v>
      </c>
      <c r="U186">
        <v>0</v>
      </c>
      <c r="V186">
        <v>0</v>
      </c>
      <c r="W186">
        <v>1</v>
      </c>
      <c r="X186">
        <v>1</v>
      </c>
      <c r="Y186">
        <v>0</v>
      </c>
      <c r="Z186">
        <v>0</v>
      </c>
      <c r="AA186">
        <v>2</v>
      </c>
      <c r="AB186">
        <v>0</v>
      </c>
      <c r="AC186">
        <v>0</v>
      </c>
      <c r="AD186">
        <v>0</v>
      </c>
      <c r="AE186">
        <v>0</v>
      </c>
      <c r="AF186">
        <v>0</v>
      </c>
      <c r="AG186">
        <v>2</v>
      </c>
      <c r="AH186">
        <v>1</v>
      </c>
      <c r="AI186">
        <v>1</v>
      </c>
      <c r="AJ186">
        <v>0</v>
      </c>
      <c r="AK186">
        <v>0</v>
      </c>
      <c r="AL186">
        <v>0</v>
      </c>
      <c r="AM186">
        <v>0</v>
      </c>
      <c r="AN186">
        <v>3</v>
      </c>
      <c r="AO186">
        <v>9</v>
      </c>
      <c r="AR186">
        <v>383</v>
      </c>
      <c r="AS186">
        <v>32343</v>
      </c>
      <c r="AT186">
        <v>0</v>
      </c>
      <c r="AU186">
        <v>23</v>
      </c>
      <c r="AV186">
        <v>548</v>
      </c>
      <c r="AW186">
        <v>440.78571428571428</v>
      </c>
      <c r="AX186">
        <v>218</v>
      </c>
    </row>
    <row r="187" spans="1:50" x14ac:dyDescent="0.55000000000000004">
      <c r="A187">
        <v>1</v>
      </c>
      <c r="B187" s="5">
        <v>43979</v>
      </c>
      <c r="C187">
        <v>185</v>
      </c>
      <c r="D187" t="s">
        <v>259</v>
      </c>
      <c r="E187">
        <v>171</v>
      </c>
      <c r="F187">
        <v>2300</v>
      </c>
      <c r="G187">
        <v>74</v>
      </c>
      <c r="H187">
        <v>4</v>
      </c>
      <c r="I187" t="s">
        <v>1247</v>
      </c>
      <c r="J187">
        <v>4</v>
      </c>
      <c r="K187" t="s">
        <v>1251</v>
      </c>
      <c r="L187" t="s">
        <v>1227</v>
      </c>
      <c r="M187" t="s">
        <v>1228</v>
      </c>
      <c r="N187" t="s">
        <v>1238</v>
      </c>
      <c r="R187">
        <v>1</v>
      </c>
      <c r="S187">
        <v>0</v>
      </c>
      <c r="T187">
        <v>0</v>
      </c>
      <c r="U187">
        <v>0</v>
      </c>
      <c r="V187">
        <v>0</v>
      </c>
      <c r="W187">
        <v>0</v>
      </c>
      <c r="X187">
        <v>0</v>
      </c>
      <c r="Y187">
        <v>0</v>
      </c>
      <c r="Z187">
        <v>0</v>
      </c>
      <c r="AA187">
        <v>0</v>
      </c>
      <c r="AB187">
        <v>0</v>
      </c>
      <c r="AC187">
        <v>1</v>
      </c>
      <c r="AD187">
        <v>2</v>
      </c>
      <c r="AE187">
        <v>1</v>
      </c>
      <c r="AF187">
        <v>0</v>
      </c>
      <c r="AG187">
        <v>0</v>
      </c>
      <c r="AH187">
        <v>0</v>
      </c>
      <c r="AI187">
        <v>0</v>
      </c>
      <c r="AJ187">
        <v>0</v>
      </c>
      <c r="AK187">
        <v>0</v>
      </c>
      <c r="AL187">
        <v>1</v>
      </c>
      <c r="AM187">
        <v>0</v>
      </c>
      <c r="AN187">
        <v>0</v>
      </c>
      <c r="AO187">
        <v>0</v>
      </c>
      <c r="AR187">
        <v>533</v>
      </c>
      <c r="AS187">
        <v>32876</v>
      </c>
      <c r="AT187">
        <v>0</v>
      </c>
      <c r="AU187">
        <v>23</v>
      </c>
      <c r="AV187">
        <v>537.85714285714289</v>
      </c>
      <c r="AW187">
        <v>434.92857142857144</v>
      </c>
      <c r="AX187">
        <v>451</v>
      </c>
    </row>
    <row r="188" spans="1:50" x14ac:dyDescent="0.55000000000000004">
      <c r="A188">
        <v>1</v>
      </c>
      <c r="B188" s="5">
        <v>43979</v>
      </c>
      <c r="C188">
        <v>186</v>
      </c>
      <c r="D188" t="s">
        <v>260</v>
      </c>
      <c r="E188">
        <v>379</v>
      </c>
      <c r="F188">
        <v>2300</v>
      </c>
      <c r="G188">
        <v>124</v>
      </c>
      <c r="H188">
        <v>1</v>
      </c>
      <c r="I188" t="s">
        <v>1225</v>
      </c>
      <c r="J188">
        <v>15</v>
      </c>
      <c r="K188" t="s">
        <v>1225</v>
      </c>
      <c r="R188">
        <v>1</v>
      </c>
      <c r="S188">
        <v>0</v>
      </c>
      <c r="T188">
        <v>0</v>
      </c>
      <c r="U188">
        <v>0</v>
      </c>
      <c r="V188">
        <v>0</v>
      </c>
      <c r="W188">
        <v>0</v>
      </c>
      <c r="X188">
        <v>0</v>
      </c>
      <c r="Y188">
        <v>0</v>
      </c>
      <c r="Z188">
        <v>0</v>
      </c>
      <c r="AA188">
        <v>7</v>
      </c>
      <c r="AB188">
        <v>0</v>
      </c>
      <c r="AC188">
        <v>0</v>
      </c>
      <c r="AD188">
        <v>0</v>
      </c>
      <c r="AE188">
        <v>0</v>
      </c>
      <c r="AF188">
        <v>0</v>
      </c>
      <c r="AG188">
        <v>0</v>
      </c>
      <c r="AH188">
        <v>0</v>
      </c>
      <c r="AI188">
        <v>0</v>
      </c>
      <c r="AJ188">
        <v>0</v>
      </c>
      <c r="AK188">
        <v>0</v>
      </c>
      <c r="AL188">
        <v>0</v>
      </c>
      <c r="AM188">
        <v>0</v>
      </c>
      <c r="AN188">
        <v>0</v>
      </c>
      <c r="AO188">
        <v>0</v>
      </c>
      <c r="AP188" t="s">
        <v>1591</v>
      </c>
      <c r="AQ188" t="s">
        <v>1592</v>
      </c>
      <c r="AR188">
        <v>533</v>
      </c>
      <c r="AS188">
        <v>32876</v>
      </c>
      <c r="AT188">
        <v>0</v>
      </c>
      <c r="AU188">
        <v>23</v>
      </c>
      <c r="AV188">
        <v>537.85714285714289</v>
      </c>
      <c r="AW188">
        <v>434.92857142857144</v>
      </c>
      <c r="AX188">
        <v>451</v>
      </c>
    </row>
    <row r="189" spans="1:50" x14ac:dyDescent="0.55000000000000004">
      <c r="A189">
        <v>1</v>
      </c>
      <c r="B189" s="5">
        <v>43979</v>
      </c>
      <c r="C189">
        <v>187</v>
      </c>
      <c r="D189" t="s">
        <v>261</v>
      </c>
      <c r="E189">
        <v>1200</v>
      </c>
      <c r="F189">
        <v>4800</v>
      </c>
      <c r="G189">
        <v>263</v>
      </c>
      <c r="H189">
        <v>4</v>
      </c>
      <c r="I189" t="s">
        <v>1231</v>
      </c>
      <c r="J189">
        <v>1</v>
      </c>
      <c r="K189" t="s">
        <v>1593</v>
      </c>
      <c r="L189" t="s">
        <v>1250</v>
      </c>
      <c r="M189" t="s">
        <v>1234</v>
      </c>
      <c r="N189" t="s">
        <v>1232</v>
      </c>
      <c r="R189">
        <v>1</v>
      </c>
      <c r="S189">
        <v>1</v>
      </c>
      <c r="T189">
        <v>1</v>
      </c>
      <c r="U189">
        <v>0</v>
      </c>
      <c r="V189">
        <v>0</v>
      </c>
      <c r="W189">
        <v>0</v>
      </c>
      <c r="X189">
        <v>1</v>
      </c>
      <c r="Y189">
        <v>1</v>
      </c>
      <c r="Z189">
        <v>0</v>
      </c>
      <c r="AA189">
        <v>0</v>
      </c>
      <c r="AB189">
        <v>0</v>
      </c>
      <c r="AC189">
        <v>0</v>
      </c>
      <c r="AD189">
        <v>0</v>
      </c>
      <c r="AE189">
        <v>0</v>
      </c>
      <c r="AF189">
        <v>0</v>
      </c>
      <c r="AG189">
        <v>2</v>
      </c>
      <c r="AH189">
        <v>2</v>
      </c>
      <c r="AI189">
        <v>0</v>
      </c>
      <c r="AJ189">
        <v>0</v>
      </c>
      <c r="AK189">
        <v>0</v>
      </c>
      <c r="AL189">
        <v>0</v>
      </c>
      <c r="AM189">
        <v>0</v>
      </c>
      <c r="AN189">
        <v>1</v>
      </c>
      <c r="AO189">
        <v>6</v>
      </c>
      <c r="AP189" t="s">
        <v>1594</v>
      </c>
      <c r="AQ189" t="s">
        <v>1595</v>
      </c>
      <c r="AR189">
        <v>533</v>
      </c>
      <c r="AS189">
        <v>32876</v>
      </c>
      <c r="AT189">
        <v>0</v>
      </c>
      <c r="AU189">
        <v>23</v>
      </c>
      <c r="AV189">
        <v>537.85714285714289</v>
      </c>
      <c r="AW189">
        <v>434.92857142857144</v>
      </c>
      <c r="AX189">
        <v>451</v>
      </c>
    </row>
    <row r="190" spans="1:50" x14ac:dyDescent="0.55000000000000004">
      <c r="A190">
        <v>1</v>
      </c>
      <c r="B190" s="5">
        <v>43979</v>
      </c>
      <c r="C190">
        <v>188</v>
      </c>
      <c r="D190" t="s">
        <v>262</v>
      </c>
      <c r="E190">
        <v>620</v>
      </c>
      <c r="F190">
        <v>3800</v>
      </c>
      <c r="G190">
        <v>220</v>
      </c>
      <c r="H190">
        <v>3</v>
      </c>
      <c r="I190" t="s">
        <v>1247</v>
      </c>
      <c r="J190">
        <v>4</v>
      </c>
      <c r="K190" t="s">
        <v>1573</v>
      </c>
      <c r="L190" t="s">
        <v>1223</v>
      </c>
      <c r="M190" t="s">
        <v>1229</v>
      </c>
      <c r="R190">
        <v>1</v>
      </c>
      <c r="S190">
        <v>0</v>
      </c>
      <c r="T190">
        <v>0</v>
      </c>
      <c r="U190">
        <v>0</v>
      </c>
      <c r="V190">
        <v>0</v>
      </c>
      <c r="W190">
        <v>0</v>
      </c>
      <c r="X190">
        <v>0</v>
      </c>
      <c r="Y190">
        <v>0</v>
      </c>
      <c r="Z190">
        <v>0</v>
      </c>
      <c r="AA190">
        <v>0</v>
      </c>
      <c r="AB190">
        <v>1</v>
      </c>
      <c r="AC190">
        <v>0</v>
      </c>
      <c r="AD190">
        <v>0</v>
      </c>
      <c r="AE190">
        <v>1</v>
      </c>
      <c r="AF190">
        <v>0</v>
      </c>
      <c r="AG190">
        <v>0</v>
      </c>
      <c r="AH190">
        <v>0</v>
      </c>
      <c r="AI190">
        <v>1</v>
      </c>
      <c r="AJ190">
        <v>0</v>
      </c>
      <c r="AK190">
        <v>0</v>
      </c>
      <c r="AL190">
        <v>0</v>
      </c>
      <c r="AM190">
        <v>0</v>
      </c>
      <c r="AN190">
        <v>0</v>
      </c>
      <c r="AO190">
        <v>0</v>
      </c>
      <c r="AR190">
        <v>533</v>
      </c>
      <c r="AS190">
        <v>32876</v>
      </c>
      <c r="AT190">
        <v>0</v>
      </c>
      <c r="AU190">
        <v>23</v>
      </c>
      <c r="AV190">
        <v>537.85714285714289</v>
      </c>
      <c r="AW190">
        <v>434.92857142857144</v>
      </c>
      <c r="AX190">
        <v>451</v>
      </c>
    </row>
    <row r="191" spans="1:50" x14ac:dyDescent="0.55000000000000004">
      <c r="A191">
        <v>1</v>
      </c>
      <c r="B191" s="5">
        <v>43980</v>
      </c>
      <c r="C191">
        <v>189</v>
      </c>
      <c r="D191" t="s">
        <v>263</v>
      </c>
      <c r="E191">
        <v>175</v>
      </c>
      <c r="F191">
        <v>2500</v>
      </c>
      <c r="G191">
        <v>218</v>
      </c>
      <c r="H191">
        <v>4</v>
      </c>
      <c r="I191" t="s">
        <v>1247</v>
      </c>
      <c r="J191">
        <v>4</v>
      </c>
      <c r="K191" t="s">
        <v>1251</v>
      </c>
      <c r="L191" t="s">
        <v>1227</v>
      </c>
      <c r="M191" t="s">
        <v>1228</v>
      </c>
      <c r="N191" t="s">
        <v>1238</v>
      </c>
      <c r="R191">
        <v>1</v>
      </c>
      <c r="S191">
        <v>0</v>
      </c>
      <c r="T191">
        <v>0</v>
      </c>
      <c r="U191">
        <v>0</v>
      </c>
      <c r="V191">
        <v>0</v>
      </c>
      <c r="W191">
        <v>0</v>
      </c>
      <c r="X191">
        <v>0</v>
      </c>
      <c r="Y191">
        <v>0</v>
      </c>
      <c r="Z191">
        <v>0</v>
      </c>
      <c r="AA191">
        <v>0</v>
      </c>
      <c r="AB191">
        <v>0</v>
      </c>
      <c r="AC191">
        <v>1</v>
      </c>
      <c r="AD191">
        <v>1</v>
      </c>
      <c r="AE191">
        <v>1</v>
      </c>
      <c r="AF191">
        <v>0</v>
      </c>
      <c r="AG191">
        <v>0</v>
      </c>
      <c r="AH191">
        <v>0</v>
      </c>
      <c r="AI191">
        <v>0</v>
      </c>
      <c r="AJ191">
        <v>0</v>
      </c>
      <c r="AK191">
        <v>0</v>
      </c>
      <c r="AL191">
        <v>1</v>
      </c>
      <c r="AM191">
        <v>0</v>
      </c>
      <c r="AN191">
        <v>0</v>
      </c>
      <c r="AO191">
        <v>0</v>
      </c>
      <c r="AR191">
        <v>373</v>
      </c>
      <c r="AS191">
        <v>33249</v>
      </c>
      <c r="AT191">
        <v>0</v>
      </c>
      <c r="AU191">
        <v>23</v>
      </c>
      <c r="AV191">
        <v>510.78571428571428</v>
      </c>
      <c r="AW191">
        <v>438.42857142857144</v>
      </c>
      <c r="AX191">
        <v>422</v>
      </c>
    </row>
    <row r="192" spans="1:50" x14ac:dyDescent="0.55000000000000004">
      <c r="A192">
        <v>1</v>
      </c>
      <c r="B192" s="5">
        <v>43980</v>
      </c>
      <c r="C192">
        <v>190</v>
      </c>
      <c r="D192" t="s">
        <v>264</v>
      </c>
      <c r="E192">
        <v>451</v>
      </c>
      <c r="F192">
        <v>3000</v>
      </c>
      <c r="G192">
        <v>233</v>
      </c>
      <c r="H192">
        <v>2</v>
      </c>
      <c r="I192" t="s">
        <v>1247</v>
      </c>
      <c r="J192">
        <v>4</v>
      </c>
      <c r="K192" t="s">
        <v>1343</v>
      </c>
      <c r="L192" t="s">
        <v>1229</v>
      </c>
      <c r="R192">
        <v>1</v>
      </c>
      <c r="S192">
        <v>0</v>
      </c>
      <c r="T192">
        <v>0</v>
      </c>
      <c r="U192">
        <v>0</v>
      </c>
      <c r="V192">
        <v>0</v>
      </c>
      <c r="W192">
        <v>0</v>
      </c>
      <c r="X192">
        <v>0</v>
      </c>
      <c r="Y192">
        <v>0</v>
      </c>
      <c r="Z192">
        <v>0</v>
      </c>
      <c r="AA192">
        <v>0</v>
      </c>
      <c r="AB192">
        <v>0</v>
      </c>
      <c r="AC192">
        <v>0</v>
      </c>
      <c r="AD192">
        <v>0</v>
      </c>
      <c r="AE192">
        <v>1</v>
      </c>
      <c r="AF192">
        <v>0</v>
      </c>
      <c r="AG192">
        <v>0</v>
      </c>
      <c r="AH192">
        <v>0</v>
      </c>
      <c r="AI192">
        <v>1</v>
      </c>
      <c r="AJ192">
        <v>0</v>
      </c>
      <c r="AK192">
        <v>0</v>
      </c>
      <c r="AL192">
        <v>0</v>
      </c>
      <c r="AM192">
        <v>0</v>
      </c>
      <c r="AN192">
        <v>0</v>
      </c>
      <c r="AO192">
        <v>0</v>
      </c>
      <c r="AR192">
        <v>373</v>
      </c>
      <c r="AS192">
        <v>33249</v>
      </c>
      <c r="AT192">
        <v>0</v>
      </c>
      <c r="AU192">
        <v>23</v>
      </c>
      <c r="AV192">
        <v>510.78571428571428</v>
      </c>
      <c r="AW192">
        <v>438.42857142857144</v>
      </c>
      <c r="AX192">
        <v>422</v>
      </c>
    </row>
    <row r="193" spans="1:50" x14ac:dyDescent="0.55000000000000004">
      <c r="A193">
        <v>1</v>
      </c>
      <c r="B193" s="5">
        <v>43981</v>
      </c>
      <c r="C193">
        <v>191</v>
      </c>
      <c r="D193" t="s">
        <v>265</v>
      </c>
      <c r="E193">
        <v>234</v>
      </c>
      <c r="F193">
        <v>2700</v>
      </c>
      <c r="G193">
        <v>119</v>
      </c>
      <c r="H193">
        <v>4</v>
      </c>
      <c r="I193" t="s">
        <v>1247</v>
      </c>
      <c r="J193">
        <v>4</v>
      </c>
      <c r="K193" t="s">
        <v>1251</v>
      </c>
      <c r="L193" t="s">
        <v>1227</v>
      </c>
      <c r="M193" t="s">
        <v>1228</v>
      </c>
      <c r="N193" t="s">
        <v>1238</v>
      </c>
      <c r="R193">
        <v>1</v>
      </c>
      <c r="S193">
        <v>0</v>
      </c>
      <c r="T193">
        <v>0</v>
      </c>
      <c r="U193">
        <v>0</v>
      </c>
      <c r="V193">
        <v>0</v>
      </c>
      <c r="W193">
        <v>0</v>
      </c>
      <c r="X193">
        <v>0</v>
      </c>
      <c r="Y193">
        <v>0</v>
      </c>
      <c r="Z193">
        <v>0</v>
      </c>
      <c r="AA193">
        <v>0</v>
      </c>
      <c r="AB193">
        <v>0</v>
      </c>
      <c r="AC193">
        <v>1</v>
      </c>
      <c r="AD193">
        <v>1</v>
      </c>
      <c r="AE193">
        <v>1</v>
      </c>
      <c r="AF193">
        <v>0</v>
      </c>
      <c r="AG193">
        <v>0</v>
      </c>
      <c r="AH193">
        <v>0</v>
      </c>
      <c r="AI193">
        <v>0</v>
      </c>
      <c r="AJ193">
        <v>0</v>
      </c>
      <c r="AK193">
        <v>0</v>
      </c>
      <c r="AL193">
        <v>1</v>
      </c>
      <c r="AM193">
        <v>0</v>
      </c>
      <c r="AN193">
        <v>0</v>
      </c>
      <c r="AO193">
        <v>0</v>
      </c>
      <c r="AR193">
        <v>611</v>
      </c>
      <c r="AS193">
        <v>33860</v>
      </c>
      <c r="AT193">
        <v>0</v>
      </c>
      <c r="AU193">
        <v>23</v>
      </c>
      <c r="AV193">
        <v>497.78571428571428</v>
      </c>
      <c r="AW193">
        <v>427.85714285714283</v>
      </c>
      <c r="AX193">
        <v>463</v>
      </c>
    </row>
    <row r="194" spans="1:50" x14ac:dyDescent="0.55000000000000004">
      <c r="A194">
        <v>1</v>
      </c>
      <c r="B194" s="5">
        <v>43981</v>
      </c>
      <c r="C194">
        <v>192</v>
      </c>
      <c r="D194" t="s">
        <v>266</v>
      </c>
      <c r="E194">
        <v>362</v>
      </c>
      <c r="F194">
        <v>1900</v>
      </c>
      <c r="G194">
        <v>119</v>
      </c>
      <c r="H194">
        <v>3</v>
      </c>
      <c r="I194" t="s">
        <v>1247</v>
      </c>
      <c r="J194">
        <v>4</v>
      </c>
      <c r="K194" t="s">
        <v>1583</v>
      </c>
      <c r="L194" t="s">
        <v>1229</v>
      </c>
      <c r="M194" t="s">
        <v>1225</v>
      </c>
      <c r="R194">
        <v>1</v>
      </c>
      <c r="S194">
        <v>0</v>
      </c>
      <c r="T194">
        <v>0</v>
      </c>
      <c r="U194">
        <v>0</v>
      </c>
      <c r="V194">
        <v>0</v>
      </c>
      <c r="W194">
        <v>0</v>
      </c>
      <c r="X194">
        <v>0</v>
      </c>
      <c r="Y194">
        <v>0</v>
      </c>
      <c r="Z194">
        <v>0</v>
      </c>
      <c r="AA194">
        <v>1</v>
      </c>
      <c r="AB194">
        <v>0</v>
      </c>
      <c r="AC194">
        <v>0</v>
      </c>
      <c r="AD194">
        <v>0</v>
      </c>
      <c r="AE194">
        <v>1</v>
      </c>
      <c r="AF194">
        <v>0</v>
      </c>
      <c r="AG194">
        <v>0</v>
      </c>
      <c r="AH194">
        <v>0</v>
      </c>
      <c r="AI194">
        <v>1</v>
      </c>
      <c r="AJ194">
        <v>0</v>
      </c>
      <c r="AK194">
        <v>0</v>
      </c>
      <c r="AL194">
        <v>0</v>
      </c>
      <c r="AM194">
        <v>0</v>
      </c>
      <c r="AN194">
        <v>0</v>
      </c>
      <c r="AO194">
        <v>0</v>
      </c>
      <c r="AR194">
        <v>611</v>
      </c>
      <c r="AS194">
        <v>33860</v>
      </c>
      <c r="AT194">
        <v>0</v>
      </c>
      <c r="AU194">
        <v>23</v>
      </c>
      <c r="AV194">
        <v>497.78571428571428</v>
      </c>
      <c r="AW194">
        <v>427.85714285714283</v>
      </c>
      <c r="AX194">
        <v>463</v>
      </c>
    </row>
    <row r="195" spans="1:50" x14ac:dyDescent="0.55000000000000004">
      <c r="A195">
        <v>1</v>
      </c>
      <c r="B195" s="5">
        <v>43982</v>
      </c>
      <c r="C195">
        <v>193</v>
      </c>
      <c r="D195" t="s">
        <v>267</v>
      </c>
      <c r="E195">
        <v>259</v>
      </c>
      <c r="F195">
        <v>2900</v>
      </c>
      <c r="G195">
        <v>163</v>
      </c>
      <c r="H195">
        <v>4</v>
      </c>
      <c r="I195" t="s">
        <v>1247</v>
      </c>
      <c r="J195">
        <v>4</v>
      </c>
      <c r="K195" t="s">
        <v>1251</v>
      </c>
      <c r="L195" t="s">
        <v>1227</v>
      </c>
      <c r="M195" t="s">
        <v>1228</v>
      </c>
      <c r="N195" t="s">
        <v>1238</v>
      </c>
      <c r="R195">
        <v>1</v>
      </c>
      <c r="S195">
        <v>0</v>
      </c>
      <c r="T195">
        <v>0</v>
      </c>
      <c r="U195">
        <v>0</v>
      </c>
      <c r="V195">
        <v>0</v>
      </c>
      <c r="W195">
        <v>0</v>
      </c>
      <c r="X195">
        <v>0</v>
      </c>
      <c r="Y195">
        <v>0</v>
      </c>
      <c r="Z195">
        <v>0</v>
      </c>
      <c r="AA195">
        <v>0</v>
      </c>
      <c r="AB195">
        <v>0</v>
      </c>
      <c r="AC195">
        <v>1</v>
      </c>
      <c r="AD195">
        <v>1</v>
      </c>
      <c r="AE195">
        <v>1</v>
      </c>
      <c r="AF195">
        <v>0</v>
      </c>
      <c r="AG195">
        <v>0</v>
      </c>
      <c r="AH195">
        <v>0</v>
      </c>
      <c r="AI195">
        <v>0</v>
      </c>
      <c r="AJ195">
        <v>0</v>
      </c>
      <c r="AK195">
        <v>0</v>
      </c>
      <c r="AL195">
        <v>1</v>
      </c>
      <c r="AM195">
        <v>0</v>
      </c>
      <c r="AN195">
        <v>0</v>
      </c>
      <c r="AO195">
        <v>0</v>
      </c>
      <c r="AR195">
        <v>506</v>
      </c>
      <c r="AS195">
        <v>34366</v>
      </c>
      <c r="AT195">
        <v>0</v>
      </c>
      <c r="AU195">
        <v>23</v>
      </c>
      <c r="AV195">
        <v>500.71428571428572</v>
      </c>
      <c r="AW195">
        <v>416.5</v>
      </c>
      <c r="AX195">
        <v>347</v>
      </c>
    </row>
    <row r="196" spans="1:50" x14ac:dyDescent="0.55000000000000004">
      <c r="A196">
        <v>1</v>
      </c>
      <c r="B196" s="5">
        <v>43982</v>
      </c>
      <c r="C196">
        <v>194</v>
      </c>
      <c r="D196" t="s">
        <v>268</v>
      </c>
      <c r="E196">
        <v>287</v>
      </c>
      <c r="F196">
        <v>1800</v>
      </c>
      <c r="G196">
        <v>142</v>
      </c>
      <c r="H196">
        <v>2</v>
      </c>
      <c r="I196" t="s">
        <v>1247</v>
      </c>
      <c r="J196">
        <v>4</v>
      </c>
      <c r="K196" t="s">
        <v>1596</v>
      </c>
      <c r="L196" t="s">
        <v>1225</v>
      </c>
      <c r="R196">
        <v>1</v>
      </c>
      <c r="S196">
        <v>0</v>
      </c>
      <c r="T196">
        <v>0</v>
      </c>
      <c r="U196">
        <v>0</v>
      </c>
      <c r="V196">
        <v>0</v>
      </c>
      <c r="W196">
        <v>0</v>
      </c>
      <c r="X196">
        <v>0</v>
      </c>
      <c r="Y196">
        <v>0</v>
      </c>
      <c r="Z196">
        <v>0</v>
      </c>
      <c r="AA196">
        <v>1</v>
      </c>
      <c r="AB196">
        <v>0</v>
      </c>
      <c r="AC196">
        <v>0</v>
      </c>
      <c r="AD196">
        <v>0</v>
      </c>
      <c r="AE196">
        <v>2</v>
      </c>
      <c r="AF196">
        <v>0</v>
      </c>
      <c r="AG196">
        <v>0</v>
      </c>
      <c r="AH196">
        <v>0</v>
      </c>
      <c r="AI196">
        <v>0</v>
      </c>
      <c r="AJ196">
        <v>0</v>
      </c>
      <c r="AK196">
        <v>0</v>
      </c>
      <c r="AL196">
        <v>0</v>
      </c>
      <c r="AM196">
        <v>0</v>
      </c>
      <c r="AN196">
        <v>0</v>
      </c>
      <c r="AO196">
        <v>0</v>
      </c>
      <c r="AR196">
        <v>506</v>
      </c>
      <c r="AS196">
        <v>34366</v>
      </c>
      <c r="AT196">
        <v>0</v>
      </c>
      <c r="AU196">
        <v>23</v>
      </c>
      <c r="AV196">
        <v>500.71428571428572</v>
      </c>
      <c r="AW196">
        <v>416.5</v>
      </c>
      <c r="AX196">
        <v>347</v>
      </c>
    </row>
    <row r="197" spans="1:50" x14ac:dyDescent="0.55000000000000004">
      <c r="A197">
        <v>1</v>
      </c>
      <c r="B197" s="5">
        <v>43983</v>
      </c>
      <c r="C197">
        <v>195</v>
      </c>
      <c r="D197" t="s">
        <v>269</v>
      </c>
      <c r="E197">
        <v>184</v>
      </c>
      <c r="F197">
        <v>928</v>
      </c>
      <c r="G197">
        <v>94</v>
      </c>
      <c r="H197">
        <v>1</v>
      </c>
      <c r="I197" t="s">
        <v>1231</v>
      </c>
      <c r="J197">
        <v>1</v>
      </c>
      <c r="K197" t="s">
        <v>1231</v>
      </c>
      <c r="R197">
        <v>1</v>
      </c>
      <c r="S197">
        <v>1</v>
      </c>
      <c r="T197">
        <v>1</v>
      </c>
      <c r="U197">
        <v>1</v>
      </c>
      <c r="V197">
        <v>0</v>
      </c>
      <c r="W197">
        <v>0</v>
      </c>
      <c r="X197">
        <v>0</v>
      </c>
      <c r="Y197">
        <v>0</v>
      </c>
      <c r="Z197">
        <v>0</v>
      </c>
      <c r="AA197">
        <v>0</v>
      </c>
      <c r="AB197">
        <v>0</v>
      </c>
      <c r="AC197">
        <v>0</v>
      </c>
      <c r="AD197">
        <v>0</v>
      </c>
      <c r="AE197">
        <v>0</v>
      </c>
      <c r="AF197">
        <v>0</v>
      </c>
      <c r="AG197">
        <v>0</v>
      </c>
      <c r="AH197">
        <v>6</v>
      </c>
      <c r="AI197">
        <v>0</v>
      </c>
      <c r="AJ197">
        <v>0</v>
      </c>
      <c r="AK197">
        <v>0</v>
      </c>
      <c r="AL197">
        <v>0</v>
      </c>
      <c r="AM197">
        <v>0</v>
      </c>
      <c r="AN197">
        <v>0</v>
      </c>
      <c r="AO197">
        <v>0</v>
      </c>
      <c r="AP197" t="s">
        <v>1597</v>
      </c>
      <c r="AQ197" t="s">
        <v>1598</v>
      </c>
      <c r="AR197">
        <v>518</v>
      </c>
      <c r="AS197">
        <v>34884</v>
      </c>
      <c r="AT197">
        <v>0</v>
      </c>
      <c r="AU197">
        <v>23</v>
      </c>
      <c r="AV197">
        <v>489</v>
      </c>
      <c r="AW197">
        <v>408.57142857142856</v>
      </c>
      <c r="AX197">
        <v>407</v>
      </c>
    </row>
    <row r="198" spans="1:50" x14ac:dyDescent="0.55000000000000004">
      <c r="A198">
        <v>1</v>
      </c>
      <c r="B198" s="5">
        <v>43983</v>
      </c>
      <c r="C198">
        <v>196</v>
      </c>
      <c r="D198" t="s">
        <v>270</v>
      </c>
      <c r="E198">
        <v>487</v>
      </c>
      <c r="F198">
        <v>2191</v>
      </c>
      <c r="G198">
        <v>141</v>
      </c>
      <c r="H198">
        <v>2</v>
      </c>
      <c r="I198" t="s">
        <v>1247</v>
      </c>
      <c r="J198">
        <v>4</v>
      </c>
      <c r="K198" t="s">
        <v>1493</v>
      </c>
      <c r="L198" t="s">
        <v>1223</v>
      </c>
      <c r="R198">
        <v>1</v>
      </c>
      <c r="S198">
        <v>0</v>
      </c>
      <c r="T198">
        <v>0</v>
      </c>
      <c r="U198">
        <v>0</v>
      </c>
      <c r="V198">
        <v>0</v>
      </c>
      <c r="W198">
        <v>0</v>
      </c>
      <c r="X198">
        <v>0</v>
      </c>
      <c r="Y198">
        <v>0</v>
      </c>
      <c r="Z198">
        <v>0</v>
      </c>
      <c r="AA198">
        <v>0</v>
      </c>
      <c r="AB198">
        <v>1</v>
      </c>
      <c r="AC198">
        <v>0</v>
      </c>
      <c r="AD198">
        <v>0</v>
      </c>
      <c r="AE198">
        <v>1</v>
      </c>
      <c r="AF198">
        <v>0</v>
      </c>
      <c r="AG198">
        <v>0</v>
      </c>
      <c r="AH198">
        <v>0</v>
      </c>
      <c r="AI198">
        <v>0</v>
      </c>
      <c r="AJ198">
        <v>0</v>
      </c>
      <c r="AK198">
        <v>0</v>
      </c>
      <c r="AL198">
        <v>0</v>
      </c>
      <c r="AM198">
        <v>0</v>
      </c>
      <c r="AN198">
        <v>0</v>
      </c>
      <c r="AO198">
        <v>0</v>
      </c>
      <c r="AR198">
        <v>518</v>
      </c>
      <c r="AS198">
        <v>34884</v>
      </c>
      <c r="AT198">
        <v>0</v>
      </c>
      <c r="AU198">
        <v>23</v>
      </c>
      <c r="AV198">
        <v>489</v>
      </c>
      <c r="AW198">
        <v>408.57142857142856</v>
      </c>
      <c r="AX198">
        <v>407</v>
      </c>
    </row>
    <row r="199" spans="1:50" x14ac:dyDescent="0.55000000000000004">
      <c r="A199">
        <v>1</v>
      </c>
      <c r="B199" s="5">
        <v>43984</v>
      </c>
      <c r="C199">
        <v>197</v>
      </c>
      <c r="D199" t="s">
        <v>271</v>
      </c>
      <c r="E199">
        <v>999</v>
      </c>
      <c r="F199">
        <v>3449</v>
      </c>
      <c r="G199">
        <v>159</v>
      </c>
      <c r="H199">
        <v>1</v>
      </c>
      <c r="I199" t="s">
        <v>1231</v>
      </c>
      <c r="J199">
        <v>1</v>
      </c>
      <c r="K199" t="s">
        <v>1231</v>
      </c>
      <c r="R199">
        <v>1</v>
      </c>
      <c r="S199">
        <v>0</v>
      </c>
      <c r="T199">
        <v>0</v>
      </c>
      <c r="U199">
        <v>0</v>
      </c>
      <c r="V199">
        <v>0</v>
      </c>
      <c r="W199">
        <v>1</v>
      </c>
      <c r="X199">
        <v>0</v>
      </c>
      <c r="Y199">
        <v>0</v>
      </c>
      <c r="Z199">
        <v>0</v>
      </c>
      <c r="AA199">
        <v>0</v>
      </c>
      <c r="AB199">
        <v>0</v>
      </c>
      <c r="AC199">
        <v>0</v>
      </c>
      <c r="AD199">
        <v>0</v>
      </c>
      <c r="AE199">
        <v>0</v>
      </c>
      <c r="AF199">
        <v>0</v>
      </c>
      <c r="AG199">
        <v>0</v>
      </c>
      <c r="AH199">
        <v>1</v>
      </c>
      <c r="AI199">
        <v>0</v>
      </c>
      <c r="AJ199">
        <v>0</v>
      </c>
      <c r="AK199">
        <v>0</v>
      </c>
      <c r="AL199">
        <v>0</v>
      </c>
      <c r="AM199">
        <v>0</v>
      </c>
      <c r="AN199">
        <v>0</v>
      </c>
      <c r="AO199">
        <v>0</v>
      </c>
      <c r="AP199" t="s">
        <v>1599</v>
      </c>
      <c r="AQ199" t="s">
        <v>1600</v>
      </c>
      <c r="AR199">
        <v>408</v>
      </c>
      <c r="AS199">
        <v>35292</v>
      </c>
      <c r="AT199">
        <v>1</v>
      </c>
      <c r="AU199">
        <v>24</v>
      </c>
      <c r="AV199">
        <v>496.35714285714283</v>
      </c>
      <c r="AW199">
        <v>394.71428571428572</v>
      </c>
      <c r="AX199">
        <v>214</v>
      </c>
    </row>
    <row r="200" spans="1:50" x14ac:dyDescent="0.55000000000000004">
      <c r="A200">
        <v>1</v>
      </c>
      <c r="B200" s="5">
        <v>43985</v>
      </c>
      <c r="C200">
        <v>198</v>
      </c>
      <c r="D200" t="s">
        <v>272</v>
      </c>
      <c r="E200">
        <v>398</v>
      </c>
      <c r="F200">
        <v>3040</v>
      </c>
      <c r="G200">
        <v>209</v>
      </c>
      <c r="H200">
        <v>2</v>
      </c>
      <c r="I200" t="s">
        <v>1247</v>
      </c>
      <c r="J200">
        <v>4</v>
      </c>
      <c r="K200" t="s">
        <v>1493</v>
      </c>
      <c r="L200" t="s">
        <v>1223</v>
      </c>
      <c r="R200">
        <v>1</v>
      </c>
      <c r="S200">
        <v>0</v>
      </c>
      <c r="T200">
        <v>0</v>
      </c>
      <c r="U200">
        <v>0</v>
      </c>
      <c r="V200">
        <v>0</v>
      </c>
      <c r="W200">
        <v>0</v>
      </c>
      <c r="X200">
        <v>0</v>
      </c>
      <c r="Y200">
        <v>0</v>
      </c>
      <c r="Z200">
        <v>0</v>
      </c>
      <c r="AA200">
        <v>0</v>
      </c>
      <c r="AB200">
        <v>1</v>
      </c>
      <c r="AC200">
        <v>0</v>
      </c>
      <c r="AD200">
        <v>0</v>
      </c>
      <c r="AE200">
        <v>1</v>
      </c>
      <c r="AF200">
        <v>0</v>
      </c>
      <c r="AG200">
        <v>0</v>
      </c>
      <c r="AH200">
        <v>0</v>
      </c>
      <c r="AI200">
        <v>0</v>
      </c>
      <c r="AJ200">
        <v>0</v>
      </c>
      <c r="AK200">
        <v>0</v>
      </c>
      <c r="AL200">
        <v>0</v>
      </c>
      <c r="AM200">
        <v>0</v>
      </c>
      <c r="AN200">
        <v>0</v>
      </c>
      <c r="AO200">
        <v>0</v>
      </c>
      <c r="AR200">
        <v>544</v>
      </c>
      <c r="AS200">
        <v>35836</v>
      </c>
      <c r="AT200">
        <v>0</v>
      </c>
      <c r="AU200">
        <v>24</v>
      </c>
      <c r="AV200">
        <v>503</v>
      </c>
      <c r="AW200">
        <v>366.64285714285717</v>
      </c>
      <c r="AX200">
        <v>151</v>
      </c>
    </row>
    <row r="201" spans="1:50" x14ac:dyDescent="0.55000000000000004">
      <c r="A201">
        <v>1</v>
      </c>
      <c r="B201" s="5">
        <v>43986</v>
      </c>
      <c r="C201">
        <v>199</v>
      </c>
      <c r="D201" t="s">
        <v>273</v>
      </c>
      <c r="E201">
        <v>206</v>
      </c>
      <c r="F201">
        <v>2704</v>
      </c>
      <c r="G201">
        <v>125</v>
      </c>
      <c r="H201">
        <v>4</v>
      </c>
      <c r="I201" t="s">
        <v>1247</v>
      </c>
      <c r="J201">
        <v>4</v>
      </c>
      <c r="K201" t="s">
        <v>1251</v>
      </c>
      <c r="L201" t="s">
        <v>1227</v>
      </c>
      <c r="M201" t="s">
        <v>1228</v>
      </c>
      <c r="N201" t="s">
        <v>1238</v>
      </c>
      <c r="R201">
        <v>1</v>
      </c>
      <c r="S201">
        <v>0</v>
      </c>
      <c r="T201">
        <v>0</v>
      </c>
      <c r="U201">
        <v>0</v>
      </c>
      <c r="V201">
        <v>0</v>
      </c>
      <c r="W201">
        <v>0</v>
      </c>
      <c r="X201">
        <v>0</v>
      </c>
      <c r="Y201">
        <v>0</v>
      </c>
      <c r="Z201">
        <v>0</v>
      </c>
      <c r="AA201">
        <v>0</v>
      </c>
      <c r="AB201">
        <v>0</v>
      </c>
      <c r="AC201">
        <v>1</v>
      </c>
      <c r="AD201">
        <v>1</v>
      </c>
      <c r="AE201">
        <v>1</v>
      </c>
      <c r="AF201">
        <v>0</v>
      </c>
      <c r="AG201">
        <v>0</v>
      </c>
      <c r="AH201">
        <v>0</v>
      </c>
      <c r="AI201">
        <v>0</v>
      </c>
      <c r="AJ201">
        <v>0</v>
      </c>
      <c r="AK201">
        <v>0</v>
      </c>
      <c r="AL201">
        <v>1</v>
      </c>
      <c r="AM201">
        <v>0</v>
      </c>
      <c r="AN201">
        <v>0</v>
      </c>
      <c r="AO201">
        <v>0</v>
      </c>
      <c r="AR201">
        <v>569</v>
      </c>
      <c r="AS201">
        <v>36405</v>
      </c>
      <c r="AT201">
        <v>0</v>
      </c>
      <c r="AU201">
        <v>24</v>
      </c>
      <c r="AV201">
        <v>502.92857142857144</v>
      </c>
      <c r="AW201">
        <v>343.64285714285717</v>
      </c>
      <c r="AX201">
        <v>247</v>
      </c>
    </row>
    <row r="202" spans="1:50" x14ac:dyDescent="0.55000000000000004">
      <c r="A202">
        <v>1</v>
      </c>
      <c r="B202" s="5">
        <v>43986</v>
      </c>
      <c r="C202">
        <v>200</v>
      </c>
      <c r="D202" t="s">
        <v>274</v>
      </c>
      <c r="E202">
        <v>531</v>
      </c>
      <c r="F202">
        <v>2475</v>
      </c>
      <c r="G202">
        <v>303</v>
      </c>
      <c r="H202">
        <v>2</v>
      </c>
      <c r="I202" t="s">
        <v>1247</v>
      </c>
      <c r="J202">
        <v>4</v>
      </c>
      <c r="K202" t="s">
        <v>1343</v>
      </c>
      <c r="L202" t="s">
        <v>1229</v>
      </c>
      <c r="R202">
        <v>1</v>
      </c>
      <c r="S202">
        <v>0</v>
      </c>
      <c r="T202">
        <v>0</v>
      </c>
      <c r="U202">
        <v>0</v>
      </c>
      <c r="V202">
        <v>0</v>
      </c>
      <c r="W202">
        <v>0</v>
      </c>
      <c r="X202">
        <v>0</v>
      </c>
      <c r="Y202">
        <v>0</v>
      </c>
      <c r="Z202">
        <v>0</v>
      </c>
      <c r="AA202">
        <v>0</v>
      </c>
      <c r="AB202">
        <v>0</v>
      </c>
      <c r="AC202">
        <v>0</v>
      </c>
      <c r="AD202">
        <v>0</v>
      </c>
      <c r="AE202">
        <v>1</v>
      </c>
      <c r="AF202">
        <v>0</v>
      </c>
      <c r="AG202">
        <v>0</v>
      </c>
      <c r="AH202">
        <v>0</v>
      </c>
      <c r="AI202">
        <v>3</v>
      </c>
      <c r="AJ202">
        <v>0</v>
      </c>
      <c r="AK202">
        <v>0</v>
      </c>
      <c r="AL202">
        <v>0</v>
      </c>
      <c r="AM202">
        <v>0</v>
      </c>
      <c r="AN202">
        <v>0</v>
      </c>
      <c r="AO202">
        <v>0</v>
      </c>
      <c r="AR202">
        <v>569</v>
      </c>
      <c r="AS202">
        <v>36405</v>
      </c>
      <c r="AT202">
        <v>0</v>
      </c>
      <c r="AU202">
        <v>24</v>
      </c>
      <c r="AV202">
        <v>502.92857142857144</v>
      </c>
      <c r="AW202">
        <v>343.64285714285717</v>
      </c>
      <c r="AX202">
        <v>247</v>
      </c>
    </row>
    <row r="203" spans="1:50" x14ac:dyDescent="0.55000000000000004">
      <c r="A203">
        <v>1</v>
      </c>
      <c r="B203" s="5">
        <v>43987</v>
      </c>
      <c r="C203">
        <v>201</v>
      </c>
      <c r="D203" t="s">
        <v>275</v>
      </c>
      <c r="E203">
        <v>547</v>
      </c>
      <c r="F203">
        <v>2446</v>
      </c>
      <c r="G203">
        <v>288</v>
      </c>
      <c r="H203">
        <v>3</v>
      </c>
      <c r="I203" t="s">
        <v>1247</v>
      </c>
      <c r="J203">
        <v>4</v>
      </c>
      <c r="K203" t="s">
        <v>1537</v>
      </c>
      <c r="L203" t="s">
        <v>1237</v>
      </c>
      <c r="M203" t="s">
        <v>1225</v>
      </c>
      <c r="R203">
        <v>1</v>
      </c>
      <c r="S203">
        <v>0</v>
      </c>
      <c r="T203">
        <v>0</v>
      </c>
      <c r="U203">
        <v>0</v>
      </c>
      <c r="V203">
        <v>0</v>
      </c>
      <c r="W203">
        <v>0</v>
      </c>
      <c r="X203">
        <v>0</v>
      </c>
      <c r="Y203">
        <v>0</v>
      </c>
      <c r="Z203">
        <v>0</v>
      </c>
      <c r="AA203">
        <v>1</v>
      </c>
      <c r="AB203">
        <v>0</v>
      </c>
      <c r="AC203">
        <v>0</v>
      </c>
      <c r="AD203">
        <v>0</v>
      </c>
      <c r="AE203">
        <v>2</v>
      </c>
      <c r="AF203">
        <v>1</v>
      </c>
      <c r="AG203">
        <v>0</v>
      </c>
      <c r="AH203">
        <v>0</v>
      </c>
      <c r="AI203">
        <v>0</v>
      </c>
      <c r="AJ203">
        <v>0</v>
      </c>
      <c r="AK203">
        <v>0</v>
      </c>
      <c r="AL203">
        <v>0</v>
      </c>
      <c r="AM203">
        <v>0</v>
      </c>
      <c r="AN203">
        <v>0</v>
      </c>
      <c r="AO203">
        <v>0</v>
      </c>
      <c r="AR203">
        <v>517</v>
      </c>
      <c r="AS203">
        <v>36922</v>
      </c>
      <c r="AT203">
        <v>0</v>
      </c>
      <c r="AU203">
        <v>24</v>
      </c>
      <c r="AV203">
        <v>507.85714285714283</v>
      </c>
      <c r="AW203">
        <v>325.07142857142856</v>
      </c>
      <c r="AX203">
        <v>257</v>
      </c>
    </row>
    <row r="204" spans="1:50" x14ac:dyDescent="0.55000000000000004">
      <c r="A204">
        <v>1</v>
      </c>
      <c r="B204" s="5">
        <v>43987</v>
      </c>
      <c r="C204">
        <v>202</v>
      </c>
      <c r="D204" t="s">
        <v>276</v>
      </c>
      <c r="E204">
        <v>281</v>
      </c>
      <c r="F204">
        <v>3001</v>
      </c>
      <c r="G204">
        <v>188</v>
      </c>
      <c r="H204">
        <v>4</v>
      </c>
      <c r="I204" t="s">
        <v>1247</v>
      </c>
      <c r="J204">
        <v>4</v>
      </c>
      <c r="K204" t="s">
        <v>1251</v>
      </c>
      <c r="L204" t="s">
        <v>1227</v>
      </c>
      <c r="M204" t="s">
        <v>1228</v>
      </c>
      <c r="N204" t="s">
        <v>1238</v>
      </c>
      <c r="R204">
        <v>1</v>
      </c>
      <c r="S204">
        <v>0</v>
      </c>
      <c r="T204">
        <v>0</v>
      </c>
      <c r="U204">
        <v>0</v>
      </c>
      <c r="V204">
        <v>0</v>
      </c>
      <c r="W204">
        <v>0</v>
      </c>
      <c r="X204">
        <v>0</v>
      </c>
      <c r="Y204">
        <v>0</v>
      </c>
      <c r="Z204">
        <v>0</v>
      </c>
      <c r="AA204">
        <v>0</v>
      </c>
      <c r="AB204">
        <v>0</v>
      </c>
      <c r="AC204">
        <v>1</v>
      </c>
      <c r="AD204">
        <v>1</v>
      </c>
      <c r="AE204">
        <v>1</v>
      </c>
      <c r="AF204">
        <v>0</v>
      </c>
      <c r="AG204">
        <v>0</v>
      </c>
      <c r="AH204">
        <v>0</v>
      </c>
      <c r="AI204">
        <v>0</v>
      </c>
      <c r="AJ204">
        <v>0</v>
      </c>
      <c r="AK204">
        <v>0</v>
      </c>
      <c r="AL204">
        <v>1</v>
      </c>
      <c r="AM204">
        <v>0</v>
      </c>
      <c r="AN204">
        <v>0</v>
      </c>
      <c r="AO204">
        <v>0</v>
      </c>
      <c r="AR204">
        <v>517</v>
      </c>
      <c r="AS204">
        <v>36922</v>
      </c>
      <c r="AT204">
        <v>0</v>
      </c>
      <c r="AU204">
        <v>24</v>
      </c>
      <c r="AV204">
        <v>507.85714285714283</v>
      </c>
      <c r="AW204">
        <v>325.07142857142856</v>
      </c>
      <c r="AX204">
        <v>257</v>
      </c>
    </row>
    <row r="205" spans="1:50" x14ac:dyDescent="0.55000000000000004">
      <c r="A205">
        <v>1</v>
      </c>
      <c r="B205" s="5">
        <v>43988</v>
      </c>
      <c r="C205">
        <v>203</v>
      </c>
      <c r="D205" t="s">
        <v>277</v>
      </c>
      <c r="E205">
        <v>141</v>
      </c>
      <c r="F205">
        <v>1484</v>
      </c>
      <c r="G205">
        <v>149</v>
      </c>
      <c r="H205">
        <v>4</v>
      </c>
      <c r="I205" t="s">
        <v>1247</v>
      </c>
      <c r="J205">
        <v>4</v>
      </c>
      <c r="K205" t="s">
        <v>1251</v>
      </c>
      <c r="L205" t="s">
        <v>1227</v>
      </c>
      <c r="M205" t="s">
        <v>1228</v>
      </c>
      <c r="N205" t="s">
        <v>1238</v>
      </c>
      <c r="R205">
        <v>1</v>
      </c>
      <c r="S205">
        <v>0</v>
      </c>
      <c r="T205">
        <v>0</v>
      </c>
      <c r="U205">
        <v>0</v>
      </c>
      <c r="V205">
        <v>0</v>
      </c>
      <c r="W205">
        <v>0</v>
      </c>
      <c r="X205">
        <v>0</v>
      </c>
      <c r="Y205">
        <v>0</v>
      </c>
      <c r="Z205">
        <v>0</v>
      </c>
      <c r="AA205">
        <v>0</v>
      </c>
      <c r="AB205">
        <v>0</v>
      </c>
      <c r="AC205">
        <v>1</v>
      </c>
      <c r="AD205">
        <v>1</v>
      </c>
      <c r="AE205">
        <v>1</v>
      </c>
      <c r="AF205">
        <v>0</v>
      </c>
      <c r="AG205">
        <v>0</v>
      </c>
      <c r="AH205">
        <v>0</v>
      </c>
      <c r="AI205">
        <v>0</v>
      </c>
      <c r="AJ205">
        <v>0</v>
      </c>
      <c r="AK205">
        <v>0</v>
      </c>
      <c r="AL205">
        <v>1</v>
      </c>
      <c r="AM205">
        <v>0</v>
      </c>
      <c r="AN205">
        <v>0</v>
      </c>
      <c r="AO205">
        <v>0</v>
      </c>
      <c r="AR205">
        <v>261</v>
      </c>
      <c r="AS205">
        <v>37183</v>
      </c>
      <c r="AT205">
        <v>0</v>
      </c>
      <c r="AU205">
        <v>24</v>
      </c>
      <c r="AV205">
        <v>482.64285714285717</v>
      </c>
      <c r="AW205">
        <v>316.57142857142856</v>
      </c>
      <c r="AX205">
        <v>142</v>
      </c>
    </row>
    <row r="206" spans="1:50" x14ac:dyDescent="0.55000000000000004">
      <c r="A206">
        <v>1</v>
      </c>
      <c r="B206" s="5">
        <v>43989</v>
      </c>
      <c r="C206">
        <v>204</v>
      </c>
      <c r="D206" t="s">
        <v>278</v>
      </c>
      <c r="E206">
        <v>189</v>
      </c>
      <c r="F206">
        <v>2479</v>
      </c>
      <c r="G206">
        <v>114</v>
      </c>
      <c r="H206">
        <v>4</v>
      </c>
      <c r="I206" t="s">
        <v>1247</v>
      </c>
      <c r="J206">
        <v>4</v>
      </c>
      <c r="K206" t="s">
        <v>1251</v>
      </c>
      <c r="L206" t="s">
        <v>1227</v>
      </c>
      <c r="M206" t="s">
        <v>1228</v>
      </c>
      <c r="N206" t="s">
        <v>1238</v>
      </c>
      <c r="R206">
        <v>1</v>
      </c>
      <c r="S206">
        <v>0</v>
      </c>
      <c r="T206">
        <v>0</v>
      </c>
      <c r="U206">
        <v>0</v>
      </c>
      <c r="V206">
        <v>0</v>
      </c>
      <c r="W206">
        <v>1</v>
      </c>
      <c r="X206">
        <v>0</v>
      </c>
      <c r="Y206">
        <v>0</v>
      </c>
      <c r="Z206">
        <v>0</v>
      </c>
      <c r="AA206">
        <v>0</v>
      </c>
      <c r="AB206">
        <v>0</v>
      </c>
      <c r="AC206">
        <v>1</v>
      </c>
      <c r="AD206">
        <v>1</v>
      </c>
      <c r="AE206">
        <v>1</v>
      </c>
      <c r="AF206">
        <v>0</v>
      </c>
      <c r="AG206">
        <v>0</v>
      </c>
      <c r="AH206">
        <v>0</v>
      </c>
      <c r="AI206">
        <v>0</v>
      </c>
      <c r="AJ206">
        <v>0</v>
      </c>
      <c r="AK206">
        <v>0</v>
      </c>
      <c r="AL206">
        <v>1</v>
      </c>
      <c r="AM206">
        <v>0</v>
      </c>
      <c r="AN206">
        <v>0</v>
      </c>
      <c r="AO206">
        <v>0</v>
      </c>
      <c r="AR206">
        <v>344</v>
      </c>
      <c r="AS206">
        <v>37527</v>
      </c>
      <c r="AT206">
        <v>1</v>
      </c>
      <c r="AU206">
        <v>25</v>
      </c>
      <c r="AV206">
        <v>461.35714285714283</v>
      </c>
      <c r="AW206">
        <v>307.57142857142856</v>
      </c>
      <c r="AX206">
        <v>218</v>
      </c>
    </row>
    <row r="207" spans="1:50" x14ac:dyDescent="0.55000000000000004">
      <c r="A207">
        <v>1</v>
      </c>
      <c r="B207" s="5">
        <v>43989</v>
      </c>
      <c r="C207">
        <v>205</v>
      </c>
      <c r="D207" t="s">
        <v>279</v>
      </c>
      <c r="E207">
        <v>476</v>
      </c>
      <c r="F207">
        <v>3196</v>
      </c>
      <c r="G207">
        <v>315</v>
      </c>
      <c r="H207">
        <v>2</v>
      </c>
      <c r="I207" t="s">
        <v>1247</v>
      </c>
      <c r="J207">
        <v>4</v>
      </c>
      <c r="K207" t="s">
        <v>1493</v>
      </c>
      <c r="L207" t="s">
        <v>1223</v>
      </c>
      <c r="R207">
        <v>1</v>
      </c>
      <c r="S207">
        <v>0</v>
      </c>
      <c r="T207">
        <v>0</v>
      </c>
      <c r="U207">
        <v>0</v>
      </c>
      <c r="V207">
        <v>0</v>
      </c>
      <c r="W207">
        <v>1</v>
      </c>
      <c r="X207">
        <v>0</v>
      </c>
      <c r="Y207">
        <v>0</v>
      </c>
      <c r="Z207">
        <v>0</v>
      </c>
      <c r="AA207">
        <v>0</v>
      </c>
      <c r="AB207">
        <v>1</v>
      </c>
      <c r="AC207">
        <v>0</v>
      </c>
      <c r="AD207">
        <v>0</v>
      </c>
      <c r="AE207">
        <v>1</v>
      </c>
      <c r="AF207">
        <v>0</v>
      </c>
      <c r="AG207">
        <v>0</v>
      </c>
      <c r="AH207">
        <v>0</v>
      </c>
      <c r="AI207">
        <v>0</v>
      </c>
      <c r="AJ207">
        <v>0</v>
      </c>
      <c r="AK207">
        <v>0</v>
      </c>
      <c r="AL207">
        <v>0</v>
      </c>
      <c r="AM207">
        <v>0</v>
      </c>
      <c r="AN207">
        <v>0</v>
      </c>
      <c r="AO207">
        <v>0</v>
      </c>
      <c r="AR207">
        <v>344</v>
      </c>
      <c r="AS207">
        <v>37527</v>
      </c>
      <c r="AT207">
        <v>1</v>
      </c>
      <c r="AU207">
        <v>25</v>
      </c>
      <c r="AV207">
        <v>461.35714285714283</v>
      </c>
      <c r="AW207">
        <v>307.57142857142856</v>
      </c>
      <c r="AX207">
        <v>218</v>
      </c>
    </row>
    <row r="208" spans="1:50" x14ac:dyDescent="0.55000000000000004">
      <c r="A208">
        <v>1</v>
      </c>
      <c r="B208" s="5">
        <v>43990</v>
      </c>
      <c r="C208">
        <v>206</v>
      </c>
      <c r="D208" t="s">
        <v>280</v>
      </c>
      <c r="E208">
        <v>374</v>
      </c>
      <c r="F208">
        <v>3100</v>
      </c>
      <c r="G208">
        <v>217</v>
      </c>
      <c r="H208">
        <v>2</v>
      </c>
      <c r="I208" t="s">
        <v>1247</v>
      </c>
      <c r="J208">
        <v>4</v>
      </c>
      <c r="K208" t="s">
        <v>1343</v>
      </c>
      <c r="L208" t="s">
        <v>1229</v>
      </c>
      <c r="R208">
        <v>1</v>
      </c>
      <c r="S208">
        <v>0</v>
      </c>
      <c r="T208">
        <v>0</v>
      </c>
      <c r="U208">
        <v>0</v>
      </c>
      <c r="V208">
        <v>0</v>
      </c>
      <c r="W208">
        <v>0</v>
      </c>
      <c r="X208">
        <v>0</v>
      </c>
      <c r="Y208">
        <v>0</v>
      </c>
      <c r="Z208">
        <v>0</v>
      </c>
      <c r="AA208">
        <v>0</v>
      </c>
      <c r="AB208">
        <v>0</v>
      </c>
      <c r="AC208">
        <v>0</v>
      </c>
      <c r="AD208">
        <v>0</v>
      </c>
      <c r="AE208">
        <v>1</v>
      </c>
      <c r="AF208">
        <v>0</v>
      </c>
      <c r="AG208">
        <v>0</v>
      </c>
      <c r="AH208">
        <v>0</v>
      </c>
      <c r="AI208">
        <v>1</v>
      </c>
      <c r="AJ208">
        <v>0</v>
      </c>
      <c r="AK208">
        <v>0</v>
      </c>
      <c r="AL208">
        <v>0</v>
      </c>
      <c r="AM208">
        <v>0</v>
      </c>
      <c r="AN208">
        <v>0</v>
      </c>
      <c r="AO208">
        <v>0</v>
      </c>
      <c r="AR208">
        <v>383</v>
      </c>
      <c r="AS208">
        <v>37910</v>
      </c>
      <c r="AT208">
        <v>0</v>
      </c>
      <c r="AU208">
        <v>25</v>
      </c>
      <c r="AV208">
        <v>449.57142857142856</v>
      </c>
      <c r="AW208">
        <v>298.92857142857144</v>
      </c>
      <c r="AX208">
        <v>262</v>
      </c>
    </row>
    <row r="209" spans="1:50" x14ac:dyDescent="0.55000000000000004">
      <c r="A209">
        <v>1</v>
      </c>
      <c r="B209" s="5">
        <v>43990</v>
      </c>
      <c r="C209">
        <v>207</v>
      </c>
      <c r="D209" t="s">
        <v>281</v>
      </c>
      <c r="E209">
        <v>145</v>
      </c>
      <c r="F209">
        <v>2093</v>
      </c>
      <c r="G209">
        <v>74</v>
      </c>
      <c r="H209">
        <v>2</v>
      </c>
      <c r="I209" t="s">
        <v>1231</v>
      </c>
      <c r="J209">
        <v>1</v>
      </c>
      <c r="K209" t="s">
        <v>1256</v>
      </c>
      <c r="L209" t="s">
        <v>1237</v>
      </c>
      <c r="R209">
        <v>1</v>
      </c>
      <c r="S209">
        <v>1</v>
      </c>
      <c r="T209">
        <v>0</v>
      </c>
      <c r="U209">
        <v>0</v>
      </c>
      <c r="V209">
        <v>1</v>
      </c>
      <c r="W209">
        <v>1</v>
      </c>
      <c r="X209">
        <v>1</v>
      </c>
      <c r="Y209">
        <v>0</v>
      </c>
      <c r="Z209">
        <v>0</v>
      </c>
      <c r="AA209">
        <v>0</v>
      </c>
      <c r="AB209">
        <v>0</v>
      </c>
      <c r="AC209">
        <v>0</v>
      </c>
      <c r="AD209">
        <v>0</v>
      </c>
      <c r="AE209">
        <v>0</v>
      </c>
      <c r="AF209">
        <v>3</v>
      </c>
      <c r="AG209">
        <v>0</v>
      </c>
      <c r="AH209">
        <v>1</v>
      </c>
      <c r="AI209">
        <v>0</v>
      </c>
      <c r="AJ209">
        <v>0</v>
      </c>
      <c r="AK209">
        <v>0</v>
      </c>
      <c r="AL209">
        <v>0</v>
      </c>
      <c r="AM209">
        <v>0</v>
      </c>
      <c r="AN209">
        <v>0</v>
      </c>
      <c r="AO209">
        <v>0</v>
      </c>
      <c r="AR209">
        <v>383</v>
      </c>
      <c r="AS209">
        <v>37910</v>
      </c>
      <c r="AT209">
        <v>0</v>
      </c>
      <c r="AU209">
        <v>25</v>
      </c>
      <c r="AV209">
        <v>449.57142857142856</v>
      </c>
      <c r="AW209">
        <v>298.92857142857144</v>
      </c>
      <c r="AX209">
        <v>262</v>
      </c>
    </row>
    <row r="210" spans="1:50" x14ac:dyDescent="0.55000000000000004">
      <c r="A210">
        <v>1</v>
      </c>
      <c r="B210" s="5">
        <v>43991</v>
      </c>
      <c r="C210">
        <v>208</v>
      </c>
      <c r="D210" t="s">
        <v>282</v>
      </c>
      <c r="E210">
        <v>453</v>
      </c>
      <c r="F210">
        <v>3688</v>
      </c>
      <c r="G210">
        <v>200</v>
      </c>
      <c r="H210">
        <v>2</v>
      </c>
      <c r="I210" t="s">
        <v>1247</v>
      </c>
      <c r="J210">
        <v>4</v>
      </c>
      <c r="K210" t="s">
        <v>1343</v>
      </c>
      <c r="L210" t="s">
        <v>1229</v>
      </c>
      <c r="R210">
        <v>1</v>
      </c>
      <c r="S210">
        <v>0</v>
      </c>
      <c r="T210">
        <v>0</v>
      </c>
      <c r="U210">
        <v>0</v>
      </c>
      <c r="V210">
        <v>0</v>
      </c>
      <c r="W210">
        <v>0</v>
      </c>
      <c r="X210">
        <v>0</v>
      </c>
      <c r="Y210">
        <v>0</v>
      </c>
      <c r="Z210">
        <v>0</v>
      </c>
      <c r="AA210">
        <v>0</v>
      </c>
      <c r="AB210">
        <v>0</v>
      </c>
      <c r="AC210">
        <v>0</v>
      </c>
      <c r="AD210">
        <v>0</v>
      </c>
      <c r="AE210">
        <v>2</v>
      </c>
      <c r="AF210">
        <v>0</v>
      </c>
      <c r="AG210">
        <v>0</v>
      </c>
      <c r="AH210">
        <v>0</v>
      </c>
      <c r="AI210">
        <v>1</v>
      </c>
      <c r="AJ210">
        <v>0</v>
      </c>
      <c r="AK210">
        <v>0</v>
      </c>
      <c r="AL210">
        <v>0</v>
      </c>
      <c r="AM210">
        <v>0</v>
      </c>
      <c r="AN210">
        <v>0</v>
      </c>
      <c r="AO210">
        <v>0</v>
      </c>
      <c r="AR210">
        <v>386</v>
      </c>
      <c r="AS210">
        <v>38296</v>
      </c>
      <c r="AT210">
        <v>0</v>
      </c>
      <c r="AU210">
        <v>25</v>
      </c>
      <c r="AV210">
        <v>452.57142857142856</v>
      </c>
      <c r="AW210">
        <v>286.92857142857144</v>
      </c>
      <c r="AX210">
        <v>218</v>
      </c>
    </row>
    <row r="211" spans="1:50" x14ac:dyDescent="0.55000000000000004">
      <c r="A211">
        <v>1</v>
      </c>
      <c r="B211" s="5">
        <v>43992</v>
      </c>
      <c r="C211">
        <v>209</v>
      </c>
      <c r="D211" t="s">
        <v>283</v>
      </c>
      <c r="E211">
        <v>368</v>
      </c>
      <c r="F211">
        <v>2090</v>
      </c>
      <c r="G211">
        <v>216</v>
      </c>
      <c r="H211">
        <v>2</v>
      </c>
      <c r="I211" t="s">
        <v>1247</v>
      </c>
      <c r="J211">
        <v>4</v>
      </c>
      <c r="K211" t="s">
        <v>1493</v>
      </c>
      <c r="L211" t="s">
        <v>1223</v>
      </c>
      <c r="R211">
        <v>1</v>
      </c>
      <c r="S211">
        <v>0</v>
      </c>
      <c r="T211">
        <v>0</v>
      </c>
      <c r="U211">
        <v>0</v>
      </c>
      <c r="V211">
        <v>0</v>
      </c>
      <c r="W211">
        <v>0</v>
      </c>
      <c r="X211">
        <v>0</v>
      </c>
      <c r="Y211">
        <v>0</v>
      </c>
      <c r="Z211">
        <v>0</v>
      </c>
      <c r="AA211">
        <v>0</v>
      </c>
      <c r="AB211">
        <v>1</v>
      </c>
      <c r="AC211">
        <v>0</v>
      </c>
      <c r="AD211">
        <v>0</v>
      </c>
      <c r="AE211">
        <v>1</v>
      </c>
      <c r="AF211">
        <v>0</v>
      </c>
      <c r="AG211">
        <v>0</v>
      </c>
      <c r="AH211">
        <v>0</v>
      </c>
      <c r="AI211">
        <v>0</v>
      </c>
      <c r="AJ211">
        <v>0</v>
      </c>
      <c r="AK211">
        <v>0</v>
      </c>
      <c r="AL211">
        <v>0</v>
      </c>
      <c r="AM211">
        <v>0</v>
      </c>
      <c r="AN211">
        <v>0</v>
      </c>
      <c r="AO211">
        <v>0</v>
      </c>
      <c r="AR211">
        <v>218</v>
      </c>
      <c r="AS211">
        <v>38514</v>
      </c>
      <c r="AT211">
        <v>0</v>
      </c>
      <c r="AU211">
        <v>25</v>
      </c>
      <c r="AV211">
        <v>440.78571428571428</v>
      </c>
      <c r="AW211">
        <v>279.85714285714283</v>
      </c>
      <c r="AX211">
        <v>119</v>
      </c>
    </row>
    <row r="212" spans="1:50" x14ac:dyDescent="0.55000000000000004">
      <c r="A212">
        <v>1</v>
      </c>
      <c r="B212" s="5">
        <v>43993</v>
      </c>
      <c r="C212">
        <v>210</v>
      </c>
      <c r="D212" t="s">
        <v>284</v>
      </c>
      <c r="E212">
        <v>405</v>
      </c>
      <c r="F212">
        <v>3020</v>
      </c>
      <c r="G212">
        <v>161</v>
      </c>
      <c r="H212">
        <v>2</v>
      </c>
      <c r="I212" t="s">
        <v>1247</v>
      </c>
      <c r="J212">
        <v>4</v>
      </c>
      <c r="K212" t="s">
        <v>1343</v>
      </c>
      <c r="L212" t="s">
        <v>1229</v>
      </c>
      <c r="R212">
        <v>1</v>
      </c>
      <c r="S212">
        <v>0</v>
      </c>
      <c r="T212">
        <v>0</v>
      </c>
      <c r="U212">
        <v>0</v>
      </c>
      <c r="V212">
        <v>0</v>
      </c>
      <c r="W212">
        <v>0</v>
      </c>
      <c r="X212">
        <v>0</v>
      </c>
      <c r="Y212">
        <v>0</v>
      </c>
      <c r="Z212">
        <v>0</v>
      </c>
      <c r="AA212">
        <v>0</v>
      </c>
      <c r="AB212">
        <v>0</v>
      </c>
      <c r="AC212">
        <v>0</v>
      </c>
      <c r="AD212">
        <v>0</v>
      </c>
      <c r="AE212">
        <v>1</v>
      </c>
      <c r="AF212">
        <v>0</v>
      </c>
      <c r="AG212">
        <v>0</v>
      </c>
      <c r="AH212">
        <v>0</v>
      </c>
      <c r="AI212">
        <v>1</v>
      </c>
      <c r="AJ212">
        <v>0</v>
      </c>
      <c r="AK212">
        <v>0</v>
      </c>
      <c r="AL212">
        <v>0</v>
      </c>
      <c r="AM212">
        <v>0</v>
      </c>
      <c r="AN212">
        <v>0</v>
      </c>
      <c r="AO212">
        <v>0</v>
      </c>
      <c r="AR212">
        <v>451</v>
      </c>
      <c r="AS212">
        <v>38965</v>
      </c>
      <c r="AT212">
        <v>0</v>
      </c>
      <c r="AU212">
        <v>25</v>
      </c>
      <c r="AV212">
        <v>434.92857142857144</v>
      </c>
      <c r="AW212">
        <v>261.28571428571428</v>
      </c>
      <c r="AX212">
        <v>191</v>
      </c>
    </row>
    <row r="213" spans="1:50" x14ac:dyDescent="0.55000000000000004">
      <c r="A213">
        <v>1</v>
      </c>
      <c r="B213" s="5">
        <v>43993</v>
      </c>
      <c r="C213">
        <v>211</v>
      </c>
      <c r="D213" t="s">
        <v>285</v>
      </c>
      <c r="E213">
        <v>168</v>
      </c>
      <c r="F213">
        <v>2631</v>
      </c>
      <c r="G213">
        <v>109</v>
      </c>
      <c r="H213">
        <v>4</v>
      </c>
      <c r="I213" t="s">
        <v>1247</v>
      </c>
      <c r="J213">
        <v>4</v>
      </c>
      <c r="K213" t="s">
        <v>1251</v>
      </c>
      <c r="L213" t="s">
        <v>1227</v>
      </c>
      <c r="M213" t="s">
        <v>1228</v>
      </c>
      <c r="N213" t="s">
        <v>1238</v>
      </c>
      <c r="R213">
        <v>1</v>
      </c>
      <c r="S213">
        <v>0</v>
      </c>
      <c r="T213">
        <v>0</v>
      </c>
      <c r="U213">
        <v>0</v>
      </c>
      <c r="V213">
        <v>0</v>
      </c>
      <c r="W213">
        <v>0</v>
      </c>
      <c r="X213">
        <v>0</v>
      </c>
      <c r="Y213">
        <v>0</v>
      </c>
      <c r="Z213">
        <v>0</v>
      </c>
      <c r="AA213">
        <v>0</v>
      </c>
      <c r="AB213">
        <v>0</v>
      </c>
      <c r="AC213">
        <v>1</v>
      </c>
      <c r="AD213">
        <v>1</v>
      </c>
      <c r="AE213">
        <v>1</v>
      </c>
      <c r="AF213">
        <v>0</v>
      </c>
      <c r="AG213">
        <v>0</v>
      </c>
      <c r="AH213">
        <v>0</v>
      </c>
      <c r="AI213">
        <v>0</v>
      </c>
      <c r="AJ213">
        <v>0</v>
      </c>
      <c r="AK213">
        <v>0</v>
      </c>
      <c r="AL213">
        <v>1</v>
      </c>
      <c r="AM213">
        <v>0</v>
      </c>
      <c r="AN213">
        <v>0</v>
      </c>
      <c r="AO213">
        <v>0</v>
      </c>
      <c r="AR213">
        <v>451</v>
      </c>
      <c r="AS213">
        <v>38965</v>
      </c>
      <c r="AT213">
        <v>0</v>
      </c>
      <c r="AU213">
        <v>25</v>
      </c>
      <c r="AV213">
        <v>434.92857142857144</v>
      </c>
      <c r="AW213">
        <v>261.28571428571428</v>
      </c>
      <c r="AX213">
        <v>191</v>
      </c>
    </row>
    <row r="214" spans="1:50" x14ac:dyDescent="0.55000000000000004">
      <c r="A214">
        <v>1</v>
      </c>
      <c r="B214" s="5">
        <v>43994</v>
      </c>
      <c r="C214">
        <v>212</v>
      </c>
      <c r="D214" t="s">
        <v>286</v>
      </c>
      <c r="E214">
        <v>424</v>
      </c>
      <c r="F214">
        <v>2830</v>
      </c>
      <c r="G214">
        <v>237</v>
      </c>
      <c r="H214">
        <v>2</v>
      </c>
      <c r="I214" t="s">
        <v>1247</v>
      </c>
      <c r="J214">
        <v>4</v>
      </c>
      <c r="K214" t="s">
        <v>1493</v>
      </c>
      <c r="L214" t="s">
        <v>1223</v>
      </c>
      <c r="R214">
        <v>1</v>
      </c>
      <c r="S214">
        <v>0</v>
      </c>
      <c r="T214">
        <v>0</v>
      </c>
      <c r="U214">
        <v>0</v>
      </c>
      <c r="V214">
        <v>0</v>
      </c>
      <c r="W214">
        <v>0</v>
      </c>
      <c r="X214">
        <v>0</v>
      </c>
      <c r="Y214">
        <v>0</v>
      </c>
      <c r="Z214">
        <v>0</v>
      </c>
      <c r="AA214">
        <v>0</v>
      </c>
      <c r="AB214">
        <v>1</v>
      </c>
      <c r="AC214">
        <v>0</v>
      </c>
      <c r="AD214">
        <v>0</v>
      </c>
      <c r="AE214">
        <v>3</v>
      </c>
      <c r="AF214">
        <v>0</v>
      </c>
      <c r="AG214">
        <v>0</v>
      </c>
      <c r="AH214">
        <v>0</v>
      </c>
      <c r="AI214">
        <v>0</v>
      </c>
      <c r="AJ214">
        <v>0</v>
      </c>
      <c r="AK214">
        <v>0</v>
      </c>
      <c r="AL214">
        <v>0</v>
      </c>
      <c r="AM214">
        <v>0</v>
      </c>
      <c r="AN214">
        <v>0</v>
      </c>
      <c r="AO214">
        <v>0</v>
      </c>
      <c r="AR214">
        <v>422</v>
      </c>
      <c r="AS214">
        <v>39387</v>
      </c>
      <c r="AT214">
        <v>0</v>
      </c>
      <c r="AU214">
        <v>25</v>
      </c>
      <c r="AV214">
        <v>438.42857142857144</v>
      </c>
      <c r="AW214">
        <v>239.21428571428572</v>
      </c>
      <c r="AX214">
        <v>113</v>
      </c>
    </row>
    <row r="215" spans="1:50" x14ac:dyDescent="0.55000000000000004">
      <c r="A215">
        <v>1</v>
      </c>
      <c r="B215" s="5">
        <v>43994</v>
      </c>
      <c r="C215">
        <v>213</v>
      </c>
      <c r="D215" t="s">
        <v>287</v>
      </c>
      <c r="E215">
        <v>169</v>
      </c>
      <c r="F215">
        <v>2133</v>
      </c>
      <c r="G215">
        <v>153</v>
      </c>
      <c r="H215">
        <v>4</v>
      </c>
      <c r="I215" t="s">
        <v>1247</v>
      </c>
      <c r="J215">
        <v>4</v>
      </c>
      <c r="K215" t="s">
        <v>1251</v>
      </c>
      <c r="L215" t="s">
        <v>1227</v>
      </c>
      <c r="M215" t="s">
        <v>1228</v>
      </c>
      <c r="N215" t="s">
        <v>1238</v>
      </c>
      <c r="R215">
        <v>1</v>
      </c>
      <c r="S215">
        <v>0</v>
      </c>
      <c r="T215">
        <v>0</v>
      </c>
      <c r="U215">
        <v>0</v>
      </c>
      <c r="V215">
        <v>0</v>
      </c>
      <c r="W215">
        <v>0</v>
      </c>
      <c r="X215">
        <v>0</v>
      </c>
      <c r="Y215">
        <v>0</v>
      </c>
      <c r="Z215">
        <v>0</v>
      </c>
      <c r="AA215">
        <v>0</v>
      </c>
      <c r="AB215">
        <v>0</v>
      </c>
      <c r="AC215">
        <v>1</v>
      </c>
      <c r="AD215">
        <v>1</v>
      </c>
      <c r="AE215">
        <v>1</v>
      </c>
      <c r="AF215">
        <v>0</v>
      </c>
      <c r="AG215">
        <v>0</v>
      </c>
      <c r="AH215">
        <v>0</v>
      </c>
      <c r="AI215">
        <v>0</v>
      </c>
      <c r="AJ215">
        <v>0</v>
      </c>
      <c r="AK215">
        <v>0</v>
      </c>
      <c r="AL215">
        <v>1</v>
      </c>
      <c r="AM215">
        <v>0</v>
      </c>
      <c r="AN215">
        <v>0</v>
      </c>
      <c r="AO215">
        <v>0</v>
      </c>
      <c r="AR215">
        <v>422</v>
      </c>
      <c r="AS215">
        <v>39387</v>
      </c>
      <c r="AT215">
        <v>0</v>
      </c>
      <c r="AU215">
        <v>25</v>
      </c>
      <c r="AV215">
        <v>438.42857142857144</v>
      </c>
      <c r="AW215">
        <v>239.21428571428572</v>
      </c>
      <c r="AX215">
        <v>113</v>
      </c>
    </row>
    <row r="216" spans="1:50" x14ac:dyDescent="0.55000000000000004">
      <c r="A216">
        <v>1</v>
      </c>
      <c r="B216" s="5">
        <v>43995</v>
      </c>
      <c r="C216">
        <v>214</v>
      </c>
      <c r="D216" t="s">
        <v>288</v>
      </c>
      <c r="E216">
        <v>160</v>
      </c>
      <c r="F216">
        <v>2322</v>
      </c>
      <c r="G216">
        <v>112</v>
      </c>
      <c r="H216">
        <v>4</v>
      </c>
      <c r="I216" t="s">
        <v>1247</v>
      </c>
      <c r="J216">
        <v>4</v>
      </c>
      <c r="K216" t="s">
        <v>1251</v>
      </c>
      <c r="L216" t="s">
        <v>1227</v>
      </c>
      <c r="M216" t="s">
        <v>1228</v>
      </c>
      <c r="N216" t="s">
        <v>1238</v>
      </c>
      <c r="R216">
        <v>1</v>
      </c>
      <c r="S216">
        <v>0</v>
      </c>
      <c r="T216">
        <v>0</v>
      </c>
      <c r="U216">
        <v>0</v>
      </c>
      <c r="V216">
        <v>0</v>
      </c>
      <c r="W216">
        <v>0</v>
      </c>
      <c r="X216">
        <v>0</v>
      </c>
      <c r="Y216">
        <v>0</v>
      </c>
      <c r="Z216">
        <v>0</v>
      </c>
      <c r="AA216">
        <v>0</v>
      </c>
      <c r="AB216">
        <v>0</v>
      </c>
      <c r="AC216">
        <v>1</v>
      </c>
      <c r="AD216">
        <v>1</v>
      </c>
      <c r="AE216">
        <v>1</v>
      </c>
      <c r="AF216">
        <v>0</v>
      </c>
      <c r="AG216">
        <v>0</v>
      </c>
      <c r="AH216">
        <v>0</v>
      </c>
      <c r="AI216">
        <v>0</v>
      </c>
      <c r="AJ216">
        <v>0</v>
      </c>
      <c r="AK216">
        <v>0</v>
      </c>
      <c r="AL216">
        <v>1</v>
      </c>
      <c r="AM216">
        <v>0</v>
      </c>
      <c r="AN216">
        <v>0</v>
      </c>
      <c r="AO216">
        <v>0</v>
      </c>
      <c r="AR216">
        <v>463</v>
      </c>
      <c r="AS216">
        <v>39850</v>
      </c>
      <c r="AT216">
        <v>0</v>
      </c>
      <c r="AU216">
        <v>25</v>
      </c>
      <c r="AV216">
        <v>427.85714285714283</v>
      </c>
      <c r="AW216">
        <v>221.78571428571428</v>
      </c>
      <c r="AX216">
        <v>219</v>
      </c>
    </row>
    <row r="217" spans="1:50" x14ac:dyDescent="0.55000000000000004">
      <c r="A217">
        <v>1</v>
      </c>
      <c r="B217" s="5">
        <v>43995</v>
      </c>
      <c r="C217">
        <v>215</v>
      </c>
      <c r="D217" t="s">
        <v>289</v>
      </c>
      <c r="E217">
        <v>313</v>
      </c>
      <c r="F217">
        <v>2847</v>
      </c>
      <c r="G217">
        <v>155</v>
      </c>
      <c r="H217">
        <v>2</v>
      </c>
      <c r="I217" t="s">
        <v>1247</v>
      </c>
      <c r="J217">
        <v>4</v>
      </c>
      <c r="K217" t="s">
        <v>1493</v>
      </c>
      <c r="L217" t="s">
        <v>1223</v>
      </c>
      <c r="R217">
        <v>1</v>
      </c>
      <c r="S217">
        <v>0</v>
      </c>
      <c r="T217">
        <v>0</v>
      </c>
      <c r="U217">
        <v>0</v>
      </c>
      <c r="V217">
        <v>0</v>
      </c>
      <c r="W217">
        <v>0</v>
      </c>
      <c r="X217">
        <v>0</v>
      </c>
      <c r="Y217">
        <v>0</v>
      </c>
      <c r="Z217">
        <v>0</v>
      </c>
      <c r="AA217">
        <v>0</v>
      </c>
      <c r="AB217">
        <v>1</v>
      </c>
      <c r="AC217">
        <v>0</v>
      </c>
      <c r="AD217">
        <v>0</v>
      </c>
      <c r="AE217">
        <v>1</v>
      </c>
      <c r="AF217">
        <v>0</v>
      </c>
      <c r="AG217">
        <v>0</v>
      </c>
      <c r="AH217">
        <v>0</v>
      </c>
      <c r="AI217">
        <v>0</v>
      </c>
      <c r="AJ217">
        <v>0</v>
      </c>
      <c r="AK217">
        <v>0</v>
      </c>
      <c r="AL217">
        <v>0</v>
      </c>
      <c r="AM217">
        <v>0</v>
      </c>
      <c r="AN217">
        <v>0</v>
      </c>
      <c r="AO217">
        <v>0</v>
      </c>
      <c r="AR217">
        <v>463</v>
      </c>
      <c r="AS217">
        <v>39850</v>
      </c>
      <c r="AT217">
        <v>0</v>
      </c>
      <c r="AU217">
        <v>25</v>
      </c>
      <c r="AV217">
        <v>427.85714285714283</v>
      </c>
      <c r="AW217">
        <v>221.78571428571428</v>
      </c>
      <c r="AX217">
        <v>219</v>
      </c>
    </row>
    <row r="218" spans="1:50" x14ac:dyDescent="0.55000000000000004">
      <c r="A218">
        <v>1</v>
      </c>
      <c r="B218" s="5">
        <v>43996</v>
      </c>
      <c r="C218">
        <v>216</v>
      </c>
      <c r="D218" t="s">
        <v>290</v>
      </c>
      <c r="E218">
        <v>359</v>
      </c>
      <c r="F218">
        <v>2922</v>
      </c>
      <c r="G218">
        <v>175</v>
      </c>
      <c r="H218">
        <v>2</v>
      </c>
      <c r="I218" t="s">
        <v>1247</v>
      </c>
      <c r="J218">
        <v>4</v>
      </c>
      <c r="K218" t="s">
        <v>1493</v>
      </c>
      <c r="L218" t="s">
        <v>1223</v>
      </c>
      <c r="R218">
        <v>1</v>
      </c>
      <c r="S218">
        <v>0</v>
      </c>
      <c r="T218">
        <v>0</v>
      </c>
      <c r="U218">
        <v>0</v>
      </c>
      <c r="V218">
        <v>0</v>
      </c>
      <c r="W218">
        <v>0</v>
      </c>
      <c r="X218">
        <v>0</v>
      </c>
      <c r="Y218">
        <v>0</v>
      </c>
      <c r="Z218">
        <v>0</v>
      </c>
      <c r="AA218">
        <v>0</v>
      </c>
      <c r="AB218">
        <v>1</v>
      </c>
      <c r="AC218">
        <v>0</v>
      </c>
      <c r="AD218">
        <v>0</v>
      </c>
      <c r="AE218">
        <v>1</v>
      </c>
      <c r="AF218">
        <v>0</v>
      </c>
      <c r="AG218">
        <v>0</v>
      </c>
      <c r="AH218">
        <v>0</v>
      </c>
      <c r="AI218">
        <v>0</v>
      </c>
      <c r="AJ218">
        <v>0</v>
      </c>
      <c r="AK218">
        <v>0</v>
      </c>
      <c r="AL218">
        <v>0</v>
      </c>
      <c r="AM218">
        <v>0</v>
      </c>
      <c r="AN218">
        <v>0</v>
      </c>
      <c r="AO218">
        <v>0</v>
      </c>
      <c r="AR218">
        <v>347</v>
      </c>
      <c r="AS218">
        <v>40197</v>
      </c>
      <c r="AT218">
        <v>1</v>
      </c>
      <c r="AU218">
        <v>26</v>
      </c>
      <c r="AV218">
        <v>416.5</v>
      </c>
      <c r="AW218">
        <v>217.78571428571428</v>
      </c>
      <c r="AX218">
        <v>291</v>
      </c>
    </row>
    <row r="219" spans="1:50" x14ac:dyDescent="0.55000000000000004">
      <c r="A219">
        <v>1</v>
      </c>
      <c r="B219" s="5">
        <v>43996</v>
      </c>
      <c r="C219">
        <v>217</v>
      </c>
      <c r="D219" t="s">
        <v>291</v>
      </c>
      <c r="E219">
        <v>168</v>
      </c>
      <c r="F219">
        <v>2257</v>
      </c>
      <c r="G219">
        <v>207</v>
      </c>
      <c r="H219">
        <v>4</v>
      </c>
      <c r="I219" t="s">
        <v>1247</v>
      </c>
      <c r="J219">
        <v>4</v>
      </c>
      <c r="K219" t="s">
        <v>1251</v>
      </c>
      <c r="L219" t="s">
        <v>1227</v>
      </c>
      <c r="M219" t="s">
        <v>1228</v>
      </c>
      <c r="N219" t="s">
        <v>1238</v>
      </c>
      <c r="R219">
        <v>1</v>
      </c>
      <c r="S219">
        <v>0</v>
      </c>
      <c r="T219">
        <v>0</v>
      </c>
      <c r="U219">
        <v>0</v>
      </c>
      <c r="V219">
        <v>0</v>
      </c>
      <c r="W219">
        <v>0</v>
      </c>
      <c r="X219">
        <v>0</v>
      </c>
      <c r="Y219">
        <v>0</v>
      </c>
      <c r="Z219">
        <v>0</v>
      </c>
      <c r="AA219">
        <v>0</v>
      </c>
      <c r="AB219">
        <v>0</v>
      </c>
      <c r="AC219">
        <v>1</v>
      </c>
      <c r="AD219">
        <v>1</v>
      </c>
      <c r="AE219">
        <v>1</v>
      </c>
      <c r="AF219">
        <v>0</v>
      </c>
      <c r="AG219">
        <v>0</v>
      </c>
      <c r="AH219">
        <v>0</v>
      </c>
      <c r="AI219">
        <v>0</v>
      </c>
      <c r="AJ219">
        <v>0</v>
      </c>
      <c r="AK219">
        <v>0</v>
      </c>
      <c r="AL219">
        <v>1</v>
      </c>
      <c r="AM219">
        <v>0</v>
      </c>
      <c r="AN219">
        <v>0</v>
      </c>
      <c r="AO219">
        <v>0</v>
      </c>
      <c r="AR219">
        <v>347</v>
      </c>
      <c r="AS219">
        <v>40197</v>
      </c>
      <c r="AT219">
        <v>1</v>
      </c>
      <c r="AU219">
        <v>26</v>
      </c>
      <c r="AV219">
        <v>416.5</v>
      </c>
      <c r="AW219">
        <v>217.78571428571428</v>
      </c>
      <c r="AX219">
        <v>291</v>
      </c>
    </row>
    <row r="220" spans="1:50" x14ac:dyDescent="0.55000000000000004">
      <c r="A220">
        <v>1</v>
      </c>
      <c r="B220" s="5">
        <v>43997</v>
      </c>
      <c r="C220">
        <v>218</v>
      </c>
      <c r="D220" t="s">
        <v>292</v>
      </c>
      <c r="E220">
        <v>422</v>
      </c>
      <c r="F220">
        <v>3592</v>
      </c>
      <c r="G220">
        <v>260</v>
      </c>
      <c r="H220">
        <v>2</v>
      </c>
      <c r="I220" t="s">
        <v>1247</v>
      </c>
      <c r="J220">
        <v>4</v>
      </c>
      <c r="K220" t="s">
        <v>1343</v>
      </c>
      <c r="L220" t="s">
        <v>1229</v>
      </c>
      <c r="R220">
        <v>1</v>
      </c>
      <c r="S220">
        <v>0</v>
      </c>
      <c r="T220">
        <v>0</v>
      </c>
      <c r="U220">
        <v>0</v>
      </c>
      <c r="V220">
        <v>0</v>
      </c>
      <c r="W220">
        <v>0</v>
      </c>
      <c r="X220">
        <v>0</v>
      </c>
      <c r="Y220">
        <v>0</v>
      </c>
      <c r="Z220">
        <v>0</v>
      </c>
      <c r="AA220">
        <v>0</v>
      </c>
      <c r="AB220">
        <v>0</v>
      </c>
      <c r="AC220">
        <v>0</v>
      </c>
      <c r="AD220">
        <v>0</v>
      </c>
      <c r="AE220">
        <v>2</v>
      </c>
      <c r="AF220">
        <v>0</v>
      </c>
      <c r="AG220">
        <v>0</v>
      </c>
      <c r="AH220">
        <v>0</v>
      </c>
      <c r="AI220">
        <v>1</v>
      </c>
      <c r="AJ220">
        <v>0</v>
      </c>
      <c r="AK220">
        <v>0</v>
      </c>
      <c r="AL220">
        <v>0</v>
      </c>
      <c r="AM220">
        <v>0</v>
      </c>
      <c r="AN220">
        <v>0</v>
      </c>
      <c r="AO220">
        <v>0</v>
      </c>
      <c r="AR220">
        <v>407</v>
      </c>
      <c r="AS220">
        <v>40604</v>
      </c>
      <c r="AT220">
        <v>0</v>
      </c>
      <c r="AU220">
        <v>26</v>
      </c>
      <c r="AV220">
        <v>408.57142857142856</v>
      </c>
      <c r="AW220">
        <v>203.92857142857142</v>
      </c>
      <c r="AX220">
        <v>213</v>
      </c>
    </row>
    <row r="221" spans="1:50" x14ac:dyDescent="0.55000000000000004">
      <c r="A221">
        <v>1</v>
      </c>
      <c r="B221" s="5">
        <v>43997</v>
      </c>
      <c r="C221">
        <v>219</v>
      </c>
      <c r="D221" t="s">
        <v>293</v>
      </c>
      <c r="E221">
        <v>164</v>
      </c>
      <c r="F221">
        <v>2481</v>
      </c>
      <c r="G221">
        <v>66</v>
      </c>
      <c r="H221">
        <v>4</v>
      </c>
      <c r="I221" t="s">
        <v>1247</v>
      </c>
      <c r="J221">
        <v>4</v>
      </c>
      <c r="K221" t="s">
        <v>1251</v>
      </c>
      <c r="L221" t="s">
        <v>1227</v>
      </c>
      <c r="M221" t="s">
        <v>1228</v>
      </c>
      <c r="N221" t="s">
        <v>1238</v>
      </c>
      <c r="R221">
        <v>1</v>
      </c>
      <c r="S221">
        <v>0</v>
      </c>
      <c r="T221">
        <v>0</v>
      </c>
      <c r="U221">
        <v>0</v>
      </c>
      <c r="V221">
        <v>0</v>
      </c>
      <c r="W221">
        <v>0</v>
      </c>
      <c r="X221">
        <v>0</v>
      </c>
      <c r="Y221">
        <v>0</v>
      </c>
      <c r="Z221">
        <v>0</v>
      </c>
      <c r="AA221">
        <v>0</v>
      </c>
      <c r="AB221">
        <v>0</v>
      </c>
      <c r="AC221">
        <v>1</v>
      </c>
      <c r="AD221">
        <v>1</v>
      </c>
      <c r="AE221">
        <v>1</v>
      </c>
      <c r="AF221">
        <v>0</v>
      </c>
      <c r="AG221">
        <v>0</v>
      </c>
      <c r="AH221">
        <v>0</v>
      </c>
      <c r="AI221">
        <v>0</v>
      </c>
      <c r="AJ221">
        <v>0</v>
      </c>
      <c r="AK221">
        <v>0</v>
      </c>
      <c r="AL221">
        <v>1</v>
      </c>
      <c r="AM221">
        <v>0</v>
      </c>
      <c r="AN221">
        <v>0</v>
      </c>
      <c r="AO221">
        <v>0</v>
      </c>
      <c r="AR221">
        <v>407</v>
      </c>
      <c r="AS221">
        <v>40604</v>
      </c>
      <c r="AT221">
        <v>0</v>
      </c>
      <c r="AU221">
        <v>26</v>
      </c>
      <c r="AV221">
        <v>408.57142857142856</v>
      </c>
      <c r="AW221">
        <v>203.92857142857142</v>
      </c>
      <c r="AX221">
        <v>213</v>
      </c>
    </row>
    <row r="222" spans="1:50" x14ac:dyDescent="0.55000000000000004">
      <c r="A222">
        <v>1</v>
      </c>
      <c r="B222" s="5">
        <v>43997</v>
      </c>
      <c r="C222">
        <v>220</v>
      </c>
      <c r="D222" t="s">
        <v>294</v>
      </c>
      <c r="E222">
        <v>152</v>
      </c>
      <c r="F222">
        <v>897</v>
      </c>
      <c r="G222">
        <v>67</v>
      </c>
      <c r="H222">
        <v>3</v>
      </c>
      <c r="I222" t="s">
        <v>1233</v>
      </c>
      <c r="J222">
        <v>3</v>
      </c>
      <c r="K222" t="s">
        <v>1601</v>
      </c>
      <c r="L222" t="s">
        <v>1250</v>
      </c>
      <c r="M222" t="s">
        <v>1237</v>
      </c>
      <c r="R222">
        <v>1</v>
      </c>
      <c r="S222">
        <v>0</v>
      </c>
      <c r="T222">
        <v>0</v>
      </c>
      <c r="U222">
        <v>0</v>
      </c>
      <c r="V222">
        <v>0</v>
      </c>
      <c r="W222">
        <v>0</v>
      </c>
      <c r="X222">
        <v>0</v>
      </c>
      <c r="Y222">
        <v>0</v>
      </c>
      <c r="Z222">
        <v>0</v>
      </c>
      <c r="AA222">
        <v>0</v>
      </c>
      <c r="AB222">
        <v>0</v>
      </c>
      <c r="AC222">
        <v>0</v>
      </c>
      <c r="AD222">
        <v>0</v>
      </c>
      <c r="AE222">
        <v>0</v>
      </c>
      <c r="AF222">
        <v>2</v>
      </c>
      <c r="AG222">
        <v>0</v>
      </c>
      <c r="AH222">
        <v>0</v>
      </c>
      <c r="AI222">
        <v>0</v>
      </c>
      <c r="AJ222">
        <v>0</v>
      </c>
      <c r="AK222">
        <v>0</v>
      </c>
      <c r="AL222">
        <v>0</v>
      </c>
      <c r="AM222">
        <v>2</v>
      </c>
      <c r="AN222">
        <v>0</v>
      </c>
      <c r="AO222">
        <v>1</v>
      </c>
      <c r="AP222" t="s">
        <v>1602</v>
      </c>
      <c r="AQ222" t="s">
        <v>1603</v>
      </c>
      <c r="AR222">
        <v>407</v>
      </c>
      <c r="AS222">
        <v>40604</v>
      </c>
      <c r="AT222">
        <v>0</v>
      </c>
      <c r="AU222">
        <v>26</v>
      </c>
      <c r="AV222">
        <v>408.57142857142856</v>
      </c>
      <c r="AW222">
        <v>203.92857142857142</v>
      </c>
      <c r="AX222">
        <v>213</v>
      </c>
    </row>
    <row r="223" spans="1:50" x14ac:dyDescent="0.55000000000000004">
      <c r="A223">
        <v>1</v>
      </c>
      <c r="B223" s="5">
        <v>43998</v>
      </c>
      <c r="C223">
        <v>221</v>
      </c>
      <c r="D223" t="s">
        <v>295</v>
      </c>
      <c r="E223">
        <v>185</v>
      </c>
      <c r="F223">
        <v>3060</v>
      </c>
      <c r="G223">
        <v>97</v>
      </c>
      <c r="H223">
        <v>4</v>
      </c>
      <c r="I223" t="s">
        <v>1247</v>
      </c>
      <c r="J223">
        <v>4</v>
      </c>
      <c r="K223" t="s">
        <v>1251</v>
      </c>
      <c r="L223" t="s">
        <v>1227</v>
      </c>
      <c r="M223" t="s">
        <v>1228</v>
      </c>
      <c r="N223" t="s">
        <v>1238</v>
      </c>
      <c r="R223">
        <v>1</v>
      </c>
      <c r="S223">
        <v>0</v>
      </c>
      <c r="T223">
        <v>0</v>
      </c>
      <c r="U223">
        <v>0</v>
      </c>
      <c r="V223">
        <v>0</v>
      </c>
      <c r="W223">
        <v>0</v>
      </c>
      <c r="X223">
        <v>0</v>
      </c>
      <c r="Y223">
        <v>0</v>
      </c>
      <c r="Z223">
        <v>0</v>
      </c>
      <c r="AA223">
        <v>0</v>
      </c>
      <c r="AB223">
        <v>0</v>
      </c>
      <c r="AC223">
        <v>1</v>
      </c>
      <c r="AD223">
        <v>1</v>
      </c>
      <c r="AE223">
        <v>1</v>
      </c>
      <c r="AF223">
        <v>0</v>
      </c>
      <c r="AG223">
        <v>0</v>
      </c>
      <c r="AH223">
        <v>0</v>
      </c>
      <c r="AI223">
        <v>0</v>
      </c>
      <c r="AJ223">
        <v>0</v>
      </c>
      <c r="AK223">
        <v>0</v>
      </c>
      <c r="AL223">
        <v>1</v>
      </c>
      <c r="AM223">
        <v>0</v>
      </c>
      <c r="AN223">
        <v>0</v>
      </c>
      <c r="AO223">
        <v>0</v>
      </c>
      <c r="AR223">
        <v>214</v>
      </c>
      <c r="AS223">
        <v>40818</v>
      </c>
      <c r="AT223">
        <v>0</v>
      </c>
      <c r="AU223">
        <v>26</v>
      </c>
      <c r="AV223">
        <v>394.71428571428572</v>
      </c>
      <c r="AW223">
        <v>203.07142857142858</v>
      </c>
      <c r="AX223">
        <v>202</v>
      </c>
    </row>
    <row r="224" spans="1:50" x14ac:dyDescent="0.55000000000000004">
      <c r="A224">
        <v>1</v>
      </c>
      <c r="B224" s="5">
        <v>43999</v>
      </c>
      <c r="C224">
        <v>222</v>
      </c>
      <c r="D224" t="s">
        <v>296</v>
      </c>
      <c r="E224">
        <v>77</v>
      </c>
      <c r="F224">
        <v>766</v>
      </c>
      <c r="G224">
        <v>36</v>
      </c>
      <c r="H224">
        <v>1</v>
      </c>
      <c r="I224" t="s">
        <v>1231</v>
      </c>
      <c r="J224">
        <v>1</v>
      </c>
      <c r="K224" t="s">
        <v>1231</v>
      </c>
      <c r="R224">
        <v>1</v>
      </c>
      <c r="S224">
        <v>1</v>
      </c>
      <c r="T224">
        <v>1</v>
      </c>
      <c r="U224">
        <v>1</v>
      </c>
      <c r="V224">
        <v>1</v>
      </c>
      <c r="W224">
        <v>1</v>
      </c>
      <c r="X224">
        <v>1</v>
      </c>
      <c r="Y224">
        <v>1</v>
      </c>
      <c r="Z224">
        <v>0</v>
      </c>
      <c r="AA224">
        <v>0</v>
      </c>
      <c r="AB224">
        <v>0</v>
      </c>
      <c r="AC224">
        <v>0</v>
      </c>
      <c r="AD224">
        <v>0</v>
      </c>
      <c r="AE224">
        <v>0</v>
      </c>
      <c r="AF224">
        <v>0</v>
      </c>
      <c r="AG224">
        <v>0</v>
      </c>
      <c r="AH224">
        <v>4</v>
      </c>
      <c r="AI224">
        <v>0</v>
      </c>
      <c r="AJ224">
        <v>0</v>
      </c>
      <c r="AK224">
        <v>0</v>
      </c>
      <c r="AL224">
        <v>0</v>
      </c>
      <c r="AM224">
        <v>0</v>
      </c>
      <c r="AN224">
        <v>0</v>
      </c>
      <c r="AO224">
        <v>0</v>
      </c>
      <c r="AP224" t="s">
        <v>1604</v>
      </c>
      <c r="AQ224" t="s">
        <v>1605</v>
      </c>
      <c r="AR224">
        <v>151</v>
      </c>
      <c r="AS224">
        <v>40969</v>
      </c>
      <c r="AT224">
        <v>0</v>
      </c>
      <c r="AU224">
        <v>26</v>
      </c>
      <c r="AV224">
        <v>366.64285714285717</v>
      </c>
      <c r="AW224">
        <v>209.85714285714286</v>
      </c>
      <c r="AX224">
        <v>246</v>
      </c>
    </row>
    <row r="225" spans="1:50" x14ac:dyDescent="0.55000000000000004">
      <c r="A225">
        <v>1</v>
      </c>
      <c r="B225" s="5">
        <v>44000</v>
      </c>
      <c r="C225">
        <v>223</v>
      </c>
      <c r="D225" t="s">
        <v>297</v>
      </c>
      <c r="E225">
        <v>361</v>
      </c>
      <c r="F225">
        <v>3136</v>
      </c>
      <c r="G225">
        <v>102</v>
      </c>
      <c r="H225">
        <v>2</v>
      </c>
      <c r="I225" t="s">
        <v>1247</v>
      </c>
      <c r="J225">
        <v>4</v>
      </c>
      <c r="K225" t="s">
        <v>1343</v>
      </c>
      <c r="L225" t="s">
        <v>1229</v>
      </c>
      <c r="R225">
        <v>1</v>
      </c>
      <c r="S225">
        <v>0</v>
      </c>
      <c r="T225">
        <v>0</v>
      </c>
      <c r="U225">
        <v>0</v>
      </c>
      <c r="V225">
        <v>0</v>
      </c>
      <c r="W225">
        <v>0</v>
      </c>
      <c r="X225">
        <v>0</v>
      </c>
      <c r="Y225">
        <v>0</v>
      </c>
      <c r="Z225">
        <v>0</v>
      </c>
      <c r="AA225">
        <v>0</v>
      </c>
      <c r="AB225">
        <v>0</v>
      </c>
      <c r="AC225">
        <v>0</v>
      </c>
      <c r="AD225">
        <v>0</v>
      </c>
      <c r="AE225">
        <v>1</v>
      </c>
      <c r="AF225">
        <v>0</v>
      </c>
      <c r="AG225">
        <v>0</v>
      </c>
      <c r="AH225">
        <v>0</v>
      </c>
      <c r="AI225">
        <v>1</v>
      </c>
      <c r="AJ225">
        <v>0</v>
      </c>
      <c r="AK225">
        <v>0</v>
      </c>
      <c r="AL225">
        <v>0</v>
      </c>
      <c r="AM225">
        <v>0</v>
      </c>
      <c r="AN225">
        <v>0</v>
      </c>
      <c r="AO225">
        <v>0</v>
      </c>
      <c r="AR225">
        <v>247</v>
      </c>
      <c r="AS225">
        <v>41216</v>
      </c>
      <c r="AT225">
        <v>0</v>
      </c>
      <c r="AU225">
        <v>26</v>
      </c>
      <c r="AV225">
        <v>343.64285714285717</v>
      </c>
      <c r="AW225">
        <v>207.57142857142858</v>
      </c>
      <c r="AX225">
        <v>215</v>
      </c>
    </row>
    <row r="226" spans="1:50" x14ac:dyDescent="0.55000000000000004">
      <c r="A226">
        <v>1</v>
      </c>
      <c r="B226" s="5">
        <v>44001</v>
      </c>
      <c r="C226">
        <v>224</v>
      </c>
      <c r="D226" t="s">
        <v>298</v>
      </c>
      <c r="E226">
        <v>447</v>
      </c>
      <c r="F226">
        <v>3744</v>
      </c>
      <c r="G226">
        <v>244</v>
      </c>
      <c r="H226">
        <v>4</v>
      </c>
      <c r="I226" t="s">
        <v>1247</v>
      </c>
      <c r="J226">
        <v>4</v>
      </c>
      <c r="K226" t="s">
        <v>1606</v>
      </c>
      <c r="L226" t="s">
        <v>1223</v>
      </c>
      <c r="M226" t="s">
        <v>1250</v>
      </c>
      <c r="N226" t="s">
        <v>1229</v>
      </c>
      <c r="R226">
        <v>1</v>
      </c>
      <c r="S226">
        <v>0</v>
      </c>
      <c r="T226">
        <v>0</v>
      </c>
      <c r="U226">
        <v>0</v>
      </c>
      <c r="V226">
        <v>0</v>
      </c>
      <c r="W226">
        <v>0</v>
      </c>
      <c r="X226">
        <v>0</v>
      </c>
      <c r="Y226">
        <v>0</v>
      </c>
      <c r="Z226">
        <v>0</v>
      </c>
      <c r="AA226">
        <v>0</v>
      </c>
      <c r="AB226">
        <v>1</v>
      </c>
      <c r="AC226">
        <v>0</v>
      </c>
      <c r="AD226">
        <v>0</v>
      </c>
      <c r="AE226">
        <v>1</v>
      </c>
      <c r="AF226">
        <v>0</v>
      </c>
      <c r="AG226">
        <v>0</v>
      </c>
      <c r="AH226">
        <v>0</v>
      </c>
      <c r="AI226">
        <v>1</v>
      </c>
      <c r="AJ226">
        <v>0</v>
      </c>
      <c r="AK226">
        <v>0</v>
      </c>
      <c r="AL226">
        <v>0</v>
      </c>
      <c r="AM226">
        <v>0</v>
      </c>
      <c r="AN226">
        <v>0</v>
      </c>
      <c r="AO226">
        <v>1</v>
      </c>
      <c r="AR226">
        <v>257</v>
      </c>
      <c r="AS226">
        <v>41473</v>
      </c>
      <c r="AT226">
        <v>0</v>
      </c>
      <c r="AU226">
        <v>26</v>
      </c>
      <c r="AV226">
        <v>325.07142857142856</v>
      </c>
      <c r="AW226">
        <v>202.64285714285714</v>
      </c>
      <c r="AX226">
        <v>188</v>
      </c>
    </row>
    <row r="227" spans="1:50" x14ac:dyDescent="0.55000000000000004">
      <c r="A227">
        <v>1</v>
      </c>
      <c r="B227" s="5">
        <v>44001</v>
      </c>
      <c r="C227">
        <v>225</v>
      </c>
      <c r="D227" t="s">
        <v>299</v>
      </c>
      <c r="E227">
        <v>221</v>
      </c>
      <c r="F227">
        <v>3015</v>
      </c>
      <c r="G227">
        <v>130</v>
      </c>
      <c r="H227">
        <v>4</v>
      </c>
      <c r="I227" t="s">
        <v>1227</v>
      </c>
      <c r="J227">
        <v>11</v>
      </c>
      <c r="K227" t="s">
        <v>1446</v>
      </c>
      <c r="L227" t="s">
        <v>1228</v>
      </c>
      <c r="M227" t="s">
        <v>1238</v>
      </c>
      <c r="N227" t="s">
        <v>1229</v>
      </c>
      <c r="R227">
        <v>1</v>
      </c>
      <c r="S227">
        <v>0</v>
      </c>
      <c r="T227">
        <v>0</v>
      </c>
      <c r="U227">
        <v>0</v>
      </c>
      <c r="V227">
        <v>0</v>
      </c>
      <c r="W227">
        <v>0</v>
      </c>
      <c r="X227">
        <v>0</v>
      </c>
      <c r="Y227">
        <v>0</v>
      </c>
      <c r="Z227">
        <v>0</v>
      </c>
      <c r="AA227">
        <v>0</v>
      </c>
      <c r="AB227">
        <v>0</v>
      </c>
      <c r="AC227">
        <v>1</v>
      </c>
      <c r="AD227">
        <v>1</v>
      </c>
      <c r="AE227">
        <v>0</v>
      </c>
      <c r="AF227">
        <v>0</v>
      </c>
      <c r="AG227">
        <v>0</v>
      </c>
      <c r="AH227">
        <v>0</v>
      </c>
      <c r="AI227">
        <v>1</v>
      </c>
      <c r="AJ227">
        <v>0</v>
      </c>
      <c r="AK227">
        <v>0</v>
      </c>
      <c r="AL227">
        <v>1</v>
      </c>
      <c r="AM227">
        <v>0</v>
      </c>
      <c r="AN227">
        <v>0</v>
      </c>
      <c r="AO227">
        <v>0</v>
      </c>
      <c r="AR227">
        <v>257</v>
      </c>
      <c r="AS227">
        <v>41473</v>
      </c>
      <c r="AT227">
        <v>0</v>
      </c>
      <c r="AU227">
        <v>26</v>
      </c>
      <c r="AV227">
        <v>325.07142857142856</v>
      </c>
      <c r="AW227">
        <v>202.64285714285714</v>
      </c>
      <c r="AX227">
        <v>188</v>
      </c>
    </row>
    <row r="228" spans="1:50" x14ac:dyDescent="0.55000000000000004">
      <c r="A228">
        <v>1</v>
      </c>
      <c r="B228" s="5">
        <v>44002</v>
      </c>
      <c r="C228">
        <v>226</v>
      </c>
      <c r="D228" t="s">
        <v>300</v>
      </c>
      <c r="E228">
        <v>320</v>
      </c>
      <c r="F228">
        <v>3148</v>
      </c>
      <c r="G228">
        <v>150</v>
      </c>
      <c r="H228">
        <v>2</v>
      </c>
      <c r="I228" t="s">
        <v>1247</v>
      </c>
      <c r="J228">
        <v>4</v>
      </c>
      <c r="K228" t="s">
        <v>1343</v>
      </c>
      <c r="L228" t="s">
        <v>1229</v>
      </c>
      <c r="R228">
        <v>1</v>
      </c>
      <c r="S228">
        <v>0</v>
      </c>
      <c r="T228">
        <v>0</v>
      </c>
      <c r="U228">
        <v>0</v>
      </c>
      <c r="V228">
        <v>0</v>
      </c>
      <c r="W228">
        <v>0</v>
      </c>
      <c r="X228">
        <v>0</v>
      </c>
      <c r="Y228">
        <v>0</v>
      </c>
      <c r="Z228">
        <v>0</v>
      </c>
      <c r="AA228">
        <v>0</v>
      </c>
      <c r="AB228">
        <v>0</v>
      </c>
      <c r="AC228">
        <v>0</v>
      </c>
      <c r="AD228">
        <v>0</v>
      </c>
      <c r="AE228">
        <v>2</v>
      </c>
      <c r="AF228">
        <v>0</v>
      </c>
      <c r="AG228">
        <v>0</v>
      </c>
      <c r="AH228">
        <v>0</v>
      </c>
      <c r="AI228">
        <v>1</v>
      </c>
      <c r="AJ228">
        <v>0</v>
      </c>
      <c r="AK228">
        <v>0</v>
      </c>
      <c r="AL228">
        <v>0</v>
      </c>
      <c r="AM228">
        <v>0</v>
      </c>
      <c r="AN228">
        <v>0</v>
      </c>
      <c r="AO228">
        <v>0</v>
      </c>
      <c r="AR228">
        <v>142</v>
      </c>
      <c r="AS228">
        <v>41615</v>
      </c>
      <c r="AT228">
        <v>0</v>
      </c>
      <c r="AU228">
        <v>26</v>
      </c>
      <c r="AV228">
        <v>316.57142857142856</v>
      </c>
      <c r="AW228">
        <v>204.57142857142858</v>
      </c>
      <c r="AX228">
        <v>169</v>
      </c>
    </row>
    <row r="229" spans="1:50" x14ac:dyDescent="0.55000000000000004">
      <c r="A229">
        <v>1</v>
      </c>
      <c r="B229" s="5">
        <v>44003</v>
      </c>
      <c r="C229">
        <v>227</v>
      </c>
      <c r="D229" t="s">
        <v>301</v>
      </c>
      <c r="E229">
        <v>312</v>
      </c>
      <c r="F229">
        <v>3051</v>
      </c>
      <c r="G229">
        <v>200</v>
      </c>
      <c r="H229">
        <v>2</v>
      </c>
      <c r="I229" t="s">
        <v>1247</v>
      </c>
      <c r="J229">
        <v>4</v>
      </c>
      <c r="K229" t="s">
        <v>1493</v>
      </c>
      <c r="L229" t="s">
        <v>1223</v>
      </c>
      <c r="R229">
        <v>1</v>
      </c>
      <c r="S229">
        <v>0</v>
      </c>
      <c r="T229">
        <v>0</v>
      </c>
      <c r="U229">
        <v>0</v>
      </c>
      <c r="V229">
        <v>0</v>
      </c>
      <c r="W229">
        <v>0</v>
      </c>
      <c r="X229">
        <v>0</v>
      </c>
      <c r="Y229">
        <v>0</v>
      </c>
      <c r="Z229">
        <v>0</v>
      </c>
      <c r="AA229">
        <v>0</v>
      </c>
      <c r="AB229">
        <v>1</v>
      </c>
      <c r="AC229">
        <v>0</v>
      </c>
      <c r="AD229">
        <v>0</v>
      </c>
      <c r="AE229">
        <v>1</v>
      </c>
      <c r="AF229">
        <v>0</v>
      </c>
      <c r="AG229">
        <v>0</v>
      </c>
      <c r="AH229">
        <v>0</v>
      </c>
      <c r="AI229">
        <v>0</v>
      </c>
      <c r="AJ229">
        <v>0</v>
      </c>
      <c r="AK229">
        <v>0</v>
      </c>
      <c r="AL229">
        <v>0</v>
      </c>
      <c r="AM229">
        <v>0</v>
      </c>
      <c r="AN229">
        <v>0</v>
      </c>
      <c r="AO229">
        <v>0</v>
      </c>
      <c r="AR229">
        <v>218</v>
      </c>
      <c r="AS229">
        <v>41833</v>
      </c>
      <c r="AT229">
        <v>0</v>
      </c>
      <c r="AU229">
        <v>26</v>
      </c>
      <c r="AV229">
        <v>307.57142857142856</v>
      </c>
      <c r="AW229">
        <v>202.21428571428572</v>
      </c>
      <c r="AX229">
        <v>185</v>
      </c>
    </row>
    <row r="230" spans="1:50" x14ac:dyDescent="0.55000000000000004">
      <c r="A230">
        <v>1</v>
      </c>
      <c r="B230" s="5">
        <v>44003</v>
      </c>
      <c r="C230">
        <v>228</v>
      </c>
      <c r="D230" t="s">
        <v>302</v>
      </c>
      <c r="E230">
        <v>125</v>
      </c>
      <c r="F230">
        <v>2255</v>
      </c>
      <c r="G230">
        <v>55</v>
      </c>
      <c r="H230">
        <v>4</v>
      </c>
      <c r="I230" t="s">
        <v>1247</v>
      </c>
      <c r="J230">
        <v>4</v>
      </c>
      <c r="K230" t="s">
        <v>1251</v>
      </c>
      <c r="L230" t="s">
        <v>1227</v>
      </c>
      <c r="M230" t="s">
        <v>1228</v>
      </c>
      <c r="N230" t="s">
        <v>1238</v>
      </c>
      <c r="R230">
        <v>1</v>
      </c>
      <c r="S230">
        <v>0</v>
      </c>
      <c r="T230">
        <v>0</v>
      </c>
      <c r="U230">
        <v>0</v>
      </c>
      <c r="V230">
        <v>0</v>
      </c>
      <c r="W230">
        <v>0</v>
      </c>
      <c r="X230">
        <v>0</v>
      </c>
      <c r="Y230">
        <v>0</v>
      </c>
      <c r="Z230">
        <v>0</v>
      </c>
      <c r="AA230">
        <v>0</v>
      </c>
      <c r="AB230">
        <v>0</v>
      </c>
      <c r="AC230">
        <v>1</v>
      </c>
      <c r="AD230">
        <v>1</v>
      </c>
      <c r="AE230">
        <v>1</v>
      </c>
      <c r="AF230">
        <v>0</v>
      </c>
      <c r="AG230">
        <v>0</v>
      </c>
      <c r="AH230">
        <v>0</v>
      </c>
      <c r="AI230">
        <v>0</v>
      </c>
      <c r="AJ230">
        <v>0</v>
      </c>
      <c r="AK230">
        <v>0</v>
      </c>
      <c r="AL230">
        <v>1</v>
      </c>
      <c r="AM230">
        <v>0</v>
      </c>
      <c r="AN230">
        <v>0</v>
      </c>
      <c r="AO230">
        <v>0</v>
      </c>
      <c r="AR230">
        <v>218</v>
      </c>
      <c r="AS230">
        <v>41833</v>
      </c>
      <c r="AT230">
        <v>0</v>
      </c>
      <c r="AU230">
        <v>26</v>
      </c>
      <c r="AV230">
        <v>307.57142857142856</v>
      </c>
      <c r="AW230">
        <v>202.21428571428572</v>
      </c>
      <c r="AX230">
        <v>185</v>
      </c>
    </row>
    <row r="231" spans="1:50" x14ac:dyDescent="0.55000000000000004">
      <c r="A231">
        <v>1</v>
      </c>
      <c r="B231" s="5">
        <v>44004</v>
      </c>
      <c r="C231">
        <v>229</v>
      </c>
      <c r="D231" t="s">
        <v>303</v>
      </c>
      <c r="E231">
        <v>364</v>
      </c>
      <c r="F231">
        <v>3393</v>
      </c>
      <c r="G231">
        <v>154</v>
      </c>
      <c r="H231">
        <v>2</v>
      </c>
      <c r="I231" t="s">
        <v>1247</v>
      </c>
      <c r="J231">
        <v>4</v>
      </c>
      <c r="K231" t="s">
        <v>1343</v>
      </c>
      <c r="L231" t="s">
        <v>1229</v>
      </c>
      <c r="R231">
        <v>1</v>
      </c>
      <c r="S231">
        <v>0</v>
      </c>
      <c r="T231">
        <v>0</v>
      </c>
      <c r="U231">
        <v>0</v>
      </c>
      <c r="V231">
        <v>0</v>
      </c>
      <c r="W231">
        <v>0</v>
      </c>
      <c r="X231">
        <v>0</v>
      </c>
      <c r="Y231">
        <v>0</v>
      </c>
      <c r="Z231">
        <v>0</v>
      </c>
      <c r="AA231">
        <v>0</v>
      </c>
      <c r="AB231">
        <v>0</v>
      </c>
      <c r="AC231">
        <v>0</v>
      </c>
      <c r="AD231">
        <v>0</v>
      </c>
      <c r="AE231">
        <v>1</v>
      </c>
      <c r="AF231">
        <v>0</v>
      </c>
      <c r="AG231">
        <v>0</v>
      </c>
      <c r="AH231">
        <v>0</v>
      </c>
      <c r="AI231">
        <v>2</v>
      </c>
      <c r="AJ231">
        <v>0</v>
      </c>
      <c r="AK231">
        <v>0</v>
      </c>
      <c r="AL231">
        <v>0</v>
      </c>
      <c r="AM231">
        <v>0</v>
      </c>
      <c r="AN231">
        <v>0</v>
      </c>
      <c r="AO231">
        <v>0</v>
      </c>
      <c r="AR231">
        <v>262</v>
      </c>
      <c r="AS231">
        <v>42095</v>
      </c>
      <c r="AT231">
        <v>0</v>
      </c>
      <c r="AU231">
        <v>26</v>
      </c>
      <c r="AV231">
        <v>298.92857142857144</v>
      </c>
      <c r="AW231">
        <v>193.21428571428572</v>
      </c>
      <c r="AX231">
        <v>136</v>
      </c>
    </row>
    <row r="232" spans="1:50" x14ac:dyDescent="0.55000000000000004">
      <c r="A232">
        <v>1</v>
      </c>
      <c r="B232" s="5">
        <v>44004</v>
      </c>
      <c r="C232">
        <v>230</v>
      </c>
      <c r="D232" t="s">
        <v>304</v>
      </c>
      <c r="E232">
        <v>129</v>
      </c>
      <c r="F232">
        <v>2379</v>
      </c>
      <c r="G232">
        <v>39</v>
      </c>
      <c r="H232">
        <v>4</v>
      </c>
      <c r="I232" t="s">
        <v>1247</v>
      </c>
      <c r="J232">
        <v>4</v>
      </c>
      <c r="K232" t="s">
        <v>1251</v>
      </c>
      <c r="L232" t="s">
        <v>1227</v>
      </c>
      <c r="M232" t="s">
        <v>1228</v>
      </c>
      <c r="N232" t="s">
        <v>1238</v>
      </c>
      <c r="R232">
        <v>1</v>
      </c>
      <c r="S232">
        <v>0</v>
      </c>
      <c r="T232">
        <v>0</v>
      </c>
      <c r="U232">
        <v>0</v>
      </c>
      <c r="V232">
        <v>0</v>
      </c>
      <c r="W232">
        <v>0</v>
      </c>
      <c r="X232">
        <v>0</v>
      </c>
      <c r="Y232">
        <v>0</v>
      </c>
      <c r="Z232">
        <v>0</v>
      </c>
      <c r="AA232">
        <v>0</v>
      </c>
      <c r="AB232">
        <v>0</v>
      </c>
      <c r="AC232">
        <v>1</v>
      </c>
      <c r="AD232">
        <v>1</v>
      </c>
      <c r="AE232">
        <v>1</v>
      </c>
      <c r="AF232">
        <v>0</v>
      </c>
      <c r="AG232">
        <v>0</v>
      </c>
      <c r="AH232">
        <v>0</v>
      </c>
      <c r="AI232">
        <v>0</v>
      </c>
      <c r="AJ232">
        <v>0</v>
      </c>
      <c r="AK232">
        <v>0</v>
      </c>
      <c r="AL232">
        <v>1</v>
      </c>
      <c r="AM232">
        <v>0</v>
      </c>
      <c r="AN232">
        <v>0</v>
      </c>
      <c r="AO232">
        <v>0</v>
      </c>
      <c r="AR232">
        <v>262</v>
      </c>
      <c r="AS232">
        <v>42095</v>
      </c>
      <c r="AT232">
        <v>0</v>
      </c>
      <c r="AU232">
        <v>26</v>
      </c>
      <c r="AV232">
        <v>298.92857142857144</v>
      </c>
      <c r="AW232">
        <v>193.21428571428572</v>
      </c>
      <c r="AX232">
        <v>136</v>
      </c>
    </row>
    <row r="233" spans="1:50" x14ac:dyDescent="0.55000000000000004">
      <c r="A233">
        <v>1</v>
      </c>
      <c r="B233" s="5">
        <v>44005</v>
      </c>
      <c r="C233">
        <v>231</v>
      </c>
      <c r="D233" t="s">
        <v>305</v>
      </c>
      <c r="E233">
        <v>418</v>
      </c>
      <c r="F233">
        <v>3774</v>
      </c>
      <c r="G233">
        <v>171</v>
      </c>
      <c r="H233">
        <v>2</v>
      </c>
      <c r="I233" t="s">
        <v>1247</v>
      </c>
      <c r="J233">
        <v>4</v>
      </c>
      <c r="K233" t="s">
        <v>1493</v>
      </c>
      <c r="L233" t="s">
        <v>1223</v>
      </c>
      <c r="R233">
        <v>1</v>
      </c>
      <c r="S233">
        <v>0</v>
      </c>
      <c r="T233">
        <v>0</v>
      </c>
      <c r="U233">
        <v>0</v>
      </c>
      <c r="V233">
        <v>0</v>
      </c>
      <c r="W233">
        <v>0</v>
      </c>
      <c r="X233">
        <v>0</v>
      </c>
      <c r="Y233">
        <v>0</v>
      </c>
      <c r="Z233">
        <v>0</v>
      </c>
      <c r="AA233">
        <v>0</v>
      </c>
      <c r="AB233">
        <v>1</v>
      </c>
      <c r="AC233">
        <v>0</v>
      </c>
      <c r="AD233">
        <v>0</v>
      </c>
      <c r="AE233">
        <v>1</v>
      </c>
      <c r="AF233">
        <v>0</v>
      </c>
      <c r="AG233">
        <v>0</v>
      </c>
      <c r="AH233">
        <v>0</v>
      </c>
      <c r="AI233">
        <v>0</v>
      </c>
      <c r="AJ233">
        <v>0</v>
      </c>
      <c r="AK233">
        <v>0</v>
      </c>
      <c r="AL233">
        <v>0</v>
      </c>
      <c r="AM233">
        <v>0</v>
      </c>
      <c r="AN233">
        <v>0</v>
      </c>
      <c r="AO233">
        <v>0</v>
      </c>
      <c r="AR233">
        <v>218</v>
      </c>
      <c r="AS233">
        <v>42313</v>
      </c>
      <c r="AT233">
        <v>0</v>
      </c>
      <c r="AU233">
        <v>26</v>
      </c>
      <c r="AV233">
        <v>286.92857142857144</v>
      </c>
      <c r="AW233">
        <v>190.71428571428572</v>
      </c>
      <c r="AX233">
        <v>183</v>
      </c>
    </row>
    <row r="234" spans="1:50" x14ac:dyDescent="0.55000000000000004">
      <c r="A234">
        <v>1</v>
      </c>
      <c r="B234" s="5">
        <v>44005</v>
      </c>
      <c r="C234">
        <v>232</v>
      </c>
      <c r="D234" t="s">
        <v>306</v>
      </c>
      <c r="E234">
        <v>164</v>
      </c>
      <c r="F234">
        <v>2738</v>
      </c>
      <c r="G234">
        <v>75</v>
      </c>
      <c r="H234">
        <v>4</v>
      </c>
      <c r="I234" t="s">
        <v>1247</v>
      </c>
      <c r="J234">
        <v>4</v>
      </c>
      <c r="K234" t="s">
        <v>1251</v>
      </c>
      <c r="L234" t="s">
        <v>1227</v>
      </c>
      <c r="M234" t="s">
        <v>1228</v>
      </c>
      <c r="N234" t="s">
        <v>1238</v>
      </c>
      <c r="R234">
        <v>1</v>
      </c>
      <c r="S234">
        <v>0</v>
      </c>
      <c r="T234">
        <v>0</v>
      </c>
      <c r="U234">
        <v>0</v>
      </c>
      <c r="V234">
        <v>0</v>
      </c>
      <c r="W234">
        <v>0</v>
      </c>
      <c r="X234">
        <v>0</v>
      </c>
      <c r="Y234">
        <v>0</v>
      </c>
      <c r="Z234">
        <v>0</v>
      </c>
      <c r="AA234">
        <v>0</v>
      </c>
      <c r="AB234">
        <v>0</v>
      </c>
      <c r="AC234">
        <v>1</v>
      </c>
      <c r="AD234">
        <v>1</v>
      </c>
      <c r="AE234">
        <v>1</v>
      </c>
      <c r="AF234">
        <v>0</v>
      </c>
      <c r="AG234">
        <v>0</v>
      </c>
      <c r="AH234">
        <v>0</v>
      </c>
      <c r="AI234">
        <v>0</v>
      </c>
      <c r="AJ234">
        <v>0</v>
      </c>
      <c r="AK234">
        <v>0</v>
      </c>
      <c r="AL234">
        <v>1</v>
      </c>
      <c r="AM234">
        <v>0</v>
      </c>
      <c r="AN234">
        <v>0</v>
      </c>
      <c r="AO234">
        <v>0</v>
      </c>
      <c r="AR234">
        <v>218</v>
      </c>
      <c r="AS234">
        <v>42313</v>
      </c>
      <c r="AT234">
        <v>0</v>
      </c>
      <c r="AU234">
        <v>26</v>
      </c>
      <c r="AV234">
        <v>286.92857142857144</v>
      </c>
      <c r="AW234">
        <v>190.71428571428572</v>
      </c>
      <c r="AX234">
        <v>183</v>
      </c>
    </row>
    <row r="235" spans="1:50" x14ac:dyDescent="0.55000000000000004">
      <c r="A235">
        <v>1</v>
      </c>
      <c r="B235" s="5">
        <v>44006</v>
      </c>
      <c r="C235">
        <v>233</v>
      </c>
      <c r="D235" t="s">
        <v>307</v>
      </c>
      <c r="E235">
        <v>110</v>
      </c>
      <c r="F235">
        <v>2248</v>
      </c>
      <c r="G235">
        <v>61</v>
      </c>
      <c r="H235">
        <v>4</v>
      </c>
      <c r="I235" t="s">
        <v>1247</v>
      </c>
      <c r="J235">
        <v>4</v>
      </c>
      <c r="K235" t="s">
        <v>1251</v>
      </c>
      <c r="L235" t="s">
        <v>1227</v>
      </c>
      <c r="M235" t="s">
        <v>1228</v>
      </c>
      <c r="N235" t="s">
        <v>1238</v>
      </c>
      <c r="R235">
        <v>1</v>
      </c>
      <c r="S235">
        <v>0</v>
      </c>
      <c r="T235">
        <v>0</v>
      </c>
      <c r="U235">
        <v>0</v>
      </c>
      <c r="V235">
        <v>0</v>
      </c>
      <c r="W235">
        <v>0</v>
      </c>
      <c r="X235">
        <v>0</v>
      </c>
      <c r="Y235">
        <v>0</v>
      </c>
      <c r="Z235">
        <v>0</v>
      </c>
      <c r="AA235">
        <v>0</v>
      </c>
      <c r="AB235">
        <v>0</v>
      </c>
      <c r="AC235">
        <v>1</v>
      </c>
      <c r="AD235">
        <v>1</v>
      </c>
      <c r="AE235">
        <v>1</v>
      </c>
      <c r="AF235">
        <v>0</v>
      </c>
      <c r="AG235">
        <v>0</v>
      </c>
      <c r="AH235">
        <v>0</v>
      </c>
      <c r="AI235">
        <v>0</v>
      </c>
      <c r="AJ235">
        <v>0</v>
      </c>
      <c r="AK235">
        <v>0</v>
      </c>
      <c r="AL235">
        <v>1</v>
      </c>
      <c r="AM235">
        <v>0</v>
      </c>
      <c r="AN235">
        <v>0</v>
      </c>
      <c r="AO235">
        <v>0</v>
      </c>
      <c r="AR235">
        <v>119</v>
      </c>
      <c r="AS235">
        <v>42432</v>
      </c>
      <c r="AT235">
        <v>0</v>
      </c>
      <c r="AU235">
        <v>26</v>
      </c>
      <c r="AV235">
        <v>279.85714285714283</v>
      </c>
      <c r="AW235">
        <v>193.42857142857142</v>
      </c>
      <c r="AX235">
        <v>157</v>
      </c>
    </row>
    <row r="236" spans="1:50" x14ac:dyDescent="0.55000000000000004">
      <c r="A236">
        <v>1</v>
      </c>
      <c r="B236" s="5">
        <v>44006</v>
      </c>
      <c r="C236">
        <v>234</v>
      </c>
      <c r="D236" t="s">
        <v>308</v>
      </c>
      <c r="E236">
        <v>360</v>
      </c>
      <c r="F236">
        <v>3193</v>
      </c>
      <c r="G236">
        <v>177</v>
      </c>
      <c r="H236">
        <v>2</v>
      </c>
      <c r="I236" t="s">
        <v>1247</v>
      </c>
      <c r="J236">
        <v>4</v>
      </c>
      <c r="K236" t="s">
        <v>1493</v>
      </c>
      <c r="L236" t="s">
        <v>1223</v>
      </c>
      <c r="R236">
        <v>1</v>
      </c>
      <c r="S236">
        <v>0</v>
      </c>
      <c r="T236">
        <v>0</v>
      </c>
      <c r="U236">
        <v>0</v>
      </c>
      <c r="V236">
        <v>0</v>
      </c>
      <c r="W236">
        <v>0</v>
      </c>
      <c r="X236">
        <v>0</v>
      </c>
      <c r="Y236">
        <v>0</v>
      </c>
      <c r="Z236">
        <v>0</v>
      </c>
      <c r="AA236">
        <v>0</v>
      </c>
      <c r="AB236">
        <v>1</v>
      </c>
      <c r="AC236">
        <v>0</v>
      </c>
      <c r="AD236">
        <v>0</v>
      </c>
      <c r="AE236">
        <v>1</v>
      </c>
      <c r="AF236">
        <v>0</v>
      </c>
      <c r="AG236">
        <v>0</v>
      </c>
      <c r="AH236">
        <v>0</v>
      </c>
      <c r="AI236">
        <v>0</v>
      </c>
      <c r="AJ236">
        <v>0</v>
      </c>
      <c r="AK236">
        <v>0</v>
      </c>
      <c r="AL236">
        <v>0</v>
      </c>
      <c r="AM236">
        <v>0</v>
      </c>
      <c r="AN236">
        <v>0</v>
      </c>
      <c r="AO236">
        <v>0</v>
      </c>
      <c r="AR236">
        <v>119</v>
      </c>
      <c r="AS236">
        <v>42432</v>
      </c>
      <c r="AT236">
        <v>0</v>
      </c>
      <c r="AU236">
        <v>26</v>
      </c>
      <c r="AV236">
        <v>279.85714285714283</v>
      </c>
      <c r="AW236">
        <v>193.42857142857142</v>
      </c>
      <c r="AX236">
        <v>157</v>
      </c>
    </row>
    <row r="237" spans="1:50" x14ac:dyDescent="0.55000000000000004">
      <c r="A237">
        <v>1</v>
      </c>
      <c r="B237" s="5">
        <v>44007</v>
      </c>
      <c r="C237">
        <v>235</v>
      </c>
      <c r="D237" t="s">
        <v>309</v>
      </c>
      <c r="E237">
        <v>505</v>
      </c>
      <c r="F237">
        <v>3897</v>
      </c>
      <c r="G237">
        <v>178</v>
      </c>
      <c r="H237">
        <v>2</v>
      </c>
      <c r="I237" t="s">
        <v>1247</v>
      </c>
      <c r="J237">
        <v>4</v>
      </c>
      <c r="K237" t="s">
        <v>1493</v>
      </c>
      <c r="L237" t="s">
        <v>1223</v>
      </c>
      <c r="R237">
        <v>1</v>
      </c>
      <c r="S237">
        <v>0</v>
      </c>
      <c r="T237">
        <v>0</v>
      </c>
      <c r="U237">
        <v>0</v>
      </c>
      <c r="V237">
        <v>0</v>
      </c>
      <c r="W237">
        <v>0</v>
      </c>
      <c r="X237">
        <v>0</v>
      </c>
      <c r="Y237">
        <v>0</v>
      </c>
      <c r="Z237">
        <v>0</v>
      </c>
      <c r="AA237">
        <v>0</v>
      </c>
      <c r="AB237">
        <v>1</v>
      </c>
      <c r="AC237">
        <v>0</v>
      </c>
      <c r="AD237">
        <v>0</v>
      </c>
      <c r="AE237">
        <v>1</v>
      </c>
      <c r="AF237">
        <v>0</v>
      </c>
      <c r="AG237">
        <v>0</v>
      </c>
      <c r="AH237">
        <v>0</v>
      </c>
      <c r="AI237">
        <v>0</v>
      </c>
      <c r="AJ237">
        <v>0</v>
      </c>
      <c r="AK237">
        <v>0</v>
      </c>
      <c r="AL237">
        <v>0</v>
      </c>
      <c r="AM237">
        <v>0</v>
      </c>
      <c r="AN237">
        <v>0</v>
      </c>
      <c r="AO237">
        <v>0</v>
      </c>
      <c r="AR237">
        <v>191</v>
      </c>
      <c r="AS237">
        <v>42623</v>
      </c>
      <c r="AT237">
        <v>0</v>
      </c>
      <c r="AU237">
        <v>26</v>
      </c>
      <c r="AV237">
        <v>261.28571428571428</v>
      </c>
      <c r="AW237">
        <v>191.07142857142858</v>
      </c>
      <c r="AX237">
        <v>158</v>
      </c>
    </row>
    <row r="238" spans="1:50" x14ac:dyDescent="0.55000000000000004">
      <c r="A238">
        <v>1</v>
      </c>
      <c r="B238" s="5">
        <v>44009</v>
      </c>
      <c r="C238">
        <v>236</v>
      </c>
      <c r="D238" t="s">
        <v>310</v>
      </c>
      <c r="E238">
        <v>132</v>
      </c>
      <c r="F238">
        <v>2312</v>
      </c>
      <c r="G238">
        <v>60</v>
      </c>
      <c r="H238">
        <v>4</v>
      </c>
      <c r="I238" t="s">
        <v>1247</v>
      </c>
      <c r="J238">
        <v>4</v>
      </c>
      <c r="K238" t="s">
        <v>1251</v>
      </c>
      <c r="L238" t="s">
        <v>1227</v>
      </c>
      <c r="M238" t="s">
        <v>1228</v>
      </c>
      <c r="N238" t="s">
        <v>1238</v>
      </c>
      <c r="R238">
        <v>1</v>
      </c>
      <c r="S238">
        <v>0</v>
      </c>
      <c r="T238">
        <v>0</v>
      </c>
      <c r="U238">
        <v>0</v>
      </c>
      <c r="V238">
        <v>0</v>
      </c>
      <c r="W238">
        <v>0</v>
      </c>
      <c r="X238">
        <v>0</v>
      </c>
      <c r="Y238">
        <v>0</v>
      </c>
      <c r="Z238">
        <v>0</v>
      </c>
      <c r="AA238">
        <v>0</v>
      </c>
      <c r="AB238">
        <v>0</v>
      </c>
      <c r="AC238">
        <v>1</v>
      </c>
      <c r="AD238">
        <v>1</v>
      </c>
      <c r="AE238">
        <v>1</v>
      </c>
      <c r="AF238">
        <v>0</v>
      </c>
      <c r="AG238">
        <v>0</v>
      </c>
      <c r="AH238">
        <v>0</v>
      </c>
      <c r="AI238">
        <v>0</v>
      </c>
      <c r="AJ238">
        <v>0</v>
      </c>
      <c r="AK238">
        <v>0</v>
      </c>
      <c r="AL238">
        <v>1</v>
      </c>
      <c r="AM238">
        <v>0</v>
      </c>
      <c r="AN238">
        <v>0</v>
      </c>
      <c r="AO238">
        <v>0</v>
      </c>
      <c r="AR238">
        <v>219</v>
      </c>
      <c r="AS238">
        <v>42955</v>
      </c>
      <c r="AT238">
        <v>0</v>
      </c>
      <c r="AU238">
        <v>26</v>
      </c>
      <c r="AV238">
        <v>221.78571428571428</v>
      </c>
      <c r="AW238">
        <v>189.92857142857142</v>
      </c>
      <c r="AX238">
        <v>191</v>
      </c>
    </row>
    <row r="239" spans="1:50" x14ac:dyDescent="0.55000000000000004">
      <c r="A239">
        <v>1</v>
      </c>
      <c r="B239" s="5">
        <v>44009</v>
      </c>
      <c r="C239">
        <v>237</v>
      </c>
      <c r="D239" t="s">
        <v>311</v>
      </c>
      <c r="E239">
        <v>442</v>
      </c>
      <c r="F239">
        <v>3163</v>
      </c>
      <c r="G239">
        <v>214</v>
      </c>
      <c r="H239">
        <v>2</v>
      </c>
      <c r="I239" t="s">
        <v>1247</v>
      </c>
      <c r="J239">
        <v>4</v>
      </c>
      <c r="K239" t="s">
        <v>1493</v>
      </c>
      <c r="L239" t="s">
        <v>1223</v>
      </c>
      <c r="R239">
        <v>1</v>
      </c>
      <c r="S239">
        <v>0</v>
      </c>
      <c r="T239">
        <v>0</v>
      </c>
      <c r="U239">
        <v>0</v>
      </c>
      <c r="V239">
        <v>0</v>
      </c>
      <c r="W239">
        <v>0</v>
      </c>
      <c r="X239">
        <v>0</v>
      </c>
      <c r="Y239">
        <v>0</v>
      </c>
      <c r="Z239">
        <v>0</v>
      </c>
      <c r="AA239">
        <v>0</v>
      </c>
      <c r="AB239">
        <v>1</v>
      </c>
      <c r="AC239">
        <v>0</v>
      </c>
      <c r="AD239">
        <v>0</v>
      </c>
      <c r="AE239">
        <v>1</v>
      </c>
      <c r="AF239">
        <v>0</v>
      </c>
      <c r="AG239">
        <v>0</v>
      </c>
      <c r="AH239">
        <v>0</v>
      </c>
      <c r="AI239">
        <v>0</v>
      </c>
      <c r="AJ239">
        <v>0</v>
      </c>
      <c r="AK239">
        <v>0</v>
      </c>
      <c r="AL239">
        <v>0</v>
      </c>
      <c r="AM239">
        <v>0</v>
      </c>
      <c r="AN239">
        <v>0</v>
      </c>
      <c r="AO239">
        <v>0</v>
      </c>
      <c r="AR239">
        <v>219</v>
      </c>
      <c r="AS239">
        <v>42955</v>
      </c>
      <c r="AT239">
        <v>0</v>
      </c>
      <c r="AU239">
        <v>26</v>
      </c>
      <c r="AV239">
        <v>221.78571428571428</v>
      </c>
      <c r="AW239">
        <v>189.92857142857142</v>
      </c>
      <c r="AX239">
        <v>191</v>
      </c>
    </row>
    <row r="240" spans="1:50" x14ac:dyDescent="0.55000000000000004">
      <c r="A240">
        <v>1</v>
      </c>
      <c r="B240" s="5">
        <v>44010</v>
      </c>
      <c r="C240">
        <v>238</v>
      </c>
      <c r="D240" t="s">
        <v>312</v>
      </c>
      <c r="E240">
        <v>316</v>
      </c>
      <c r="F240">
        <v>3108</v>
      </c>
      <c r="G240">
        <v>144</v>
      </c>
      <c r="H240">
        <v>2</v>
      </c>
      <c r="I240" t="s">
        <v>1247</v>
      </c>
      <c r="J240">
        <v>4</v>
      </c>
      <c r="K240" t="s">
        <v>1493</v>
      </c>
      <c r="L240" t="s">
        <v>1223</v>
      </c>
      <c r="R240">
        <v>1</v>
      </c>
      <c r="S240">
        <v>0</v>
      </c>
      <c r="T240">
        <v>0</v>
      </c>
      <c r="U240">
        <v>0</v>
      </c>
      <c r="V240">
        <v>0</v>
      </c>
      <c r="W240">
        <v>0</v>
      </c>
      <c r="X240">
        <v>0</v>
      </c>
      <c r="Y240">
        <v>0</v>
      </c>
      <c r="Z240">
        <v>0</v>
      </c>
      <c r="AA240">
        <v>0</v>
      </c>
      <c r="AB240">
        <v>1</v>
      </c>
      <c r="AC240">
        <v>0</v>
      </c>
      <c r="AD240">
        <v>0</v>
      </c>
      <c r="AE240">
        <v>1</v>
      </c>
      <c r="AF240">
        <v>0</v>
      </c>
      <c r="AG240">
        <v>0</v>
      </c>
      <c r="AH240">
        <v>0</v>
      </c>
      <c r="AI240">
        <v>0</v>
      </c>
      <c r="AJ240">
        <v>0</v>
      </c>
      <c r="AK240">
        <v>0</v>
      </c>
      <c r="AL240">
        <v>0</v>
      </c>
      <c r="AM240">
        <v>0</v>
      </c>
      <c r="AN240">
        <v>0</v>
      </c>
      <c r="AO240">
        <v>0</v>
      </c>
      <c r="AR240">
        <v>291</v>
      </c>
      <c r="AS240">
        <v>43246</v>
      </c>
      <c r="AT240">
        <v>0</v>
      </c>
      <c r="AU240">
        <v>26</v>
      </c>
      <c r="AV240">
        <v>217.78571428571428</v>
      </c>
      <c r="AW240">
        <v>181.21428571428572</v>
      </c>
      <c r="AX240">
        <v>169</v>
      </c>
    </row>
    <row r="241" spans="1:50" x14ac:dyDescent="0.55000000000000004">
      <c r="A241">
        <v>1</v>
      </c>
      <c r="B241" s="5">
        <v>44010</v>
      </c>
      <c r="C241">
        <v>239</v>
      </c>
      <c r="D241" t="s">
        <v>313</v>
      </c>
      <c r="E241">
        <v>140</v>
      </c>
      <c r="F241">
        <v>2387</v>
      </c>
      <c r="G241">
        <v>122</v>
      </c>
      <c r="H241">
        <v>4</v>
      </c>
      <c r="I241" t="s">
        <v>1247</v>
      </c>
      <c r="J241">
        <v>4</v>
      </c>
      <c r="K241" t="s">
        <v>1251</v>
      </c>
      <c r="L241" t="s">
        <v>1227</v>
      </c>
      <c r="M241" t="s">
        <v>1228</v>
      </c>
      <c r="N241" t="s">
        <v>1238</v>
      </c>
      <c r="R241">
        <v>1</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1</v>
      </c>
      <c r="AM241">
        <v>0</v>
      </c>
      <c r="AN241">
        <v>0</v>
      </c>
      <c r="AO241">
        <v>0</v>
      </c>
      <c r="AR241">
        <v>291</v>
      </c>
      <c r="AS241">
        <v>43246</v>
      </c>
      <c r="AT241">
        <v>0</v>
      </c>
      <c r="AU241">
        <v>26</v>
      </c>
      <c r="AV241">
        <v>217.78571428571428</v>
      </c>
      <c r="AW241">
        <v>181.21428571428572</v>
      </c>
      <c r="AX241">
        <v>169</v>
      </c>
    </row>
    <row r="242" spans="1:50" x14ac:dyDescent="0.55000000000000004">
      <c r="A242">
        <v>1</v>
      </c>
      <c r="B242" s="5">
        <v>44011</v>
      </c>
      <c r="C242">
        <v>240</v>
      </c>
      <c r="D242" t="s">
        <v>314</v>
      </c>
      <c r="E242">
        <v>114</v>
      </c>
      <c r="F242">
        <v>790</v>
      </c>
      <c r="G242">
        <v>166</v>
      </c>
      <c r="H242">
        <v>1</v>
      </c>
      <c r="I242" t="s">
        <v>1225</v>
      </c>
      <c r="J242">
        <v>15</v>
      </c>
      <c r="K242" t="s">
        <v>1225</v>
      </c>
      <c r="R242">
        <v>1</v>
      </c>
      <c r="S242">
        <v>0</v>
      </c>
      <c r="T242">
        <v>0</v>
      </c>
      <c r="U242">
        <v>0</v>
      </c>
      <c r="V242">
        <v>0</v>
      </c>
      <c r="W242">
        <v>0</v>
      </c>
      <c r="X242">
        <v>0</v>
      </c>
      <c r="Y242">
        <v>0</v>
      </c>
      <c r="Z242">
        <v>0</v>
      </c>
      <c r="AA242">
        <v>3</v>
      </c>
      <c r="AB242">
        <v>0</v>
      </c>
      <c r="AC242">
        <v>0</v>
      </c>
      <c r="AD242">
        <v>0</v>
      </c>
      <c r="AE242">
        <v>0</v>
      </c>
      <c r="AF242">
        <v>0</v>
      </c>
      <c r="AG242">
        <v>0</v>
      </c>
      <c r="AH242">
        <v>0</v>
      </c>
      <c r="AI242">
        <v>0</v>
      </c>
      <c r="AJ242">
        <v>0</v>
      </c>
      <c r="AK242">
        <v>0</v>
      </c>
      <c r="AL242">
        <v>0</v>
      </c>
      <c r="AM242">
        <v>0</v>
      </c>
      <c r="AN242">
        <v>0</v>
      </c>
      <c r="AO242">
        <v>0</v>
      </c>
      <c r="AR242">
        <v>213</v>
      </c>
      <c r="AS242">
        <v>43459</v>
      </c>
      <c r="AT242">
        <v>0</v>
      </c>
      <c r="AU242">
        <v>26</v>
      </c>
      <c r="AV242">
        <v>203.92857142857142</v>
      </c>
      <c r="AW242">
        <v>178.71428571428572</v>
      </c>
      <c r="AX242">
        <v>178</v>
      </c>
    </row>
    <row r="243" spans="1:50" x14ac:dyDescent="0.55000000000000004">
      <c r="A243">
        <v>1</v>
      </c>
      <c r="B243" s="5">
        <v>44011</v>
      </c>
      <c r="C243">
        <v>241</v>
      </c>
      <c r="D243" t="s">
        <v>315</v>
      </c>
      <c r="E243">
        <v>134</v>
      </c>
      <c r="F243">
        <v>2277</v>
      </c>
      <c r="G243">
        <v>43</v>
      </c>
      <c r="H243">
        <v>4</v>
      </c>
      <c r="I243" t="s">
        <v>1247</v>
      </c>
      <c r="J243">
        <v>4</v>
      </c>
      <c r="K243" t="s">
        <v>1251</v>
      </c>
      <c r="L243" t="s">
        <v>1227</v>
      </c>
      <c r="M243" t="s">
        <v>1228</v>
      </c>
      <c r="N243" t="s">
        <v>1238</v>
      </c>
      <c r="R243">
        <v>1</v>
      </c>
      <c r="S243">
        <v>0</v>
      </c>
      <c r="T243">
        <v>0</v>
      </c>
      <c r="U243">
        <v>0</v>
      </c>
      <c r="V243">
        <v>0</v>
      </c>
      <c r="W243">
        <v>0</v>
      </c>
      <c r="X243">
        <v>0</v>
      </c>
      <c r="Y243">
        <v>0</v>
      </c>
      <c r="Z243">
        <v>0</v>
      </c>
      <c r="AA243">
        <v>0</v>
      </c>
      <c r="AB243">
        <v>0</v>
      </c>
      <c r="AC243">
        <v>1</v>
      </c>
      <c r="AD243">
        <v>1</v>
      </c>
      <c r="AE243">
        <v>1</v>
      </c>
      <c r="AF243">
        <v>0</v>
      </c>
      <c r="AG243">
        <v>0</v>
      </c>
      <c r="AH243">
        <v>0</v>
      </c>
      <c r="AI243">
        <v>0</v>
      </c>
      <c r="AJ243">
        <v>0</v>
      </c>
      <c r="AK243">
        <v>0</v>
      </c>
      <c r="AL243">
        <v>1</v>
      </c>
      <c r="AM243">
        <v>0</v>
      </c>
      <c r="AN243">
        <v>0</v>
      </c>
      <c r="AO243">
        <v>0</v>
      </c>
      <c r="AR243">
        <v>213</v>
      </c>
      <c r="AS243">
        <v>43459</v>
      </c>
      <c r="AT243">
        <v>0</v>
      </c>
      <c r="AU243">
        <v>26</v>
      </c>
      <c r="AV243">
        <v>203.92857142857142</v>
      </c>
      <c r="AW243">
        <v>178.71428571428572</v>
      </c>
      <c r="AX243">
        <v>178</v>
      </c>
    </row>
    <row r="244" spans="1:50" x14ac:dyDescent="0.55000000000000004">
      <c r="A244">
        <v>1</v>
      </c>
      <c r="B244" s="5">
        <v>44011</v>
      </c>
      <c r="C244">
        <v>242</v>
      </c>
      <c r="D244" t="s">
        <v>316</v>
      </c>
      <c r="E244">
        <v>353</v>
      </c>
      <c r="F244">
        <v>3004</v>
      </c>
      <c r="G244">
        <v>140</v>
      </c>
      <c r="H244">
        <v>2</v>
      </c>
      <c r="I244" t="s">
        <v>1247</v>
      </c>
      <c r="J244">
        <v>4</v>
      </c>
      <c r="K244" t="s">
        <v>1493</v>
      </c>
      <c r="L244" t="s">
        <v>1223</v>
      </c>
      <c r="R244">
        <v>1</v>
      </c>
      <c r="S244">
        <v>0</v>
      </c>
      <c r="T244">
        <v>0</v>
      </c>
      <c r="U244">
        <v>0</v>
      </c>
      <c r="V244">
        <v>0</v>
      </c>
      <c r="W244">
        <v>0</v>
      </c>
      <c r="X244">
        <v>0</v>
      </c>
      <c r="Y244">
        <v>0</v>
      </c>
      <c r="Z244">
        <v>0</v>
      </c>
      <c r="AA244">
        <v>0</v>
      </c>
      <c r="AB244">
        <v>1</v>
      </c>
      <c r="AC244">
        <v>0</v>
      </c>
      <c r="AD244">
        <v>0</v>
      </c>
      <c r="AE244">
        <v>1</v>
      </c>
      <c r="AF244">
        <v>0</v>
      </c>
      <c r="AG244">
        <v>0</v>
      </c>
      <c r="AH244">
        <v>0</v>
      </c>
      <c r="AI244">
        <v>0</v>
      </c>
      <c r="AJ244">
        <v>0</v>
      </c>
      <c r="AK244">
        <v>0</v>
      </c>
      <c r="AL244">
        <v>0</v>
      </c>
      <c r="AM244">
        <v>0</v>
      </c>
      <c r="AN244">
        <v>0</v>
      </c>
      <c r="AO244">
        <v>0</v>
      </c>
      <c r="AR244">
        <v>213</v>
      </c>
      <c r="AS244">
        <v>43459</v>
      </c>
      <c r="AT244">
        <v>0</v>
      </c>
      <c r="AU244">
        <v>26</v>
      </c>
      <c r="AV244">
        <v>203.92857142857142</v>
      </c>
      <c r="AW244">
        <v>178.71428571428572</v>
      </c>
      <c r="AX244">
        <v>178</v>
      </c>
    </row>
    <row r="245" spans="1:50" x14ac:dyDescent="0.55000000000000004">
      <c r="A245">
        <v>1</v>
      </c>
      <c r="B245" s="5">
        <v>44012</v>
      </c>
      <c r="C245">
        <v>243</v>
      </c>
      <c r="D245" t="s">
        <v>317</v>
      </c>
      <c r="E245">
        <v>336</v>
      </c>
      <c r="F245">
        <v>2993</v>
      </c>
      <c r="G245">
        <v>196</v>
      </c>
      <c r="H245">
        <v>2</v>
      </c>
      <c r="I245" t="s">
        <v>1247</v>
      </c>
      <c r="J245">
        <v>4</v>
      </c>
      <c r="K245" t="s">
        <v>1493</v>
      </c>
      <c r="L245" t="s">
        <v>1223</v>
      </c>
      <c r="R245">
        <v>1</v>
      </c>
      <c r="S245">
        <v>0</v>
      </c>
      <c r="T245">
        <v>0</v>
      </c>
      <c r="U245">
        <v>0</v>
      </c>
      <c r="V245">
        <v>0</v>
      </c>
      <c r="W245">
        <v>0</v>
      </c>
      <c r="X245">
        <v>0</v>
      </c>
      <c r="Y245">
        <v>0</v>
      </c>
      <c r="Z245">
        <v>0</v>
      </c>
      <c r="AA245">
        <v>0</v>
      </c>
      <c r="AB245">
        <v>1</v>
      </c>
      <c r="AC245">
        <v>0</v>
      </c>
      <c r="AD245">
        <v>0</v>
      </c>
      <c r="AE245">
        <v>1</v>
      </c>
      <c r="AF245">
        <v>0</v>
      </c>
      <c r="AG245">
        <v>0</v>
      </c>
      <c r="AH245">
        <v>0</v>
      </c>
      <c r="AI245">
        <v>0</v>
      </c>
      <c r="AJ245">
        <v>0</v>
      </c>
      <c r="AK245">
        <v>0</v>
      </c>
      <c r="AL245">
        <v>0</v>
      </c>
      <c r="AM245">
        <v>0</v>
      </c>
      <c r="AN245">
        <v>0</v>
      </c>
      <c r="AO245">
        <v>0</v>
      </c>
      <c r="AR245">
        <v>202</v>
      </c>
      <c r="AS245">
        <v>43661</v>
      </c>
      <c r="AT245">
        <v>0</v>
      </c>
      <c r="AU245">
        <v>26</v>
      </c>
      <c r="AV245">
        <v>203.07142857142858</v>
      </c>
      <c r="AW245">
        <v>187.28571428571428</v>
      </c>
      <c r="AX245">
        <v>322</v>
      </c>
    </row>
    <row r="246" spans="1:50" x14ac:dyDescent="0.55000000000000004">
      <c r="A246">
        <v>1</v>
      </c>
      <c r="B246" s="5">
        <v>44012</v>
      </c>
      <c r="C246">
        <v>244</v>
      </c>
      <c r="D246" t="s">
        <v>318</v>
      </c>
      <c r="E246">
        <v>136</v>
      </c>
      <c r="F246">
        <v>2244</v>
      </c>
      <c r="G246">
        <v>65</v>
      </c>
      <c r="H246">
        <v>4</v>
      </c>
      <c r="I246" t="s">
        <v>1247</v>
      </c>
      <c r="J246">
        <v>4</v>
      </c>
      <c r="K246" t="s">
        <v>1251</v>
      </c>
      <c r="L246" t="s">
        <v>1227</v>
      </c>
      <c r="M246" t="s">
        <v>1228</v>
      </c>
      <c r="N246" t="s">
        <v>1238</v>
      </c>
      <c r="R246">
        <v>1</v>
      </c>
      <c r="S246">
        <v>0</v>
      </c>
      <c r="T246">
        <v>0</v>
      </c>
      <c r="U246">
        <v>0</v>
      </c>
      <c r="V246">
        <v>0</v>
      </c>
      <c r="W246">
        <v>0</v>
      </c>
      <c r="X246">
        <v>0</v>
      </c>
      <c r="Y246">
        <v>0</v>
      </c>
      <c r="Z246">
        <v>0</v>
      </c>
      <c r="AA246">
        <v>0</v>
      </c>
      <c r="AB246">
        <v>0</v>
      </c>
      <c r="AC246">
        <v>1</v>
      </c>
      <c r="AD246">
        <v>1</v>
      </c>
      <c r="AE246">
        <v>1</v>
      </c>
      <c r="AF246">
        <v>0</v>
      </c>
      <c r="AG246">
        <v>0</v>
      </c>
      <c r="AH246">
        <v>0</v>
      </c>
      <c r="AI246">
        <v>0</v>
      </c>
      <c r="AJ246">
        <v>0</v>
      </c>
      <c r="AK246">
        <v>0</v>
      </c>
      <c r="AL246">
        <v>1</v>
      </c>
      <c r="AM246">
        <v>0</v>
      </c>
      <c r="AN246">
        <v>0</v>
      </c>
      <c r="AO246">
        <v>0</v>
      </c>
      <c r="AR246">
        <v>202</v>
      </c>
      <c r="AS246">
        <v>43661</v>
      </c>
      <c r="AT246">
        <v>0</v>
      </c>
      <c r="AU246">
        <v>26</v>
      </c>
      <c r="AV246">
        <v>203.07142857142858</v>
      </c>
      <c r="AW246">
        <v>187.28571428571428</v>
      </c>
      <c r="AX246">
        <v>322</v>
      </c>
    </row>
    <row r="247" spans="1:50" x14ac:dyDescent="0.55000000000000004">
      <c r="A247">
        <v>1</v>
      </c>
      <c r="B247" s="5">
        <v>44013</v>
      </c>
      <c r="C247">
        <v>245</v>
      </c>
      <c r="D247" t="s">
        <v>319</v>
      </c>
      <c r="E247">
        <v>357</v>
      </c>
      <c r="F247">
        <v>3000</v>
      </c>
      <c r="G247">
        <v>235</v>
      </c>
      <c r="H247">
        <v>1</v>
      </c>
      <c r="I247" t="s">
        <v>1247</v>
      </c>
      <c r="J247">
        <v>4</v>
      </c>
      <c r="K247" t="s">
        <v>1247</v>
      </c>
      <c r="R247">
        <v>1</v>
      </c>
      <c r="S247">
        <v>0</v>
      </c>
      <c r="T247">
        <v>0</v>
      </c>
      <c r="U247">
        <v>0</v>
      </c>
      <c r="V247">
        <v>0</v>
      </c>
      <c r="W247">
        <v>0</v>
      </c>
      <c r="X247">
        <v>0</v>
      </c>
      <c r="Y247">
        <v>0</v>
      </c>
      <c r="Z247">
        <v>0</v>
      </c>
      <c r="AA247">
        <v>0</v>
      </c>
      <c r="AB247">
        <v>0</v>
      </c>
      <c r="AC247">
        <v>0</v>
      </c>
      <c r="AD247">
        <v>0</v>
      </c>
      <c r="AE247">
        <v>3</v>
      </c>
      <c r="AF247">
        <v>0</v>
      </c>
      <c r="AG247">
        <v>0</v>
      </c>
      <c r="AH247">
        <v>0</v>
      </c>
      <c r="AI247">
        <v>0</v>
      </c>
      <c r="AJ247">
        <v>0</v>
      </c>
      <c r="AK247">
        <v>0</v>
      </c>
      <c r="AL247">
        <v>0</v>
      </c>
      <c r="AM247">
        <v>0</v>
      </c>
      <c r="AN247">
        <v>0</v>
      </c>
      <c r="AO247">
        <v>0</v>
      </c>
      <c r="AR247">
        <v>246</v>
      </c>
      <c r="AS247">
        <v>43907</v>
      </c>
      <c r="AT247">
        <v>0</v>
      </c>
      <c r="AU247">
        <v>26</v>
      </c>
      <c r="AV247">
        <v>209.85714285714286</v>
      </c>
      <c r="AW247">
        <v>194.5</v>
      </c>
      <c r="AX247">
        <v>347</v>
      </c>
    </row>
    <row r="248" spans="1:50" x14ac:dyDescent="0.55000000000000004">
      <c r="A248">
        <v>1</v>
      </c>
      <c r="B248" s="5">
        <v>44013</v>
      </c>
      <c r="C248">
        <v>246</v>
      </c>
      <c r="D248" t="s">
        <v>320</v>
      </c>
      <c r="E248">
        <v>147</v>
      </c>
      <c r="F248">
        <v>2300</v>
      </c>
      <c r="G248">
        <v>42</v>
      </c>
      <c r="H248">
        <v>4</v>
      </c>
      <c r="I248" t="s">
        <v>1247</v>
      </c>
      <c r="J248">
        <v>4</v>
      </c>
      <c r="K248" t="s">
        <v>1251</v>
      </c>
      <c r="L248" t="s">
        <v>1227</v>
      </c>
      <c r="M248" t="s">
        <v>1228</v>
      </c>
      <c r="N248" t="s">
        <v>1238</v>
      </c>
      <c r="R248">
        <v>1</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1</v>
      </c>
      <c r="AM248">
        <v>0</v>
      </c>
      <c r="AN248">
        <v>0</v>
      </c>
      <c r="AO248">
        <v>0</v>
      </c>
      <c r="AR248">
        <v>246</v>
      </c>
      <c r="AS248">
        <v>43907</v>
      </c>
      <c r="AT248">
        <v>0</v>
      </c>
      <c r="AU248">
        <v>26</v>
      </c>
      <c r="AV248">
        <v>209.85714285714286</v>
      </c>
      <c r="AW248">
        <v>194.5</v>
      </c>
      <c r="AX248">
        <v>347</v>
      </c>
    </row>
    <row r="249" spans="1:50" x14ac:dyDescent="0.55000000000000004">
      <c r="A249">
        <v>1</v>
      </c>
      <c r="B249" s="5">
        <v>44014</v>
      </c>
      <c r="C249">
        <v>247</v>
      </c>
      <c r="D249" t="s">
        <v>321</v>
      </c>
      <c r="E249">
        <v>330</v>
      </c>
      <c r="F249">
        <v>2800</v>
      </c>
      <c r="G249">
        <v>104</v>
      </c>
      <c r="H249">
        <v>2</v>
      </c>
      <c r="I249" t="s">
        <v>1231</v>
      </c>
      <c r="J249">
        <v>1</v>
      </c>
      <c r="K249" t="s">
        <v>1447</v>
      </c>
      <c r="L249" t="s">
        <v>1247</v>
      </c>
      <c r="R249">
        <v>1</v>
      </c>
      <c r="S249">
        <v>0</v>
      </c>
      <c r="T249">
        <v>0</v>
      </c>
      <c r="U249">
        <v>0</v>
      </c>
      <c r="V249">
        <v>0</v>
      </c>
      <c r="W249">
        <v>0</v>
      </c>
      <c r="X249">
        <v>0</v>
      </c>
      <c r="Y249">
        <v>0</v>
      </c>
      <c r="Z249">
        <v>0</v>
      </c>
      <c r="AA249">
        <v>0</v>
      </c>
      <c r="AB249">
        <v>0</v>
      </c>
      <c r="AC249">
        <v>0</v>
      </c>
      <c r="AD249">
        <v>0</v>
      </c>
      <c r="AE249">
        <v>2</v>
      </c>
      <c r="AF249">
        <v>0</v>
      </c>
      <c r="AG249">
        <v>0</v>
      </c>
      <c r="AH249">
        <v>1</v>
      </c>
      <c r="AI249">
        <v>0</v>
      </c>
      <c r="AJ249">
        <v>0</v>
      </c>
      <c r="AK249">
        <v>0</v>
      </c>
      <c r="AL249">
        <v>0</v>
      </c>
      <c r="AM249">
        <v>0</v>
      </c>
      <c r="AN249">
        <v>0</v>
      </c>
      <c r="AO249">
        <v>0</v>
      </c>
      <c r="AR249">
        <v>215</v>
      </c>
      <c r="AS249">
        <v>44122</v>
      </c>
      <c r="AT249">
        <v>0</v>
      </c>
      <c r="AU249">
        <v>26</v>
      </c>
      <c r="AV249">
        <v>207.57142857142858</v>
      </c>
      <c r="AW249">
        <v>196.92857142857142</v>
      </c>
      <c r="AX249">
        <v>249</v>
      </c>
    </row>
    <row r="250" spans="1:50" x14ac:dyDescent="0.55000000000000004">
      <c r="A250">
        <v>1</v>
      </c>
      <c r="B250" s="5">
        <v>44014</v>
      </c>
      <c r="C250">
        <v>248</v>
      </c>
      <c r="D250" t="s">
        <v>322</v>
      </c>
      <c r="E250">
        <v>132</v>
      </c>
      <c r="F250">
        <v>1800</v>
      </c>
      <c r="G250">
        <v>89</v>
      </c>
      <c r="H250">
        <v>4</v>
      </c>
      <c r="I250" t="s">
        <v>1231</v>
      </c>
      <c r="J250">
        <v>1</v>
      </c>
      <c r="K250" t="s">
        <v>1607</v>
      </c>
      <c r="L250" t="s">
        <v>1247</v>
      </c>
      <c r="M250" t="s">
        <v>1232</v>
      </c>
      <c r="N250" t="s">
        <v>1229</v>
      </c>
      <c r="R250">
        <v>1</v>
      </c>
      <c r="S250">
        <v>0</v>
      </c>
      <c r="T250">
        <v>0</v>
      </c>
      <c r="U250">
        <v>0</v>
      </c>
      <c r="V250">
        <v>0</v>
      </c>
      <c r="W250">
        <v>0</v>
      </c>
      <c r="X250">
        <v>0</v>
      </c>
      <c r="Y250">
        <v>0</v>
      </c>
      <c r="Z250">
        <v>0</v>
      </c>
      <c r="AA250">
        <v>0</v>
      </c>
      <c r="AB250">
        <v>0</v>
      </c>
      <c r="AC250">
        <v>0</v>
      </c>
      <c r="AD250">
        <v>0</v>
      </c>
      <c r="AE250">
        <v>1</v>
      </c>
      <c r="AF250">
        <v>0</v>
      </c>
      <c r="AG250">
        <v>1</v>
      </c>
      <c r="AH250">
        <v>2</v>
      </c>
      <c r="AI250">
        <v>2</v>
      </c>
      <c r="AJ250">
        <v>0</v>
      </c>
      <c r="AK250">
        <v>0</v>
      </c>
      <c r="AL250">
        <v>0</v>
      </c>
      <c r="AM250">
        <v>0</v>
      </c>
      <c r="AN250">
        <v>0</v>
      </c>
      <c r="AO250">
        <v>0</v>
      </c>
      <c r="AP250" t="s">
        <v>1608</v>
      </c>
      <c r="AQ250" t="s">
        <v>1609</v>
      </c>
      <c r="AR250">
        <v>215</v>
      </c>
      <c r="AS250">
        <v>44122</v>
      </c>
      <c r="AT250">
        <v>0</v>
      </c>
      <c r="AU250">
        <v>26</v>
      </c>
      <c r="AV250">
        <v>207.57142857142858</v>
      </c>
      <c r="AW250">
        <v>196.92857142857142</v>
      </c>
      <c r="AX250">
        <v>249</v>
      </c>
    </row>
    <row r="251" spans="1:50" x14ac:dyDescent="0.55000000000000004">
      <c r="A251">
        <v>1</v>
      </c>
      <c r="B251" s="5">
        <v>44014</v>
      </c>
      <c r="C251">
        <v>249</v>
      </c>
      <c r="D251" t="s">
        <v>323</v>
      </c>
      <c r="E251">
        <v>101</v>
      </c>
      <c r="F251">
        <v>2300</v>
      </c>
      <c r="G251">
        <v>50</v>
      </c>
      <c r="H251">
        <v>4</v>
      </c>
      <c r="I251" t="s">
        <v>1247</v>
      </c>
      <c r="J251">
        <v>4</v>
      </c>
      <c r="K251" t="s">
        <v>1251</v>
      </c>
      <c r="L251" t="s">
        <v>1227</v>
      </c>
      <c r="M251" t="s">
        <v>1228</v>
      </c>
      <c r="N251" t="s">
        <v>1238</v>
      </c>
      <c r="R251">
        <v>1</v>
      </c>
      <c r="S251">
        <v>0</v>
      </c>
      <c r="T251">
        <v>0</v>
      </c>
      <c r="U251">
        <v>0</v>
      </c>
      <c r="V251">
        <v>0</v>
      </c>
      <c r="W251">
        <v>0</v>
      </c>
      <c r="X251">
        <v>0</v>
      </c>
      <c r="Y251">
        <v>0</v>
      </c>
      <c r="Z251">
        <v>0</v>
      </c>
      <c r="AA251">
        <v>0</v>
      </c>
      <c r="AB251">
        <v>0</v>
      </c>
      <c r="AC251">
        <v>1</v>
      </c>
      <c r="AD251">
        <v>1</v>
      </c>
      <c r="AE251">
        <v>1</v>
      </c>
      <c r="AF251">
        <v>0</v>
      </c>
      <c r="AG251">
        <v>0</v>
      </c>
      <c r="AH251">
        <v>0</v>
      </c>
      <c r="AI251">
        <v>0</v>
      </c>
      <c r="AJ251">
        <v>0</v>
      </c>
      <c r="AK251">
        <v>0</v>
      </c>
      <c r="AL251">
        <v>1</v>
      </c>
      <c r="AM251">
        <v>0</v>
      </c>
      <c r="AN251">
        <v>0</v>
      </c>
      <c r="AO251">
        <v>0</v>
      </c>
      <c r="AR251">
        <v>215</v>
      </c>
      <c r="AS251">
        <v>44122</v>
      </c>
      <c r="AT251">
        <v>0</v>
      </c>
      <c r="AU251">
        <v>26</v>
      </c>
      <c r="AV251">
        <v>207.57142857142858</v>
      </c>
      <c r="AW251">
        <v>196.92857142857142</v>
      </c>
      <c r="AX251">
        <v>249</v>
      </c>
    </row>
    <row r="252" spans="1:50" x14ac:dyDescent="0.55000000000000004">
      <c r="A252">
        <v>1</v>
      </c>
      <c r="B252" s="5">
        <v>44015</v>
      </c>
      <c r="C252">
        <v>250</v>
      </c>
      <c r="D252" t="s">
        <v>324</v>
      </c>
      <c r="E252">
        <v>341</v>
      </c>
      <c r="F252">
        <v>3000</v>
      </c>
      <c r="G252">
        <v>94</v>
      </c>
      <c r="H252">
        <v>3</v>
      </c>
      <c r="I252" t="s">
        <v>1247</v>
      </c>
      <c r="J252">
        <v>4</v>
      </c>
      <c r="K252" t="s">
        <v>1610</v>
      </c>
      <c r="L252" t="s">
        <v>1237</v>
      </c>
      <c r="M252" t="s">
        <v>1229</v>
      </c>
      <c r="R252">
        <v>1</v>
      </c>
      <c r="S252">
        <v>0</v>
      </c>
      <c r="T252">
        <v>0</v>
      </c>
      <c r="U252">
        <v>0</v>
      </c>
      <c r="V252">
        <v>0</v>
      </c>
      <c r="W252">
        <v>0</v>
      </c>
      <c r="X252">
        <v>0</v>
      </c>
      <c r="Y252">
        <v>0</v>
      </c>
      <c r="Z252">
        <v>0</v>
      </c>
      <c r="AA252">
        <v>0</v>
      </c>
      <c r="AB252">
        <v>0</v>
      </c>
      <c r="AC252">
        <v>0</v>
      </c>
      <c r="AD252">
        <v>0</v>
      </c>
      <c r="AE252">
        <v>3</v>
      </c>
      <c r="AF252">
        <v>1</v>
      </c>
      <c r="AG252">
        <v>0</v>
      </c>
      <c r="AH252">
        <v>0</v>
      </c>
      <c r="AI252">
        <v>1</v>
      </c>
      <c r="AJ252">
        <v>0</v>
      </c>
      <c r="AK252">
        <v>0</v>
      </c>
      <c r="AL252">
        <v>0</v>
      </c>
      <c r="AM252">
        <v>0</v>
      </c>
      <c r="AN252">
        <v>0</v>
      </c>
      <c r="AO252">
        <v>0</v>
      </c>
      <c r="AR252">
        <v>188</v>
      </c>
      <c r="AS252">
        <v>44310</v>
      </c>
      <c r="AT252">
        <v>0</v>
      </c>
      <c r="AU252">
        <v>26</v>
      </c>
      <c r="AV252">
        <v>202.64285714285714</v>
      </c>
      <c r="AW252">
        <v>201.21428571428572</v>
      </c>
      <c r="AX252">
        <v>248</v>
      </c>
    </row>
    <row r="253" spans="1:50" x14ac:dyDescent="0.55000000000000004">
      <c r="A253">
        <v>1</v>
      </c>
      <c r="B253" s="5">
        <v>44015</v>
      </c>
      <c r="C253">
        <v>251</v>
      </c>
      <c r="D253" t="s">
        <v>325</v>
      </c>
      <c r="E253">
        <v>117</v>
      </c>
      <c r="F253">
        <v>2400</v>
      </c>
      <c r="G253">
        <v>83</v>
      </c>
      <c r="H253">
        <v>4</v>
      </c>
      <c r="I253" t="s">
        <v>1247</v>
      </c>
      <c r="J253">
        <v>4</v>
      </c>
      <c r="K253" t="s">
        <v>1251</v>
      </c>
      <c r="L253" t="s">
        <v>1227</v>
      </c>
      <c r="M253" t="s">
        <v>1228</v>
      </c>
      <c r="N253" t="s">
        <v>1238</v>
      </c>
      <c r="R253">
        <v>1</v>
      </c>
      <c r="S253">
        <v>0</v>
      </c>
      <c r="T253">
        <v>0</v>
      </c>
      <c r="U253">
        <v>0</v>
      </c>
      <c r="V253">
        <v>0</v>
      </c>
      <c r="W253">
        <v>0</v>
      </c>
      <c r="X253">
        <v>0</v>
      </c>
      <c r="Y253">
        <v>0</v>
      </c>
      <c r="Z253">
        <v>0</v>
      </c>
      <c r="AA253">
        <v>0</v>
      </c>
      <c r="AB253">
        <v>0</v>
      </c>
      <c r="AC253">
        <v>1</v>
      </c>
      <c r="AD253">
        <v>1</v>
      </c>
      <c r="AE253">
        <v>1</v>
      </c>
      <c r="AF253">
        <v>0</v>
      </c>
      <c r="AG253">
        <v>0</v>
      </c>
      <c r="AH253">
        <v>0</v>
      </c>
      <c r="AI253">
        <v>0</v>
      </c>
      <c r="AJ253">
        <v>0</v>
      </c>
      <c r="AK253">
        <v>0</v>
      </c>
      <c r="AL253">
        <v>1</v>
      </c>
      <c r="AM253">
        <v>0</v>
      </c>
      <c r="AN253">
        <v>0</v>
      </c>
      <c r="AO253">
        <v>0</v>
      </c>
      <c r="AR253">
        <v>188</v>
      </c>
      <c r="AS253">
        <v>44310</v>
      </c>
      <c r="AT253">
        <v>0</v>
      </c>
      <c r="AU253">
        <v>26</v>
      </c>
      <c r="AV253">
        <v>202.64285714285714</v>
      </c>
      <c r="AW253">
        <v>201.21428571428572</v>
      </c>
      <c r="AX253">
        <v>248</v>
      </c>
    </row>
    <row r="254" spans="1:50" x14ac:dyDescent="0.55000000000000004">
      <c r="A254">
        <v>1</v>
      </c>
      <c r="B254" s="5">
        <v>44016</v>
      </c>
      <c r="C254">
        <v>252</v>
      </c>
      <c r="D254" t="s">
        <v>326</v>
      </c>
      <c r="E254">
        <v>231</v>
      </c>
      <c r="F254">
        <v>2600</v>
      </c>
      <c r="G254">
        <v>62</v>
      </c>
      <c r="H254">
        <v>3</v>
      </c>
      <c r="I254" t="s">
        <v>1247</v>
      </c>
      <c r="J254">
        <v>4</v>
      </c>
      <c r="K254" t="s">
        <v>1610</v>
      </c>
      <c r="L254" t="s">
        <v>1237</v>
      </c>
      <c r="M254" t="s">
        <v>1229</v>
      </c>
      <c r="R254">
        <v>1</v>
      </c>
      <c r="S254">
        <v>0</v>
      </c>
      <c r="T254">
        <v>0</v>
      </c>
      <c r="U254">
        <v>0</v>
      </c>
      <c r="V254">
        <v>0</v>
      </c>
      <c r="W254">
        <v>0</v>
      </c>
      <c r="X254">
        <v>0</v>
      </c>
      <c r="Y254">
        <v>0</v>
      </c>
      <c r="Z254">
        <v>0</v>
      </c>
      <c r="AA254">
        <v>0</v>
      </c>
      <c r="AB254">
        <v>0</v>
      </c>
      <c r="AC254">
        <v>0</v>
      </c>
      <c r="AD254">
        <v>0</v>
      </c>
      <c r="AE254">
        <v>4</v>
      </c>
      <c r="AF254">
        <v>1</v>
      </c>
      <c r="AG254">
        <v>0</v>
      </c>
      <c r="AH254">
        <v>0</v>
      </c>
      <c r="AI254">
        <v>1</v>
      </c>
      <c r="AJ254">
        <v>0</v>
      </c>
      <c r="AK254">
        <v>0</v>
      </c>
      <c r="AL254">
        <v>0</v>
      </c>
      <c r="AM254">
        <v>0</v>
      </c>
      <c r="AN254">
        <v>0</v>
      </c>
      <c r="AO254">
        <v>0</v>
      </c>
      <c r="AR254">
        <v>169</v>
      </c>
      <c r="AS254">
        <v>44479</v>
      </c>
      <c r="AT254">
        <v>0</v>
      </c>
      <c r="AU254">
        <v>26</v>
      </c>
      <c r="AV254">
        <v>204.57142857142858</v>
      </c>
      <c r="AW254">
        <v>212.5</v>
      </c>
      <c r="AX254">
        <v>327</v>
      </c>
    </row>
    <row r="255" spans="1:50" x14ac:dyDescent="0.55000000000000004">
      <c r="A255">
        <v>1</v>
      </c>
      <c r="B255" s="5">
        <v>44016</v>
      </c>
      <c r="C255">
        <v>253</v>
      </c>
      <c r="D255" t="s">
        <v>327</v>
      </c>
      <c r="E255">
        <v>108</v>
      </c>
      <c r="F255">
        <v>2200</v>
      </c>
      <c r="G255">
        <v>92</v>
      </c>
      <c r="H255">
        <v>4</v>
      </c>
      <c r="I255" t="s">
        <v>1247</v>
      </c>
      <c r="J255">
        <v>4</v>
      </c>
      <c r="K255" t="s">
        <v>1251</v>
      </c>
      <c r="L255" t="s">
        <v>1227</v>
      </c>
      <c r="M255" t="s">
        <v>1228</v>
      </c>
      <c r="N255" t="s">
        <v>1238</v>
      </c>
      <c r="R255">
        <v>1</v>
      </c>
      <c r="S255">
        <v>0</v>
      </c>
      <c r="T255">
        <v>0</v>
      </c>
      <c r="U255">
        <v>0</v>
      </c>
      <c r="V255">
        <v>0</v>
      </c>
      <c r="W255">
        <v>0</v>
      </c>
      <c r="X255">
        <v>0</v>
      </c>
      <c r="Y255">
        <v>0</v>
      </c>
      <c r="Z255">
        <v>0</v>
      </c>
      <c r="AA255">
        <v>0</v>
      </c>
      <c r="AB255">
        <v>0</v>
      </c>
      <c r="AC255">
        <v>1</v>
      </c>
      <c r="AD255">
        <v>1</v>
      </c>
      <c r="AE255">
        <v>1</v>
      </c>
      <c r="AF255">
        <v>0</v>
      </c>
      <c r="AG255">
        <v>0</v>
      </c>
      <c r="AH255">
        <v>0</v>
      </c>
      <c r="AI255">
        <v>0</v>
      </c>
      <c r="AJ255">
        <v>0</v>
      </c>
      <c r="AK255">
        <v>0</v>
      </c>
      <c r="AL255">
        <v>2</v>
      </c>
      <c r="AM255">
        <v>0</v>
      </c>
      <c r="AN255">
        <v>0</v>
      </c>
      <c r="AO255">
        <v>0</v>
      </c>
      <c r="AR255">
        <v>169</v>
      </c>
      <c r="AS255">
        <v>44479</v>
      </c>
      <c r="AT255">
        <v>0</v>
      </c>
      <c r="AU255">
        <v>26</v>
      </c>
      <c r="AV255">
        <v>204.57142857142858</v>
      </c>
      <c r="AW255">
        <v>212.5</v>
      </c>
      <c r="AX255">
        <v>327</v>
      </c>
    </row>
    <row r="256" spans="1:50" x14ac:dyDescent="0.55000000000000004">
      <c r="A256">
        <v>1</v>
      </c>
      <c r="B256" s="5">
        <v>44017</v>
      </c>
      <c r="C256">
        <v>254</v>
      </c>
      <c r="D256" t="s">
        <v>328</v>
      </c>
      <c r="E256">
        <v>371</v>
      </c>
      <c r="F256">
        <v>3100</v>
      </c>
      <c r="G256">
        <v>327</v>
      </c>
      <c r="H256">
        <v>3</v>
      </c>
      <c r="I256" t="s">
        <v>1247</v>
      </c>
      <c r="J256">
        <v>4</v>
      </c>
      <c r="K256" t="s">
        <v>1610</v>
      </c>
      <c r="L256" t="s">
        <v>1237</v>
      </c>
      <c r="M256" t="s">
        <v>1229</v>
      </c>
      <c r="R256">
        <v>1</v>
      </c>
      <c r="S256">
        <v>0</v>
      </c>
      <c r="T256">
        <v>0</v>
      </c>
      <c r="U256">
        <v>0</v>
      </c>
      <c r="V256">
        <v>0</v>
      </c>
      <c r="W256">
        <v>0</v>
      </c>
      <c r="X256">
        <v>0</v>
      </c>
      <c r="Y256">
        <v>0</v>
      </c>
      <c r="Z256">
        <v>0</v>
      </c>
      <c r="AA256">
        <v>0</v>
      </c>
      <c r="AB256">
        <v>0</v>
      </c>
      <c r="AC256">
        <v>0</v>
      </c>
      <c r="AD256">
        <v>0</v>
      </c>
      <c r="AE256">
        <v>2</v>
      </c>
      <c r="AF256">
        <v>1</v>
      </c>
      <c r="AG256">
        <v>0</v>
      </c>
      <c r="AH256">
        <v>0</v>
      </c>
      <c r="AI256">
        <v>1</v>
      </c>
      <c r="AJ256">
        <v>0</v>
      </c>
      <c r="AK256">
        <v>0</v>
      </c>
      <c r="AL256">
        <v>0</v>
      </c>
      <c r="AM256">
        <v>0</v>
      </c>
      <c r="AN256">
        <v>0</v>
      </c>
      <c r="AO256">
        <v>0</v>
      </c>
      <c r="AR256">
        <v>185</v>
      </c>
      <c r="AS256">
        <v>44664</v>
      </c>
      <c r="AT256">
        <v>0</v>
      </c>
      <c r="AU256">
        <v>26</v>
      </c>
      <c r="AV256">
        <v>202.21428571428572</v>
      </c>
      <c r="AW256">
        <v>213.71428571428572</v>
      </c>
      <c r="AX256">
        <v>202</v>
      </c>
    </row>
    <row r="257" spans="1:50" x14ac:dyDescent="0.55000000000000004">
      <c r="A257">
        <v>1</v>
      </c>
      <c r="B257" s="5">
        <v>44017</v>
      </c>
      <c r="C257">
        <v>255</v>
      </c>
      <c r="D257" t="s">
        <v>329</v>
      </c>
      <c r="E257">
        <v>167</v>
      </c>
      <c r="F257">
        <v>2400</v>
      </c>
      <c r="G257">
        <v>99</v>
      </c>
      <c r="H257">
        <v>4</v>
      </c>
      <c r="I257" t="s">
        <v>1247</v>
      </c>
      <c r="J257">
        <v>4</v>
      </c>
      <c r="K257" t="s">
        <v>1251</v>
      </c>
      <c r="L257" t="s">
        <v>1227</v>
      </c>
      <c r="M257" t="s">
        <v>1228</v>
      </c>
      <c r="N257" t="s">
        <v>1238</v>
      </c>
      <c r="R257">
        <v>1</v>
      </c>
      <c r="S257">
        <v>0</v>
      </c>
      <c r="T257">
        <v>0</v>
      </c>
      <c r="U257">
        <v>0</v>
      </c>
      <c r="V257">
        <v>0</v>
      </c>
      <c r="W257">
        <v>0</v>
      </c>
      <c r="X257">
        <v>0</v>
      </c>
      <c r="Y257">
        <v>0</v>
      </c>
      <c r="Z257">
        <v>0</v>
      </c>
      <c r="AA257">
        <v>0</v>
      </c>
      <c r="AB257">
        <v>0</v>
      </c>
      <c r="AC257">
        <v>1</v>
      </c>
      <c r="AD257">
        <v>1</v>
      </c>
      <c r="AE257">
        <v>1</v>
      </c>
      <c r="AF257">
        <v>0</v>
      </c>
      <c r="AG257">
        <v>0</v>
      </c>
      <c r="AH257">
        <v>0</v>
      </c>
      <c r="AI257">
        <v>0</v>
      </c>
      <c r="AJ257">
        <v>0</v>
      </c>
      <c r="AK257">
        <v>0</v>
      </c>
      <c r="AL257">
        <v>1</v>
      </c>
      <c r="AM257">
        <v>0</v>
      </c>
      <c r="AN257">
        <v>0</v>
      </c>
      <c r="AO257">
        <v>0</v>
      </c>
      <c r="AR257">
        <v>185</v>
      </c>
      <c r="AS257">
        <v>44664</v>
      </c>
      <c r="AT257">
        <v>0</v>
      </c>
      <c r="AU257">
        <v>26</v>
      </c>
      <c r="AV257">
        <v>202.21428571428572</v>
      </c>
      <c r="AW257">
        <v>213.71428571428572</v>
      </c>
      <c r="AX257">
        <v>202</v>
      </c>
    </row>
    <row r="258" spans="1:50" x14ac:dyDescent="0.55000000000000004">
      <c r="A258">
        <v>1</v>
      </c>
      <c r="B258" s="5">
        <v>44018</v>
      </c>
      <c r="C258">
        <v>256</v>
      </c>
      <c r="D258" t="s">
        <v>330</v>
      </c>
      <c r="E258">
        <v>375</v>
      </c>
      <c r="F258">
        <v>2900</v>
      </c>
      <c r="G258">
        <v>193</v>
      </c>
      <c r="H258">
        <v>3</v>
      </c>
      <c r="I258" t="s">
        <v>1247</v>
      </c>
      <c r="J258">
        <v>4</v>
      </c>
      <c r="K258" t="s">
        <v>1610</v>
      </c>
      <c r="L258" t="s">
        <v>1237</v>
      </c>
      <c r="M258" t="s">
        <v>1229</v>
      </c>
      <c r="R258">
        <v>1</v>
      </c>
      <c r="S258">
        <v>0</v>
      </c>
      <c r="T258">
        <v>0</v>
      </c>
      <c r="U258">
        <v>0</v>
      </c>
      <c r="V258">
        <v>0</v>
      </c>
      <c r="W258">
        <v>0</v>
      </c>
      <c r="X258">
        <v>0</v>
      </c>
      <c r="Y258">
        <v>0</v>
      </c>
      <c r="Z258">
        <v>0</v>
      </c>
      <c r="AA258">
        <v>0</v>
      </c>
      <c r="AB258">
        <v>0</v>
      </c>
      <c r="AC258">
        <v>0</v>
      </c>
      <c r="AD258">
        <v>0</v>
      </c>
      <c r="AE258">
        <v>3</v>
      </c>
      <c r="AF258">
        <v>1</v>
      </c>
      <c r="AG258">
        <v>0</v>
      </c>
      <c r="AH258">
        <v>0</v>
      </c>
      <c r="AI258">
        <v>2</v>
      </c>
      <c r="AJ258">
        <v>0</v>
      </c>
      <c r="AK258">
        <v>0</v>
      </c>
      <c r="AL258">
        <v>0</v>
      </c>
      <c r="AM258">
        <v>0</v>
      </c>
      <c r="AN258">
        <v>0</v>
      </c>
      <c r="AO258">
        <v>0</v>
      </c>
      <c r="AR258">
        <v>136</v>
      </c>
      <c r="AS258">
        <v>44800</v>
      </c>
      <c r="AT258">
        <v>0</v>
      </c>
      <c r="AU258">
        <v>26</v>
      </c>
      <c r="AV258">
        <v>193.21428571428572</v>
      </c>
      <c r="AW258">
        <v>222.35714285714286</v>
      </c>
      <c r="AX258">
        <v>257</v>
      </c>
    </row>
    <row r="259" spans="1:50" x14ac:dyDescent="0.55000000000000004">
      <c r="A259">
        <v>1</v>
      </c>
      <c r="B259" s="5">
        <v>44018</v>
      </c>
      <c r="C259">
        <v>257</v>
      </c>
      <c r="D259" t="s">
        <v>331</v>
      </c>
      <c r="E259">
        <v>138</v>
      </c>
      <c r="F259">
        <v>2500</v>
      </c>
      <c r="G259">
        <v>114</v>
      </c>
      <c r="H259">
        <v>4</v>
      </c>
      <c r="I259" t="s">
        <v>1247</v>
      </c>
      <c r="J259">
        <v>4</v>
      </c>
      <c r="K259" t="s">
        <v>1251</v>
      </c>
      <c r="L259" t="s">
        <v>1227</v>
      </c>
      <c r="M259" t="s">
        <v>1228</v>
      </c>
      <c r="N259" t="s">
        <v>1238</v>
      </c>
      <c r="R259">
        <v>1</v>
      </c>
      <c r="S259">
        <v>0</v>
      </c>
      <c r="T259">
        <v>0</v>
      </c>
      <c r="U259">
        <v>0</v>
      </c>
      <c r="V259">
        <v>0</v>
      </c>
      <c r="W259">
        <v>0</v>
      </c>
      <c r="X259">
        <v>0</v>
      </c>
      <c r="Y259">
        <v>0</v>
      </c>
      <c r="Z259">
        <v>0</v>
      </c>
      <c r="AA259">
        <v>0</v>
      </c>
      <c r="AB259">
        <v>0</v>
      </c>
      <c r="AC259">
        <v>1</v>
      </c>
      <c r="AD259">
        <v>1</v>
      </c>
      <c r="AE259">
        <v>1</v>
      </c>
      <c r="AF259">
        <v>0</v>
      </c>
      <c r="AG259">
        <v>0</v>
      </c>
      <c r="AH259">
        <v>0</v>
      </c>
      <c r="AI259">
        <v>0</v>
      </c>
      <c r="AJ259">
        <v>0</v>
      </c>
      <c r="AK259">
        <v>0</v>
      </c>
      <c r="AL259">
        <v>1</v>
      </c>
      <c r="AM259">
        <v>0</v>
      </c>
      <c r="AN259">
        <v>0</v>
      </c>
      <c r="AO259">
        <v>0</v>
      </c>
      <c r="AR259">
        <v>136</v>
      </c>
      <c r="AS259">
        <v>44800</v>
      </c>
      <c r="AT259">
        <v>0</v>
      </c>
      <c r="AU259">
        <v>26</v>
      </c>
      <c r="AV259">
        <v>193.21428571428572</v>
      </c>
      <c r="AW259">
        <v>222.35714285714286</v>
      </c>
      <c r="AX259">
        <v>257</v>
      </c>
    </row>
    <row r="260" spans="1:50" x14ac:dyDescent="0.55000000000000004">
      <c r="A260">
        <v>1</v>
      </c>
      <c r="B260" s="5">
        <v>44019</v>
      </c>
      <c r="C260">
        <v>258</v>
      </c>
      <c r="D260" t="s">
        <v>332</v>
      </c>
      <c r="E260">
        <v>418</v>
      </c>
      <c r="F260">
        <v>3300</v>
      </c>
      <c r="G260">
        <v>225</v>
      </c>
      <c r="H260">
        <v>3</v>
      </c>
      <c r="I260" t="s">
        <v>1247</v>
      </c>
      <c r="J260">
        <v>4</v>
      </c>
      <c r="K260" t="s">
        <v>1610</v>
      </c>
      <c r="L260" t="s">
        <v>1237</v>
      </c>
      <c r="M260" t="s">
        <v>1229</v>
      </c>
      <c r="R260">
        <v>1</v>
      </c>
      <c r="S260">
        <v>0</v>
      </c>
      <c r="T260">
        <v>0</v>
      </c>
      <c r="U260">
        <v>0</v>
      </c>
      <c r="V260">
        <v>0</v>
      </c>
      <c r="W260">
        <v>0</v>
      </c>
      <c r="X260">
        <v>0</v>
      </c>
      <c r="Y260">
        <v>0</v>
      </c>
      <c r="Z260">
        <v>0</v>
      </c>
      <c r="AA260">
        <v>0</v>
      </c>
      <c r="AB260">
        <v>0</v>
      </c>
      <c r="AC260">
        <v>0</v>
      </c>
      <c r="AD260">
        <v>0</v>
      </c>
      <c r="AE260">
        <v>2</v>
      </c>
      <c r="AF260">
        <v>1</v>
      </c>
      <c r="AG260">
        <v>0</v>
      </c>
      <c r="AH260">
        <v>0</v>
      </c>
      <c r="AI260">
        <v>1</v>
      </c>
      <c r="AJ260">
        <v>0</v>
      </c>
      <c r="AK260">
        <v>0</v>
      </c>
      <c r="AL260">
        <v>0</v>
      </c>
      <c r="AM260">
        <v>0</v>
      </c>
      <c r="AN260">
        <v>0</v>
      </c>
      <c r="AO260">
        <v>0</v>
      </c>
      <c r="AR260">
        <v>183</v>
      </c>
      <c r="AS260">
        <v>44983</v>
      </c>
      <c r="AT260">
        <v>0</v>
      </c>
      <c r="AU260">
        <v>26</v>
      </c>
      <c r="AV260">
        <v>190.71428571428572</v>
      </c>
      <c r="AW260">
        <v>218.07142857142858</v>
      </c>
      <c r="AX260">
        <v>123</v>
      </c>
    </row>
    <row r="261" spans="1:50" x14ac:dyDescent="0.55000000000000004">
      <c r="A261">
        <v>1</v>
      </c>
      <c r="B261" s="5">
        <v>44019</v>
      </c>
      <c r="C261">
        <v>259</v>
      </c>
      <c r="D261" t="s">
        <v>333</v>
      </c>
      <c r="E261">
        <v>161</v>
      </c>
      <c r="F261">
        <v>2100</v>
      </c>
      <c r="G261">
        <v>170</v>
      </c>
      <c r="H261">
        <v>6</v>
      </c>
      <c r="I261" t="s">
        <v>1233</v>
      </c>
      <c r="J261">
        <v>3</v>
      </c>
      <c r="K261" t="s">
        <v>1611</v>
      </c>
      <c r="L261" t="s">
        <v>1247</v>
      </c>
      <c r="M261" t="s">
        <v>1250</v>
      </c>
      <c r="N261" t="s">
        <v>1232</v>
      </c>
      <c r="O261" t="s">
        <v>1229</v>
      </c>
      <c r="P261" t="s">
        <v>1225</v>
      </c>
      <c r="R261">
        <v>1</v>
      </c>
      <c r="S261">
        <v>0</v>
      </c>
      <c r="T261">
        <v>0</v>
      </c>
      <c r="U261">
        <v>0</v>
      </c>
      <c r="V261">
        <v>0</v>
      </c>
      <c r="W261">
        <v>0</v>
      </c>
      <c r="X261">
        <v>0</v>
      </c>
      <c r="Y261">
        <v>0</v>
      </c>
      <c r="Z261">
        <v>0</v>
      </c>
      <c r="AA261">
        <v>1</v>
      </c>
      <c r="AB261">
        <v>0</v>
      </c>
      <c r="AC261">
        <v>0</v>
      </c>
      <c r="AD261">
        <v>0</v>
      </c>
      <c r="AE261">
        <v>2</v>
      </c>
      <c r="AF261">
        <v>0</v>
      </c>
      <c r="AG261">
        <v>1</v>
      </c>
      <c r="AH261">
        <v>0</v>
      </c>
      <c r="AI261">
        <v>1</v>
      </c>
      <c r="AJ261">
        <v>0</v>
      </c>
      <c r="AK261">
        <v>0</v>
      </c>
      <c r="AL261">
        <v>0</v>
      </c>
      <c r="AM261">
        <v>1</v>
      </c>
      <c r="AN261">
        <v>0</v>
      </c>
      <c r="AO261">
        <v>1</v>
      </c>
      <c r="AR261">
        <v>183</v>
      </c>
      <c r="AS261">
        <v>44983</v>
      </c>
      <c r="AT261">
        <v>0</v>
      </c>
      <c r="AU261">
        <v>26</v>
      </c>
      <c r="AV261">
        <v>190.71428571428572</v>
      </c>
      <c r="AW261">
        <v>218.07142857142858</v>
      </c>
      <c r="AX261">
        <v>123</v>
      </c>
    </row>
    <row r="262" spans="1:50" x14ac:dyDescent="0.55000000000000004">
      <c r="A262">
        <v>1</v>
      </c>
      <c r="B262" s="5">
        <v>44019</v>
      </c>
      <c r="C262">
        <v>260</v>
      </c>
      <c r="D262" t="s">
        <v>334</v>
      </c>
      <c r="E262">
        <v>217</v>
      </c>
      <c r="F262">
        <v>2600</v>
      </c>
      <c r="G262">
        <v>174</v>
      </c>
      <c r="H262">
        <v>4</v>
      </c>
      <c r="I262" t="s">
        <v>1247</v>
      </c>
      <c r="J262">
        <v>4</v>
      </c>
      <c r="K262" t="s">
        <v>1251</v>
      </c>
      <c r="L262" t="s">
        <v>1227</v>
      </c>
      <c r="M262" t="s">
        <v>1228</v>
      </c>
      <c r="N262" t="s">
        <v>1238</v>
      </c>
      <c r="R262">
        <v>1</v>
      </c>
      <c r="S262">
        <v>0</v>
      </c>
      <c r="T262">
        <v>0</v>
      </c>
      <c r="U262">
        <v>0</v>
      </c>
      <c r="V262">
        <v>0</v>
      </c>
      <c r="W262">
        <v>0</v>
      </c>
      <c r="X262">
        <v>0</v>
      </c>
      <c r="Y262">
        <v>0</v>
      </c>
      <c r="Z262">
        <v>0</v>
      </c>
      <c r="AA262">
        <v>0</v>
      </c>
      <c r="AB262">
        <v>0</v>
      </c>
      <c r="AC262">
        <v>1</v>
      </c>
      <c r="AD262">
        <v>1</v>
      </c>
      <c r="AE262">
        <v>1</v>
      </c>
      <c r="AF262">
        <v>0</v>
      </c>
      <c r="AG262">
        <v>0</v>
      </c>
      <c r="AH262">
        <v>0</v>
      </c>
      <c r="AI262">
        <v>0</v>
      </c>
      <c r="AJ262">
        <v>0</v>
      </c>
      <c r="AK262">
        <v>0</v>
      </c>
      <c r="AL262">
        <v>1</v>
      </c>
      <c r="AM262">
        <v>0</v>
      </c>
      <c r="AN262">
        <v>0</v>
      </c>
      <c r="AO262">
        <v>0</v>
      </c>
      <c r="AR262">
        <v>183</v>
      </c>
      <c r="AS262">
        <v>44983</v>
      </c>
      <c r="AT262">
        <v>0</v>
      </c>
      <c r="AU262">
        <v>26</v>
      </c>
      <c r="AV262">
        <v>190.71428571428572</v>
      </c>
      <c r="AW262">
        <v>218.07142857142858</v>
      </c>
      <c r="AX262">
        <v>123</v>
      </c>
    </row>
    <row r="263" spans="1:50" x14ac:dyDescent="0.55000000000000004">
      <c r="A263">
        <v>1</v>
      </c>
      <c r="B263" s="5">
        <v>44020</v>
      </c>
      <c r="C263">
        <v>261</v>
      </c>
      <c r="D263" t="s">
        <v>335</v>
      </c>
      <c r="E263">
        <v>176</v>
      </c>
      <c r="F263">
        <v>2600</v>
      </c>
      <c r="G263">
        <v>110</v>
      </c>
      <c r="H263">
        <v>4</v>
      </c>
      <c r="I263" t="s">
        <v>1247</v>
      </c>
      <c r="J263">
        <v>4</v>
      </c>
      <c r="K263" t="s">
        <v>1251</v>
      </c>
      <c r="L263" t="s">
        <v>1227</v>
      </c>
      <c r="M263" t="s">
        <v>1228</v>
      </c>
      <c r="N263" t="s">
        <v>1238</v>
      </c>
      <c r="R263">
        <v>1</v>
      </c>
      <c r="S263">
        <v>0</v>
      </c>
      <c r="T263">
        <v>0</v>
      </c>
      <c r="U263">
        <v>0</v>
      </c>
      <c r="V263">
        <v>0</v>
      </c>
      <c r="W263">
        <v>0</v>
      </c>
      <c r="X263">
        <v>0</v>
      </c>
      <c r="Y263">
        <v>0</v>
      </c>
      <c r="Z263">
        <v>0</v>
      </c>
      <c r="AA263">
        <v>0</v>
      </c>
      <c r="AB263">
        <v>0</v>
      </c>
      <c r="AC263">
        <v>1</v>
      </c>
      <c r="AD263">
        <v>1</v>
      </c>
      <c r="AE263">
        <v>1</v>
      </c>
      <c r="AF263">
        <v>0</v>
      </c>
      <c r="AG263">
        <v>0</v>
      </c>
      <c r="AH263">
        <v>0</v>
      </c>
      <c r="AI263">
        <v>0</v>
      </c>
      <c r="AJ263">
        <v>0</v>
      </c>
      <c r="AK263">
        <v>0</v>
      </c>
      <c r="AL263">
        <v>1</v>
      </c>
      <c r="AM263">
        <v>0</v>
      </c>
      <c r="AN263">
        <v>0</v>
      </c>
      <c r="AO263">
        <v>0</v>
      </c>
      <c r="AR263">
        <v>157</v>
      </c>
      <c r="AS263">
        <v>45140</v>
      </c>
      <c r="AT263">
        <v>0</v>
      </c>
      <c r="AU263">
        <v>26</v>
      </c>
      <c r="AV263">
        <v>193.42857142857142</v>
      </c>
      <c r="AW263">
        <v>235.28571428571428</v>
      </c>
      <c r="AX263">
        <v>398</v>
      </c>
    </row>
    <row r="264" spans="1:50" x14ac:dyDescent="0.55000000000000004">
      <c r="A264">
        <v>1</v>
      </c>
      <c r="B264" s="5">
        <v>44021</v>
      </c>
      <c r="C264">
        <v>262</v>
      </c>
      <c r="D264" t="s">
        <v>336</v>
      </c>
      <c r="E264">
        <v>413</v>
      </c>
      <c r="F264">
        <v>2900</v>
      </c>
      <c r="G264">
        <v>205</v>
      </c>
      <c r="H264">
        <v>3</v>
      </c>
      <c r="I264" t="s">
        <v>1247</v>
      </c>
      <c r="J264">
        <v>4</v>
      </c>
      <c r="K264" t="s">
        <v>1610</v>
      </c>
      <c r="L264" t="s">
        <v>1237</v>
      </c>
      <c r="M264" t="s">
        <v>1229</v>
      </c>
      <c r="R264">
        <v>1</v>
      </c>
      <c r="S264">
        <v>0</v>
      </c>
      <c r="T264">
        <v>0</v>
      </c>
      <c r="U264">
        <v>0</v>
      </c>
      <c r="V264">
        <v>0</v>
      </c>
      <c r="W264">
        <v>0</v>
      </c>
      <c r="X264">
        <v>0</v>
      </c>
      <c r="Y264">
        <v>0</v>
      </c>
      <c r="Z264">
        <v>0</v>
      </c>
      <c r="AA264">
        <v>0</v>
      </c>
      <c r="AB264">
        <v>0</v>
      </c>
      <c r="AC264">
        <v>0</v>
      </c>
      <c r="AD264">
        <v>0</v>
      </c>
      <c r="AE264">
        <v>2</v>
      </c>
      <c r="AF264">
        <v>1</v>
      </c>
      <c r="AG264">
        <v>0</v>
      </c>
      <c r="AH264">
        <v>0</v>
      </c>
      <c r="AI264">
        <v>1</v>
      </c>
      <c r="AJ264">
        <v>0</v>
      </c>
      <c r="AK264">
        <v>0</v>
      </c>
      <c r="AL264">
        <v>0</v>
      </c>
      <c r="AM264">
        <v>0</v>
      </c>
      <c r="AN264">
        <v>0</v>
      </c>
      <c r="AO264">
        <v>0</v>
      </c>
      <c r="AR264">
        <v>158</v>
      </c>
      <c r="AS264">
        <v>45298</v>
      </c>
      <c r="AT264">
        <v>0</v>
      </c>
      <c r="AU264">
        <v>26</v>
      </c>
      <c r="AV264">
        <v>191.07142857142858</v>
      </c>
      <c r="AW264">
        <v>246.14285714285714</v>
      </c>
      <c r="AX264">
        <v>310</v>
      </c>
    </row>
    <row r="265" spans="1:50" x14ac:dyDescent="0.55000000000000004">
      <c r="A265">
        <v>1</v>
      </c>
      <c r="B265" s="5">
        <v>44021</v>
      </c>
      <c r="C265">
        <v>263</v>
      </c>
      <c r="D265" t="s">
        <v>337</v>
      </c>
      <c r="E265">
        <v>203</v>
      </c>
      <c r="F265">
        <v>2400</v>
      </c>
      <c r="G265">
        <v>89</v>
      </c>
      <c r="H265">
        <v>4</v>
      </c>
      <c r="I265" t="s">
        <v>1247</v>
      </c>
      <c r="J265">
        <v>4</v>
      </c>
      <c r="K265" t="s">
        <v>1251</v>
      </c>
      <c r="L265" t="s">
        <v>1227</v>
      </c>
      <c r="M265" t="s">
        <v>1228</v>
      </c>
      <c r="N265" t="s">
        <v>1238</v>
      </c>
      <c r="R265">
        <v>1</v>
      </c>
      <c r="S265">
        <v>0</v>
      </c>
      <c r="T265">
        <v>0</v>
      </c>
      <c r="U265">
        <v>0</v>
      </c>
      <c r="V265">
        <v>0</v>
      </c>
      <c r="W265">
        <v>0</v>
      </c>
      <c r="X265">
        <v>0</v>
      </c>
      <c r="Y265">
        <v>0</v>
      </c>
      <c r="Z265">
        <v>0</v>
      </c>
      <c r="AA265">
        <v>0</v>
      </c>
      <c r="AB265">
        <v>0</v>
      </c>
      <c r="AC265">
        <v>1</v>
      </c>
      <c r="AD265">
        <v>1</v>
      </c>
      <c r="AE265">
        <v>1</v>
      </c>
      <c r="AF265">
        <v>0</v>
      </c>
      <c r="AG265">
        <v>0</v>
      </c>
      <c r="AH265">
        <v>0</v>
      </c>
      <c r="AI265">
        <v>0</v>
      </c>
      <c r="AJ265">
        <v>0</v>
      </c>
      <c r="AK265">
        <v>0</v>
      </c>
      <c r="AL265">
        <v>1</v>
      </c>
      <c r="AM265">
        <v>0</v>
      </c>
      <c r="AN265">
        <v>0</v>
      </c>
      <c r="AO265">
        <v>0</v>
      </c>
      <c r="AR265">
        <v>158</v>
      </c>
      <c r="AS265">
        <v>45298</v>
      </c>
      <c r="AT265">
        <v>0</v>
      </c>
      <c r="AU265">
        <v>26</v>
      </c>
      <c r="AV265">
        <v>191.07142857142858</v>
      </c>
      <c r="AW265">
        <v>246.14285714285714</v>
      </c>
      <c r="AX265">
        <v>310</v>
      </c>
    </row>
    <row r="266" spans="1:50" x14ac:dyDescent="0.55000000000000004">
      <c r="A266">
        <v>1</v>
      </c>
      <c r="B266" s="5">
        <v>44022</v>
      </c>
      <c r="C266">
        <v>264</v>
      </c>
      <c r="D266" t="s">
        <v>338</v>
      </c>
      <c r="E266">
        <v>362</v>
      </c>
      <c r="F266">
        <v>3100</v>
      </c>
      <c r="G266">
        <v>194</v>
      </c>
      <c r="H266">
        <v>3</v>
      </c>
      <c r="I266" t="s">
        <v>1247</v>
      </c>
      <c r="J266">
        <v>4</v>
      </c>
      <c r="K266" t="s">
        <v>1610</v>
      </c>
      <c r="L266" t="s">
        <v>1237</v>
      </c>
      <c r="M266" t="s">
        <v>1229</v>
      </c>
      <c r="R266">
        <v>1</v>
      </c>
      <c r="S266">
        <v>0</v>
      </c>
      <c r="T266">
        <v>0</v>
      </c>
      <c r="U266">
        <v>0</v>
      </c>
      <c r="V266">
        <v>0</v>
      </c>
      <c r="W266">
        <v>0</v>
      </c>
      <c r="X266">
        <v>0</v>
      </c>
      <c r="Y266">
        <v>0</v>
      </c>
      <c r="Z266">
        <v>0</v>
      </c>
      <c r="AA266">
        <v>0</v>
      </c>
      <c r="AB266">
        <v>0</v>
      </c>
      <c r="AC266">
        <v>0</v>
      </c>
      <c r="AD266">
        <v>0</v>
      </c>
      <c r="AE266">
        <v>2</v>
      </c>
      <c r="AF266">
        <v>1</v>
      </c>
      <c r="AG266">
        <v>0</v>
      </c>
      <c r="AH266">
        <v>0</v>
      </c>
      <c r="AI266">
        <v>1</v>
      </c>
      <c r="AJ266">
        <v>0</v>
      </c>
      <c r="AK266">
        <v>0</v>
      </c>
      <c r="AL266">
        <v>0</v>
      </c>
      <c r="AM266">
        <v>0</v>
      </c>
      <c r="AN266">
        <v>0</v>
      </c>
      <c r="AO266">
        <v>0</v>
      </c>
      <c r="AR266">
        <v>125</v>
      </c>
      <c r="AS266">
        <v>45423</v>
      </c>
      <c r="AT266">
        <v>0</v>
      </c>
      <c r="AU266">
        <v>26</v>
      </c>
      <c r="AV266">
        <v>191.92857142857142</v>
      </c>
      <c r="AW266">
        <v>262.5</v>
      </c>
      <c r="AX266">
        <v>354</v>
      </c>
    </row>
    <row r="267" spans="1:50" x14ac:dyDescent="0.55000000000000004">
      <c r="A267">
        <v>1</v>
      </c>
      <c r="B267" s="5">
        <v>44022</v>
      </c>
      <c r="C267">
        <v>265</v>
      </c>
      <c r="D267" t="s">
        <v>339</v>
      </c>
      <c r="E267">
        <v>156</v>
      </c>
      <c r="F267">
        <v>2500</v>
      </c>
      <c r="G267">
        <v>30</v>
      </c>
      <c r="H267">
        <v>4</v>
      </c>
      <c r="I267" t="s">
        <v>1247</v>
      </c>
      <c r="J267">
        <v>4</v>
      </c>
      <c r="K267" t="s">
        <v>1251</v>
      </c>
      <c r="L267" t="s">
        <v>1227</v>
      </c>
      <c r="M267" t="s">
        <v>1228</v>
      </c>
      <c r="N267" t="s">
        <v>1238</v>
      </c>
      <c r="R267">
        <v>1</v>
      </c>
      <c r="S267">
        <v>0</v>
      </c>
      <c r="T267">
        <v>0</v>
      </c>
      <c r="U267">
        <v>0</v>
      </c>
      <c r="V267">
        <v>0</v>
      </c>
      <c r="W267">
        <v>0</v>
      </c>
      <c r="X267">
        <v>0</v>
      </c>
      <c r="Y267">
        <v>0</v>
      </c>
      <c r="Z267">
        <v>0</v>
      </c>
      <c r="AA267">
        <v>0</v>
      </c>
      <c r="AB267">
        <v>0</v>
      </c>
      <c r="AC267">
        <v>1</v>
      </c>
      <c r="AD267">
        <v>1</v>
      </c>
      <c r="AE267">
        <v>1</v>
      </c>
      <c r="AF267">
        <v>0</v>
      </c>
      <c r="AG267">
        <v>0</v>
      </c>
      <c r="AH267">
        <v>0</v>
      </c>
      <c r="AI267">
        <v>0</v>
      </c>
      <c r="AJ267">
        <v>0</v>
      </c>
      <c r="AK267">
        <v>0</v>
      </c>
      <c r="AL267">
        <v>1</v>
      </c>
      <c r="AM267">
        <v>0</v>
      </c>
      <c r="AN267">
        <v>0</v>
      </c>
      <c r="AO267">
        <v>0</v>
      </c>
      <c r="AR267">
        <v>125</v>
      </c>
      <c r="AS267">
        <v>45423</v>
      </c>
      <c r="AT267">
        <v>0</v>
      </c>
      <c r="AU267">
        <v>26</v>
      </c>
      <c r="AV267">
        <v>191.92857142857142</v>
      </c>
      <c r="AW267">
        <v>262.5</v>
      </c>
      <c r="AX267">
        <v>354</v>
      </c>
    </row>
    <row r="268" spans="1:50" x14ac:dyDescent="0.55000000000000004">
      <c r="A268">
        <v>1</v>
      </c>
      <c r="B268" s="5">
        <v>44023</v>
      </c>
      <c r="C268">
        <v>266</v>
      </c>
      <c r="D268" t="s">
        <v>340</v>
      </c>
      <c r="E268">
        <v>370</v>
      </c>
      <c r="F268">
        <v>3200</v>
      </c>
      <c r="G268">
        <v>163</v>
      </c>
      <c r="H268">
        <v>4</v>
      </c>
      <c r="I268" t="s">
        <v>1247</v>
      </c>
      <c r="J268">
        <v>4</v>
      </c>
      <c r="K268" t="s">
        <v>1612</v>
      </c>
      <c r="L268" t="s">
        <v>1237</v>
      </c>
      <c r="M268" t="s">
        <v>1229</v>
      </c>
      <c r="N268" t="s">
        <v>1225</v>
      </c>
      <c r="R268">
        <v>1</v>
      </c>
      <c r="S268">
        <v>0</v>
      </c>
      <c r="T268">
        <v>0</v>
      </c>
      <c r="U268">
        <v>0</v>
      </c>
      <c r="V268">
        <v>0</v>
      </c>
      <c r="W268">
        <v>0</v>
      </c>
      <c r="X268">
        <v>0</v>
      </c>
      <c r="Y268">
        <v>0</v>
      </c>
      <c r="Z268">
        <v>0</v>
      </c>
      <c r="AA268">
        <v>2</v>
      </c>
      <c r="AB268">
        <v>0</v>
      </c>
      <c r="AC268">
        <v>0</v>
      </c>
      <c r="AD268">
        <v>0</v>
      </c>
      <c r="AE268">
        <v>2</v>
      </c>
      <c r="AF268">
        <v>1</v>
      </c>
      <c r="AG268">
        <v>0</v>
      </c>
      <c r="AH268">
        <v>0</v>
      </c>
      <c r="AI268">
        <v>1</v>
      </c>
      <c r="AJ268">
        <v>0</v>
      </c>
      <c r="AK268">
        <v>0</v>
      </c>
      <c r="AL268">
        <v>0</v>
      </c>
      <c r="AM268">
        <v>0</v>
      </c>
      <c r="AN268">
        <v>0</v>
      </c>
      <c r="AO268">
        <v>0</v>
      </c>
      <c r="AR268">
        <v>191</v>
      </c>
      <c r="AS268">
        <v>45614</v>
      </c>
      <c r="AT268">
        <v>0</v>
      </c>
      <c r="AU268">
        <v>26</v>
      </c>
      <c r="AV268">
        <v>189.92857142857142</v>
      </c>
      <c r="AW268">
        <v>268.64285714285717</v>
      </c>
      <c r="AX268">
        <v>277</v>
      </c>
    </row>
    <row r="269" spans="1:50" x14ac:dyDescent="0.55000000000000004">
      <c r="A269">
        <v>1</v>
      </c>
      <c r="B269" s="5">
        <v>44023</v>
      </c>
      <c r="C269">
        <v>267</v>
      </c>
      <c r="D269" t="s">
        <v>341</v>
      </c>
      <c r="E269">
        <v>157</v>
      </c>
      <c r="F269">
        <v>2400</v>
      </c>
      <c r="G269">
        <v>71</v>
      </c>
      <c r="H269">
        <v>4</v>
      </c>
      <c r="I269" t="s">
        <v>1247</v>
      </c>
      <c r="J269">
        <v>4</v>
      </c>
      <c r="K269" t="s">
        <v>1251</v>
      </c>
      <c r="L269" t="s">
        <v>1227</v>
      </c>
      <c r="M269" t="s">
        <v>1228</v>
      </c>
      <c r="N269" t="s">
        <v>1238</v>
      </c>
      <c r="R269">
        <v>1</v>
      </c>
      <c r="S269">
        <v>0</v>
      </c>
      <c r="T269">
        <v>0</v>
      </c>
      <c r="U269">
        <v>0</v>
      </c>
      <c r="V269">
        <v>0</v>
      </c>
      <c r="W269">
        <v>0</v>
      </c>
      <c r="X269">
        <v>0</v>
      </c>
      <c r="Y269">
        <v>0</v>
      </c>
      <c r="Z269">
        <v>0</v>
      </c>
      <c r="AA269">
        <v>0</v>
      </c>
      <c r="AB269">
        <v>0</v>
      </c>
      <c r="AC269">
        <v>1</v>
      </c>
      <c r="AD269">
        <v>1</v>
      </c>
      <c r="AE269">
        <v>1</v>
      </c>
      <c r="AF269">
        <v>0</v>
      </c>
      <c r="AG269">
        <v>0</v>
      </c>
      <c r="AH269">
        <v>0</v>
      </c>
      <c r="AI269">
        <v>0</v>
      </c>
      <c r="AJ269">
        <v>0</v>
      </c>
      <c r="AK269">
        <v>0</v>
      </c>
      <c r="AL269">
        <v>2</v>
      </c>
      <c r="AM269">
        <v>0</v>
      </c>
      <c r="AN269">
        <v>0</v>
      </c>
      <c r="AO269">
        <v>0</v>
      </c>
      <c r="AR269">
        <v>191</v>
      </c>
      <c r="AS269">
        <v>45614</v>
      </c>
      <c r="AT269">
        <v>0</v>
      </c>
      <c r="AU269">
        <v>26</v>
      </c>
      <c r="AV269">
        <v>189.92857142857142</v>
      </c>
      <c r="AW269">
        <v>268.64285714285717</v>
      </c>
      <c r="AX269">
        <v>277</v>
      </c>
    </row>
    <row r="270" spans="1:50" x14ac:dyDescent="0.55000000000000004">
      <c r="A270">
        <v>1</v>
      </c>
      <c r="B270" s="5">
        <v>44024</v>
      </c>
      <c r="C270">
        <v>268</v>
      </c>
      <c r="D270" t="s">
        <v>342</v>
      </c>
      <c r="E270">
        <v>287</v>
      </c>
      <c r="F270">
        <v>3100</v>
      </c>
      <c r="G270">
        <v>146</v>
      </c>
      <c r="H270">
        <v>3</v>
      </c>
      <c r="I270" t="s">
        <v>1247</v>
      </c>
      <c r="J270">
        <v>4</v>
      </c>
      <c r="K270" t="s">
        <v>1583</v>
      </c>
      <c r="L270" t="s">
        <v>1229</v>
      </c>
      <c r="M270" t="s">
        <v>1225</v>
      </c>
      <c r="R270">
        <v>1</v>
      </c>
      <c r="S270">
        <v>0</v>
      </c>
      <c r="T270">
        <v>0</v>
      </c>
      <c r="U270">
        <v>0</v>
      </c>
      <c r="V270">
        <v>0</v>
      </c>
      <c r="W270">
        <v>0</v>
      </c>
      <c r="X270">
        <v>0</v>
      </c>
      <c r="Y270">
        <v>0</v>
      </c>
      <c r="Z270">
        <v>0</v>
      </c>
      <c r="AA270">
        <v>1</v>
      </c>
      <c r="AB270">
        <v>0</v>
      </c>
      <c r="AC270">
        <v>0</v>
      </c>
      <c r="AD270">
        <v>0</v>
      </c>
      <c r="AE270">
        <v>1</v>
      </c>
      <c r="AF270">
        <v>0</v>
      </c>
      <c r="AG270">
        <v>0</v>
      </c>
      <c r="AH270">
        <v>0</v>
      </c>
      <c r="AI270">
        <v>1</v>
      </c>
      <c r="AJ270">
        <v>0</v>
      </c>
      <c r="AK270">
        <v>0</v>
      </c>
      <c r="AL270">
        <v>0</v>
      </c>
      <c r="AM270">
        <v>0</v>
      </c>
      <c r="AN270">
        <v>0</v>
      </c>
      <c r="AO270">
        <v>0</v>
      </c>
      <c r="AR270">
        <v>169</v>
      </c>
      <c r="AS270">
        <v>45783</v>
      </c>
      <c r="AT270">
        <v>0</v>
      </c>
      <c r="AU270">
        <v>26</v>
      </c>
      <c r="AV270">
        <v>181.21428571428572</v>
      </c>
      <c r="AW270">
        <v>293.21428571428572</v>
      </c>
      <c r="AX270">
        <v>513</v>
      </c>
    </row>
    <row r="271" spans="1:50" x14ac:dyDescent="0.55000000000000004">
      <c r="A271">
        <v>1</v>
      </c>
      <c r="B271" s="5">
        <v>44024</v>
      </c>
      <c r="C271">
        <v>269</v>
      </c>
      <c r="D271" t="s">
        <v>343</v>
      </c>
      <c r="E271">
        <v>156</v>
      </c>
      <c r="F271">
        <v>2700</v>
      </c>
      <c r="G271">
        <v>79</v>
      </c>
      <c r="H271">
        <v>4</v>
      </c>
      <c r="I271" t="s">
        <v>1247</v>
      </c>
      <c r="J271">
        <v>4</v>
      </c>
      <c r="K271" t="s">
        <v>1251</v>
      </c>
      <c r="L271" t="s">
        <v>1227</v>
      </c>
      <c r="M271" t="s">
        <v>1228</v>
      </c>
      <c r="N271" t="s">
        <v>1238</v>
      </c>
      <c r="R271">
        <v>1</v>
      </c>
      <c r="S271">
        <v>0</v>
      </c>
      <c r="T271">
        <v>0</v>
      </c>
      <c r="U271">
        <v>0</v>
      </c>
      <c r="V271">
        <v>0</v>
      </c>
      <c r="W271">
        <v>0</v>
      </c>
      <c r="X271">
        <v>0</v>
      </c>
      <c r="Y271">
        <v>0</v>
      </c>
      <c r="Z271">
        <v>0</v>
      </c>
      <c r="AA271">
        <v>0</v>
      </c>
      <c r="AB271">
        <v>0</v>
      </c>
      <c r="AC271">
        <v>1</v>
      </c>
      <c r="AD271">
        <v>1</v>
      </c>
      <c r="AE271">
        <v>1</v>
      </c>
      <c r="AF271">
        <v>0</v>
      </c>
      <c r="AG271">
        <v>0</v>
      </c>
      <c r="AH271">
        <v>0</v>
      </c>
      <c r="AI271">
        <v>0</v>
      </c>
      <c r="AJ271">
        <v>0</v>
      </c>
      <c r="AK271">
        <v>0</v>
      </c>
      <c r="AL271">
        <v>1</v>
      </c>
      <c r="AM271">
        <v>0</v>
      </c>
      <c r="AN271">
        <v>0</v>
      </c>
      <c r="AO271">
        <v>0</v>
      </c>
      <c r="AR271">
        <v>169</v>
      </c>
      <c r="AS271">
        <v>45783</v>
      </c>
      <c r="AT271">
        <v>0</v>
      </c>
      <c r="AU271">
        <v>26</v>
      </c>
      <c r="AV271">
        <v>181.21428571428572</v>
      </c>
      <c r="AW271">
        <v>293.21428571428572</v>
      </c>
      <c r="AX271">
        <v>513</v>
      </c>
    </row>
    <row r="272" spans="1:50" x14ac:dyDescent="0.55000000000000004">
      <c r="A272">
        <v>1</v>
      </c>
      <c r="B272" s="5">
        <v>44025</v>
      </c>
      <c r="C272">
        <v>270</v>
      </c>
      <c r="D272" t="s">
        <v>344</v>
      </c>
      <c r="E272">
        <v>415</v>
      </c>
      <c r="F272">
        <v>3300</v>
      </c>
      <c r="G272">
        <v>178</v>
      </c>
      <c r="H272">
        <v>3</v>
      </c>
      <c r="I272" t="s">
        <v>1247</v>
      </c>
      <c r="J272">
        <v>4</v>
      </c>
      <c r="K272" t="s">
        <v>1537</v>
      </c>
      <c r="L272" t="s">
        <v>1237</v>
      </c>
      <c r="M272" t="s">
        <v>1225</v>
      </c>
      <c r="R272">
        <v>1</v>
      </c>
      <c r="S272">
        <v>0</v>
      </c>
      <c r="T272">
        <v>0</v>
      </c>
      <c r="U272">
        <v>0</v>
      </c>
      <c r="V272">
        <v>0</v>
      </c>
      <c r="W272">
        <v>0</v>
      </c>
      <c r="X272">
        <v>0</v>
      </c>
      <c r="Y272">
        <v>0</v>
      </c>
      <c r="Z272">
        <v>0</v>
      </c>
      <c r="AA272">
        <v>1</v>
      </c>
      <c r="AB272">
        <v>0</v>
      </c>
      <c r="AC272">
        <v>0</v>
      </c>
      <c r="AD272">
        <v>0</v>
      </c>
      <c r="AE272">
        <v>1</v>
      </c>
      <c r="AF272">
        <v>2</v>
      </c>
      <c r="AG272">
        <v>0</v>
      </c>
      <c r="AH272">
        <v>0</v>
      </c>
      <c r="AI272">
        <v>0</v>
      </c>
      <c r="AJ272">
        <v>0</v>
      </c>
      <c r="AK272">
        <v>0</v>
      </c>
      <c r="AL272">
        <v>0</v>
      </c>
      <c r="AM272">
        <v>0</v>
      </c>
      <c r="AN272">
        <v>0</v>
      </c>
      <c r="AO272">
        <v>0</v>
      </c>
      <c r="AR272">
        <v>178</v>
      </c>
      <c r="AS272">
        <v>45961</v>
      </c>
      <c r="AT272">
        <v>0</v>
      </c>
      <c r="AU272">
        <v>26</v>
      </c>
      <c r="AV272">
        <v>178.71428571428572</v>
      </c>
      <c r="AW272">
        <v>314.85714285714283</v>
      </c>
      <c r="AX272">
        <v>481</v>
      </c>
    </row>
    <row r="273" spans="1:50" x14ac:dyDescent="0.55000000000000004">
      <c r="A273">
        <v>1</v>
      </c>
      <c r="B273" s="5">
        <v>44025</v>
      </c>
      <c r="C273">
        <v>271</v>
      </c>
      <c r="D273" t="s">
        <v>345</v>
      </c>
      <c r="E273">
        <v>134</v>
      </c>
      <c r="F273">
        <v>2200</v>
      </c>
      <c r="G273">
        <v>96</v>
      </c>
      <c r="H273">
        <v>4</v>
      </c>
      <c r="I273" t="s">
        <v>1247</v>
      </c>
      <c r="J273">
        <v>4</v>
      </c>
      <c r="K273" t="s">
        <v>1251</v>
      </c>
      <c r="L273" t="s">
        <v>1227</v>
      </c>
      <c r="M273" t="s">
        <v>1228</v>
      </c>
      <c r="N273" t="s">
        <v>1238</v>
      </c>
      <c r="R273">
        <v>1</v>
      </c>
      <c r="S273">
        <v>0</v>
      </c>
      <c r="T273">
        <v>0</v>
      </c>
      <c r="U273">
        <v>0</v>
      </c>
      <c r="V273">
        <v>0</v>
      </c>
      <c r="W273">
        <v>0</v>
      </c>
      <c r="X273">
        <v>0</v>
      </c>
      <c r="Y273">
        <v>0</v>
      </c>
      <c r="Z273">
        <v>0</v>
      </c>
      <c r="AA273">
        <v>0</v>
      </c>
      <c r="AB273">
        <v>0</v>
      </c>
      <c r="AC273">
        <v>1</v>
      </c>
      <c r="AD273">
        <v>1</v>
      </c>
      <c r="AE273">
        <v>1</v>
      </c>
      <c r="AF273">
        <v>0</v>
      </c>
      <c r="AG273">
        <v>0</v>
      </c>
      <c r="AH273">
        <v>0</v>
      </c>
      <c r="AI273">
        <v>0</v>
      </c>
      <c r="AJ273">
        <v>0</v>
      </c>
      <c r="AK273">
        <v>0</v>
      </c>
      <c r="AL273">
        <v>1</v>
      </c>
      <c r="AM273">
        <v>0</v>
      </c>
      <c r="AN273">
        <v>0</v>
      </c>
      <c r="AO273">
        <v>0</v>
      </c>
      <c r="AR273">
        <v>178</v>
      </c>
      <c r="AS273">
        <v>45961</v>
      </c>
      <c r="AT273">
        <v>0</v>
      </c>
      <c r="AU273">
        <v>26</v>
      </c>
      <c r="AV273">
        <v>178.71428571428572</v>
      </c>
      <c r="AW273">
        <v>314.85714285714283</v>
      </c>
      <c r="AX273">
        <v>481</v>
      </c>
    </row>
    <row r="274" spans="1:50" x14ac:dyDescent="0.55000000000000004">
      <c r="A274">
        <v>1</v>
      </c>
      <c r="B274" s="5">
        <v>44026</v>
      </c>
      <c r="C274">
        <v>272</v>
      </c>
      <c r="D274" t="s">
        <v>346</v>
      </c>
      <c r="E274">
        <v>402</v>
      </c>
      <c r="F274">
        <v>3100</v>
      </c>
      <c r="G274">
        <v>119</v>
      </c>
      <c r="H274">
        <v>3</v>
      </c>
      <c r="I274" t="s">
        <v>1247</v>
      </c>
      <c r="J274">
        <v>4</v>
      </c>
      <c r="K274" t="s">
        <v>1610</v>
      </c>
      <c r="L274" t="s">
        <v>1237</v>
      </c>
      <c r="M274" t="s">
        <v>1229</v>
      </c>
      <c r="R274">
        <v>1</v>
      </c>
      <c r="S274">
        <v>0</v>
      </c>
      <c r="T274">
        <v>0</v>
      </c>
      <c r="U274">
        <v>0</v>
      </c>
      <c r="V274">
        <v>0</v>
      </c>
      <c r="W274">
        <v>0</v>
      </c>
      <c r="X274">
        <v>0</v>
      </c>
      <c r="Y274">
        <v>0</v>
      </c>
      <c r="Z274">
        <v>0</v>
      </c>
      <c r="AA274">
        <v>0</v>
      </c>
      <c r="AB274">
        <v>0</v>
      </c>
      <c r="AC274">
        <v>0</v>
      </c>
      <c r="AD274">
        <v>0</v>
      </c>
      <c r="AE274">
        <v>3</v>
      </c>
      <c r="AF274">
        <v>2</v>
      </c>
      <c r="AG274">
        <v>0</v>
      </c>
      <c r="AH274">
        <v>0</v>
      </c>
      <c r="AI274">
        <v>1</v>
      </c>
      <c r="AJ274">
        <v>0</v>
      </c>
      <c r="AK274">
        <v>0</v>
      </c>
      <c r="AL274">
        <v>0</v>
      </c>
      <c r="AM274">
        <v>0</v>
      </c>
      <c r="AN274">
        <v>0</v>
      </c>
      <c r="AO274">
        <v>0</v>
      </c>
      <c r="AR274">
        <v>322</v>
      </c>
      <c r="AS274">
        <v>46283</v>
      </c>
      <c r="AT274">
        <v>0</v>
      </c>
      <c r="AU274">
        <v>26</v>
      </c>
      <c r="AV274">
        <v>187.28571428571428</v>
      </c>
      <c r="AW274">
        <v>325.35714285714283</v>
      </c>
      <c r="AX274">
        <v>469</v>
      </c>
    </row>
    <row r="275" spans="1:50" x14ac:dyDescent="0.55000000000000004">
      <c r="A275">
        <v>1</v>
      </c>
      <c r="B275" s="5">
        <v>44026</v>
      </c>
      <c r="C275">
        <v>273</v>
      </c>
      <c r="D275" t="s">
        <v>347</v>
      </c>
      <c r="E275">
        <v>154</v>
      </c>
      <c r="F275">
        <v>2300</v>
      </c>
      <c r="G275">
        <v>99</v>
      </c>
      <c r="H275">
        <v>4</v>
      </c>
      <c r="I275" t="s">
        <v>1247</v>
      </c>
      <c r="J275">
        <v>4</v>
      </c>
      <c r="K275" t="s">
        <v>1251</v>
      </c>
      <c r="L275" t="s">
        <v>1227</v>
      </c>
      <c r="M275" t="s">
        <v>1228</v>
      </c>
      <c r="N275" t="s">
        <v>1238</v>
      </c>
      <c r="R275">
        <v>1</v>
      </c>
      <c r="S275">
        <v>0</v>
      </c>
      <c r="T275">
        <v>0</v>
      </c>
      <c r="U275">
        <v>0</v>
      </c>
      <c r="V275">
        <v>0</v>
      </c>
      <c r="W275">
        <v>0</v>
      </c>
      <c r="X275">
        <v>0</v>
      </c>
      <c r="Y275">
        <v>0</v>
      </c>
      <c r="Z275">
        <v>0</v>
      </c>
      <c r="AA275">
        <v>0</v>
      </c>
      <c r="AB275">
        <v>0</v>
      </c>
      <c r="AC275">
        <v>1</v>
      </c>
      <c r="AD275">
        <v>1</v>
      </c>
      <c r="AE275">
        <v>1</v>
      </c>
      <c r="AF275">
        <v>0</v>
      </c>
      <c r="AG275">
        <v>0</v>
      </c>
      <c r="AH275">
        <v>0</v>
      </c>
      <c r="AI275">
        <v>0</v>
      </c>
      <c r="AJ275">
        <v>0</v>
      </c>
      <c r="AK275">
        <v>0</v>
      </c>
      <c r="AL275">
        <v>1</v>
      </c>
      <c r="AM275">
        <v>0</v>
      </c>
      <c r="AN275">
        <v>0</v>
      </c>
      <c r="AO275">
        <v>0</v>
      </c>
      <c r="AR275">
        <v>322</v>
      </c>
      <c r="AS275">
        <v>46283</v>
      </c>
      <c r="AT275">
        <v>0</v>
      </c>
      <c r="AU275">
        <v>26</v>
      </c>
      <c r="AV275">
        <v>187.28571428571428</v>
      </c>
      <c r="AW275">
        <v>325.35714285714283</v>
      </c>
      <c r="AX275">
        <v>469</v>
      </c>
    </row>
    <row r="276" spans="1:50" x14ac:dyDescent="0.55000000000000004">
      <c r="A276">
        <v>1</v>
      </c>
      <c r="B276" s="5">
        <v>44027</v>
      </c>
      <c r="C276">
        <v>274</v>
      </c>
      <c r="D276" t="s">
        <v>348</v>
      </c>
      <c r="E276">
        <v>300</v>
      </c>
      <c r="F276">
        <v>300</v>
      </c>
      <c r="G276">
        <v>169</v>
      </c>
      <c r="H276">
        <v>2</v>
      </c>
      <c r="I276" t="s">
        <v>1247</v>
      </c>
      <c r="J276">
        <v>4</v>
      </c>
      <c r="K276" t="s">
        <v>1343</v>
      </c>
      <c r="L276" t="s">
        <v>1229</v>
      </c>
      <c r="R276">
        <v>1</v>
      </c>
      <c r="S276">
        <v>0</v>
      </c>
      <c r="T276">
        <v>0</v>
      </c>
      <c r="U276">
        <v>0</v>
      </c>
      <c r="V276">
        <v>0</v>
      </c>
      <c r="W276">
        <v>0</v>
      </c>
      <c r="X276">
        <v>0</v>
      </c>
      <c r="Y276">
        <v>0</v>
      </c>
      <c r="Z276">
        <v>0</v>
      </c>
      <c r="AA276">
        <v>0</v>
      </c>
      <c r="AB276">
        <v>0</v>
      </c>
      <c r="AC276">
        <v>0</v>
      </c>
      <c r="AD276">
        <v>0</v>
      </c>
      <c r="AE276">
        <v>2</v>
      </c>
      <c r="AF276">
        <v>0</v>
      </c>
      <c r="AG276">
        <v>0</v>
      </c>
      <c r="AH276">
        <v>0</v>
      </c>
      <c r="AI276">
        <v>1</v>
      </c>
      <c r="AJ276">
        <v>0</v>
      </c>
      <c r="AK276">
        <v>0</v>
      </c>
      <c r="AL276">
        <v>0</v>
      </c>
      <c r="AM276">
        <v>0</v>
      </c>
      <c r="AN276">
        <v>0</v>
      </c>
      <c r="AO276">
        <v>0</v>
      </c>
      <c r="AR276">
        <v>347</v>
      </c>
      <c r="AS276">
        <v>46630</v>
      </c>
      <c r="AT276">
        <v>1</v>
      </c>
      <c r="AU276">
        <v>27</v>
      </c>
      <c r="AV276">
        <v>194.5</v>
      </c>
      <c r="AW276">
        <v>326.21428571428572</v>
      </c>
      <c r="AX276">
        <v>359</v>
      </c>
    </row>
    <row r="277" spans="1:50" x14ac:dyDescent="0.55000000000000004">
      <c r="A277">
        <v>1</v>
      </c>
      <c r="B277" s="5">
        <v>44027</v>
      </c>
      <c r="C277">
        <v>275</v>
      </c>
      <c r="D277" t="s">
        <v>349</v>
      </c>
      <c r="E277">
        <v>133</v>
      </c>
      <c r="F277">
        <v>2300</v>
      </c>
      <c r="G277">
        <v>129</v>
      </c>
      <c r="H277">
        <v>4</v>
      </c>
      <c r="I277" t="s">
        <v>1247</v>
      </c>
      <c r="J277">
        <v>4</v>
      </c>
      <c r="K277" t="s">
        <v>1251</v>
      </c>
      <c r="L277" t="s">
        <v>1227</v>
      </c>
      <c r="M277" t="s">
        <v>1228</v>
      </c>
      <c r="N277" t="s">
        <v>1238</v>
      </c>
      <c r="R277">
        <v>1</v>
      </c>
      <c r="S277">
        <v>0</v>
      </c>
      <c r="T277">
        <v>0</v>
      </c>
      <c r="U277">
        <v>0</v>
      </c>
      <c r="V277">
        <v>0</v>
      </c>
      <c r="W277">
        <v>1</v>
      </c>
      <c r="X277">
        <v>0</v>
      </c>
      <c r="Y277">
        <v>0</v>
      </c>
      <c r="Z277">
        <v>0</v>
      </c>
      <c r="AA277">
        <v>0</v>
      </c>
      <c r="AB277">
        <v>0</v>
      </c>
      <c r="AC277">
        <v>1</v>
      </c>
      <c r="AD277">
        <v>1</v>
      </c>
      <c r="AE277">
        <v>1</v>
      </c>
      <c r="AF277">
        <v>0</v>
      </c>
      <c r="AG277">
        <v>0</v>
      </c>
      <c r="AH277">
        <v>0</v>
      </c>
      <c r="AI277">
        <v>0</v>
      </c>
      <c r="AJ277">
        <v>0</v>
      </c>
      <c r="AK277">
        <v>0</v>
      </c>
      <c r="AL277">
        <v>1</v>
      </c>
      <c r="AM277">
        <v>0</v>
      </c>
      <c r="AN277">
        <v>0</v>
      </c>
      <c r="AO277">
        <v>0</v>
      </c>
      <c r="AR277">
        <v>347</v>
      </c>
      <c r="AS277">
        <v>46630</v>
      </c>
      <c r="AT277">
        <v>1</v>
      </c>
      <c r="AU277">
        <v>27</v>
      </c>
      <c r="AV277">
        <v>194.5</v>
      </c>
      <c r="AW277">
        <v>326.21428571428572</v>
      </c>
      <c r="AX277">
        <v>359</v>
      </c>
    </row>
    <row r="278" spans="1:50" x14ac:dyDescent="0.55000000000000004">
      <c r="A278">
        <v>1</v>
      </c>
      <c r="B278" s="5">
        <v>44028</v>
      </c>
      <c r="C278">
        <v>276</v>
      </c>
      <c r="D278" t="s">
        <v>350</v>
      </c>
      <c r="E278">
        <v>251</v>
      </c>
      <c r="F278">
        <v>2900</v>
      </c>
      <c r="G278">
        <v>147</v>
      </c>
      <c r="H278">
        <v>3</v>
      </c>
      <c r="I278" t="s">
        <v>1247</v>
      </c>
      <c r="J278">
        <v>4</v>
      </c>
      <c r="K278" t="s">
        <v>1560</v>
      </c>
      <c r="L278" t="s">
        <v>1223</v>
      </c>
      <c r="M278" t="s">
        <v>1225</v>
      </c>
      <c r="R278">
        <v>1</v>
      </c>
      <c r="S278">
        <v>0</v>
      </c>
      <c r="T278">
        <v>0</v>
      </c>
      <c r="U278">
        <v>0</v>
      </c>
      <c r="V278">
        <v>0</v>
      </c>
      <c r="W278">
        <v>0</v>
      </c>
      <c r="X278">
        <v>0</v>
      </c>
      <c r="Y278">
        <v>0</v>
      </c>
      <c r="Z278">
        <v>0</v>
      </c>
      <c r="AA278">
        <v>1</v>
      </c>
      <c r="AB278">
        <v>1</v>
      </c>
      <c r="AC278">
        <v>0</v>
      </c>
      <c r="AD278">
        <v>0</v>
      </c>
      <c r="AE278">
        <v>1</v>
      </c>
      <c r="AF278">
        <v>0</v>
      </c>
      <c r="AG278">
        <v>0</v>
      </c>
      <c r="AH278">
        <v>0</v>
      </c>
      <c r="AI278">
        <v>0</v>
      </c>
      <c r="AJ278">
        <v>0</v>
      </c>
      <c r="AK278">
        <v>0</v>
      </c>
      <c r="AL278">
        <v>0</v>
      </c>
      <c r="AM278">
        <v>0</v>
      </c>
      <c r="AN278">
        <v>0</v>
      </c>
      <c r="AO278">
        <v>0</v>
      </c>
      <c r="AR278">
        <v>249</v>
      </c>
      <c r="AS278">
        <v>46879</v>
      </c>
      <c r="AT278">
        <v>0</v>
      </c>
      <c r="AU278">
        <v>27</v>
      </c>
      <c r="AV278">
        <v>196.92857142857142</v>
      </c>
      <c r="AW278">
        <v>332.28571428571428</v>
      </c>
      <c r="AX278">
        <v>334</v>
      </c>
    </row>
    <row r="279" spans="1:50" x14ac:dyDescent="0.55000000000000004">
      <c r="A279">
        <v>1</v>
      </c>
      <c r="B279" s="5">
        <v>44028</v>
      </c>
      <c r="C279">
        <v>277</v>
      </c>
      <c r="D279" t="s">
        <v>351</v>
      </c>
      <c r="E279">
        <v>111</v>
      </c>
      <c r="F279">
        <v>2300</v>
      </c>
      <c r="G279">
        <v>58</v>
      </c>
      <c r="H279">
        <v>4</v>
      </c>
      <c r="I279" t="s">
        <v>1247</v>
      </c>
      <c r="J279">
        <v>4</v>
      </c>
      <c r="K279" t="s">
        <v>1251</v>
      </c>
      <c r="L279" t="s">
        <v>1227</v>
      </c>
      <c r="M279" t="s">
        <v>1228</v>
      </c>
      <c r="N279" t="s">
        <v>1238</v>
      </c>
      <c r="R279">
        <v>1</v>
      </c>
      <c r="S279">
        <v>0</v>
      </c>
      <c r="T279">
        <v>0</v>
      </c>
      <c r="U279">
        <v>0</v>
      </c>
      <c r="V279">
        <v>0</v>
      </c>
      <c r="W279">
        <v>0</v>
      </c>
      <c r="X279">
        <v>0</v>
      </c>
      <c r="Y279">
        <v>0</v>
      </c>
      <c r="Z279">
        <v>0</v>
      </c>
      <c r="AA279">
        <v>0</v>
      </c>
      <c r="AB279">
        <v>0</v>
      </c>
      <c r="AC279">
        <v>1</v>
      </c>
      <c r="AD279">
        <v>1</v>
      </c>
      <c r="AE279">
        <v>1</v>
      </c>
      <c r="AF279">
        <v>0</v>
      </c>
      <c r="AG279">
        <v>0</v>
      </c>
      <c r="AH279">
        <v>0</v>
      </c>
      <c r="AI279">
        <v>0</v>
      </c>
      <c r="AJ279">
        <v>0</v>
      </c>
      <c r="AK279">
        <v>0</v>
      </c>
      <c r="AL279">
        <v>2</v>
      </c>
      <c r="AM279">
        <v>0</v>
      </c>
      <c r="AN279">
        <v>0</v>
      </c>
      <c r="AO279">
        <v>0</v>
      </c>
      <c r="AR279">
        <v>249</v>
      </c>
      <c r="AS279">
        <v>46879</v>
      </c>
      <c r="AT279">
        <v>0</v>
      </c>
      <c r="AU279">
        <v>27</v>
      </c>
      <c r="AV279">
        <v>196.92857142857142</v>
      </c>
      <c r="AW279">
        <v>332.28571428571428</v>
      </c>
      <c r="AX279">
        <v>334</v>
      </c>
    </row>
    <row r="280" spans="1:50" x14ac:dyDescent="0.55000000000000004">
      <c r="A280">
        <v>1</v>
      </c>
      <c r="B280" s="5">
        <v>44029</v>
      </c>
      <c r="C280">
        <v>278</v>
      </c>
      <c r="D280" t="s">
        <v>352</v>
      </c>
      <c r="E280">
        <v>347</v>
      </c>
      <c r="F280">
        <v>2800</v>
      </c>
      <c r="G280">
        <v>173</v>
      </c>
      <c r="H280">
        <v>1</v>
      </c>
      <c r="I280" t="s">
        <v>1247</v>
      </c>
      <c r="J280">
        <v>4</v>
      </c>
      <c r="K280" t="s">
        <v>1247</v>
      </c>
      <c r="R280">
        <v>1</v>
      </c>
      <c r="S280">
        <v>0</v>
      </c>
      <c r="T280">
        <v>0</v>
      </c>
      <c r="U280">
        <v>0</v>
      </c>
      <c r="V280">
        <v>0</v>
      </c>
      <c r="W280">
        <v>0</v>
      </c>
      <c r="X280">
        <v>0</v>
      </c>
      <c r="Y280">
        <v>0</v>
      </c>
      <c r="Z280">
        <v>0</v>
      </c>
      <c r="AA280">
        <v>0</v>
      </c>
      <c r="AB280">
        <v>0</v>
      </c>
      <c r="AC280">
        <v>0</v>
      </c>
      <c r="AD280">
        <v>0</v>
      </c>
      <c r="AE280">
        <v>2</v>
      </c>
      <c r="AF280">
        <v>0</v>
      </c>
      <c r="AG280">
        <v>0</v>
      </c>
      <c r="AH280">
        <v>0</v>
      </c>
      <c r="AI280">
        <v>0</v>
      </c>
      <c r="AJ280">
        <v>0</v>
      </c>
      <c r="AK280">
        <v>0</v>
      </c>
      <c r="AL280">
        <v>0</v>
      </c>
      <c r="AM280">
        <v>0</v>
      </c>
      <c r="AN280">
        <v>0</v>
      </c>
      <c r="AO280">
        <v>0</v>
      </c>
      <c r="AR280">
        <v>248</v>
      </c>
      <c r="AS280">
        <v>47127</v>
      </c>
      <c r="AT280">
        <v>0</v>
      </c>
      <c r="AU280">
        <v>27</v>
      </c>
      <c r="AV280">
        <v>201.21428571428572</v>
      </c>
      <c r="AW280">
        <v>334.42857142857144</v>
      </c>
      <c r="AX280">
        <v>278</v>
      </c>
    </row>
    <row r="281" spans="1:50" x14ac:dyDescent="0.55000000000000004">
      <c r="A281">
        <v>1</v>
      </c>
      <c r="B281" s="5">
        <v>44029</v>
      </c>
      <c r="C281">
        <v>279</v>
      </c>
      <c r="D281" t="s">
        <v>353</v>
      </c>
      <c r="E281">
        <v>214</v>
      </c>
      <c r="F281">
        <v>2200</v>
      </c>
      <c r="G281">
        <v>107</v>
      </c>
      <c r="H281">
        <v>6</v>
      </c>
      <c r="I281" t="s">
        <v>1231</v>
      </c>
      <c r="J281">
        <v>1</v>
      </c>
      <c r="K281" t="s">
        <v>1613</v>
      </c>
      <c r="L281" t="s">
        <v>1233</v>
      </c>
      <c r="M281" t="s">
        <v>1247</v>
      </c>
      <c r="N281" t="s">
        <v>1223</v>
      </c>
      <c r="O281" t="s">
        <v>1237</v>
      </c>
      <c r="P281" t="s">
        <v>1225</v>
      </c>
      <c r="R281">
        <v>1</v>
      </c>
      <c r="S281">
        <v>0</v>
      </c>
      <c r="T281">
        <v>0</v>
      </c>
      <c r="U281">
        <v>0</v>
      </c>
      <c r="V281">
        <v>0</v>
      </c>
      <c r="W281">
        <v>0</v>
      </c>
      <c r="X281">
        <v>0</v>
      </c>
      <c r="Y281">
        <v>0</v>
      </c>
      <c r="Z281">
        <v>0</v>
      </c>
      <c r="AA281">
        <v>1</v>
      </c>
      <c r="AB281">
        <v>1</v>
      </c>
      <c r="AC281">
        <v>0</v>
      </c>
      <c r="AD281">
        <v>0</v>
      </c>
      <c r="AE281">
        <v>2</v>
      </c>
      <c r="AF281">
        <v>1</v>
      </c>
      <c r="AG281">
        <v>0</v>
      </c>
      <c r="AH281">
        <v>1</v>
      </c>
      <c r="AI281">
        <v>0</v>
      </c>
      <c r="AJ281">
        <v>0</v>
      </c>
      <c r="AK281">
        <v>0</v>
      </c>
      <c r="AL281">
        <v>0</v>
      </c>
      <c r="AM281">
        <v>1</v>
      </c>
      <c r="AN281">
        <v>0</v>
      </c>
      <c r="AO281">
        <v>0</v>
      </c>
      <c r="AP281" t="s">
        <v>1614</v>
      </c>
      <c r="AQ281" t="s">
        <v>1615</v>
      </c>
      <c r="AR281">
        <v>248</v>
      </c>
      <c r="AS281">
        <v>47127</v>
      </c>
      <c r="AT281">
        <v>0</v>
      </c>
      <c r="AU281">
        <v>27</v>
      </c>
      <c r="AV281">
        <v>201.21428571428572</v>
      </c>
      <c r="AW281">
        <v>334.42857142857144</v>
      </c>
      <c r="AX281">
        <v>278</v>
      </c>
    </row>
    <row r="282" spans="1:50" x14ac:dyDescent="0.55000000000000004">
      <c r="A282">
        <v>1</v>
      </c>
      <c r="B282" s="5">
        <v>44029</v>
      </c>
      <c r="C282">
        <v>280</v>
      </c>
      <c r="D282" t="s">
        <v>354</v>
      </c>
      <c r="E282">
        <v>135</v>
      </c>
      <c r="F282">
        <v>2200</v>
      </c>
      <c r="G282">
        <v>81</v>
      </c>
      <c r="H282">
        <v>4</v>
      </c>
      <c r="I282" t="s">
        <v>1247</v>
      </c>
      <c r="J282">
        <v>4</v>
      </c>
      <c r="K282" t="s">
        <v>1251</v>
      </c>
      <c r="L282" t="s">
        <v>1227</v>
      </c>
      <c r="M282" t="s">
        <v>1228</v>
      </c>
      <c r="N282" t="s">
        <v>1238</v>
      </c>
      <c r="R282">
        <v>1</v>
      </c>
      <c r="S282">
        <v>0</v>
      </c>
      <c r="T282">
        <v>0</v>
      </c>
      <c r="U282">
        <v>0</v>
      </c>
      <c r="V282">
        <v>0</v>
      </c>
      <c r="W282">
        <v>0</v>
      </c>
      <c r="X282">
        <v>0</v>
      </c>
      <c r="Y282">
        <v>0</v>
      </c>
      <c r="Z282">
        <v>0</v>
      </c>
      <c r="AA282">
        <v>0</v>
      </c>
      <c r="AB282">
        <v>0</v>
      </c>
      <c r="AC282">
        <v>1</v>
      </c>
      <c r="AD282">
        <v>1</v>
      </c>
      <c r="AE282">
        <v>1</v>
      </c>
      <c r="AF282">
        <v>0</v>
      </c>
      <c r="AG282">
        <v>0</v>
      </c>
      <c r="AH282">
        <v>0</v>
      </c>
      <c r="AI282">
        <v>0</v>
      </c>
      <c r="AJ282">
        <v>0</v>
      </c>
      <c r="AK282">
        <v>0</v>
      </c>
      <c r="AL282">
        <v>1</v>
      </c>
      <c r="AM282">
        <v>0</v>
      </c>
      <c r="AN282">
        <v>0</v>
      </c>
      <c r="AO282">
        <v>0</v>
      </c>
      <c r="AR282">
        <v>248</v>
      </c>
      <c r="AS282">
        <v>47127</v>
      </c>
      <c r="AT282">
        <v>0</v>
      </c>
      <c r="AU282">
        <v>27</v>
      </c>
      <c r="AV282">
        <v>201.21428571428572</v>
      </c>
      <c r="AW282">
        <v>334.42857142857144</v>
      </c>
      <c r="AX282">
        <v>278</v>
      </c>
    </row>
    <row r="283" spans="1:50" x14ac:dyDescent="0.55000000000000004">
      <c r="A283">
        <v>1</v>
      </c>
      <c r="B283" s="5">
        <v>44030</v>
      </c>
      <c r="C283">
        <v>281</v>
      </c>
      <c r="D283" t="s">
        <v>355</v>
      </c>
      <c r="E283">
        <v>265</v>
      </c>
      <c r="F283">
        <v>2800</v>
      </c>
      <c r="G283">
        <v>78</v>
      </c>
      <c r="H283">
        <v>2</v>
      </c>
      <c r="I283" t="s">
        <v>1247</v>
      </c>
      <c r="J283">
        <v>4</v>
      </c>
      <c r="K283" t="s">
        <v>1493</v>
      </c>
      <c r="L283" t="s">
        <v>1223</v>
      </c>
      <c r="R283">
        <v>1</v>
      </c>
      <c r="S283">
        <v>0</v>
      </c>
      <c r="T283">
        <v>0</v>
      </c>
      <c r="U283">
        <v>0</v>
      </c>
      <c r="V283">
        <v>0</v>
      </c>
      <c r="W283">
        <v>0</v>
      </c>
      <c r="X283">
        <v>0</v>
      </c>
      <c r="Y283">
        <v>0</v>
      </c>
      <c r="Z283">
        <v>0</v>
      </c>
      <c r="AA283">
        <v>0</v>
      </c>
      <c r="AB283">
        <v>1</v>
      </c>
      <c r="AC283">
        <v>0</v>
      </c>
      <c r="AD283">
        <v>0</v>
      </c>
      <c r="AE283">
        <v>1</v>
      </c>
      <c r="AF283">
        <v>0</v>
      </c>
      <c r="AG283">
        <v>0</v>
      </c>
      <c r="AH283">
        <v>0</v>
      </c>
      <c r="AI283">
        <v>0</v>
      </c>
      <c r="AJ283">
        <v>0</v>
      </c>
      <c r="AK283">
        <v>0</v>
      </c>
      <c r="AL283">
        <v>0</v>
      </c>
      <c r="AM283">
        <v>0</v>
      </c>
      <c r="AN283">
        <v>0</v>
      </c>
      <c r="AO283">
        <v>0</v>
      </c>
      <c r="AR283">
        <v>327</v>
      </c>
      <c r="AS283">
        <v>47454</v>
      </c>
      <c r="AT283">
        <v>0</v>
      </c>
      <c r="AU283">
        <v>27</v>
      </c>
      <c r="AV283">
        <v>212.5</v>
      </c>
      <c r="AW283">
        <v>339.35714285714283</v>
      </c>
      <c r="AX283">
        <v>396</v>
      </c>
    </row>
    <row r="284" spans="1:50" x14ac:dyDescent="0.55000000000000004">
      <c r="A284">
        <v>1</v>
      </c>
      <c r="B284" s="5">
        <v>44030</v>
      </c>
      <c r="C284">
        <v>282</v>
      </c>
      <c r="D284" t="s">
        <v>356</v>
      </c>
      <c r="E284">
        <v>131</v>
      </c>
      <c r="F284">
        <v>2400</v>
      </c>
      <c r="G284">
        <v>119</v>
      </c>
      <c r="H284">
        <v>4</v>
      </c>
      <c r="I284" t="s">
        <v>1247</v>
      </c>
      <c r="J284">
        <v>4</v>
      </c>
      <c r="K284" t="s">
        <v>1251</v>
      </c>
      <c r="L284" t="s">
        <v>1227</v>
      </c>
      <c r="M284" t="s">
        <v>1228</v>
      </c>
      <c r="N284" t="s">
        <v>1238</v>
      </c>
      <c r="R284">
        <v>1</v>
      </c>
      <c r="S284">
        <v>0</v>
      </c>
      <c r="T284">
        <v>0</v>
      </c>
      <c r="U284">
        <v>0</v>
      </c>
      <c r="V284">
        <v>0</v>
      </c>
      <c r="W284">
        <v>1</v>
      </c>
      <c r="X284">
        <v>0</v>
      </c>
      <c r="Y284">
        <v>0</v>
      </c>
      <c r="Z284">
        <v>0</v>
      </c>
      <c r="AA284">
        <v>0</v>
      </c>
      <c r="AB284">
        <v>0</v>
      </c>
      <c r="AC284">
        <v>1</v>
      </c>
      <c r="AD284">
        <v>1</v>
      </c>
      <c r="AE284">
        <v>1</v>
      </c>
      <c r="AF284">
        <v>0</v>
      </c>
      <c r="AG284">
        <v>0</v>
      </c>
      <c r="AH284">
        <v>0</v>
      </c>
      <c r="AI284">
        <v>0</v>
      </c>
      <c r="AJ284">
        <v>0</v>
      </c>
      <c r="AK284">
        <v>0</v>
      </c>
      <c r="AL284">
        <v>1</v>
      </c>
      <c r="AM284">
        <v>0</v>
      </c>
      <c r="AN284">
        <v>0</v>
      </c>
      <c r="AO284">
        <v>0</v>
      </c>
      <c r="AR284">
        <v>327</v>
      </c>
      <c r="AS284">
        <v>47454</v>
      </c>
      <c r="AT284">
        <v>0</v>
      </c>
      <c r="AU284">
        <v>27</v>
      </c>
      <c r="AV284">
        <v>212.5</v>
      </c>
      <c r="AW284">
        <v>339.35714285714283</v>
      </c>
      <c r="AX284">
        <v>396</v>
      </c>
    </row>
    <row r="285" spans="1:50" x14ac:dyDescent="0.55000000000000004">
      <c r="A285">
        <v>1</v>
      </c>
      <c r="B285" s="5">
        <v>44031</v>
      </c>
      <c r="C285">
        <v>283</v>
      </c>
      <c r="D285" t="s">
        <v>357</v>
      </c>
      <c r="E285">
        <v>234</v>
      </c>
      <c r="F285">
        <v>2700</v>
      </c>
      <c r="G285">
        <v>176</v>
      </c>
      <c r="H285">
        <v>1</v>
      </c>
      <c r="I285" t="s">
        <v>1247</v>
      </c>
      <c r="J285">
        <v>4</v>
      </c>
      <c r="K285" t="s">
        <v>1247</v>
      </c>
      <c r="R285">
        <v>1</v>
      </c>
      <c r="S285">
        <v>0</v>
      </c>
      <c r="T285">
        <v>0</v>
      </c>
      <c r="U285">
        <v>0</v>
      </c>
      <c r="V285">
        <v>0</v>
      </c>
      <c r="W285">
        <v>0</v>
      </c>
      <c r="X285">
        <v>0</v>
      </c>
      <c r="Y285">
        <v>0</v>
      </c>
      <c r="Z285">
        <v>0</v>
      </c>
      <c r="AA285">
        <v>0</v>
      </c>
      <c r="AB285">
        <v>0</v>
      </c>
      <c r="AC285">
        <v>0</v>
      </c>
      <c r="AD285">
        <v>0</v>
      </c>
      <c r="AE285">
        <v>2</v>
      </c>
      <c r="AF285">
        <v>0</v>
      </c>
      <c r="AG285">
        <v>0</v>
      </c>
      <c r="AH285">
        <v>0</v>
      </c>
      <c r="AI285">
        <v>0</v>
      </c>
      <c r="AJ285">
        <v>0</v>
      </c>
      <c r="AK285">
        <v>0</v>
      </c>
      <c r="AL285">
        <v>0</v>
      </c>
      <c r="AM285">
        <v>0</v>
      </c>
      <c r="AN285">
        <v>0</v>
      </c>
      <c r="AO285">
        <v>0</v>
      </c>
      <c r="AR285">
        <v>202</v>
      </c>
      <c r="AS285">
        <v>47656</v>
      </c>
      <c r="AT285">
        <v>0</v>
      </c>
      <c r="AU285">
        <v>27</v>
      </c>
      <c r="AV285">
        <v>213.71428571428572</v>
      </c>
      <c r="AW285">
        <v>346.85714285714283</v>
      </c>
      <c r="AX285">
        <v>307</v>
      </c>
    </row>
    <row r="286" spans="1:50" x14ac:dyDescent="0.55000000000000004">
      <c r="A286">
        <v>1</v>
      </c>
      <c r="B286" s="5">
        <v>44031</v>
      </c>
      <c r="C286">
        <v>284</v>
      </c>
      <c r="D286" t="s">
        <v>358</v>
      </c>
      <c r="E286">
        <v>148</v>
      </c>
      <c r="F286">
        <v>2300</v>
      </c>
      <c r="G286">
        <v>77</v>
      </c>
      <c r="H286">
        <v>4</v>
      </c>
      <c r="I286" t="s">
        <v>1247</v>
      </c>
      <c r="J286">
        <v>4</v>
      </c>
      <c r="K286" t="s">
        <v>1251</v>
      </c>
      <c r="L286" t="s">
        <v>1227</v>
      </c>
      <c r="M286" t="s">
        <v>1228</v>
      </c>
      <c r="N286" t="s">
        <v>1238</v>
      </c>
      <c r="R286">
        <v>1</v>
      </c>
      <c r="S286">
        <v>0</v>
      </c>
      <c r="T286">
        <v>0</v>
      </c>
      <c r="U286">
        <v>0</v>
      </c>
      <c r="V286">
        <v>0</v>
      </c>
      <c r="W286">
        <v>0</v>
      </c>
      <c r="X286">
        <v>0</v>
      </c>
      <c r="Y286">
        <v>0</v>
      </c>
      <c r="Z286">
        <v>0</v>
      </c>
      <c r="AA286">
        <v>0</v>
      </c>
      <c r="AB286">
        <v>0</v>
      </c>
      <c r="AC286">
        <v>1</v>
      </c>
      <c r="AD286">
        <v>1</v>
      </c>
      <c r="AE286">
        <v>1</v>
      </c>
      <c r="AF286">
        <v>0</v>
      </c>
      <c r="AG286">
        <v>0</v>
      </c>
      <c r="AH286">
        <v>0</v>
      </c>
      <c r="AI286">
        <v>0</v>
      </c>
      <c r="AJ286">
        <v>0</v>
      </c>
      <c r="AK286">
        <v>0</v>
      </c>
      <c r="AL286">
        <v>1</v>
      </c>
      <c r="AM286">
        <v>0</v>
      </c>
      <c r="AN286">
        <v>0</v>
      </c>
      <c r="AO286">
        <v>0</v>
      </c>
      <c r="AR286">
        <v>202</v>
      </c>
      <c r="AS286">
        <v>47656</v>
      </c>
      <c r="AT286">
        <v>0</v>
      </c>
      <c r="AU286">
        <v>27</v>
      </c>
      <c r="AV286">
        <v>213.71428571428572</v>
      </c>
      <c r="AW286">
        <v>346.85714285714283</v>
      </c>
      <c r="AX286">
        <v>307</v>
      </c>
    </row>
    <row r="287" spans="1:50" x14ac:dyDescent="0.55000000000000004">
      <c r="A287">
        <v>1</v>
      </c>
      <c r="B287" s="5">
        <v>44032</v>
      </c>
      <c r="C287">
        <v>285</v>
      </c>
      <c r="D287" t="s">
        <v>359</v>
      </c>
      <c r="E287">
        <v>339</v>
      </c>
      <c r="F287">
        <v>3300</v>
      </c>
      <c r="G287">
        <v>161</v>
      </c>
      <c r="H287">
        <v>1</v>
      </c>
      <c r="I287" t="s">
        <v>1247</v>
      </c>
      <c r="J287">
        <v>4</v>
      </c>
      <c r="K287" t="s">
        <v>1247</v>
      </c>
      <c r="R287">
        <v>1</v>
      </c>
      <c r="S287">
        <v>0</v>
      </c>
      <c r="T287">
        <v>0</v>
      </c>
      <c r="U287">
        <v>0</v>
      </c>
      <c r="V287">
        <v>0</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R287">
        <v>257</v>
      </c>
      <c r="AS287">
        <v>47913</v>
      </c>
      <c r="AT287">
        <v>0</v>
      </c>
      <c r="AU287">
        <v>27</v>
      </c>
      <c r="AV287">
        <v>222.35714285714286</v>
      </c>
      <c r="AW287">
        <v>350.85714285714283</v>
      </c>
      <c r="AX287">
        <v>313</v>
      </c>
    </row>
    <row r="288" spans="1:50" x14ac:dyDescent="0.55000000000000004">
      <c r="A288">
        <v>1</v>
      </c>
      <c r="B288" s="5">
        <v>44032</v>
      </c>
      <c r="C288">
        <v>286</v>
      </c>
      <c r="D288" t="s">
        <v>360</v>
      </c>
      <c r="E288">
        <v>103</v>
      </c>
      <c r="F288">
        <v>2300</v>
      </c>
      <c r="G288">
        <v>57</v>
      </c>
      <c r="H288">
        <v>3</v>
      </c>
      <c r="I288" t="s">
        <v>1247</v>
      </c>
      <c r="J288">
        <v>4</v>
      </c>
      <c r="K288" t="s">
        <v>1448</v>
      </c>
      <c r="L288" t="s">
        <v>1227</v>
      </c>
      <c r="M288" t="s">
        <v>1238</v>
      </c>
      <c r="R288">
        <v>1</v>
      </c>
      <c r="S288">
        <v>0</v>
      </c>
      <c r="T288">
        <v>0</v>
      </c>
      <c r="U288">
        <v>0</v>
      </c>
      <c r="V288">
        <v>0</v>
      </c>
      <c r="W288">
        <v>0</v>
      </c>
      <c r="X288">
        <v>0</v>
      </c>
      <c r="Y288">
        <v>0</v>
      </c>
      <c r="Z288">
        <v>0</v>
      </c>
      <c r="AA288">
        <v>0</v>
      </c>
      <c r="AB288">
        <v>0</v>
      </c>
      <c r="AC288">
        <v>2</v>
      </c>
      <c r="AD288">
        <v>0</v>
      </c>
      <c r="AE288">
        <v>1</v>
      </c>
      <c r="AF288">
        <v>0</v>
      </c>
      <c r="AG288">
        <v>0</v>
      </c>
      <c r="AH288">
        <v>0</v>
      </c>
      <c r="AI288">
        <v>0</v>
      </c>
      <c r="AJ288">
        <v>0</v>
      </c>
      <c r="AK288">
        <v>0</v>
      </c>
      <c r="AL288">
        <v>1</v>
      </c>
      <c r="AM288">
        <v>0</v>
      </c>
      <c r="AN288">
        <v>0</v>
      </c>
      <c r="AO288">
        <v>0</v>
      </c>
      <c r="AR288">
        <v>257</v>
      </c>
      <c r="AS288">
        <v>47913</v>
      </c>
      <c r="AT288">
        <v>0</v>
      </c>
      <c r="AU288">
        <v>27</v>
      </c>
      <c r="AV288">
        <v>222.35714285714286</v>
      </c>
      <c r="AW288">
        <v>350.85714285714283</v>
      </c>
      <c r="AX288">
        <v>313</v>
      </c>
    </row>
    <row r="289" spans="1:50" x14ac:dyDescent="0.55000000000000004">
      <c r="A289">
        <v>1</v>
      </c>
      <c r="B289" s="5">
        <v>44033</v>
      </c>
      <c r="C289">
        <v>287</v>
      </c>
      <c r="D289" t="s">
        <v>361</v>
      </c>
      <c r="E289">
        <v>292</v>
      </c>
      <c r="F289">
        <v>2900</v>
      </c>
      <c r="G289">
        <v>220</v>
      </c>
      <c r="H289">
        <v>2</v>
      </c>
      <c r="I289" t="s">
        <v>1247</v>
      </c>
      <c r="J289">
        <v>4</v>
      </c>
      <c r="K289" t="s">
        <v>1493</v>
      </c>
      <c r="L289" t="s">
        <v>1223</v>
      </c>
      <c r="R289">
        <v>1</v>
      </c>
      <c r="S289">
        <v>0</v>
      </c>
      <c r="T289">
        <v>0</v>
      </c>
      <c r="U289">
        <v>0</v>
      </c>
      <c r="V289">
        <v>0</v>
      </c>
      <c r="W289">
        <v>0</v>
      </c>
      <c r="X289">
        <v>0</v>
      </c>
      <c r="Y289">
        <v>0</v>
      </c>
      <c r="Z289">
        <v>0</v>
      </c>
      <c r="AA289">
        <v>0</v>
      </c>
      <c r="AB289">
        <v>2</v>
      </c>
      <c r="AC289">
        <v>0</v>
      </c>
      <c r="AD289">
        <v>0</v>
      </c>
      <c r="AE289">
        <v>1</v>
      </c>
      <c r="AF289">
        <v>0</v>
      </c>
      <c r="AG289">
        <v>0</v>
      </c>
      <c r="AH289">
        <v>0</v>
      </c>
      <c r="AI289">
        <v>0</v>
      </c>
      <c r="AJ289">
        <v>0</v>
      </c>
      <c r="AK289">
        <v>0</v>
      </c>
      <c r="AL289">
        <v>0</v>
      </c>
      <c r="AM289">
        <v>0</v>
      </c>
      <c r="AN289">
        <v>0</v>
      </c>
      <c r="AO289">
        <v>0</v>
      </c>
      <c r="AR289">
        <v>123</v>
      </c>
      <c r="AS289">
        <v>48036</v>
      </c>
      <c r="AT289">
        <v>0</v>
      </c>
      <c r="AU289">
        <v>27</v>
      </c>
      <c r="AV289">
        <v>218.07142857142858</v>
      </c>
      <c r="AW289">
        <v>358.21428571428572</v>
      </c>
      <c r="AX289">
        <v>226</v>
      </c>
    </row>
    <row r="290" spans="1:50" x14ac:dyDescent="0.55000000000000004">
      <c r="A290">
        <v>1</v>
      </c>
      <c r="B290" s="5">
        <v>44033</v>
      </c>
      <c r="C290">
        <v>288</v>
      </c>
      <c r="D290" t="s">
        <v>362</v>
      </c>
      <c r="E290">
        <v>110</v>
      </c>
      <c r="F290">
        <v>2200</v>
      </c>
      <c r="G290">
        <v>128</v>
      </c>
      <c r="H290">
        <v>4</v>
      </c>
      <c r="I290" t="s">
        <v>1247</v>
      </c>
      <c r="J290">
        <v>4</v>
      </c>
      <c r="K290" t="s">
        <v>1251</v>
      </c>
      <c r="L290" t="s">
        <v>1227</v>
      </c>
      <c r="M290" t="s">
        <v>1228</v>
      </c>
      <c r="N290" t="s">
        <v>1238</v>
      </c>
      <c r="R290">
        <v>1</v>
      </c>
      <c r="S290">
        <v>0</v>
      </c>
      <c r="T290">
        <v>0</v>
      </c>
      <c r="U290">
        <v>0</v>
      </c>
      <c r="V290">
        <v>0</v>
      </c>
      <c r="W290">
        <v>0</v>
      </c>
      <c r="X290">
        <v>0</v>
      </c>
      <c r="Y290">
        <v>0</v>
      </c>
      <c r="Z290">
        <v>0</v>
      </c>
      <c r="AA290">
        <v>0</v>
      </c>
      <c r="AB290">
        <v>0</v>
      </c>
      <c r="AC290">
        <v>1</v>
      </c>
      <c r="AD290">
        <v>1</v>
      </c>
      <c r="AE290">
        <v>1</v>
      </c>
      <c r="AF290">
        <v>0</v>
      </c>
      <c r="AG290">
        <v>0</v>
      </c>
      <c r="AH290">
        <v>0</v>
      </c>
      <c r="AI290">
        <v>0</v>
      </c>
      <c r="AJ290">
        <v>0</v>
      </c>
      <c r="AK290">
        <v>0</v>
      </c>
      <c r="AL290">
        <v>1</v>
      </c>
      <c r="AM290">
        <v>0</v>
      </c>
      <c r="AN290">
        <v>0</v>
      </c>
      <c r="AO290">
        <v>0</v>
      </c>
      <c r="AR290">
        <v>123</v>
      </c>
      <c r="AS290">
        <v>48036</v>
      </c>
      <c r="AT290">
        <v>0</v>
      </c>
      <c r="AU290">
        <v>27</v>
      </c>
      <c r="AV290">
        <v>218.07142857142858</v>
      </c>
      <c r="AW290">
        <v>358.21428571428572</v>
      </c>
      <c r="AX290">
        <v>226</v>
      </c>
    </row>
    <row r="291" spans="1:50" x14ac:dyDescent="0.55000000000000004">
      <c r="A291">
        <v>1</v>
      </c>
      <c r="B291" s="5">
        <v>44034</v>
      </c>
      <c r="C291">
        <v>289</v>
      </c>
      <c r="D291" t="s">
        <v>363</v>
      </c>
      <c r="E291">
        <v>290</v>
      </c>
      <c r="F291">
        <v>3000</v>
      </c>
      <c r="G291">
        <v>105</v>
      </c>
      <c r="H291">
        <v>3</v>
      </c>
      <c r="I291" t="s">
        <v>1247</v>
      </c>
      <c r="J291">
        <v>4</v>
      </c>
      <c r="K291" t="s">
        <v>1560</v>
      </c>
      <c r="L291" t="s">
        <v>1223</v>
      </c>
      <c r="M291" t="s">
        <v>1225</v>
      </c>
      <c r="R291">
        <v>1</v>
      </c>
      <c r="S291">
        <v>0</v>
      </c>
      <c r="T291">
        <v>0</v>
      </c>
      <c r="U291">
        <v>0</v>
      </c>
      <c r="V291">
        <v>0</v>
      </c>
      <c r="W291">
        <v>0</v>
      </c>
      <c r="X291">
        <v>0</v>
      </c>
      <c r="Y291">
        <v>0</v>
      </c>
      <c r="Z291">
        <v>0</v>
      </c>
      <c r="AA291">
        <v>1</v>
      </c>
      <c r="AB291">
        <v>1</v>
      </c>
      <c r="AC291">
        <v>0</v>
      </c>
      <c r="AD291">
        <v>0</v>
      </c>
      <c r="AE291">
        <v>1</v>
      </c>
      <c r="AF291">
        <v>0</v>
      </c>
      <c r="AG291">
        <v>0</v>
      </c>
      <c r="AH291">
        <v>0</v>
      </c>
      <c r="AI291">
        <v>0</v>
      </c>
      <c r="AJ291">
        <v>0</v>
      </c>
      <c r="AK291">
        <v>0</v>
      </c>
      <c r="AL291">
        <v>0</v>
      </c>
      <c r="AM291">
        <v>0</v>
      </c>
      <c r="AN291">
        <v>0</v>
      </c>
      <c r="AO291">
        <v>0</v>
      </c>
      <c r="AR291">
        <v>398</v>
      </c>
      <c r="AS291">
        <v>48434</v>
      </c>
      <c r="AT291">
        <v>0</v>
      </c>
      <c r="AU291">
        <v>27</v>
      </c>
      <c r="AV291">
        <v>235.28571428571428</v>
      </c>
      <c r="AW291">
        <v>350.85714285714283</v>
      </c>
      <c r="AX291">
        <v>295</v>
      </c>
    </row>
    <row r="292" spans="1:50" x14ac:dyDescent="0.55000000000000004">
      <c r="A292">
        <v>1</v>
      </c>
      <c r="B292" s="5">
        <v>44034</v>
      </c>
      <c r="C292">
        <v>290</v>
      </c>
      <c r="D292" t="s">
        <v>364</v>
      </c>
      <c r="E292">
        <v>132</v>
      </c>
      <c r="F292">
        <v>2500</v>
      </c>
      <c r="G292">
        <v>99</v>
      </c>
      <c r="H292">
        <v>4</v>
      </c>
      <c r="I292" t="s">
        <v>1247</v>
      </c>
      <c r="J292">
        <v>4</v>
      </c>
      <c r="K292" t="s">
        <v>1251</v>
      </c>
      <c r="L292" t="s">
        <v>1227</v>
      </c>
      <c r="M292" t="s">
        <v>1228</v>
      </c>
      <c r="N292" t="s">
        <v>1238</v>
      </c>
      <c r="R292">
        <v>1</v>
      </c>
      <c r="S292">
        <v>0</v>
      </c>
      <c r="T292">
        <v>0</v>
      </c>
      <c r="U292">
        <v>0</v>
      </c>
      <c r="V292">
        <v>0</v>
      </c>
      <c r="W292">
        <v>0</v>
      </c>
      <c r="X292">
        <v>0</v>
      </c>
      <c r="Y292">
        <v>0</v>
      </c>
      <c r="Z292">
        <v>0</v>
      </c>
      <c r="AA292">
        <v>0</v>
      </c>
      <c r="AB292">
        <v>0</v>
      </c>
      <c r="AC292">
        <v>1</v>
      </c>
      <c r="AD292">
        <v>2</v>
      </c>
      <c r="AE292">
        <v>1</v>
      </c>
      <c r="AF292">
        <v>0</v>
      </c>
      <c r="AG292">
        <v>0</v>
      </c>
      <c r="AH292">
        <v>0</v>
      </c>
      <c r="AI292">
        <v>0</v>
      </c>
      <c r="AJ292">
        <v>0</v>
      </c>
      <c r="AK292">
        <v>0</v>
      </c>
      <c r="AL292">
        <v>2</v>
      </c>
      <c r="AM292">
        <v>0</v>
      </c>
      <c r="AN292">
        <v>0</v>
      </c>
      <c r="AO292">
        <v>0</v>
      </c>
      <c r="AR292">
        <v>398</v>
      </c>
      <c r="AS292">
        <v>48434</v>
      </c>
      <c r="AT292">
        <v>0</v>
      </c>
      <c r="AU292">
        <v>27</v>
      </c>
      <c r="AV292">
        <v>235.28571428571428</v>
      </c>
      <c r="AW292">
        <v>350.85714285714283</v>
      </c>
      <c r="AX292">
        <v>295</v>
      </c>
    </row>
    <row r="293" spans="1:50" x14ac:dyDescent="0.55000000000000004">
      <c r="A293">
        <v>1</v>
      </c>
      <c r="B293" s="5">
        <v>44035</v>
      </c>
      <c r="C293">
        <v>291</v>
      </c>
      <c r="D293" t="s">
        <v>365</v>
      </c>
      <c r="E293">
        <v>212</v>
      </c>
      <c r="F293">
        <v>2200</v>
      </c>
      <c r="G293">
        <v>114</v>
      </c>
      <c r="H293">
        <v>3</v>
      </c>
      <c r="I293" t="s">
        <v>1247</v>
      </c>
      <c r="J293">
        <v>4</v>
      </c>
      <c r="K293" t="s">
        <v>1560</v>
      </c>
      <c r="L293" t="s">
        <v>1223</v>
      </c>
      <c r="M293" t="s">
        <v>1225</v>
      </c>
      <c r="R293">
        <v>1</v>
      </c>
      <c r="S293">
        <v>0</v>
      </c>
      <c r="T293">
        <v>0</v>
      </c>
      <c r="U293">
        <v>0</v>
      </c>
      <c r="V293">
        <v>0</v>
      </c>
      <c r="W293">
        <v>0</v>
      </c>
      <c r="X293">
        <v>0</v>
      </c>
      <c r="Y293">
        <v>0</v>
      </c>
      <c r="Z293">
        <v>0</v>
      </c>
      <c r="AA293">
        <v>1</v>
      </c>
      <c r="AB293">
        <v>1</v>
      </c>
      <c r="AC293">
        <v>0</v>
      </c>
      <c r="AD293">
        <v>0</v>
      </c>
      <c r="AE293">
        <v>2</v>
      </c>
      <c r="AF293">
        <v>0</v>
      </c>
      <c r="AG293">
        <v>0</v>
      </c>
      <c r="AH293">
        <v>0</v>
      </c>
      <c r="AI293">
        <v>0</v>
      </c>
      <c r="AJ293">
        <v>0</v>
      </c>
      <c r="AK293">
        <v>0</v>
      </c>
      <c r="AL293">
        <v>0</v>
      </c>
      <c r="AM293">
        <v>0</v>
      </c>
      <c r="AN293">
        <v>0</v>
      </c>
      <c r="AO293">
        <v>0</v>
      </c>
      <c r="AR293">
        <v>310</v>
      </c>
      <c r="AS293">
        <v>48744</v>
      </c>
      <c r="AT293">
        <v>0</v>
      </c>
      <c r="AU293">
        <v>27</v>
      </c>
      <c r="AV293">
        <v>246.14285714285714</v>
      </c>
      <c r="AW293">
        <v>393.57142857142856</v>
      </c>
      <c r="AX293">
        <v>908</v>
      </c>
    </row>
    <row r="294" spans="1:50" x14ac:dyDescent="0.55000000000000004">
      <c r="A294">
        <v>1</v>
      </c>
      <c r="B294" s="5">
        <v>44035</v>
      </c>
      <c r="C294">
        <v>292</v>
      </c>
      <c r="D294" t="s">
        <v>366</v>
      </c>
      <c r="E294">
        <v>144</v>
      </c>
      <c r="F294">
        <v>2200</v>
      </c>
      <c r="G294">
        <v>74</v>
      </c>
      <c r="H294">
        <v>4</v>
      </c>
      <c r="I294" t="s">
        <v>1247</v>
      </c>
      <c r="J294">
        <v>4</v>
      </c>
      <c r="K294" t="s">
        <v>1251</v>
      </c>
      <c r="L294" t="s">
        <v>1227</v>
      </c>
      <c r="M294" t="s">
        <v>1228</v>
      </c>
      <c r="N294" t="s">
        <v>1238</v>
      </c>
      <c r="R294">
        <v>1</v>
      </c>
      <c r="S294">
        <v>0</v>
      </c>
      <c r="T294">
        <v>0</v>
      </c>
      <c r="U294">
        <v>0</v>
      </c>
      <c r="V294">
        <v>0</v>
      </c>
      <c r="W294">
        <v>0</v>
      </c>
      <c r="X294">
        <v>0</v>
      </c>
      <c r="Y294">
        <v>0</v>
      </c>
      <c r="Z294">
        <v>0</v>
      </c>
      <c r="AA294">
        <v>0</v>
      </c>
      <c r="AB294">
        <v>0</v>
      </c>
      <c r="AC294">
        <v>1</v>
      </c>
      <c r="AD294">
        <v>2</v>
      </c>
      <c r="AE294">
        <v>1</v>
      </c>
      <c r="AF294">
        <v>0</v>
      </c>
      <c r="AG294">
        <v>0</v>
      </c>
      <c r="AH294">
        <v>0</v>
      </c>
      <c r="AI294">
        <v>0</v>
      </c>
      <c r="AJ294">
        <v>0</v>
      </c>
      <c r="AK294">
        <v>0</v>
      </c>
      <c r="AL294">
        <v>2</v>
      </c>
      <c r="AM294">
        <v>0</v>
      </c>
      <c r="AN294">
        <v>0</v>
      </c>
      <c r="AO294">
        <v>0</v>
      </c>
      <c r="AR294">
        <v>310</v>
      </c>
      <c r="AS294">
        <v>48744</v>
      </c>
      <c r="AT294">
        <v>0</v>
      </c>
      <c r="AU294">
        <v>27</v>
      </c>
      <c r="AV294">
        <v>246.14285714285714</v>
      </c>
      <c r="AW294">
        <v>393.57142857142856</v>
      </c>
      <c r="AX294">
        <v>908</v>
      </c>
    </row>
    <row r="295" spans="1:50" x14ac:dyDescent="0.55000000000000004">
      <c r="A295">
        <v>1</v>
      </c>
      <c r="B295" s="5">
        <v>44036</v>
      </c>
      <c r="C295">
        <v>293</v>
      </c>
      <c r="D295" t="s">
        <v>367</v>
      </c>
      <c r="E295">
        <v>207</v>
      </c>
      <c r="F295">
        <v>2400</v>
      </c>
      <c r="G295">
        <v>75</v>
      </c>
      <c r="H295">
        <v>3</v>
      </c>
      <c r="I295" t="s">
        <v>1247</v>
      </c>
      <c r="J295">
        <v>4</v>
      </c>
      <c r="K295" t="s">
        <v>1560</v>
      </c>
      <c r="L295" t="s">
        <v>1223</v>
      </c>
      <c r="M295" t="s">
        <v>1225</v>
      </c>
      <c r="R295">
        <v>1</v>
      </c>
      <c r="S295">
        <v>0</v>
      </c>
      <c r="T295">
        <v>0</v>
      </c>
      <c r="U295">
        <v>0</v>
      </c>
      <c r="V295">
        <v>0</v>
      </c>
      <c r="W295">
        <v>0</v>
      </c>
      <c r="X295">
        <v>0</v>
      </c>
      <c r="Y295">
        <v>0</v>
      </c>
      <c r="Z295">
        <v>0</v>
      </c>
      <c r="AA295">
        <v>1</v>
      </c>
      <c r="AB295">
        <v>1</v>
      </c>
      <c r="AC295">
        <v>0</v>
      </c>
      <c r="AD295">
        <v>0</v>
      </c>
      <c r="AE295">
        <v>1</v>
      </c>
      <c r="AF295">
        <v>0</v>
      </c>
      <c r="AG295">
        <v>0</v>
      </c>
      <c r="AH295">
        <v>0</v>
      </c>
      <c r="AI295">
        <v>0</v>
      </c>
      <c r="AJ295">
        <v>0</v>
      </c>
      <c r="AK295">
        <v>0</v>
      </c>
      <c r="AL295">
        <v>0</v>
      </c>
      <c r="AM295">
        <v>0</v>
      </c>
      <c r="AN295">
        <v>0</v>
      </c>
      <c r="AO295">
        <v>0</v>
      </c>
      <c r="AR295">
        <v>354</v>
      </c>
      <c r="AS295">
        <v>49098</v>
      </c>
      <c r="AT295">
        <v>0</v>
      </c>
      <c r="AU295">
        <v>27</v>
      </c>
      <c r="AV295">
        <v>262.5</v>
      </c>
      <c r="AW295">
        <v>389.78571428571428</v>
      </c>
      <c r="AX295">
        <v>301</v>
      </c>
    </row>
    <row r="296" spans="1:50" x14ac:dyDescent="0.55000000000000004">
      <c r="A296">
        <v>1</v>
      </c>
      <c r="B296" s="5">
        <v>44036</v>
      </c>
      <c r="C296">
        <v>294</v>
      </c>
      <c r="D296" t="s">
        <v>368</v>
      </c>
      <c r="E296">
        <v>86</v>
      </c>
      <c r="F296">
        <v>1500</v>
      </c>
      <c r="G296">
        <v>57</v>
      </c>
      <c r="H296">
        <v>4</v>
      </c>
      <c r="I296" t="s">
        <v>1231</v>
      </c>
      <c r="J296">
        <v>1</v>
      </c>
      <c r="K296" t="s">
        <v>1616</v>
      </c>
      <c r="L296" t="s">
        <v>1247</v>
      </c>
      <c r="M296" t="s">
        <v>1232</v>
      </c>
      <c r="N296" t="s">
        <v>1237</v>
      </c>
      <c r="R296">
        <v>1</v>
      </c>
      <c r="S296">
        <v>0</v>
      </c>
      <c r="T296">
        <v>0</v>
      </c>
      <c r="U296">
        <v>0</v>
      </c>
      <c r="V296">
        <v>1</v>
      </c>
      <c r="W296">
        <v>1</v>
      </c>
      <c r="X296">
        <v>1</v>
      </c>
      <c r="Y296">
        <v>0</v>
      </c>
      <c r="Z296">
        <v>0</v>
      </c>
      <c r="AA296">
        <v>0</v>
      </c>
      <c r="AB296">
        <v>0</v>
      </c>
      <c r="AC296">
        <v>0</v>
      </c>
      <c r="AD296">
        <v>0</v>
      </c>
      <c r="AE296">
        <v>3</v>
      </c>
      <c r="AF296">
        <v>4</v>
      </c>
      <c r="AG296">
        <v>1</v>
      </c>
      <c r="AH296">
        <v>2</v>
      </c>
      <c r="AI296">
        <v>0</v>
      </c>
      <c r="AJ296">
        <v>0</v>
      </c>
      <c r="AK296">
        <v>0</v>
      </c>
      <c r="AL296">
        <v>0</v>
      </c>
      <c r="AM296">
        <v>0</v>
      </c>
      <c r="AN296">
        <v>0</v>
      </c>
      <c r="AO296">
        <v>0</v>
      </c>
      <c r="AP296" t="s">
        <v>1617</v>
      </c>
      <c r="AQ296" t="s">
        <v>1618</v>
      </c>
      <c r="AR296">
        <v>354</v>
      </c>
      <c r="AS296">
        <v>49098</v>
      </c>
      <c r="AT296">
        <v>0</v>
      </c>
      <c r="AU296">
        <v>27</v>
      </c>
      <c r="AV296">
        <v>262.5</v>
      </c>
      <c r="AW296">
        <v>389.78571428571428</v>
      </c>
      <c r="AX296">
        <v>301</v>
      </c>
    </row>
    <row r="297" spans="1:50" x14ac:dyDescent="0.55000000000000004">
      <c r="A297">
        <v>1</v>
      </c>
      <c r="B297" s="5">
        <v>44036</v>
      </c>
      <c r="C297">
        <v>295</v>
      </c>
      <c r="D297" t="s">
        <v>369</v>
      </c>
      <c r="E297">
        <v>69</v>
      </c>
      <c r="F297">
        <v>1300</v>
      </c>
      <c r="G297">
        <v>57</v>
      </c>
      <c r="H297">
        <v>4</v>
      </c>
      <c r="I297" t="s">
        <v>1247</v>
      </c>
      <c r="J297">
        <v>4</v>
      </c>
      <c r="K297" t="s">
        <v>1251</v>
      </c>
      <c r="L297" t="s">
        <v>1227</v>
      </c>
      <c r="M297" t="s">
        <v>1228</v>
      </c>
      <c r="N297" t="s">
        <v>1238</v>
      </c>
      <c r="R297">
        <v>1</v>
      </c>
      <c r="S297">
        <v>0</v>
      </c>
      <c r="T297">
        <v>0</v>
      </c>
      <c r="U297">
        <v>0</v>
      </c>
      <c r="V297">
        <v>0</v>
      </c>
      <c r="W297">
        <v>0</v>
      </c>
      <c r="X297">
        <v>0</v>
      </c>
      <c r="Y297">
        <v>0</v>
      </c>
      <c r="Z297">
        <v>0</v>
      </c>
      <c r="AA297">
        <v>0</v>
      </c>
      <c r="AB297">
        <v>0</v>
      </c>
      <c r="AC297">
        <v>1</v>
      </c>
      <c r="AD297">
        <v>1</v>
      </c>
      <c r="AE297">
        <v>1</v>
      </c>
      <c r="AF297">
        <v>0</v>
      </c>
      <c r="AG297">
        <v>0</v>
      </c>
      <c r="AH297">
        <v>0</v>
      </c>
      <c r="AI297">
        <v>0</v>
      </c>
      <c r="AJ297">
        <v>0</v>
      </c>
      <c r="AK297">
        <v>0</v>
      </c>
      <c r="AL297">
        <v>1</v>
      </c>
      <c r="AM297">
        <v>0</v>
      </c>
      <c r="AN297">
        <v>0</v>
      </c>
      <c r="AO297">
        <v>0</v>
      </c>
      <c r="AR297">
        <v>354</v>
      </c>
      <c r="AS297">
        <v>49098</v>
      </c>
      <c r="AT297">
        <v>0</v>
      </c>
      <c r="AU297">
        <v>27</v>
      </c>
      <c r="AV297">
        <v>262.5</v>
      </c>
      <c r="AW297">
        <v>389.78571428571428</v>
      </c>
      <c r="AX297">
        <v>301</v>
      </c>
    </row>
    <row r="298" spans="1:50" x14ac:dyDescent="0.55000000000000004">
      <c r="A298">
        <v>1</v>
      </c>
      <c r="B298" s="5">
        <v>44037</v>
      </c>
      <c r="C298">
        <v>296</v>
      </c>
      <c r="D298" t="s">
        <v>370</v>
      </c>
      <c r="E298">
        <v>501</v>
      </c>
      <c r="F298">
        <v>3400</v>
      </c>
      <c r="G298">
        <v>210</v>
      </c>
      <c r="H298">
        <v>4</v>
      </c>
      <c r="I298" t="s">
        <v>1247</v>
      </c>
      <c r="J298">
        <v>4</v>
      </c>
      <c r="K298" t="s">
        <v>1619</v>
      </c>
      <c r="L298" t="s">
        <v>1223</v>
      </c>
      <c r="M298" t="s">
        <v>1229</v>
      </c>
      <c r="N298" t="s">
        <v>1225</v>
      </c>
      <c r="R298">
        <v>1</v>
      </c>
      <c r="S298">
        <v>0</v>
      </c>
      <c r="T298">
        <v>0</v>
      </c>
      <c r="U298">
        <v>0</v>
      </c>
      <c r="V298">
        <v>0</v>
      </c>
      <c r="W298">
        <v>0</v>
      </c>
      <c r="X298">
        <v>0</v>
      </c>
      <c r="Y298">
        <v>0</v>
      </c>
      <c r="Z298">
        <v>0</v>
      </c>
      <c r="AA298">
        <v>1</v>
      </c>
      <c r="AB298">
        <v>1</v>
      </c>
      <c r="AC298">
        <v>0</v>
      </c>
      <c r="AD298">
        <v>0</v>
      </c>
      <c r="AE298">
        <v>4</v>
      </c>
      <c r="AF298">
        <v>0</v>
      </c>
      <c r="AG298">
        <v>0</v>
      </c>
      <c r="AH298">
        <v>0</v>
      </c>
      <c r="AI298">
        <v>1</v>
      </c>
      <c r="AJ298">
        <v>0</v>
      </c>
      <c r="AK298">
        <v>0</v>
      </c>
      <c r="AL298">
        <v>0</v>
      </c>
      <c r="AM298">
        <v>0</v>
      </c>
      <c r="AN298">
        <v>0</v>
      </c>
      <c r="AO298">
        <v>0</v>
      </c>
      <c r="AR298">
        <v>277</v>
      </c>
      <c r="AS298">
        <v>49375</v>
      </c>
      <c r="AT298">
        <v>0</v>
      </c>
      <c r="AU298">
        <v>27</v>
      </c>
      <c r="AV298">
        <v>268.64285714285717</v>
      </c>
      <c r="AW298">
        <v>387.28571428571428</v>
      </c>
      <c r="AX298">
        <v>242</v>
      </c>
    </row>
    <row r="299" spans="1:50" x14ac:dyDescent="0.55000000000000004">
      <c r="A299">
        <v>1</v>
      </c>
      <c r="B299" s="5">
        <v>44037</v>
      </c>
      <c r="C299">
        <v>297</v>
      </c>
      <c r="D299" t="s">
        <v>371</v>
      </c>
      <c r="E299">
        <v>150</v>
      </c>
      <c r="F299">
        <v>2300</v>
      </c>
      <c r="G299">
        <v>146</v>
      </c>
      <c r="H299">
        <v>4</v>
      </c>
      <c r="I299" t="s">
        <v>1247</v>
      </c>
      <c r="J299">
        <v>4</v>
      </c>
      <c r="K299" t="s">
        <v>1251</v>
      </c>
      <c r="L299" t="s">
        <v>1227</v>
      </c>
      <c r="M299" t="s">
        <v>1228</v>
      </c>
      <c r="N299" t="s">
        <v>1238</v>
      </c>
      <c r="R299">
        <v>1</v>
      </c>
      <c r="S299">
        <v>0</v>
      </c>
      <c r="T299">
        <v>0</v>
      </c>
      <c r="U299">
        <v>0</v>
      </c>
      <c r="V299">
        <v>0</v>
      </c>
      <c r="W299">
        <v>0</v>
      </c>
      <c r="X299">
        <v>0</v>
      </c>
      <c r="Y299">
        <v>0</v>
      </c>
      <c r="Z299">
        <v>0</v>
      </c>
      <c r="AA299">
        <v>0</v>
      </c>
      <c r="AB299">
        <v>0</v>
      </c>
      <c r="AC299">
        <v>1</v>
      </c>
      <c r="AD299">
        <v>1</v>
      </c>
      <c r="AE299">
        <v>1</v>
      </c>
      <c r="AF299">
        <v>0</v>
      </c>
      <c r="AG299">
        <v>0</v>
      </c>
      <c r="AH299">
        <v>0</v>
      </c>
      <c r="AI299">
        <v>0</v>
      </c>
      <c r="AJ299">
        <v>0</v>
      </c>
      <c r="AK299">
        <v>0</v>
      </c>
      <c r="AL299">
        <v>1</v>
      </c>
      <c r="AM299">
        <v>0</v>
      </c>
      <c r="AN299">
        <v>0</v>
      </c>
      <c r="AO299">
        <v>0</v>
      </c>
      <c r="AR299">
        <v>277</v>
      </c>
      <c r="AS299">
        <v>49375</v>
      </c>
      <c r="AT299">
        <v>0</v>
      </c>
      <c r="AU299">
        <v>27</v>
      </c>
      <c r="AV299">
        <v>268.64285714285717</v>
      </c>
      <c r="AW299">
        <v>387.28571428571428</v>
      </c>
      <c r="AX299">
        <v>242</v>
      </c>
    </row>
    <row r="300" spans="1:50" x14ac:dyDescent="0.55000000000000004">
      <c r="A300">
        <v>1</v>
      </c>
      <c r="B300" s="5">
        <v>44038</v>
      </c>
      <c r="C300">
        <v>298</v>
      </c>
      <c r="D300" t="s">
        <v>372</v>
      </c>
      <c r="E300">
        <v>291</v>
      </c>
      <c r="F300">
        <v>2900</v>
      </c>
      <c r="G300">
        <v>112</v>
      </c>
      <c r="H300">
        <v>3</v>
      </c>
      <c r="I300" t="s">
        <v>1247</v>
      </c>
      <c r="J300">
        <v>4</v>
      </c>
      <c r="K300" t="s">
        <v>1560</v>
      </c>
      <c r="L300" t="s">
        <v>1223</v>
      </c>
      <c r="M300" t="s">
        <v>1225</v>
      </c>
      <c r="R300">
        <v>1</v>
      </c>
      <c r="S300">
        <v>0</v>
      </c>
      <c r="T300">
        <v>0</v>
      </c>
      <c r="U300">
        <v>0</v>
      </c>
      <c r="V300">
        <v>0</v>
      </c>
      <c r="W300">
        <v>0</v>
      </c>
      <c r="X300">
        <v>0</v>
      </c>
      <c r="Y300">
        <v>0</v>
      </c>
      <c r="Z300">
        <v>0</v>
      </c>
      <c r="AA300">
        <v>1</v>
      </c>
      <c r="AB300">
        <v>1</v>
      </c>
      <c r="AC300">
        <v>0</v>
      </c>
      <c r="AD300">
        <v>0</v>
      </c>
      <c r="AE300">
        <v>1</v>
      </c>
      <c r="AF300">
        <v>0</v>
      </c>
      <c r="AG300">
        <v>0</v>
      </c>
      <c r="AH300">
        <v>0</v>
      </c>
      <c r="AI300">
        <v>0</v>
      </c>
      <c r="AJ300">
        <v>0</v>
      </c>
      <c r="AK300">
        <v>0</v>
      </c>
      <c r="AL300">
        <v>0</v>
      </c>
      <c r="AM300">
        <v>0</v>
      </c>
      <c r="AN300">
        <v>0</v>
      </c>
      <c r="AO300">
        <v>0</v>
      </c>
      <c r="AR300">
        <v>513</v>
      </c>
      <c r="AS300">
        <v>49888</v>
      </c>
      <c r="AT300">
        <v>0</v>
      </c>
      <c r="AU300">
        <v>27</v>
      </c>
      <c r="AV300">
        <v>293.21428571428572</v>
      </c>
      <c r="AW300">
        <v>360.07142857142856</v>
      </c>
      <c r="AX300">
        <v>132</v>
      </c>
    </row>
    <row r="301" spans="1:50" x14ac:dyDescent="0.55000000000000004">
      <c r="A301">
        <v>1</v>
      </c>
      <c r="B301" s="5">
        <v>44038</v>
      </c>
      <c r="C301">
        <v>299</v>
      </c>
      <c r="D301" t="s">
        <v>373</v>
      </c>
      <c r="E301">
        <v>141</v>
      </c>
      <c r="F301">
        <v>2400</v>
      </c>
      <c r="G301">
        <v>106</v>
      </c>
      <c r="H301">
        <v>4</v>
      </c>
      <c r="I301" t="s">
        <v>1247</v>
      </c>
      <c r="J301">
        <v>4</v>
      </c>
      <c r="K301" t="s">
        <v>1251</v>
      </c>
      <c r="L301" t="s">
        <v>1227</v>
      </c>
      <c r="M301" t="s">
        <v>1228</v>
      </c>
      <c r="N301" t="s">
        <v>1238</v>
      </c>
      <c r="R301">
        <v>1</v>
      </c>
      <c r="S301">
        <v>0</v>
      </c>
      <c r="T301">
        <v>0</v>
      </c>
      <c r="U301">
        <v>0</v>
      </c>
      <c r="V301">
        <v>0</v>
      </c>
      <c r="W301">
        <v>0</v>
      </c>
      <c r="X301">
        <v>0</v>
      </c>
      <c r="Y301">
        <v>0</v>
      </c>
      <c r="Z301">
        <v>0</v>
      </c>
      <c r="AA301">
        <v>0</v>
      </c>
      <c r="AB301">
        <v>0</v>
      </c>
      <c r="AC301">
        <v>1</v>
      </c>
      <c r="AD301">
        <v>1</v>
      </c>
      <c r="AE301">
        <v>1</v>
      </c>
      <c r="AF301">
        <v>0</v>
      </c>
      <c r="AG301">
        <v>0</v>
      </c>
      <c r="AH301">
        <v>0</v>
      </c>
      <c r="AI301">
        <v>0</v>
      </c>
      <c r="AJ301">
        <v>0</v>
      </c>
      <c r="AK301">
        <v>0</v>
      </c>
      <c r="AL301">
        <v>1</v>
      </c>
      <c r="AM301">
        <v>0</v>
      </c>
      <c r="AN301">
        <v>0</v>
      </c>
      <c r="AO301">
        <v>0</v>
      </c>
      <c r="AR301">
        <v>513</v>
      </c>
      <c r="AS301">
        <v>49888</v>
      </c>
      <c r="AT301">
        <v>0</v>
      </c>
      <c r="AU301">
        <v>27</v>
      </c>
      <c r="AV301">
        <v>293.21428571428572</v>
      </c>
      <c r="AW301">
        <v>360.07142857142856</v>
      </c>
      <c r="AX301">
        <v>132</v>
      </c>
    </row>
    <row r="302" spans="1:50" x14ac:dyDescent="0.55000000000000004">
      <c r="A302">
        <v>1</v>
      </c>
      <c r="B302" s="5">
        <v>44039</v>
      </c>
      <c r="C302">
        <v>300</v>
      </c>
      <c r="D302" t="s">
        <v>374</v>
      </c>
      <c r="E302">
        <v>263</v>
      </c>
      <c r="F302">
        <v>2500</v>
      </c>
      <c r="G302">
        <v>163</v>
      </c>
      <c r="H302">
        <v>3</v>
      </c>
      <c r="I302" t="s">
        <v>1247</v>
      </c>
      <c r="J302">
        <v>4</v>
      </c>
      <c r="K302" t="s">
        <v>1560</v>
      </c>
      <c r="L302" t="s">
        <v>1223</v>
      </c>
      <c r="M302" t="s">
        <v>1225</v>
      </c>
      <c r="R302">
        <v>1</v>
      </c>
      <c r="S302">
        <v>0</v>
      </c>
      <c r="T302">
        <v>0</v>
      </c>
      <c r="U302">
        <v>0</v>
      </c>
      <c r="V302">
        <v>0</v>
      </c>
      <c r="W302">
        <v>0</v>
      </c>
      <c r="X302">
        <v>0</v>
      </c>
      <c r="Y302">
        <v>0</v>
      </c>
      <c r="Z302">
        <v>0</v>
      </c>
      <c r="AA302">
        <v>1</v>
      </c>
      <c r="AB302">
        <v>1</v>
      </c>
      <c r="AC302">
        <v>0</v>
      </c>
      <c r="AD302">
        <v>0</v>
      </c>
      <c r="AE302">
        <v>1</v>
      </c>
      <c r="AF302">
        <v>0</v>
      </c>
      <c r="AG302">
        <v>0</v>
      </c>
      <c r="AH302">
        <v>0</v>
      </c>
      <c r="AI302">
        <v>0</v>
      </c>
      <c r="AJ302">
        <v>0</v>
      </c>
      <c r="AK302">
        <v>0</v>
      </c>
      <c r="AL302">
        <v>0</v>
      </c>
      <c r="AM302">
        <v>0</v>
      </c>
      <c r="AN302">
        <v>0</v>
      </c>
      <c r="AO302">
        <v>0</v>
      </c>
      <c r="AR302">
        <v>481</v>
      </c>
      <c r="AS302">
        <v>50369</v>
      </c>
      <c r="AT302">
        <v>0</v>
      </c>
      <c r="AU302">
        <v>27</v>
      </c>
      <c r="AV302">
        <v>314.85714285714283</v>
      </c>
      <c r="AW302">
        <v>338.21428571428572</v>
      </c>
      <c r="AX302">
        <v>175</v>
      </c>
    </row>
    <row r="303" spans="1:50" x14ac:dyDescent="0.55000000000000004">
      <c r="A303">
        <v>1</v>
      </c>
      <c r="B303" s="5">
        <v>44039</v>
      </c>
      <c r="C303">
        <v>301</v>
      </c>
      <c r="D303" t="s">
        <v>375</v>
      </c>
      <c r="E303">
        <v>130</v>
      </c>
      <c r="F303">
        <v>1900</v>
      </c>
      <c r="G303">
        <v>115</v>
      </c>
      <c r="H303">
        <v>4</v>
      </c>
      <c r="I303" t="s">
        <v>1247</v>
      </c>
      <c r="J303">
        <v>4</v>
      </c>
      <c r="K303" t="s">
        <v>1251</v>
      </c>
      <c r="L303" t="s">
        <v>1227</v>
      </c>
      <c r="M303" t="s">
        <v>1228</v>
      </c>
      <c r="N303" t="s">
        <v>1238</v>
      </c>
      <c r="R303">
        <v>1</v>
      </c>
      <c r="S303">
        <v>0</v>
      </c>
      <c r="T303">
        <v>0</v>
      </c>
      <c r="U303">
        <v>0</v>
      </c>
      <c r="V303">
        <v>0</v>
      </c>
      <c r="W303">
        <v>0</v>
      </c>
      <c r="X303">
        <v>0</v>
      </c>
      <c r="Y303">
        <v>0</v>
      </c>
      <c r="Z303">
        <v>0</v>
      </c>
      <c r="AA303">
        <v>0</v>
      </c>
      <c r="AB303">
        <v>0</v>
      </c>
      <c r="AC303">
        <v>1</v>
      </c>
      <c r="AD303">
        <v>1</v>
      </c>
      <c r="AE303">
        <v>1</v>
      </c>
      <c r="AF303">
        <v>0</v>
      </c>
      <c r="AG303">
        <v>0</v>
      </c>
      <c r="AH303">
        <v>0</v>
      </c>
      <c r="AI303">
        <v>0</v>
      </c>
      <c r="AJ303">
        <v>0</v>
      </c>
      <c r="AK303">
        <v>0</v>
      </c>
      <c r="AL303">
        <v>1</v>
      </c>
      <c r="AM303">
        <v>0</v>
      </c>
      <c r="AN303">
        <v>0</v>
      </c>
      <c r="AO303">
        <v>0</v>
      </c>
      <c r="AR303">
        <v>481</v>
      </c>
      <c r="AS303">
        <v>50369</v>
      </c>
      <c r="AT303">
        <v>0</v>
      </c>
      <c r="AU303">
        <v>27</v>
      </c>
      <c r="AV303">
        <v>314.85714285714283</v>
      </c>
      <c r="AW303">
        <v>338.21428571428572</v>
      </c>
      <c r="AX303">
        <v>175</v>
      </c>
    </row>
    <row r="304" spans="1:50" x14ac:dyDescent="0.55000000000000004">
      <c r="A304">
        <v>1</v>
      </c>
      <c r="B304" s="5">
        <v>44040</v>
      </c>
      <c r="C304">
        <v>302</v>
      </c>
      <c r="D304" t="s">
        <v>376</v>
      </c>
      <c r="E304">
        <v>263</v>
      </c>
      <c r="F304">
        <v>3000</v>
      </c>
      <c r="G304">
        <v>103</v>
      </c>
      <c r="H304">
        <v>4</v>
      </c>
      <c r="I304" t="s">
        <v>1247</v>
      </c>
      <c r="J304">
        <v>4</v>
      </c>
      <c r="K304" t="s">
        <v>1619</v>
      </c>
      <c r="L304" t="s">
        <v>1223</v>
      </c>
      <c r="M304" t="s">
        <v>1229</v>
      </c>
      <c r="N304" t="s">
        <v>1225</v>
      </c>
      <c r="R304">
        <v>1</v>
      </c>
      <c r="S304">
        <v>0</v>
      </c>
      <c r="T304">
        <v>0</v>
      </c>
      <c r="U304">
        <v>0</v>
      </c>
      <c r="V304">
        <v>0</v>
      </c>
      <c r="W304">
        <v>0</v>
      </c>
      <c r="X304">
        <v>0</v>
      </c>
      <c r="Y304">
        <v>0</v>
      </c>
      <c r="Z304">
        <v>0</v>
      </c>
      <c r="AA304">
        <v>1</v>
      </c>
      <c r="AB304">
        <v>1</v>
      </c>
      <c r="AC304">
        <v>0</v>
      </c>
      <c r="AD304">
        <v>0</v>
      </c>
      <c r="AE304">
        <v>1</v>
      </c>
      <c r="AF304">
        <v>0</v>
      </c>
      <c r="AG304">
        <v>0</v>
      </c>
      <c r="AH304">
        <v>0</v>
      </c>
      <c r="AI304">
        <v>1</v>
      </c>
      <c r="AJ304">
        <v>0</v>
      </c>
      <c r="AK304">
        <v>0</v>
      </c>
      <c r="AL304">
        <v>0</v>
      </c>
      <c r="AM304">
        <v>0</v>
      </c>
      <c r="AN304">
        <v>0</v>
      </c>
      <c r="AO304">
        <v>0</v>
      </c>
      <c r="AR304">
        <v>469</v>
      </c>
      <c r="AS304">
        <v>50838</v>
      </c>
      <c r="AT304">
        <v>0</v>
      </c>
      <c r="AU304">
        <v>27</v>
      </c>
      <c r="AV304">
        <v>325.35714285714283</v>
      </c>
      <c r="AW304">
        <v>318.14285714285717</v>
      </c>
      <c r="AX304">
        <v>188</v>
      </c>
    </row>
    <row r="305" spans="1:50" x14ac:dyDescent="0.55000000000000004">
      <c r="A305">
        <v>1</v>
      </c>
      <c r="B305" s="5">
        <v>44040</v>
      </c>
      <c r="C305">
        <v>303</v>
      </c>
      <c r="D305" t="s">
        <v>377</v>
      </c>
      <c r="E305">
        <v>109</v>
      </c>
      <c r="F305">
        <v>2300</v>
      </c>
      <c r="G305">
        <v>120</v>
      </c>
      <c r="H305">
        <v>4</v>
      </c>
      <c r="I305" t="s">
        <v>1247</v>
      </c>
      <c r="J305">
        <v>4</v>
      </c>
      <c r="K305" t="s">
        <v>1251</v>
      </c>
      <c r="L305" t="s">
        <v>1227</v>
      </c>
      <c r="M305" t="s">
        <v>1228</v>
      </c>
      <c r="N305" t="s">
        <v>1238</v>
      </c>
      <c r="R305">
        <v>1</v>
      </c>
      <c r="S305">
        <v>0</v>
      </c>
      <c r="T305">
        <v>0</v>
      </c>
      <c r="U305">
        <v>0</v>
      </c>
      <c r="V305">
        <v>0</v>
      </c>
      <c r="W305">
        <v>0</v>
      </c>
      <c r="X305">
        <v>0</v>
      </c>
      <c r="Y305">
        <v>0</v>
      </c>
      <c r="Z305">
        <v>0</v>
      </c>
      <c r="AA305">
        <v>0</v>
      </c>
      <c r="AB305">
        <v>0</v>
      </c>
      <c r="AC305">
        <v>1</v>
      </c>
      <c r="AD305">
        <v>1</v>
      </c>
      <c r="AE305">
        <v>1</v>
      </c>
      <c r="AF305">
        <v>0</v>
      </c>
      <c r="AG305">
        <v>0</v>
      </c>
      <c r="AH305">
        <v>0</v>
      </c>
      <c r="AI305">
        <v>0</v>
      </c>
      <c r="AJ305">
        <v>0</v>
      </c>
      <c r="AK305">
        <v>0</v>
      </c>
      <c r="AL305">
        <v>2</v>
      </c>
      <c r="AM305">
        <v>0</v>
      </c>
      <c r="AN305">
        <v>0</v>
      </c>
      <c r="AO305">
        <v>0</v>
      </c>
      <c r="AR305">
        <v>469</v>
      </c>
      <c r="AS305">
        <v>50838</v>
      </c>
      <c r="AT305">
        <v>0</v>
      </c>
      <c r="AU305">
        <v>27</v>
      </c>
      <c r="AV305">
        <v>325.35714285714283</v>
      </c>
      <c r="AW305">
        <v>318.14285714285717</v>
      </c>
      <c r="AX305">
        <v>188</v>
      </c>
    </row>
    <row r="306" spans="1:50" x14ac:dyDescent="0.55000000000000004">
      <c r="A306">
        <v>1</v>
      </c>
      <c r="B306" s="5">
        <v>44041</v>
      </c>
      <c r="C306">
        <v>304</v>
      </c>
      <c r="D306" t="s">
        <v>378</v>
      </c>
      <c r="E306">
        <v>240</v>
      </c>
      <c r="F306">
        <v>2800</v>
      </c>
      <c r="G306">
        <v>99</v>
      </c>
      <c r="H306">
        <v>2</v>
      </c>
      <c r="I306" t="s">
        <v>1247</v>
      </c>
      <c r="J306">
        <v>4</v>
      </c>
      <c r="K306" t="s">
        <v>1493</v>
      </c>
      <c r="L306" t="s">
        <v>1223</v>
      </c>
      <c r="R306">
        <v>1</v>
      </c>
      <c r="S306">
        <v>0</v>
      </c>
      <c r="T306">
        <v>0</v>
      </c>
      <c r="U306">
        <v>0</v>
      </c>
      <c r="V306">
        <v>0</v>
      </c>
      <c r="W306">
        <v>0</v>
      </c>
      <c r="X306">
        <v>0</v>
      </c>
      <c r="Y306">
        <v>0</v>
      </c>
      <c r="Z306">
        <v>0</v>
      </c>
      <c r="AA306">
        <v>0</v>
      </c>
      <c r="AB306">
        <v>1</v>
      </c>
      <c r="AC306">
        <v>0</v>
      </c>
      <c r="AD306">
        <v>0</v>
      </c>
      <c r="AE306">
        <v>1</v>
      </c>
      <c r="AF306">
        <v>0</v>
      </c>
      <c r="AG306">
        <v>0</v>
      </c>
      <c r="AH306">
        <v>0</v>
      </c>
      <c r="AI306">
        <v>0</v>
      </c>
      <c r="AJ306">
        <v>0</v>
      </c>
      <c r="AK306">
        <v>0</v>
      </c>
      <c r="AL306">
        <v>0</v>
      </c>
      <c r="AM306">
        <v>0</v>
      </c>
      <c r="AN306">
        <v>0</v>
      </c>
      <c r="AO306">
        <v>0</v>
      </c>
      <c r="AR306">
        <v>359</v>
      </c>
      <c r="AS306">
        <v>51197</v>
      </c>
      <c r="AT306">
        <v>0</v>
      </c>
      <c r="AU306">
        <v>27</v>
      </c>
      <c r="AV306">
        <v>326.21428571428572</v>
      </c>
      <c r="AW306">
        <v>296.85714285714283</v>
      </c>
      <c r="AX306">
        <v>61</v>
      </c>
    </row>
    <row r="307" spans="1:50" x14ac:dyDescent="0.55000000000000004">
      <c r="A307">
        <v>1</v>
      </c>
      <c r="B307" s="5">
        <v>44041</v>
      </c>
      <c r="C307">
        <v>305</v>
      </c>
      <c r="D307" t="s">
        <v>379</v>
      </c>
      <c r="E307">
        <v>108</v>
      </c>
      <c r="F307">
        <v>2100</v>
      </c>
      <c r="G307">
        <v>54</v>
      </c>
      <c r="H307">
        <v>4</v>
      </c>
      <c r="I307" t="s">
        <v>1223</v>
      </c>
      <c r="J307">
        <v>5</v>
      </c>
      <c r="K307" t="s">
        <v>1620</v>
      </c>
      <c r="L307" t="s">
        <v>1227</v>
      </c>
      <c r="M307" t="s">
        <v>1228</v>
      </c>
      <c r="N307" t="s">
        <v>1238</v>
      </c>
      <c r="R307">
        <v>1</v>
      </c>
      <c r="S307">
        <v>0</v>
      </c>
      <c r="T307">
        <v>0</v>
      </c>
      <c r="U307">
        <v>0</v>
      </c>
      <c r="V307">
        <v>0</v>
      </c>
      <c r="W307">
        <v>1</v>
      </c>
      <c r="X307">
        <v>0</v>
      </c>
      <c r="Y307">
        <v>0</v>
      </c>
      <c r="Z307">
        <v>0</v>
      </c>
      <c r="AA307">
        <v>0</v>
      </c>
      <c r="AB307">
        <v>1</v>
      </c>
      <c r="AC307">
        <v>1</v>
      </c>
      <c r="AD307">
        <v>1</v>
      </c>
      <c r="AE307">
        <v>0</v>
      </c>
      <c r="AF307">
        <v>0</v>
      </c>
      <c r="AG307">
        <v>0</v>
      </c>
      <c r="AH307">
        <v>0</v>
      </c>
      <c r="AI307">
        <v>0</v>
      </c>
      <c r="AJ307">
        <v>0</v>
      </c>
      <c r="AK307">
        <v>0</v>
      </c>
      <c r="AL307">
        <v>1</v>
      </c>
      <c r="AM307">
        <v>0</v>
      </c>
      <c r="AN307">
        <v>0</v>
      </c>
      <c r="AO307">
        <v>0</v>
      </c>
      <c r="AR307">
        <v>359</v>
      </c>
      <c r="AS307">
        <v>51197</v>
      </c>
      <c r="AT307">
        <v>0</v>
      </c>
      <c r="AU307">
        <v>27</v>
      </c>
      <c r="AV307">
        <v>326.21428571428572</v>
      </c>
      <c r="AW307">
        <v>296.85714285714283</v>
      </c>
      <c r="AX307">
        <v>61</v>
      </c>
    </row>
    <row r="308" spans="1:50" x14ac:dyDescent="0.55000000000000004">
      <c r="A308">
        <v>1</v>
      </c>
      <c r="B308" s="5">
        <v>44042</v>
      </c>
      <c r="C308">
        <v>306</v>
      </c>
      <c r="D308" t="s">
        <v>380</v>
      </c>
      <c r="E308">
        <v>227</v>
      </c>
      <c r="F308">
        <v>2900</v>
      </c>
      <c r="G308">
        <v>105</v>
      </c>
      <c r="H308">
        <v>2</v>
      </c>
      <c r="I308" t="s">
        <v>1247</v>
      </c>
      <c r="J308">
        <v>4</v>
      </c>
      <c r="K308" t="s">
        <v>1493</v>
      </c>
      <c r="L308" t="s">
        <v>1223</v>
      </c>
      <c r="R308">
        <v>1</v>
      </c>
      <c r="S308">
        <v>0</v>
      </c>
      <c r="T308">
        <v>0</v>
      </c>
      <c r="U308">
        <v>0</v>
      </c>
      <c r="V308">
        <v>0</v>
      </c>
      <c r="W308">
        <v>0</v>
      </c>
      <c r="X308">
        <v>0</v>
      </c>
      <c r="Y308">
        <v>0</v>
      </c>
      <c r="Z308">
        <v>0</v>
      </c>
      <c r="AA308">
        <v>0</v>
      </c>
      <c r="AB308">
        <v>1</v>
      </c>
      <c r="AC308">
        <v>0</v>
      </c>
      <c r="AD308">
        <v>0</v>
      </c>
      <c r="AE308">
        <v>1</v>
      </c>
      <c r="AF308">
        <v>0</v>
      </c>
      <c r="AG308">
        <v>0</v>
      </c>
      <c r="AH308">
        <v>0</v>
      </c>
      <c r="AI308">
        <v>0</v>
      </c>
      <c r="AJ308">
        <v>0</v>
      </c>
      <c r="AK308">
        <v>0</v>
      </c>
      <c r="AL308">
        <v>0</v>
      </c>
      <c r="AM308">
        <v>0</v>
      </c>
      <c r="AN308">
        <v>0</v>
      </c>
      <c r="AO308">
        <v>0</v>
      </c>
      <c r="AR308">
        <v>334</v>
      </c>
      <c r="AS308">
        <v>51531</v>
      </c>
      <c r="AT308">
        <v>0</v>
      </c>
      <c r="AU308">
        <v>27</v>
      </c>
      <c r="AV308">
        <v>332.28571428571428</v>
      </c>
      <c r="AW308">
        <v>276</v>
      </c>
      <c r="AX308">
        <v>42</v>
      </c>
    </row>
    <row r="309" spans="1:50" x14ac:dyDescent="0.55000000000000004">
      <c r="A309">
        <v>1</v>
      </c>
      <c r="B309" s="5">
        <v>44042</v>
      </c>
      <c r="C309">
        <v>307</v>
      </c>
      <c r="D309" t="s">
        <v>381</v>
      </c>
      <c r="E309">
        <v>58</v>
      </c>
      <c r="F309">
        <v>482</v>
      </c>
      <c r="G309">
        <v>37</v>
      </c>
      <c r="H309">
        <v>1</v>
      </c>
      <c r="I309" t="s">
        <v>1250</v>
      </c>
      <c r="J309">
        <v>6</v>
      </c>
      <c r="K309" t="s">
        <v>1250</v>
      </c>
      <c r="R309">
        <v>1</v>
      </c>
      <c r="S309">
        <v>0</v>
      </c>
      <c r="T309">
        <v>0</v>
      </c>
      <c r="U309">
        <v>0</v>
      </c>
      <c r="V309">
        <v>0</v>
      </c>
      <c r="W309">
        <v>0</v>
      </c>
      <c r="X309">
        <v>1</v>
      </c>
      <c r="Y309">
        <v>0</v>
      </c>
      <c r="Z309">
        <v>0</v>
      </c>
      <c r="AA309">
        <v>0</v>
      </c>
      <c r="AB309">
        <v>0</v>
      </c>
      <c r="AC309">
        <v>0</v>
      </c>
      <c r="AD309">
        <v>0</v>
      </c>
      <c r="AE309">
        <v>0</v>
      </c>
      <c r="AF309">
        <v>0</v>
      </c>
      <c r="AG309">
        <v>0</v>
      </c>
      <c r="AH309">
        <v>0</v>
      </c>
      <c r="AI309">
        <v>0</v>
      </c>
      <c r="AJ309">
        <v>0</v>
      </c>
      <c r="AK309">
        <v>0</v>
      </c>
      <c r="AL309">
        <v>0</v>
      </c>
      <c r="AM309">
        <v>0</v>
      </c>
      <c r="AN309">
        <v>0</v>
      </c>
      <c r="AO309">
        <v>5</v>
      </c>
      <c r="AP309" t="s">
        <v>1621</v>
      </c>
      <c r="AQ309" t="s">
        <v>1622</v>
      </c>
      <c r="AR309">
        <v>334</v>
      </c>
      <c r="AS309">
        <v>51531</v>
      </c>
      <c r="AT309">
        <v>0</v>
      </c>
      <c r="AU309">
        <v>27</v>
      </c>
      <c r="AV309">
        <v>332.28571428571428</v>
      </c>
      <c r="AW309">
        <v>276</v>
      </c>
      <c r="AX309">
        <v>42</v>
      </c>
    </row>
    <row r="310" spans="1:50" x14ac:dyDescent="0.55000000000000004">
      <c r="A310">
        <v>1</v>
      </c>
      <c r="B310" s="5">
        <v>44042</v>
      </c>
      <c r="C310">
        <v>308</v>
      </c>
      <c r="D310" t="s">
        <v>382</v>
      </c>
      <c r="E310">
        <v>105</v>
      </c>
      <c r="F310">
        <v>2300</v>
      </c>
      <c r="G310">
        <v>35</v>
      </c>
      <c r="H310">
        <v>4</v>
      </c>
      <c r="I310" t="s">
        <v>1247</v>
      </c>
      <c r="J310">
        <v>4</v>
      </c>
      <c r="K310" t="s">
        <v>1251</v>
      </c>
      <c r="L310" t="s">
        <v>1227</v>
      </c>
      <c r="M310" t="s">
        <v>1228</v>
      </c>
      <c r="N310" t="s">
        <v>1238</v>
      </c>
      <c r="R310">
        <v>1</v>
      </c>
      <c r="S310">
        <v>0</v>
      </c>
      <c r="T310">
        <v>0</v>
      </c>
      <c r="U310">
        <v>0</v>
      </c>
      <c r="V310">
        <v>0</v>
      </c>
      <c r="W310">
        <v>0</v>
      </c>
      <c r="X310">
        <v>0</v>
      </c>
      <c r="Y310">
        <v>0</v>
      </c>
      <c r="Z310">
        <v>0</v>
      </c>
      <c r="AA310">
        <v>0</v>
      </c>
      <c r="AB310">
        <v>0</v>
      </c>
      <c r="AC310">
        <v>1</v>
      </c>
      <c r="AD310">
        <v>1</v>
      </c>
      <c r="AE310">
        <v>1</v>
      </c>
      <c r="AF310">
        <v>0</v>
      </c>
      <c r="AG310">
        <v>0</v>
      </c>
      <c r="AH310">
        <v>0</v>
      </c>
      <c r="AI310">
        <v>0</v>
      </c>
      <c r="AJ310">
        <v>0</v>
      </c>
      <c r="AK310">
        <v>0</v>
      </c>
      <c r="AL310">
        <v>1</v>
      </c>
      <c r="AM310">
        <v>0</v>
      </c>
      <c r="AN310">
        <v>0</v>
      </c>
      <c r="AO310">
        <v>0</v>
      </c>
      <c r="AR310">
        <v>334</v>
      </c>
      <c r="AS310">
        <v>51531</v>
      </c>
      <c r="AT310">
        <v>0</v>
      </c>
      <c r="AU310">
        <v>27</v>
      </c>
      <c r="AV310">
        <v>332.28571428571428</v>
      </c>
      <c r="AW310">
        <v>276</v>
      </c>
      <c r="AX310">
        <v>42</v>
      </c>
    </row>
    <row r="311" spans="1:50" x14ac:dyDescent="0.55000000000000004">
      <c r="A311">
        <v>1</v>
      </c>
      <c r="B311" s="5">
        <v>44043</v>
      </c>
      <c r="C311">
        <v>309</v>
      </c>
      <c r="D311" t="s">
        <v>383</v>
      </c>
      <c r="E311">
        <v>223</v>
      </c>
      <c r="F311">
        <v>2600</v>
      </c>
      <c r="G311">
        <v>96</v>
      </c>
      <c r="H311">
        <v>3</v>
      </c>
      <c r="I311" t="s">
        <v>1247</v>
      </c>
      <c r="J311">
        <v>4</v>
      </c>
      <c r="K311" t="s">
        <v>1560</v>
      </c>
      <c r="L311" t="s">
        <v>1223</v>
      </c>
      <c r="M311" t="s">
        <v>1225</v>
      </c>
      <c r="R311">
        <v>1</v>
      </c>
      <c r="S311">
        <v>0</v>
      </c>
      <c r="T311">
        <v>0</v>
      </c>
      <c r="U311">
        <v>0</v>
      </c>
      <c r="V311">
        <v>0</v>
      </c>
      <c r="W311">
        <v>0</v>
      </c>
      <c r="X311">
        <v>0</v>
      </c>
      <c r="Y311">
        <v>0</v>
      </c>
      <c r="Z311">
        <v>0</v>
      </c>
      <c r="AA311">
        <v>1</v>
      </c>
      <c r="AB311">
        <v>1</v>
      </c>
      <c r="AC311">
        <v>0</v>
      </c>
      <c r="AD311">
        <v>0</v>
      </c>
      <c r="AE311">
        <v>1</v>
      </c>
      <c r="AF311">
        <v>0</v>
      </c>
      <c r="AG311">
        <v>0</v>
      </c>
      <c r="AH311">
        <v>0</v>
      </c>
      <c r="AI311">
        <v>0</v>
      </c>
      <c r="AJ311">
        <v>0</v>
      </c>
      <c r="AK311">
        <v>0</v>
      </c>
      <c r="AL311">
        <v>0</v>
      </c>
      <c r="AM311">
        <v>0</v>
      </c>
      <c r="AN311">
        <v>0</v>
      </c>
      <c r="AO311">
        <v>0</v>
      </c>
      <c r="AR311">
        <v>278</v>
      </c>
      <c r="AS311">
        <v>51809</v>
      </c>
      <c r="AT311">
        <v>0</v>
      </c>
      <c r="AU311">
        <v>27</v>
      </c>
      <c r="AV311">
        <v>334.42857142857144</v>
      </c>
      <c r="AW311">
        <v>263.42857142857144</v>
      </c>
      <c r="AX311">
        <v>102</v>
      </c>
    </row>
    <row r="312" spans="1:50" x14ac:dyDescent="0.55000000000000004">
      <c r="A312">
        <v>1</v>
      </c>
      <c r="B312" s="5">
        <v>44043</v>
      </c>
      <c r="C312">
        <v>310</v>
      </c>
      <c r="D312" t="s">
        <v>384</v>
      </c>
      <c r="E312">
        <v>105</v>
      </c>
      <c r="F312">
        <v>2300</v>
      </c>
      <c r="G312">
        <v>104</v>
      </c>
      <c r="H312">
        <v>4</v>
      </c>
      <c r="I312" t="s">
        <v>1227</v>
      </c>
      <c r="J312">
        <v>11</v>
      </c>
      <c r="K312" t="s">
        <v>1446</v>
      </c>
      <c r="L312" t="s">
        <v>1228</v>
      </c>
      <c r="M312" t="s">
        <v>1238</v>
      </c>
      <c r="N312" t="s">
        <v>1229</v>
      </c>
      <c r="R312">
        <v>1</v>
      </c>
      <c r="S312">
        <v>0</v>
      </c>
      <c r="T312">
        <v>0</v>
      </c>
      <c r="U312">
        <v>0</v>
      </c>
      <c r="V312">
        <v>0</v>
      </c>
      <c r="W312">
        <v>0</v>
      </c>
      <c r="X312">
        <v>0</v>
      </c>
      <c r="Y312">
        <v>0</v>
      </c>
      <c r="Z312">
        <v>0</v>
      </c>
      <c r="AA312">
        <v>0</v>
      </c>
      <c r="AB312">
        <v>0</v>
      </c>
      <c r="AC312">
        <v>1</v>
      </c>
      <c r="AD312">
        <v>1</v>
      </c>
      <c r="AE312">
        <v>0</v>
      </c>
      <c r="AF312">
        <v>0</v>
      </c>
      <c r="AG312">
        <v>0</v>
      </c>
      <c r="AH312">
        <v>0</v>
      </c>
      <c r="AI312">
        <v>1</v>
      </c>
      <c r="AJ312">
        <v>0</v>
      </c>
      <c r="AK312">
        <v>0</v>
      </c>
      <c r="AL312">
        <v>1</v>
      </c>
      <c r="AM312">
        <v>0</v>
      </c>
      <c r="AN312">
        <v>0</v>
      </c>
      <c r="AO312">
        <v>0</v>
      </c>
      <c r="AR312">
        <v>278</v>
      </c>
      <c r="AS312">
        <v>51809</v>
      </c>
      <c r="AT312">
        <v>0</v>
      </c>
      <c r="AU312">
        <v>27</v>
      </c>
      <c r="AV312">
        <v>334.42857142857144</v>
      </c>
      <c r="AW312">
        <v>263.42857142857144</v>
      </c>
      <c r="AX312">
        <v>102</v>
      </c>
    </row>
    <row r="313" spans="1:50" x14ac:dyDescent="0.55000000000000004">
      <c r="A313">
        <v>1</v>
      </c>
      <c r="B313" s="5">
        <v>44044</v>
      </c>
      <c r="C313">
        <v>311</v>
      </c>
      <c r="D313" t="s">
        <v>385</v>
      </c>
      <c r="E313">
        <v>116</v>
      </c>
      <c r="F313">
        <v>2300</v>
      </c>
      <c r="G313">
        <v>70</v>
      </c>
      <c r="H313">
        <v>4</v>
      </c>
      <c r="I313" t="s">
        <v>1227</v>
      </c>
      <c r="J313">
        <v>11</v>
      </c>
      <c r="K313" t="s">
        <v>1446</v>
      </c>
      <c r="L313" t="s">
        <v>1228</v>
      </c>
      <c r="M313" t="s">
        <v>1238</v>
      </c>
      <c r="N313" t="s">
        <v>1229</v>
      </c>
      <c r="R313">
        <v>1</v>
      </c>
      <c r="S313">
        <v>0</v>
      </c>
      <c r="T313">
        <v>0</v>
      </c>
      <c r="U313">
        <v>0</v>
      </c>
      <c r="V313">
        <v>0</v>
      </c>
      <c r="W313">
        <v>0</v>
      </c>
      <c r="X313">
        <v>0</v>
      </c>
      <c r="Y313">
        <v>0</v>
      </c>
      <c r="Z313">
        <v>0</v>
      </c>
      <c r="AA313">
        <v>0</v>
      </c>
      <c r="AB313">
        <v>0</v>
      </c>
      <c r="AC313">
        <v>1</v>
      </c>
      <c r="AD313">
        <v>1</v>
      </c>
      <c r="AE313">
        <v>0</v>
      </c>
      <c r="AF313">
        <v>0</v>
      </c>
      <c r="AG313">
        <v>0</v>
      </c>
      <c r="AH313">
        <v>0</v>
      </c>
      <c r="AI313">
        <v>1</v>
      </c>
      <c r="AJ313">
        <v>0</v>
      </c>
      <c r="AK313">
        <v>0</v>
      </c>
      <c r="AL313">
        <v>1</v>
      </c>
      <c r="AM313">
        <v>0</v>
      </c>
      <c r="AN313">
        <v>0</v>
      </c>
      <c r="AO313">
        <v>0</v>
      </c>
      <c r="AR313">
        <v>396</v>
      </c>
      <c r="AS313">
        <v>52205</v>
      </c>
      <c r="AT313">
        <v>0</v>
      </c>
      <c r="AU313">
        <v>27</v>
      </c>
      <c r="AV313">
        <v>339.35714285714283</v>
      </c>
      <c r="AW313">
        <v>241.07142857142858</v>
      </c>
      <c r="AX313">
        <v>83</v>
      </c>
    </row>
    <row r="314" spans="1:50" x14ac:dyDescent="0.55000000000000004">
      <c r="A314">
        <v>2</v>
      </c>
      <c r="B314" s="5">
        <v>44044</v>
      </c>
      <c r="C314">
        <v>312</v>
      </c>
      <c r="D314" t="s">
        <v>386</v>
      </c>
      <c r="E314">
        <v>4</v>
      </c>
      <c r="F314">
        <v>4</v>
      </c>
      <c r="H314">
        <v>1</v>
      </c>
      <c r="I314" t="s">
        <v>1228</v>
      </c>
      <c r="J314">
        <v>12</v>
      </c>
      <c r="K314" t="s">
        <v>1228</v>
      </c>
      <c r="R314">
        <v>1</v>
      </c>
      <c r="S314">
        <v>0</v>
      </c>
      <c r="T314">
        <v>0</v>
      </c>
      <c r="U314">
        <v>0</v>
      </c>
      <c r="V314">
        <v>0</v>
      </c>
      <c r="W314">
        <v>0</v>
      </c>
      <c r="X314">
        <v>0</v>
      </c>
      <c r="Y314">
        <v>0</v>
      </c>
      <c r="Z314">
        <v>0</v>
      </c>
      <c r="AA314">
        <v>0</v>
      </c>
      <c r="AB314">
        <v>0</v>
      </c>
      <c r="AC314">
        <v>0</v>
      </c>
      <c r="AD314">
        <v>2</v>
      </c>
      <c r="AE314">
        <v>0</v>
      </c>
      <c r="AF314">
        <v>0</v>
      </c>
      <c r="AG314">
        <v>0</v>
      </c>
      <c r="AH314">
        <v>0</v>
      </c>
      <c r="AI314">
        <v>0</v>
      </c>
      <c r="AJ314">
        <v>0</v>
      </c>
      <c r="AK314">
        <v>0</v>
      </c>
      <c r="AL314">
        <v>0</v>
      </c>
      <c r="AM314">
        <v>0</v>
      </c>
      <c r="AN314">
        <v>0</v>
      </c>
      <c r="AO314">
        <v>0</v>
      </c>
      <c r="AR314">
        <v>396</v>
      </c>
      <c r="AS314">
        <v>52205</v>
      </c>
      <c r="AT314">
        <v>0</v>
      </c>
      <c r="AU314">
        <v>27</v>
      </c>
      <c r="AV314">
        <v>339.35714285714283</v>
      </c>
      <c r="AW314">
        <v>241.07142857142858</v>
      </c>
      <c r="AX314">
        <v>83</v>
      </c>
    </row>
    <row r="315" spans="1:50" x14ac:dyDescent="0.55000000000000004">
      <c r="A315">
        <v>2</v>
      </c>
      <c r="B315" s="5">
        <v>44044</v>
      </c>
      <c r="C315">
        <v>313</v>
      </c>
      <c r="D315" t="s">
        <v>387</v>
      </c>
      <c r="E315">
        <v>3</v>
      </c>
      <c r="F315">
        <v>7</v>
      </c>
      <c r="H315">
        <v>1</v>
      </c>
      <c r="I315" t="s">
        <v>1238</v>
      </c>
      <c r="J315">
        <v>13</v>
      </c>
      <c r="K315" t="s">
        <v>1238</v>
      </c>
      <c r="R315">
        <v>1</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2</v>
      </c>
      <c r="AM315">
        <v>0</v>
      </c>
      <c r="AN315">
        <v>0</v>
      </c>
      <c r="AO315">
        <v>0</v>
      </c>
      <c r="AR315">
        <v>396</v>
      </c>
      <c r="AS315">
        <v>52205</v>
      </c>
      <c r="AT315">
        <v>0</v>
      </c>
      <c r="AU315">
        <v>27</v>
      </c>
      <c r="AV315">
        <v>339.35714285714283</v>
      </c>
      <c r="AW315">
        <v>241.07142857142858</v>
      </c>
      <c r="AX315">
        <v>83</v>
      </c>
    </row>
    <row r="316" spans="1:50" x14ac:dyDescent="0.55000000000000004">
      <c r="A316">
        <v>2</v>
      </c>
      <c r="B316" s="5">
        <v>44044</v>
      </c>
      <c r="C316">
        <v>314</v>
      </c>
      <c r="D316" t="s">
        <v>388</v>
      </c>
      <c r="E316">
        <v>2</v>
      </c>
      <c r="F316">
        <v>2</v>
      </c>
      <c r="H316">
        <v>1</v>
      </c>
      <c r="I316" t="s">
        <v>1229</v>
      </c>
      <c r="J316">
        <v>14</v>
      </c>
      <c r="K316" t="s">
        <v>1229</v>
      </c>
      <c r="R316">
        <v>1</v>
      </c>
      <c r="S316">
        <v>0</v>
      </c>
      <c r="T316">
        <v>0</v>
      </c>
      <c r="U316">
        <v>0</v>
      </c>
      <c r="V316">
        <v>0</v>
      </c>
      <c r="W316">
        <v>0</v>
      </c>
      <c r="X316">
        <v>0</v>
      </c>
      <c r="Y316">
        <v>0</v>
      </c>
      <c r="Z316">
        <v>0</v>
      </c>
      <c r="AA316">
        <v>0</v>
      </c>
      <c r="AB316">
        <v>0</v>
      </c>
      <c r="AC316">
        <v>0</v>
      </c>
      <c r="AD316">
        <v>0</v>
      </c>
      <c r="AE316">
        <v>0</v>
      </c>
      <c r="AF316">
        <v>0</v>
      </c>
      <c r="AG316">
        <v>0</v>
      </c>
      <c r="AH316">
        <v>0</v>
      </c>
      <c r="AI316">
        <v>1</v>
      </c>
      <c r="AJ316">
        <v>0</v>
      </c>
      <c r="AK316">
        <v>0</v>
      </c>
      <c r="AL316">
        <v>0</v>
      </c>
      <c r="AM316">
        <v>0</v>
      </c>
      <c r="AN316">
        <v>0</v>
      </c>
      <c r="AO316">
        <v>0</v>
      </c>
      <c r="AR316">
        <v>396</v>
      </c>
      <c r="AS316">
        <v>52205</v>
      </c>
      <c r="AT316">
        <v>0</v>
      </c>
      <c r="AU316">
        <v>27</v>
      </c>
      <c r="AV316">
        <v>339.35714285714283</v>
      </c>
      <c r="AW316">
        <v>241.07142857142858</v>
      </c>
      <c r="AX316">
        <v>83</v>
      </c>
    </row>
    <row r="317" spans="1:50" x14ac:dyDescent="0.55000000000000004">
      <c r="A317">
        <v>2</v>
      </c>
      <c r="B317" s="5">
        <v>44044</v>
      </c>
      <c r="C317">
        <v>315</v>
      </c>
      <c r="D317" t="s">
        <v>389</v>
      </c>
      <c r="E317">
        <v>3</v>
      </c>
      <c r="F317">
        <v>9</v>
      </c>
      <c r="H317">
        <v>2</v>
      </c>
      <c r="I317" t="s">
        <v>1247</v>
      </c>
      <c r="J317">
        <v>4</v>
      </c>
      <c r="K317" t="s">
        <v>1257</v>
      </c>
      <c r="L317" t="s">
        <v>1227</v>
      </c>
      <c r="R317">
        <v>1</v>
      </c>
      <c r="S317">
        <v>0</v>
      </c>
      <c r="T317">
        <v>0</v>
      </c>
      <c r="U317">
        <v>0</v>
      </c>
      <c r="V317">
        <v>0</v>
      </c>
      <c r="W317">
        <v>0</v>
      </c>
      <c r="X317">
        <v>0</v>
      </c>
      <c r="Y317">
        <v>0</v>
      </c>
      <c r="Z317">
        <v>0</v>
      </c>
      <c r="AA317">
        <v>0</v>
      </c>
      <c r="AB317">
        <v>0</v>
      </c>
      <c r="AC317">
        <v>1</v>
      </c>
      <c r="AD317">
        <v>0</v>
      </c>
      <c r="AE317">
        <v>1</v>
      </c>
      <c r="AF317">
        <v>0</v>
      </c>
      <c r="AG317">
        <v>0</v>
      </c>
      <c r="AH317">
        <v>0</v>
      </c>
      <c r="AI317">
        <v>0</v>
      </c>
      <c r="AJ317">
        <v>0</v>
      </c>
      <c r="AK317">
        <v>0</v>
      </c>
      <c r="AL317">
        <v>0</v>
      </c>
      <c r="AM317">
        <v>0</v>
      </c>
      <c r="AN317">
        <v>0</v>
      </c>
      <c r="AO317">
        <v>0</v>
      </c>
      <c r="AR317">
        <v>396</v>
      </c>
      <c r="AS317">
        <v>52205</v>
      </c>
      <c r="AT317">
        <v>0</v>
      </c>
      <c r="AU317">
        <v>27</v>
      </c>
      <c r="AV317">
        <v>339.35714285714283</v>
      </c>
      <c r="AW317">
        <v>241.07142857142858</v>
      </c>
      <c r="AX317">
        <v>83</v>
      </c>
    </row>
    <row r="318" spans="1:50" x14ac:dyDescent="0.55000000000000004">
      <c r="A318">
        <v>2</v>
      </c>
      <c r="B318" s="5">
        <v>44044</v>
      </c>
      <c r="C318">
        <v>316</v>
      </c>
      <c r="D318" t="s">
        <v>390</v>
      </c>
      <c r="E318">
        <v>7</v>
      </c>
      <c r="F318">
        <v>16</v>
      </c>
      <c r="H318">
        <v>1</v>
      </c>
      <c r="I318" t="s">
        <v>1227</v>
      </c>
      <c r="J318">
        <v>11</v>
      </c>
      <c r="K318" t="s">
        <v>1227</v>
      </c>
      <c r="R318">
        <v>1</v>
      </c>
      <c r="S318">
        <v>0</v>
      </c>
      <c r="T318">
        <v>0</v>
      </c>
      <c r="U318">
        <v>0</v>
      </c>
      <c r="V318">
        <v>0</v>
      </c>
      <c r="W318">
        <v>0</v>
      </c>
      <c r="X318">
        <v>0</v>
      </c>
      <c r="Y318">
        <v>0</v>
      </c>
      <c r="Z318">
        <v>0</v>
      </c>
      <c r="AA318">
        <v>0</v>
      </c>
      <c r="AB318">
        <v>0</v>
      </c>
      <c r="AC318">
        <v>1</v>
      </c>
      <c r="AD318">
        <v>0</v>
      </c>
      <c r="AE318">
        <v>0</v>
      </c>
      <c r="AF318">
        <v>0</v>
      </c>
      <c r="AG318">
        <v>0</v>
      </c>
      <c r="AH318">
        <v>0</v>
      </c>
      <c r="AI318">
        <v>0</v>
      </c>
      <c r="AJ318">
        <v>0</v>
      </c>
      <c r="AK318">
        <v>0</v>
      </c>
      <c r="AL318">
        <v>0</v>
      </c>
      <c r="AM318">
        <v>0</v>
      </c>
      <c r="AN318">
        <v>0</v>
      </c>
      <c r="AO318">
        <v>0</v>
      </c>
      <c r="AR318">
        <v>396</v>
      </c>
      <c r="AS318">
        <v>52205</v>
      </c>
      <c r="AT318">
        <v>0</v>
      </c>
      <c r="AU318">
        <v>27</v>
      </c>
      <c r="AV318">
        <v>339.35714285714283</v>
      </c>
      <c r="AW318">
        <v>241.07142857142858</v>
      </c>
      <c r="AX318">
        <v>83</v>
      </c>
    </row>
    <row r="319" spans="1:50" x14ac:dyDescent="0.55000000000000004">
      <c r="A319">
        <v>2</v>
      </c>
      <c r="B319" s="5">
        <v>44043</v>
      </c>
      <c r="C319">
        <v>317</v>
      </c>
      <c r="D319" t="s">
        <v>391</v>
      </c>
      <c r="E319">
        <v>1</v>
      </c>
      <c r="F319">
        <v>1</v>
      </c>
      <c r="H319">
        <v>1</v>
      </c>
      <c r="I319" t="s">
        <v>1228</v>
      </c>
      <c r="J319">
        <v>12</v>
      </c>
      <c r="K319" t="s">
        <v>1228</v>
      </c>
      <c r="R319">
        <v>1</v>
      </c>
      <c r="S319">
        <v>0</v>
      </c>
      <c r="T319">
        <v>0</v>
      </c>
      <c r="U319">
        <v>0</v>
      </c>
      <c r="V319">
        <v>0</v>
      </c>
      <c r="W319">
        <v>0</v>
      </c>
      <c r="X319">
        <v>0</v>
      </c>
      <c r="Y319">
        <v>0</v>
      </c>
      <c r="Z319">
        <v>0</v>
      </c>
      <c r="AA319">
        <v>0</v>
      </c>
      <c r="AB319">
        <v>0</v>
      </c>
      <c r="AC319">
        <v>0</v>
      </c>
      <c r="AD319">
        <v>2</v>
      </c>
      <c r="AE319">
        <v>0</v>
      </c>
      <c r="AF319">
        <v>0</v>
      </c>
      <c r="AG319">
        <v>0</v>
      </c>
      <c r="AH319">
        <v>0</v>
      </c>
      <c r="AI319">
        <v>0</v>
      </c>
      <c r="AJ319">
        <v>0</v>
      </c>
      <c r="AK319">
        <v>0</v>
      </c>
      <c r="AL319">
        <v>0</v>
      </c>
      <c r="AM319">
        <v>0</v>
      </c>
      <c r="AN319">
        <v>0</v>
      </c>
      <c r="AO319">
        <v>0</v>
      </c>
      <c r="AR319">
        <v>278</v>
      </c>
      <c r="AS319">
        <v>51809</v>
      </c>
      <c r="AT319">
        <v>0</v>
      </c>
      <c r="AU319">
        <v>27</v>
      </c>
      <c r="AV319">
        <v>334.42857142857144</v>
      </c>
      <c r="AW319">
        <v>263.42857142857144</v>
      </c>
      <c r="AX319">
        <v>102</v>
      </c>
    </row>
    <row r="320" spans="1:50" x14ac:dyDescent="0.55000000000000004">
      <c r="A320">
        <v>2</v>
      </c>
      <c r="B320" s="5">
        <v>44043</v>
      </c>
      <c r="C320">
        <v>318</v>
      </c>
      <c r="D320" t="s">
        <v>392</v>
      </c>
      <c r="E320">
        <v>1</v>
      </c>
      <c r="F320">
        <v>3</v>
      </c>
      <c r="H320">
        <v>1</v>
      </c>
      <c r="I320" t="s">
        <v>1238</v>
      </c>
      <c r="J320">
        <v>13</v>
      </c>
      <c r="K320" t="s">
        <v>1238</v>
      </c>
      <c r="R320">
        <v>1</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2</v>
      </c>
      <c r="AM320">
        <v>0</v>
      </c>
      <c r="AN320">
        <v>0</v>
      </c>
      <c r="AO320">
        <v>0</v>
      </c>
      <c r="AR320">
        <v>278</v>
      </c>
      <c r="AS320">
        <v>51809</v>
      </c>
      <c r="AT320">
        <v>0</v>
      </c>
      <c r="AU320">
        <v>27</v>
      </c>
      <c r="AV320">
        <v>334.42857142857144</v>
      </c>
      <c r="AW320">
        <v>263.42857142857144</v>
      </c>
      <c r="AX320">
        <v>102</v>
      </c>
    </row>
    <row r="321" spans="1:50" x14ac:dyDescent="0.55000000000000004">
      <c r="A321">
        <v>2</v>
      </c>
      <c r="B321" s="5">
        <v>44043</v>
      </c>
      <c r="C321">
        <v>319</v>
      </c>
      <c r="D321" t="s">
        <v>388</v>
      </c>
      <c r="E321">
        <v>1</v>
      </c>
      <c r="F321">
        <v>2</v>
      </c>
      <c r="H321">
        <v>1</v>
      </c>
      <c r="I321" t="s">
        <v>1229</v>
      </c>
      <c r="J321">
        <v>14</v>
      </c>
      <c r="K321" t="s">
        <v>1229</v>
      </c>
      <c r="R321">
        <v>1</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c r="AR321">
        <v>278</v>
      </c>
      <c r="AS321">
        <v>51809</v>
      </c>
      <c r="AT321">
        <v>0</v>
      </c>
      <c r="AU321">
        <v>27</v>
      </c>
      <c r="AV321">
        <v>334.42857142857144</v>
      </c>
      <c r="AW321">
        <v>263.42857142857144</v>
      </c>
      <c r="AX321">
        <v>102</v>
      </c>
    </row>
    <row r="322" spans="1:50" x14ac:dyDescent="0.55000000000000004">
      <c r="A322">
        <v>2</v>
      </c>
      <c r="B322" s="5">
        <v>44043</v>
      </c>
      <c r="C322">
        <v>320</v>
      </c>
      <c r="D322" t="s">
        <v>393</v>
      </c>
      <c r="E322">
        <v>8</v>
      </c>
      <c r="F322">
        <v>7</v>
      </c>
      <c r="H322">
        <v>2</v>
      </c>
      <c r="I322" t="s">
        <v>1247</v>
      </c>
      <c r="J322">
        <v>4</v>
      </c>
      <c r="K322" t="s">
        <v>1257</v>
      </c>
      <c r="L322" t="s">
        <v>1227</v>
      </c>
      <c r="R322">
        <v>1</v>
      </c>
      <c r="S322">
        <v>0</v>
      </c>
      <c r="T322">
        <v>0</v>
      </c>
      <c r="U322">
        <v>0</v>
      </c>
      <c r="V322">
        <v>0</v>
      </c>
      <c r="W322">
        <v>0</v>
      </c>
      <c r="X322">
        <v>0</v>
      </c>
      <c r="Y322">
        <v>0</v>
      </c>
      <c r="Z322">
        <v>0</v>
      </c>
      <c r="AA322">
        <v>0</v>
      </c>
      <c r="AB322">
        <v>0</v>
      </c>
      <c r="AC322">
        <v>1</v>
      </c>
      <c r="AD322">
        <v>0</v>
      </c>
      <c r="AE322">
        <v>1</v>
      </c>
      <c r="AF322">
        <v>0</v>
      </c>
      <c r="AG322">
        <v>0</v>
      </c>
      <c r="AH322">
        <v>0</v>
      </c>
      <c r="AI322">
        <v>0</v>
      </c>
      <c r="AJ322">
        <v>0</v>
      </c>
      <c r="AK322">
        <v>0</v>
      </c>
      <c r="AL322">
        <v>0</v>
      </c>
      <c r="AM322">
        <v>0</v>
      </c>
      <c r="AN322">
        <v>0</v>
      </c>
      <c r="AO322">
        <v>0</v>
      </c>
      <c r="AR322">
        <v>278</v>
      </c>
      <c r="AS322">
        <v>51809</v>
      </c>
      <c r="AT322">
        <v>0</v>
      </c>
      <c r="AU322">
        <v>27</v>
      </c>
      <c r="AV322">
        <v>334.42857142857144</v>
      </c>
      <c r="AW322">
        <v>263.42857142857144</v>
      </c>
      <c r="AX322">
        <v>102</v>
      </c>
    </row>
    <row r="323" spans="1:50" x14ac:dyDescent="0.55000000000000004">
      <c r="A323">
        <v>2</v>
      </c>
      <c r="B323" s="5">
        <v>44043</v>
      </c>
      <c r="C323">
        <v>321</v>
      </c>
      <c r="D323" t="s">
        <v>394</v>
      </c>
      <c r="E323">
        <v>8</v>
      </c>
      <c r="F323">
        <v>20</v>
      </c>
      <c r="H323">
        <v>1</v>
      </c>
      <c r="I323" t="s">
        <v>1227</v>
      </c>
      <c r="J323">
        <v>11</v>
      </c>
      <c r="K323" t="s">
        <v>1227</v>
      </c>
      <c r="R323">
        <v>1</v>
      </c>
      <c r="S323">
        <v>0</v>
      </c>
      <c r="T323">
        <v>0</v>
      </c>
      <c r="U323">
        <v>0</v>
      </c>
      <c r="V323">
        <v>0</v>
      </c>
      <c r="W323">
        <v>0</v>
      </c>
      <c r="X323">
        <v>0</v>
      </c>
      <c r="Y323">
        <v>0</v>
      </c>
      <c r="Z323">
        <v>0</v>
      </c>
      <c r="AA323">
        <v>0</v>
      </c>
      <c r="AB323">
        <v>0</v>
      </c>
      <c r="AC323">
        <v>1</v>
      </c>
      <c r="AD323">
        <v>0</v>
      </c>
      <c r="AE323">
        <v>0</v>
      </c>
      <c r="AF323">
        <v>0</v>
      </c>
      <c r="AG323">
        <v>0</v>
      </c>
      <c r="AH323">
        <v>0</v>
      </c>
      <c r="AI323">
        <v>0</v>
      </c>
      <c r="AJ323">
        <v>0</v>
      </c>
      <c r="AK323">
        <v>0</v>
      </c>
      <c r="AL323">
        <v>0</v>
      </c>
      <c r="AM323">
        <v>0</v>
      </c>
      <c r="AN323">
        <v>0</v>
      </c>
      <c r="AO323">
        <v>0</v>
      </c>
      <c r="AR323">
        <v>278</v>
      </c>
      <c r="AS323">
        <v>51809</v>
      </c>
      <c r="AT323">
        <v>0</v>
      </c>
      <c r="AU323">
        <v>27</v>
      </c>
      <c r="AV323">
        <v>334.42857142857144</v>
      </c>
      <c r="AW323">
        <v>263.42857142857144</v>
      </c>
      <c r="AX323">
        <v>102</v>
      </c>
    </row>
    <row r="324" spans="1:50" x14ac:dyDescent="0.55000000000000004">
      <c r="A324">
        <v>2</v>
      </c>
      <c r="B324" s="5">
        <v>44042</v>
      </c>
      <c r="C324">
        <v>322</v>
      </c>
      <c r="D324" t="s">
        <v>395</v>
      </c>
      <c r="E324">
        <v>0</v>
      </c>
      <c r="F324">
        <v>1</v>
      </c>
      <c r="H324">
        <v>1</v>
      </c>
      <c r="I324" t="s">
        <v>1228</v>
      </c>
      <c r="J324">
        <v>12</v>
      </c>
      <c r="K324" t="s">
        <v>1228</v>
      </c>
      <c r="R324">
        <v>1</v>
      </c>
      <c r="S324">
        <v>0</v>
      </c>
      <c r="T324">
        <v>0</v>
      </c>
      <c r="U324">
        <v>0</v>
      </c>
      <c r="V324">
        <v>0</v>
      </c>
      <c r="W324">
        <v>0</v>
      </c>
      <c r="X324">
        <v>0</v>
      </c>
      <c r="Y324">
        <v>0</v>
      </c>
      <c r="Z324">
        <v>0</v>
      </c>
      <c r="AA324">
        <v>0</v>
      </c>
      <c r="AB324">
        <v>0</v>
      </c>
      <c r="AC324">
        <v>0</v>
      </c>
      <c r="AD324">
        <v>2</v>
      </c>
      <c r="AE324">
        <v>0</v>
      </c>
      <c r="AF324">
        <v>0</v>
      </c>
      <c r="AG324">
        <v>0</v>
      </c>
      <c r="AH324">
        <v>0</v>
      </c>
      <c r="AI324">
        <v>0</v>
      </c>
      <c r="AJ324">
        <v>0</v>
      </c>
      <c r="AK324">
        <v>0</v>
      </c>
      <c r="AL324">
        <v>0</v>
      </c>
      <c r="AM324">
        <v>0</v>
      </c>
      <c r="AN324">
        <v>0</v>
      </c>
      <c r="AO324">
        <v>0</v>
      </c>
      <c r="AR324">
        <v>334</v>
      </c>
      <c r="AS324">
        <v>51531</v>
      </c>
      <c r="AT324">
        <v>0</v>
      </c>
      <c r="AU324">
        <v>27</v>
      </c>
      <c r="AV324">
        <v>332.28571428571428</v>
      </c>
      <c r="AW324">
        <v>276</v>
      </c>
      <c r="AX324">
        <v>42</v>
      </c>
    </row>
    <row r="325" spans="1:50" x14ac:dyDescent="0.55000000000000004">
      <c r="A325">
        <v>2</v>
      </c>
      <c r="B325" s="5">
        <v>44042</v>
      </c>
      <c r="C325">
        <v>323</v>
      </c>
      <c r="D325" t="s">
        <v>396</v>
      </c>
      <c r="E325">
        <v>0</v>
      </c>
      <c r="F325">
        <v>1</v>
      </c>
      <c r="H325">
        <v>1</v>
      </c>
      <c r="I325" t="s">
        <v>1238</v>
      </c>
      <c r="J325">
        <v>13</v>
      </c>
      <c r="K325" t="s">
        <v>1238</v>
      </c>
      <c r="R325">
        <v>1</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2</v>
      </c>
      <c r="AM325">
        <v>0</v>
      </c>
      <c r="AN325">
        <v>0</v>
      </c>
      <c r="AO325">
        <v>0</v>
      </c>
      <c r="AR325">
        <v>334</v>
      </c>
      <c r="AS325">
        <v>51531</v>
      </c>
      <c r="AT325">
        <v>0</v>
      </c>
      <c r="AU325">
        <v>27</v>
      </c>
      <c r="AV325">
        <v>332.28571428571428</v>
      </c>
      <c r="AW325">
        <v>276</v>
      </c>
      <c r="AX325">
        <v>42</v>
      </c>
    </row>
    <row r="326" spans="1:50" x14ac:dyDescent="0.55000000000000004">
      <c r="A326">
        <v>2</v>
      </c>
      <c r="B326" s="5">
        <v>44042</v>
      </c>
      <c r="C326">
        <v>324</v>
      </c>
      <c r="D326" t="s">
        <v>388</v>
      </c>
      <c r="E326">
        <v>0</v>
      </c>
      <c r="F326">
        <v>0</v>
      </c>
      <c r="H326">
        <v>1</v>
      </c>
      <c r="I326" t="s">
        <v>1229</v>
      </c>
      <c r="J326">
        <v>14</v>
      </c>
      <c r="K326" t="s">
        <v>1229</v>
      </c>
      <c r="R326">
        <v>1</v>
      </c>
      <c r="S326">
        <v>0</v>
      </c>
      <c r="T326">
        <v>0</v>
      </c>
      <c r="U326">
        <v>0</v>
      </c>
      <c r="V326">
        <v>0</v>
      </c>
      <c r="W326">
        <v>0</v>
      </c>
      <c r="X326">
        <v>0</v>
      </c>
      <c r="Y326">
        <v>0</v>
      </c>
      <c r="Z326">
        <v>0</v>
      </c>
      <c r="AA326">
        <v>0</v>
      </c>
      <c r="AB326">
        <v>0</v>
      </c>
      <c r="AC326">
        <v>0</v>
      </c>
      <c r="AD326">
        <v>0</v>
      </c>
      <c r="AE326">
        <v>0</v>
      </c>
      <c r="AF326">
        <v>0</v>
      </c>
      <c r="AG326">
        <v>0</v>
      </c>
      <c r="AH326">
        <v>0</v>
      </c>
      <c r="AI326">
        <v>1</v>
      </c>
      <c r="AJ326">
        <v>0</v>
      </c>
      <c r="AK326">
        <v>0</v>
      </c>
      <c r="AL326">
        <v>0</v>
      </c>
      <c r="AM326">
        <v>0</v>
      </c>
      <c r="AN326">
        <v>0</v>
      </c>
      <c r="AO326">
        <v>0</v>
      </c>
      <c r="AR326">
        <v>334</v>
      </c>
      <c r="AS326">
        <v>51531</v>
      </c>
      <c r="AT326">
        <v>0</v>
      </c>
      <c r="AU326">
        <v>27</v>
      </c>
      <c r="AV326">
        <v>332.28571428571428</v>
      </c>
      <c r="AW326">
        <v>276</v>
      </c>
      <c r="AX326">
        <v>42</v>
      </c>
    </row>
    <row r="327" spans="1:50" x14ac:dyDescent="0.55000000000000004">
      <c r="A327">
        <v>2</v>
      </c>
      <c r="B327" s="5">
        <v>44042</v>
      </c>
      <c r="C327">
        <v>325</v>
      </c>
      <c r="D327" t="s">
        <v>397</v>
      </c>
      <c r="E327">
        <v>1</v>
      </c>
      <c r="F327">
        <v>2</v>
      </c>
      <c r="H327">
        <v>2</v>
      </c>
      <c r="I327" t="s">
        <v>1247</v>
      </c>
      <c r="J327">
        <v>4</v>
      </c>
      <c r="K327" t="s">
        <v>1257</v>
      </c>
      <c r="L327" t="s">
        <v>1227</v>
      </c>
      <c r="R327">
        <v>1</v>
      </c>
      <c r="S327">
        <v>0</v>
      </c>
      <c r="T327">
        <v>0</v>
      </c>
      <c r="U327">
        <v>0</v>
      </c>
      <c r="V327">
        <v>0</v>
      </c>
      <c r="W327">
        <v>0</v>
      </c>
      <c r="X327">
        <v>0</v>
      </c>
      <c r="Y327">
        <v>0</v>
      </c>
      <c r="Z327">
        <v>0</v>
      </c>
      <c r="AA327">
        <v>0</v>
      </c>
      <c r="AB327">
        <v>0</v>
      </c>
      <c r="AC327">
        <v>1</v>
      </c>
      <c r="AD327">
        <v>0</v>
      </c>
      <c r="AE327">
        <v>1</v>
      </c>
      <c r="AF327">
        <v>0</v>
      </c>
      <c r="AG327">
        <v>0</v>
      </c>
      <c r="AH327">
        <v>0</v>
      </c>
      <c r="AI327">
        <v>0</v>
      </c>
      <c r="AJ327">
        <v>0</v>
      </c>
      <c r="AK327">
        <v>0</v>
      </c>
      <c r="AL327">
        <v>0</v>
      </c>
      <c r="AM327">
        <v>0</v>
      </c>
      <c r="AN327">
        <v>0</v>
      </c>
      <c r="AO327">
        <v>0</v>
      </c>
      <c r="AR327">
        <v>334</v>
      </c>
      <c r="AS327">
        <v>51531</v>
      </c>
      <c r="AT327">
        <v>0</v>
      </c>
      <c r="AU327">
        <v>27</v>
      </c>
      <c r="AV327">
        <v>332.28571428571428</v>
      </c>
      <c r="AW327">
        <v>276</v>
      </c>
      <c r="AX327">
        <v>42</v>
      </c>
    </row>
    <row r="328" spans="1:50" x14ac:dyDescent="0.55000000000000004">
      <c r="A328">
        <v>2</v>
      </c>
      <c r="B328" s="5">
        <v>44042</v>
      </c>
      <c r="C328">
        <v>326</v>
      </c>
      <c r="D328" t="s">
        <v>398</v>
      </c>
      <c r="E328">
        <v>13</v>
      </c>
      <c r="F328">
        <v>18</v>
      </c>
      <c r="H328">
        <v>1</v>
      </c>
      <c r="I328" t="s">
        <v>1250</v>
      </c>
      <c r="J328">
        <v>6</v>
      </c>
      <c r="K328" t="s">
        <v>1250</v>
      </c>
      <c r="R328">
        <v>1</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1</v>
      </c>
      <c r="AR328">
        <v>334</v>
      </c>
      <c r="AS328">
        <v>51531</v>
      </c>
      <c r="AT328">
        <v>0</v>
      </c>
      <c r="AU328">
        <v>27</v>
      </c>
      <c r="AV328">
        <v>332.28571428571428</v>
      </c>
      <c r="AW328">
        <v>276</v>
      </c>
      <c r="AX328">
        <v>42</v>
      </c>
    </row>
    <row r="329" spans="1:50" x14ac:dyDescent="0.55000000000000004">
      <c r="A329">
        <v>2</v>
      </c>
      <c r="B329" s="5">
        <v>44042</v>
      </c>
      <c r="C329">
        <v>327</v>
      </c>
      <c r="D329" t="s">
        <v>399</v>
      </c>
      <c r="E329">
        <v>8</v>
      </c>
      <c r="F329">
        <v>17</v>
      </c>
      <c r="H329">
        <v>1</v>
      </c>
      <c r="I329" t="s">
        <v>1227</v>
      </c>
      <c r="J329">
        <v>11</v>
      </c>
      <c r="K329" t="s">
        <v>1227</v>
      </c>
      <c r="R329">
        <v>1</v>
      </c>
      <c r="S329">
        <v>0</v>
      </c>
      <c r="T329">
        <v>0</v>
      </c>
      <c r="U329">
        <v>0</v>
      </c>
      <c r="V329">
        <v>0</v>
      </c>
      <c r="W329">
        <v>0</v>
      </c>
      <c r="X329">
        <v>0</v>
      </c>
      <c r="Y329">
        <v>0</v>
      </c>
      <c r="Z329">
        <v>0</v>
      </c>
      <c r="AA329">
        <v>0</v>
      </c>
      <c r="AB329">
        <v>0</v>
      </c>
      <c r="AC329">
        <v>1</v>
      </c>
      <c r="AD329">
        <v>0</v>
      </c>
      <c r="AE329">
        <v>0</v>
      </c>
      <c r="AF329">
        <v>0</v>
      </c>
      <c r="AG329">
        <v>0</v>
      </c>
      <c r="AH329">
        <v>0</v>
      </c>
      <c r="AI329">
        <v>0</v>
      </c>
      <c r="AJ329">
        <v>0</v>
      </c>
      <c r="AK329">
        <v>0</v>
      </c>
      <c r="AL329">
        <v>0</v>
      </c>
      <c r="AM329">
        <v>0</v>
      </c>
      <c r="AN329">
        <v>0</v>
      </c>
      <c r="AO329">
        <v>0</v>
      </c>
      <c r="AR329">
        <v>334</v>
      </c>
      <c r="AS329">
        <v>51531</v>
      </c>
      <c r="AT329">
        <v>0</v>
      </c>
      <c r="AU329">
        <v>27</v>
      </c>
      <c r="AV329">
        <v>332.28571428571428</v>
      </c>
      <c r="AW329">
        <v>276</v>
      </c>
      <c r="AX329">
        <v>42</v>
      </c>
    </row>
    <row r="330" spans="1:50" x14ac:dyDescent="0.55000000000000004">
      <c r="A330">
        <v>2</v>
      </c>
      <c r="B330" s="5">
        <v>44041</v>
      </c>
      <c r="C330">
        <v>328</v>
      </c>
      <c r="D330" t="s">
        <v>400</v>
      </c>
      <c r="E330">
        <v>1</v>
      </c>
      <c r="F330">
        <v>5</v>
      </c>
      <c r="H330">
        <v>1</v>
      </c>
      <c r="I330" t="s">
        <v>1228</v>
      </c>
      <c r="J330">
        <v>12</v>
      </c>
      <c r="K330" t="s">
        <v>1228</v>
      </c>
      <c r="R330">
        <v>1</v>
      </c>
      <c r="S330">
        <v>0</v>
      </c>
      <c r="T330">
        <v>0</v>
      </c>
      <c r="U330">
        <v>0</v>
      </c>
      <c r="V330">
        <v>0</v>
      </c>
      <c r="W330">
        <v>0</v>
      </c>
      <c r="X330">
        <v>0</v>
      </c>
      <c r="Y330">
        <v>0</v>
      </c>
      <c r="Z330">
        <v>0</v>
      </c>
      <c r="AA330">
        <v>0</v>
      </c>
      <c r="AB330">
        <v>0</v>
      </c>
      <c r="AC330">
        <v>0</v>
      </c>
      <c r="AD330">
        <v>2</v>
      </c>
      <c r="AE330">
        <v>0</v>
      </c>
      <c r="AF330">
        <v>0</v>
      </c>
      <c r="AG330">
        <v>0</v>
      </c>
      <c r="AH330">
        <v>0</v>
      </c>
      <c r="AI330">
        <v>0</v>
      </c>
      <c r="AJ330">
        <v>0</v>
      </c>
      <c r="AK330">
        <v>0</v>
      </c>
      <c r="AL330">
        <v>0</v>
      </c>
      <c r="AM330">
        <v>0</v>
      </c>
      <c r="AN330">
        <v>0</v>
      </c>
      <c r="AO330">
        <v>0</v>
      </c>
      <c r="AR330">
        <v>359</v>
      </c>
      <c r="AS330">
        <v>51197</v>
      </c>
      <c r="AT330">
        <v>0</v>
      </c>
      <c r="AU330">
        <v>27</v>
      </c>
      <c r="AV330">
        <v>326.21428571428572</v>
      </c>
      <c r="AW330">
        <v>296.85714285714283</v>
      </c>
      <c r="AX330">
        <v>61</v>
      </c>
    </row>
    <row r="331" spans="1:50" x14ac:dyDescent="0.55000000000000004">
      <c r="A331">
        <v>2</v>
      </c>
      <c r="B331" s="5">
        <v>44041</v>
      </c>
      <c r="C331">
        <v>329</v>
      </c>
      <c r="D331" t="s">
        <v>401</v>
      </c>
      <c r="E331">
        <v>0</v>
      </c>
      <c r="F331">
        <v>5</v>
      </c>
      <c r="H331">
        <v>1</v>
      </c>
      <c r="I331" t="s">
        <v>1238</v>
      </c>
      <c r="J331">
        <v>13</v>
      </c>
      <c r="K331" t="s">
        <v>1238</v>
      </c>
      <c r="R331">
        <v>1</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2</v>
      </c>
      <c r="AM331">
        <v>0</v>
      </c>
      <c r="AN331">
        <v>0</v>
      </c>
      <c r="AO331">
        <v>0</v>
      </c>
      <c r="AR331">
        <v>359</v>
      </c>
      <c r="AS331">
        <v>51197</v>
      </c>
      <c r="AT331">
        <v>0</v>
      </c>
      <c r="AU331">
        <v>27</v>
      </c>
      <c r="AV331">
        <v>326.21428571428572</v>
      </c>
      <c r="AW331">
        <v>296.85714285714283</v>
      </c>
      <c r="AX331">
        <v>61</v>
      </c>
    </row>
    <row r="332" spans="1:50" x14ac:dyDescent="0.55000000000000004">
      <c r="A332">
        <v>2</v>
      </c>
      <c r="B332" s="5">
        <v>44041</v>
      </c>
      <c r="C332">
        <v>330</v>
      </c>
      <c r="D332" t="s">
        <v>388</v>
      </c>
      <c r="E332">
        <v>0</v>
      </c>
      <c r="F332">
        <v>0</v>
      </c>
      <c r="H332">
        <v>1</v>
      </c>
      <c r="I332" t="s">
        <v>1229</v>
      </c>
      <c r="J332">
        <v>14</v>
      </c>
      <c r="K332" t="s">
        <v>1229</v>
      </c>
      <c r="R332">
        <v>1</v>
      </c>
      <c r="S332">
        <v>0</v>
      </c>
      <c r="T332">
        <v>0</v>
      </c>
      <c r="U332">
        <v>0</v>
      </c>
      <c r="V332">
        <v>0</v>
      </c>
      <c r="W332">
        <v>0</v>
      </c>
      <c r="X332">
        <v>0</v>
      </c>
      <c r="Y332">
        <v>0</v>
      </c>
      <c r="Z332">
        <v>0</v>
      </c>
      <c r="AA332">
        <v>0</v>
      </c>
      <c r="AB332">
        <v>0</v>
      </c>
      <c r="AC332">
        <v>0</v>
      </c>
      <c r="AD332">
        <v>0</v>
      </c>
      <c r="AE332">
        <v>0</v>
      </c>
      <c r="AF332">
        <v>0</v>
      </c>
      <c r="AG332">
        <v>0</v>
      </c>
      <c r="AH332">
        <v>0</v>
      </c>
      <c r="AI332">
        <v>1</v>
      </c>
      <c r="AJ332">
        <v>0</v>
      </c>
      <c r="AK332">
        <v>0</v>
      </c>
      <c r="AL332">
        <v>0</v>
      </c>
      <c r="AM332">
        <v>0</v>
      </c>
      <c r="AN332">
        <v>0</v>
      </c>
      <c r="AO332">
        <v>0</v>
      </c>
      <c r="AR332">
        <v>359</v>
      </c>
      <c r="AS332">
        <v>51197</v>
      </c>
      <c r="AT332">
        <v>0</v>
      </c>
      <c r="AU332">
        <v>27</v>
      </c>
      <c r="AV332">
        <v>326.21428571428572</v>
      </c>
      <c r="AW332">
        <v>296.85714285714283</v>
      </c>
      <c r="AX332">
        <v>61</v>
      </c>
    </row>
    <row r="333" spans="1:50" x14ac:dyDescent="0.55000000000000004">
      <c r="A333">
        <v>2</v>
      </c>
      <c r="B333" s="5">
        <v>44041</v>
      </c>
      <c r="C333">
        <v>331</v>
      </c>
      <c r="D333" t="s">
        <v>402</v>
      </c>
      <c r="E333">
        <v>3</v>
      </c>
      <c r="F333">
        <v>7</v>
      </c>
      <c r="H333">
        <v>2</v>
      </c>
      <c r="I333" t="s">
        <v>1247</v>
      </c>
      <c r="J333">
        <v>4</v>
      </c>
      <c r="K333" t="s">
        <v>1257</v>
      </c>
      <c r="L333" t="s">
        <v>1227</v>
      </c>
      <c r="R333">
        <v>1</v>
      </c>
      <c r="S333">
        <v>0</v>
      </c>
      <c r="T333">
        <v>0</v>
      </c>
      <c r="U333">
        <v>0</v>
      </c>
      <c r="V333">
        <v>0</v>
      </c>
      <c r="W333">
        <v>0</v>
      </c>
      <c r="X333">
        <v>0</v>
      </c>
      <c r="Y333">
        <v>0</v>
      </c>
      <c r="Z333">
        <v>0</v>
      </c>
      <c r="AA333">
        <v>0</v>
      </c>
      <c r="AB333">
        <v>0</v>
      </c>
      <c r="AC333">
        <v>1</v>
      </c>
      <c r="AD333">
        <v>0</v>
      </c>
      <c r="AE333">
        <v>1</v>
      </c>
      <c r="AF333">
        <v>0</v>
      </c>
      <c r="AG333">
        <v>0</v>
      </c>
      <c r="AH333">
        <v>0</v>
      </c>
      <c r="AI333">
        <v>0</v>
      </c>
      <c r="AJ333">
        <v>0</v>
      </c>
      <c r="AK333">
        <v>0</v>
      </c>
      <c r="AL333">
        <v>0</v>
      </c>
      <c r="AM333">
        <v>0</v>
      </c>
      <c r="AN333">
        <v>0</v>
      </c>
      <c r="AO333">
        <v>0</v>
      </c>
      <c r="AR333">
        <v>359</v>
      </c>
      <c r="AS333">
        <v>51197</v>
      </c>
      <c r="AT333">
        <v>0</v>
      </c>
      <c r="AU333">
        <v>27</v>
      </c>
      <c r="AV333">
        <v>326.21428571428572</v>
      </c>
      <c r="AW333">
        <v>296.85714285714283</v>
      </c>
      <c r="AX333">
        <v>61</v>
      </c>
    </row>
    <row r="334" spans="1:50" x14ac:dyDescent="0.55000000000000004">
      <c r="A334">
        <v>2</v>
      </c>
      <c r="B334" s="5">
        <v>44041</v>
      </c>
      <c r="C334">
        <v>332</v>
      </c>
      <c r="D334" t="s">
        <v>403</v>
      </c>
      <c r="E334">
        <v>3</v>
      </c>
      <c r="F334">
        <v>13</v>
      </c>
      <c r="H334">
        <v>1</v>
      </c>
      <c r="I334" t="s">
        <v>1227</v>
      </c>
      <c r="J334">
        <v>11</v>
      </c>
      <c r="K334" t="s">
        <v>1227</v>
      </c>
      <c r="R334">
        <v>1</v>
      </c>
      <c r="S334">
        <v>0</v>
      </c>
      <c r="T334">
        <v>0</v>
      </c>
      <c r="U334">
        <v>0</v>
      </c>
      <c r="V334">
        <v>0</v>
      </c>
      <c r="W334">
        <v>0</v>
      </c>
      <c r="X334">
        <v>0</v>
      </c>
      <c r="Y334">
        <v>0</v>
      </c>
      <c r="Z334">
        <v>0</v>
      </c>
      <c r="AA334">
        <v>0</v>
      </c>
      <c r="AB334">
        <v>0</v>
      </c>
      <c r="AC334">
        <v>1</v>
      </c>
      <c r="AD334">
        <v>0</v>
      </c>
      <c r="AE334">
        <v>0</v>
      </c>
      <c r="AF334">
        <v>0</v>
      </c>
      <c r="AG334">
        <v>0</v>
      </c>
      <c r="AH334">
        <v>0</v>
      </c>
      <c r="AI334">
        <v>0</v>
      </c>
      <c r="AJ334">
        <v>0</v>
      </c>
      <c r="AK334">
        <v>0</v>
      </c>
      <c r="AL334">
        <v>0</v>
      </c>
      <c r="AM334">
        <v>0</v>
      </c>
      <c r="AN334">
        <v>0</v>
      </c>
      <c r="AO334">
        <v>0</v>
      </c>
      <c r="AR334">
        <v>359</v>
      </c>
      <c r="AS334">
        <v>51197</v>
      </c>
      <c r="AT334">
        <v>0</v>
      </c>
      <c r="AU334">
        <v>27</v>
      </c>
      <c r="AV334">
        <v>326.21428571428572</v>
      </c>
      <c r="AW334">
        <v>296.85714285714283</v>
      </c>
      <c r="AX334">
        <v>61</v>
      </c>
    </row>
    <row r="335" spans="1:50" x14ac:dyDescent="0.55000000000000004">
      <c r="A335">
        <v>2</v>
      </c>
      <c r="B335" s="5">
        <v>44040</v>
      </c>
      <c r="C335">
        <v>333</v>
      </c>
      <c r="D335" t="s">
        <v>404</v>
      </c>
      <c r="E335">
        <v>1</v>
      </c>
      <c r="F335">
        <v>3</v>
      </c>
      <c r="H335">
        <v>1</v>
      </c>
      <c r="I335" t="s">
        <v>1228</v>
      </c>
      <c r="J335">
        <v>12</v>
      </c>
      <c r="K335" t="s">
        <v>1228</v>
      </c>
      <c r="R335">
        <v>1</v>
      </c>
      <c r="S335">
        <v>0</v>
      </c>
      <c r="T335">
        <v>0</v>
      </c>
      <c r="U335">
        <v>0</v>
      </c>
      <c r="V335">
        <v>0</v>
      </c>
      <c r="W335">
        <v>0</v>
      </c>
      <c r="X335">
        <v>0</v>
      </c>
      <c r="Y335">
        <v>0</v>
      </c>
      <c r="Z335">
        <v>0</v>
      </c>
      <c r="AA335">
        <v>0</v>
      </c>
      <c r="AB335">
        <v>0</v>
      </c>
      <c r="AC335">
        <v>0</v>
      </c>
      <c r="AD335">
        <v>2</v>
      </c>
      <c r="AE335">
        <v>0</v>
      </c>
      <c r="AF335">
        <v>0</v>
      </c>
      <c r="AG335">
        <v>0</v>
      </c>
      <c r="AH335">
        <v>0</v>
      </c>
      <c r="AI335">
        <v>0</v>
      </c>
      <c r="AJ335">
        <v>0</v>
      </c>
      <c r="AK335">
        <v>0</v>
      </c>
      <c r="AL335">
        <v>0</v>
      </c>
      <c r="AM335">
        <v>0</v>
      </c>
      <c r="AN335">
        <v>0</v>
      </c>
      <c r="AO335">
        <v>0</v>
      </c>
      <c r="AR335">
        <v>469</v>
      </c>
      <c r="AS335">
        <v>50838</v>
      </c>
      <c r="AT335">
        <v>0</v>
      </c>
      <c r="AU335">
        <v>27</v>
      </c>
      <c r="AV335">
        <v>325.35714285714283</v>
      </c>
      <c r="AW335">
        <v>318.14285714285717</v>
      </c>
      <c r="AX335">
        <v>188</v>
      </c>
    </row>
    <row r="336" spans="1:50" x14ac:dyDescent="0.55000000000000004">
      <c r="A336">
        <v>2</v>
      </c>
      <c r="B336" s="5">
        <v>44040</v>
      </c>
      <c r="C336">
        <v>334</v>
      </c>
      <c r="D336" t="s">
        <v>405</v>
      </c>
      <c r="E336">
        <v>1</v>
      </c>
      <c r="F336">
        <v>3</v>
      </c>
      <c r="H336">
        <v>1</v>
      </c>
      <c r="I336" t="s">
        <v>1238</v>
      </c>
      <c r="J336">
        <v>13</v>
      </c>
      <c r="K336" t="s">
        <v>1238</v>
      </c>
      <c r="R336">
        <v>1</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2</v>
      </c>
      <c r="AM336">
        <v>0</v>
      </c>
      <c r="AN336">
        <v>0</v>
      </c>
      <c r="AO336">
        <v>0</v>
      </c>
      <c r="AR336">
        <v>469</v>
      </c>
      <c r="AS336">
        <v>50838</v>
      </c>
      <c r="AT336">
        <v>0</v>
      </c>
      <c r="AU336">
        <v>27</v>
      </c>
      <c r="AV336">
        <v>325.35714285714283</v>
      </c>
      <c r="AW336">
        <v>318.14285714285717</v>
      </c>
      <c r="AX336">
        <v>188</v>
      </c>
    </row>
    <row r="337" spans="1:50" x14ac:dyDescent="0.55000000000000004">
      <c r="A337">
        <v>2</v>
      </c>
      <c r="B337" s="5">
        <v>44040</v>
      </c>
      <c r="C337">
        <v>335</v>
      </c>
      <c r="D337" t="s">
        <v>388</v>
      </c>
      <c r="E337">
        <v>1</v>
      </c>
      <c r="F337">
        <v>1</v>
      </c>
      <c r="H337">
        <v>1</v>
      </c>
      <c r="I337" t="s">
        <v>1229</v>
      </c>
      <c r="J337">
        <v>14</v>
      </c>
      <c r="K337" t="s">
        <v>1229</v>
      </c>
      <c r="R337">
        <v>1</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c r="AR337">
        <v>469</v>
      </c>
      <c r="AS337">
        <v>50838</v>
      </c>
      <c r="AT337">
        <v>0</v>
      </c>
      <c r="AU337">
        <v>27</v>
      </c>
      <c r="AV337">
        <v>325.35714285714283</v>
      </c>
      <c r="AW337">
        <v>318.14285714285717</v>
      </c>
      <c r="AX337">
        <v>188</v>
      </c>
    </row>
    <row r="338" spans="1:50" x14ac:dyDescent="0.55000000000000004">
      <c r="A338">
        <v>2</v>
      </c>
      <c r="B338" s="5">
        <v>44040</v>
      </c>
      <c r="C338">
        <v>336</v>
      </c>
      <c r="D338" t="s">
        <v>406</v>
      </c>
      <c r="E338">
        <v>2</v>
      </c>
      <c r="F338">
        <v>7</v>
      </c>
      <c r="H338">
        <v>2</v>
      </c>
      <c r="I338" t="s">
        <v>1247</v>
      </c>
      <c r="J338">
        <v>4</v>
      </c>
      <c r="K338" t="s">
        <v>1257</v>
      </c>
      <c r="L338" t="s">
        <v>1227</v>
      </c>
      <c r="R338">
        <v>1</v>
      </c>
      <c r="S338">
        <v>0</v>
      </c>
      <c r="T338">
        <v>0</v>
      </c>
      <c r="U338">
        <v>0</v>
      </c>
      <c r="V338">
        <v>0</v>
      </c>
      <c r="W338">
        <v>0</v>
      </c>
      <c r="X338">
        <v>0</v>
      </c>
      <c r="Y338">
        <v>0</v>
      </c>
      <c r="Z338">
        <v>0</v>
      </c>
      <c r="AA338">
        <v>0</v>
      </c>
      <c r="AB338">
        <v>0</v>
      </c>
      <c r="AC338">
        <v>1</v>
      </c>
      <c r="AD338">
        <v>0</v>
      </c>
      <c r="AE338">
        <v>1</v>
      </c>
      <c r="AF338">
        <v>0</v>
      </c>
      <c r="AG338">
        <v>0</v>
      </c>
      <c r="AH338">
        <v>0</v>
      </c>
      <c r="AI338">
        <v>0</v>
      </c>
      <c r="AJ338">
        <v>0</v>
      </c>
      <c r="AK338">
        <v>0</v>
      </c>
      <c r="AL338">
        <v>0</v>
      </c>
      <c r="AM338">
        <v>0</v>
      </c>
      <c r="AN338">
        <v>0</v>
      </c>
      <c r="AO338">
        <v>0</v>
      </c>
      <c r="AR338">
        <v>469</v>
      </c>
      <c r="AS338">
        <v>50838</v>
      </c>
      <c r="AT338">
        <v>0</v>
      </c>
      <c r="AU338">
        <v>27</v>
      </c>
      <c r="AV338">
        <v>325.35714285714283</v>
      </c>
      <c r="AW338">
        <v>318.14285714285717</v>
      </c>
      <c r="AX338">
        <v>188</v>
      </c>
    </row>
    <row r="339" spans="1:50" x14ac:dyDescent="0.55000000000000004">
      <c r="A339">
        <v>2</v>
      </c>
      <c r="B339" s="5">
        <v>44040</v>
      </c>
      <c r="C339">
        <v>337</v>
      </c>
      <c r="D339" t="s">
        <v>407</v>
      </c>
      <c r="E339">
        <v>10</v>
      </c>
      <c r="F339">
        <v>24</v>
      </c>
      <c r="H339">
        <v>1</v>
      </c>
      <c r="I339" t="s">
        <v>1227</v>
      </c>
      <c r="J339">
        <v>11</v>
      </c>
      <c r="K339" t="s">
        <v>1227</v>
      </c>
      <c r="R339">
        <v>1</v>
      </c>
      <c r="S339">
        <v>0</v>
      </c>
      <c r="T339">
        <v>0</v>
      </c>
      <c r="U339">
        <v>0</v>
      </c>
      <c r="V339">
        <v>0</v>
      </c>
      <c r="W339">
        <v>0</v>
      </c>
      <c r="X339">
        <v>0</v>
      </c>
      <c r="Y339">
        <v>0</v>
      </c>
      <c r="Z339">
        <v>0</v>
      </c>
      <c r="AA339">
        <v>0</v>
      </c>
      <c r="AB339">
        <v>0</v>
      </c>
      <c r="AC339">
        <v>1</v>
      </c>
      <c r="AD339">
        <v>0</v>
      </c>
      <c r="AE339">
        <v>0</v>
      </c>
      <c r="AF339">
        <v>0</v>
      </c>
      <c r="AG339">
        <v>0</v>
      </c>
      <c r="AH339">
        <v>0</v>
      </c>
      <c r="AI339">
        <v>0</v>
      </c>
      <c r="AJ339">
        <v>0</v>
      </c>
      <c r="AK339">
        <v>0</v>
      </c>
      <c r="AL339">
        <v>0</v>
      </c>
      <c r="AM339">
        <v>0</v>
      </c>
      <c r="AN339">
        <v>0</v>
      </c>
      <c r="AO339">
        <v>0</v>
      </c>
      <c r="AR339">
        <v>469</v>
      </c>
      <c r="AS339">
        <v>50838</v>
      </c>
      <c r="AT339">
        <v>0</v>
      </c>
      <c r="AU339">
        <v>27</v>
      </c>
      <c r="AV339">
        <v>325.35714285714283</v>
      </c>
      <c r="AW339">
        <v>318.14285714285717</v>
      </c>
      <c r="AX339">
        <v>188</v>
      </c>
    </row>
    <row r="340" spans="1:50" x14ac:dyDescent="0.55000000000000004">
      <c r="A340">
        <v>2</v>
      </c>
      <c r="B340" s="5">
        <v>44039</v>
      </c>
      <c r="C340">
        <v>338</v>
      </c>
      <c r="D340" t="s">
        <v>408</v>
      </c>
      <c r="E340">
        <v>1</v>
      </c>
      <c r="F340">
        <v>3</v>
      </c>
      <c r="H340">
        <v>1</v>
      </c>
      <c r="I340" t="s">
        <v>1228</v>
      </c>
      <c r="J340">
        <v>12</v>
      </c>
      <c r="K340" t="s">
        <v>1228</v>
      </c>
      <c r="R340">
        <v>1</v>
      </c>
      <c r="S340">
        <v>0</v>
      </c>
      <c r="T340">
        <v>0</v>
      </c>
      <c r="U340">
        <v>0</v>
      </c>
      <c r="V340">
        <v>0</v>
      </c>
      <c r="W340">
        <v>0</v>
      </c>
      <c r="X340">
        <v>0</v>
      </c>
      <c r="Y340">
        <v>0</v>
      </c>
      <c r="Z340">
        <v>0</v>
      </c>
      <c r="AA340">
        <v>0</v>
      </c>
      <c r="AB340">
        <v>0</v>
      </c>
      <c r="AC340">
        <v>0</v>
      </c>
      <c r="AD340">
        <v>2</v>
      </c>
      <c r="AE340">
        <v>0</v>
      </c>
      <c r="AF340">
        <v>0</v>
      </c>
      <c r="AG340">
        <v>0</v>
      </c>
      <c r="AH340">
        <v>0</v>
      </c>
      <c r="AI340">
        <v>0</v>
      </c>
      <c r="AJ340">
        <v>0</v>
      </c>
      <c r="AK340">
        <v>0</v>
      </c>
      <c r="AL340">
        <v>0</v>
      </c>
      <c r="AM340">
        <v>0</v>
      </c>
      <c r="AN340">
        <v>0</v>
      </c>
      <c r="AO340">
        <v>0</v>
      </c>
      <c r="AR340">
        <v>481</v>
      </c>
      <c r="AS340">
        <v>50369</v>
      </c>
      <c r="AT340">
        <v>0</v>
      </c>
      <c r="AU340">
        <v>27</v>
      </c>
      <c r="AV340">
        <v>314.85714285714283</v>
      </c>
      <c r="AW340">
        <v>338.21428571428572</v>
      </c>
      <c r="AX340">
        <v>175</v>
      </c>
    </row>
    <row r="341" spans="1:50" x14ac:dyDescent="0.55000000000000004">
      <c r="A341">
        <v>2</v>
      </c>
      <c r="B341" s="5">
        <v>44039</v>
      </c>
      <c r="C341">
        <v>339</v>
      </c>
      <c r="D341" t="s">
        <v>409</v>
      </c>
      <c r="E341">
        <v>1</v>
      </c>
      <c r="F341">
        <v>4</v>
      </c>
      <c r="H341">
        <v>1</v>
      </c>
      <c r="I341" t="s">
        <v>1238</v>
      </c>
      <c r="J341">
        <v>13</v>
      </c>
      <c r="K341" t="s">
        <v>1238</v>
      </c>
      <c r="R341">
        <v>1</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2</v>
      </c>
      <c r="AM341">
        <v>0</v>
      </c>
      <c r="AN341">
        <v>0</v>
      </c>
      <c r="AO341">
        <v>0</v>
      </c>
      <c r="AR341">
        <v>481</v>
      </c>
      <c r="AS341">
        <v>50369</v>
      </c>
      <c r="AT341">
        <v>0</v>
      </c>
      <c r="AU341">
        <v>27</v>
      </c>
      <c r="AV341">
        <v>314.85714285714283</v>
      </c>
      <c r="AW341">
        <v>338.21428571428572</v>
      </c>
      <c r="AX341">
        <v>175</v>
      </c>
    </row>
    <row r="342" spans="1:50" x14ac:dyDescent="0.55000000000000004">
      <c r="A342">
        <v>2</v>
      </c>
      <c r="B342" s="5">
        <v>44039</v>
      </c>
      <c r="C342">
        <v>340</v>
      </c>
      <c r="D342" t="s">
        <v>388</v>
      </c>
      <c r="E342">
        <v>1</v>
      </c>
      <c r="F342">
        <v>2</v>
      </c>
      <c r="H342">
        <v>1</v>
      </c>
      <c r="I342" t="s">
        <v>1229</v>
      </c>
      <c r="J342">
        <v>14</v>
      </c>
      <c r="K342" t="s">
        <v>1229</v>
      </c>
      <c r="R342">
        <v>1</v>
      </c>
      <c r="S342">
        <v>0</v>
      </c>
      <c r="T342">
        <v>0</v>
      </c>
      <c r="U342">
        <v>0</v>
      </c>
      <c r="V342">
        <v>0</v>
      </c>
      <c r="W342">
        <v>0</v>
      </c>
      <c r="X342">
        <v>0</v>
      </c>
      <c r="Y342">
        <v>0</v>
      </c>
      <c r="Z342">
        <v>0</v>
      </c>
      <c r="AA342">
        <v>0</v>
      </c>
      <c r="AB342">
        <v>0</v>
      </c>
      <c r="AC342">
        <v>0</v>
      </c>
      <c r="AD342">
        <v>0</v>
      </c>
      <c r="AE342">
        <v>0</v>
      </c>
      <c r="AF342">
        <v>0</v>
      </c>
      <c r="AG342">
        <v>0</v>
      </c>
      <c r="AH342">
        <v>0</v>
      </c>
      <c r="AI342">
        <v>1</v>
      </c>
      <c r="AJ342">
        <v>0</v>
      </c>
      <c r="AK342">
        <v>0</v>
      </c>
      <c r="AL342">
        <v>0</v>
      </c>
      <c r="AM342">
        <v>0</v>
      </c>
      <c r="AN342">
        <v>0</v>
      </c>
      <c r="AO342">
        <v>0</v>
      </c>
      <c r="AR342">
        <v>481</v>
      </c>
      <c r="AS342">
        <v>50369</v>
      </c>
      <c r="AT342">
        <v>0</v>
      </c>
      <c r="AU342">
        <v>27</v>
      </c>
      <c r="AV342">
        <v>314.85714285714283</v>
      </c>
      <c r="AW342">
        <v>338.21428571428572</v>
      </c>
      <c r="AX342">
        <v>175</v>
      </c>
    </row>
    <row r="343" spans="1:50" x14ac:dyDescent="0.55000000000000004">
      <c r="A343">
        <v>2</v>
      </c>
      <c r="B343" s="5">
        <v>44039</v>
      </c>
      <c r="C343">
        <v>341</v>
      </c>
      <c r="D343" t="s">
        <v>410</v>
      </c>
      <c r="E343">
        <v>3</v>
      </c>
      <c r="F343">
        <v>3</v>
      </c>
      <c r="H343">
        <v>2</v>
      </c>
      <c r="I343" t="s">
        <v>1247</v>
      </c>
      <c r="J343">
        <v>4</v>
      </c>
      <c r="K343" t="s">
        <v>1257</v>
      </c>
      <c r="L343" t="s">
        <v>1227</v>
      </c>
      <c r="R343">
        <v>1</v>
      </c>
      <c r="S343">
        <v>0</v>
      </c>
      <c r="T343">
        <v>0</v>
      </c>
      <c r="U343">
        <v>0</v>
      </c>
      <c r="V343">
        <v>0</v>
      </c>
      <c r="W343">
        <v>0</v>
      </c>
      <c r="X343">
        <v>0</v>
      </c>
      <c r="Y343">
        <v>0</v>
      </c>
      <c r="Z343">
        <v>0</v>
      </c>
      <c r="AA343">
        <v>0</v>
      </c>
      <c r="AB343">
        <v>0</v>
      </c>
      <c r="AC343">
        <v>1</v>
      </c>
      <c r="AD343">
        <v>0</v>
      </c>
      <c r="AE343">
        <v>1</v>
      </c>
      <c r="AF343">
        <v>0</v>
      </c>
      <c r="AG343">
        <v>0</v>
      </c>
      <c r="AH343">
        <v>0</v>
      </c>
      <c r="AI343">
        <v>0</v>
      </c>
      <c r="AJ343">
        <v>0</v>
      </c>
      <c r="AK343">
        <v>0</v>
      </c>
      <c r="AL343">
        <v>0</v>
      </c>
      <c r="AM343">
        <v>0</v>
      </c>
      <c r="AN343">
        <v>0</v>
      </c>
      <c r="AO343">
        <v>0</v>
      </c>
      <c r="AR343">
        <v>481</v>
      </c>
      <c r="AS343">
        <v>50369</v>
      </c>
      <c r="AT343">
        <v>0</v>
      </c>
      <c r="AU343">
        <v>27</v>
      </c>
      <c r="AV343">
        <v>314.85714285714283</v>
      </c>
      <c r="AW343">
        <v>338.21428571428572</v>
      </c>
      <c r="AX343">
        <v>175</v>
      </c>
    </row>
    <row r="344" spans="1:50" x14ac:dyDescent="0.55000000000000004">
      <c r="A344">
        <v>2</v>
      </c>
      <c r="B344" s="5">
        <v>44039</v>
      </c>
      <c r="C344">
        <v>342</v>
      </c>
      <c r="D344" t="s">
        <v>411</v>
      </c>
      <c r="E344">
        <v>11</v>
      </c>
      <c r="F344">
        <v>23</v>
      </c>
      <c r="H344">
        <v>1</v>
      </c>
      <c r="I344" t="s">
        <v>1227</v>
      </c>
      <c r="J344">
        <v>11</v>
      </c>
      <c r="K344" t="s">
        <v>1227</v>
      </c>
      <c r="R344">
        <v>1</v>
      </c>
      <c r="S344">
        <v>0</v>
      </c>
      <c r="T344">
        <v>0</v>
      </c>
      <c r="U344">
        <v>0</v>
      </c>
      <c r="V344">
        <v>0</v>
      </c>
      <c r="W344">
        <v>0</v>
      </c>
      <c r="X344">
        <v>0</v>
      </c>
      <c r="Y344">
        <v>0</v>
      </c>
      <c r="Z344">
        <v>0</v>
      </c>
      <c r="AA344">
        <v>0</v>
      </c>
      <c r="AB344">
        <v>0</v>
      </c>
      <c r="AC344">
        <v>1</v>
      </c>
      <c r="AD344">
        <v>0</v>
      </c>
      <c r="AE344">
        <v>0</v>
      </c>
      <c r="AF344">
        <v>0</v>
      </c>
      <c r="AG344">
        <v>0</v>
      </c>
      <c r="AH344">
        <v>0</v>
      </c>
      <c r="AI344">
        <v>0</v>
      </c>
      <c r="AJ344">
        <v>0</v>
      </c>
      <c r="AK344">
        <v>0</v>
      </c>
      <c r="AL344">
        <v>0</v>
      </c>
      <c r="AM344">
        <v>0</v>
      </c>
      <c r="AN344">
        <v>0</v>
      </c>
      <c r="AO344">
        <v>0</v>
      </c>
      <c r="AR344">
        <v>481</v>
      </c>
      <c r="AS344">
        <v>50369</v>
      </c>
      <c r="AT344">
        <v>0</v>
      </c>
      <c r="AU344">
        <v>27</v>
      </c>
      <c r="AV344">
        <v>314.85714285714283</v>
      </c>
      <c r="AW344">
        <v>338.21428571428572</v>
      </c>
      <c r="AX344">
        <v>175</v>
      </c>
    </row>
    <row r="345" spans="1:50" x14ac:dyDescent="0.55000000000000004">
      <c r="A345">
        <v>2</v>
      </c>
      <c r="B345" s="5">
        <v>44038</v>
      </c>
      <c r="C345">
        <v>343</v>
      </c>
      <c r="D345" t="s">
        <v>412</v>
      </c>
      <c r="E345">
        <v>2</v>
      </c>
      <c r="F345">
        <v>4</v>
      </c>
      <c r="H345">
        <v>1</v>
      </c>
      <c r="I345" t="s">
        <v>1228</v>
      </c>
      <c r="J345">
        <v>12</v>
      </c>
      <c r="K345" t="s">
        <v>1228</v>
      </c>
      <c r="R345">
        <v>1</v>
      </c>
      <c r="S345">
        <v>0</v>
      </c>
      <c r="T345">
        <v>0</v>
      </c>
      <c r="U345">
        <v>0</v>
      </c>
      <c r="V345">
        <v>0</v>
      </c>
      <c r="W345">
        <v>0</v>
      </c>
      <c r="X345">
        <v>0</v>
      </c>
      <c r="Y345">
        <v>0</v>
      </c>
      <c r="Z345">
        <v>0</v>
      </c>
      <c r="AA345">
        <v>0</v>
      </c>
      <c r="AB345">
        <v>0</v>
      </c>
      <c r="AC345">
        <v>0</v>
      </c>
      <c r="AD345">
        <v>2</v>
      </c>
      <c r="AE345">
        <v>0</v>
      </c>
      <c r="AF345">
        <v>0</v>
      </c>
      <c r="AG345">
        <v>0</v>
      </c>
      <c r="AH345">
        <v>0</v>
      </c>
      <c r="AI345">
        <v>0</v>
      </c>
      <c r="AJ345">
        <v>0</v>
      </c>
      <c r="AK345">
        <v>0</v>
      </c>
      <c r="AL345">
        <v>0</v>
      </c>
      <c r="AM345">
        <v>0</v>
      </c>
      <c r="AN345">
        <v>0</v>
      </c>
      <c r="AO345">
        <v>0</v>
      </c>
      <c r="AR345">
        <v>513</v>
      </c>
      <c r="AS345">
        <v>49888</v>
      </c>
      <c r="AT345">
        <v>0</v>
      </c>
      <c r="AU345">
        <v>27</v>
      </c>
      <c r="AV345">
        <v>293.21428571428572</v>
      </c>
      <c r="AW345">
        <v>360.07142857142856</v>
      </c>
      <c r="AX345">
        <v>132</v>
      </c>
    </row>
    <row r="346" spans="1:50" x14ac:dyDescent="0.55000000000000004">
      <c r="A346">
        <v>2</v>
      </c>
      <c r="B346" s="5">
        <v>44038</v>
      </c>
      <c r="C346">
        <v>344</v>
      </c>
      <c r="D346" t="s">
        <v>413</v>
      </c>
      <c r="E346">
        <v>2</v>
      </c>
      <c r="F346">
        <v>5</v>
      </c>
      <c r="H346">
        <v>1</v>
      </c>
      <c r="I346" t="s">
        <v>1238</v>
      </c>
      <c r="J346">
        <v>13</v>
      </c>
      <c r="K346" t="s">
        <v>1238</v>
      </c>
      <c r="R346">
        <v>1</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2</v>
      </c>
      <c r="AM346">
        <v>0</v>
      </c>
      <c r="AN346">
        <v>0</v>
      </c>
      <c r="AO346">
        <v>0</v>
      </c>
      <c r="AR346">
        <v>513</v>
      </c>
      <c r="AS346">
        <v>49888</v>
      </c>
      <c r="AT346">
        <v>0</v>
      </c>
      <c r="AU346">
        <v>27</v>
      </c>
      <c r="AV346">
        <v>293.21428571428572</v>
      </c>
      <c r="AW346">
        <v>360.07142857142856</v>
      </c>
      <c r="AX346">
        <v>132</v>
      </c>
    </row>
    <row r="347" spans="1:50" x14ac:dyDescent="0.55000000000000004">
      <c r="A347">
        <v>2</v>
      </c>
      <c r="B347" s="5">
        <v>44038</v>
      </c>
      <c r="C347">
        <v>345</v>
      </c>
      <c r="D347" t="s">
        <v>414</v>
      </c>
      <c r="E347">
        <v>2</v>
      </c>
      <c r="F347">
        <v>2</v>
      </c>
      <c r="H347">
        <v>1</v>
      </c>
      <c r="I347" t="s">
        <v>1229</v>
      </c>
      <c r="J347">
        <v>14</v>
      </c>
      <c r="K347" t="s">
        <v>1229</v>
      </c>
      <c r="R347">
        <v>1</v>
      </c>
      <c r="S347">
        <v>0</v>
      </c>
      <c r="T347">
        <v>0</v>
      </c>
      <c r="U347">
        <v>0</v>
      </c>
      <c r="V347">
        <v>0</v>
      </c>
      <c r="W347">
        <v>0</v>
      </c>
      <c r="X347">
        <v>0</v>
      </c>
      <c r="Y347">
        <v>0</v>
      </c>
      <c r="Z347">
        <v>0</v>
      </c>
      <c r="AA347">
        <v>0</v>
      </c>
      <c r="AB347">
        <v>0</v>
      </c>
      <c r="AC347">
        <v>0</v>
      </c>
      <c r="AD347">
        <v>0</v>
      </c>
      <c r="AE347">
        <v>0</v>
      </c>
      <c r="AF347">
        <v>0</v>
      </c>
      <c r="AG347">
        <v>0</v>
      </c>
      <c r="AH347">
        <v>0</v>
      </c>
      <c r="AI347">
        <v>1</v>
      </c>
      <c r="AJ347">
        <v>0</v>
      </c>
      <c r="AK347">
        <v>0</v>
      </c>
      <c r="AL347">
        <v>0</v>
      </c>
      <c r="AM347">
        <v>0</v>
      </c>
      <c r="AN347">
        <v>0</v>
      </c>
      <c r="AO347">
        <v>0</v>
      </c>
      <c r="AR347">
        <v>513</v>
      </c>
      <c r="AS347">
        <v>49888</v>
      </c>
      <c r="AT347">
        <v>0</v>
      </c>
      <c r="AU347">
        <v>27</v>
      </c>
      <c r="AV347">
        <v>293.21428571428572</v>
      </c>
      <c r="AW347">
        <v>360.07142857142856</v>
      </c>
      <c r="AX347">
        <v>132</v>
      </c>
    </row>
    <row r="348" spans="1:50" x14ac:dyDescent="0.55000000000000004">
      <c r="A348">
        <v>2</v>
      </c>
      <c r="B348" s="5">
        <v>44038</v>
      </c>
      <c r="C348">
        <v>346</v>
      </c>
      <c r="D348" t="s">
        <v>415</v>
      </c>
      <c r="E348">
        <v>4</v>
      </c>
      <c r="F348">
        <v>8</v>
      </c>
      <c r="H348">
        <v>2</v>
      </c>
      <c r="I348" t="s">
        <v>1247</v>
      </c>
      <c r="J348">
        <v>4</v>
      </c>
      <c r="K348" t="s">
        <v>1257</v>
      </c>
      <c r="L348" t="s">
        <v>1227</v>
      </c>
      <c r="R348">
        <v>1</v>
      </c>
      <c r="S348">
        <v>0</v>
      </c>
      <c r="T348">
        <v>0</v>
      </c>
      <c r="U348">
        <v>0</v>
      </c>
      <c r="V348">
        <v>0</v>
      </c>
      <c r="W348">
        <v>0</v>
      </c>
      <c r="X348">
        <v>0</v>
      </c>
      <c r="Y348">
        <v>0</v>
      </c>
      <c r="Z348">
        <v>0</v>
      </c>
      <c r="AA348">
        <v>0</v>
      </c>
      <c r="AB348">
        <v>0</v>
      </c>
      <c r="AC348">
        <v>1</v>
      </c>
      <c r="AD348">
        <v>0</v>
      </c>
      <c r="AE348">
        <v>1</v>
      </c>
      <c r="AF348">
        <v>0</v>
      </c>
      <c r="AG348">
        <v>0</v>
      </c>
      <c r="AH348">
        <v>0</v>
      </c>
      <c r="AI348">
        <v>0</v>
      </c>
      <c r="AJ348">
        <v>0</v>
      </c>
      <c r="AK348">
        <v>0</v>
      </c>
      <c r="AL348">
        <v>0</v>
      </c>
      <c r="AM348">
        <v>0</v>
      </c>
      <c r="AN348">
        <v>0</v>
      </c>
      <c r="AO348">
        <v>0</v>
      </c>
      <c r="AR348">
        <v>513</v>
      </c>
      <c r="AS348">
        <v>49888</v>
      </c>
      <c r="AT348">
        <v>0</v>
      </c>
      <c r="AU348">
        <v>27</v>
      </c>
      <c r="AV348">
        <v>293.21428571428572</v>
      </c>
      <c r="AW348">
        <v>360.07142857142856</v>
      </c>
      <c r="AX348">
        <v>132</v>
      </c>
    </row>
    <row r="349" spans="1:50" x14ac:dyDescent="0.55000000000000004">
      <c r="A349">
        <v>2</v>
      </c>
      <c r="B349" s="5">
        <v>44038</v>
      </c>
      <c r="C349">
        <v>347</v>
      </c>
      <c r="D349" t="s">
        <v>416</v>
      </c>
      <c r="E349">
        <v>6</v>
      </c>
      <c r="F349">
        <v>15</v>
      </c>
      <c r="H349">
        <v>1</v>
      </c>
      <c r="I349" t="s">
        <v>1227</v>
      </c>
      <c r="J349">
        <v>11</v>
      </c>
      <c r="K349" t="s">
        <v>1227</v>
      </c>
      <c r="R349">
        <v>1</v>
      </c>
      <c r="S349">
        <v>0</v>
      </c>
      <c r="T349">
        <v>0</v>
      </c>
      <c r="U349">
        <v>0</v>
      </c>
      <c r="V349">
        <v>0</v>
      </c>
      <c r="W349">
        <v>0</v>
      </c>
      <c r="X349">
        <v>0</v>
      </c>
      <c r="Y349">
        <v>0</v>
      </c>
      <c r="Z349">
        <v>0</v>
      </c>
      <c r="AA349">
        <v>0</v>
      </c>
      <c r="AB349">
        <v>0</v>
      </c>
      <c r="AC349">
        <v>1</v>
      </c>
      <c r="AD349">
        <v>0</v>
      </c>
      <c r="AE349">
        <v>0</v>
      </c>
      <c r="AF349">
        <v>0</v>
      </c>
      <c r="AG349">
        <v>0</v>
      </c>
      <c r="AH349">
        <v>0</v>
      </c>
      <c r="AI349">
        <v>0</v>
      </c>
      <c r="AJ349">
        <v>0</v>
      </c>
      <c r="AK349">
        <v>0</v>
      </c>
      <c r="AL349">
        <v>0</v>
      </c>
      <c r="AM349">
        <v>0</v>
      </c>
      <c r="AN349">
        <v>0</v>
      </c>
      <c r="AO349">
        <v>0</v>
      </c>
      <c r="AR349">
        <v>513</v>
      </c>
      <c r="AS349">
        <v>49888</v>
      </c>
      <c r="AT349">
        <v>0</v>
      </c>
      <c r="AU349">
        <v>27</v>
      </c>
      <c r="AV349">
        <v>293.21428571428572</v>
      </c>
      <c r="AW349">
        <v>360.07142857142856</v>
      </c>
      <c r="AX349">
        <v>132</v>
      </c>
    </row>
    <row r="350" spans="1:50" x14ac:dyDescent="0.55000000000000004">
      <c r="A350">
        <v>2</v>
      </c>
      <c r="B350" s="5">
        <v>44037</v>
      </c>
      <c r="C350">
        <v>348</v>
      </c>
      <c r="D350" t="s">
        <v>395</v>
      </c>
      <c r="E350">
        <v>2</v>
      </c>
      <c r="F350">
        <v>6</v>
      </c>
      <c r="H350">
        <v>1</v>
      </c>
      <c r="I350" t="s">
        <v>1228</v>
      </c>
      <c r="J350">
        <v>12</v>
      </c>
      <c r="K350" t="s">
        <v>1228</v>
      </c>
      <c r="R350">
        <v>1</v>
      </c>
      <c r="S350">
        <v>0</v>
      </c>
      <c r="T350">
        <v>0</v>
      </c>
      <c r="U350">
        <v>0</v>
      </c>
      <c r="V350">
        <v>0</v>
      </c>
      <c r="W350">
        <v>0</v>
      </c>
      <c r="X350">
        <v>0</v>
      </c>
      <c r="Y350">
        <v>0</v>
      </c>
      <c r="Z350">
        <v>0</v>
      </c>
      <c r="AA350">
        <v>0</v>
      </c>
      <c r="AB350">
        <v>0</v>
      </c>
      <c r="AC350">
        <v>0</v>
      </c>
      <c r="AD350">
        <v>2</v>
      </c>
      <c r="AE350">
        <v>0</v>
      </c>
      <c r="AF350">
        <v>0</v>
      </c>
      <c r="AG350">
        <v>0</v>
      </c>
      <c r="AH350">
        <v>0</v>
      </c>
      <c r="AI350">
        <v>0</v>
      </c>
      <c r="AJ350">
        <v>0</v>
      </c>
      <c r="AK350">
        <v>0</v>
      </c>
      <c r="AL350">
        <v>0</v>
      </c>
      <c r="AM350">
        <v>0</v>
      </c>
      <c r="AN350">
        <v>0</v>
      </c>
      <c r="AO350">
        <v>0</v>
      </c>
      <c r="AR350">
        <v>277</v>
      </c>
      <c r="AS350">
        <v>49375</v>
      </c>
      <c r="AT350">
        <v>0</v>
      </c>
      <c r="AU350">
        <v>27</v>
      </c>
      <c r="AV350">
        <v>268.64285714285717</v>
      </c>
      <c r="AW350">
        <v>387.28571428571428</v>
      </c>
      <c r="AX350">
        <v>242</v>
      </c>
    </row>
    <row r="351" spans="1:50" x14ac:dyDescent="0.55000000000000004">
      <c r="A351">
        <v>2</v>
      </c>
      <c r="B351" s="5">
        <v>44037</v>
      </c>
      <c r="C351">
        <v>349</v>
      </c>
      <c r="D351" t="s">
        <v>417</v>
      </c>
      <c r="E351">
        <v>2</v>
      </c>
      <c r="F351">
        <v>7</v>
      </c>
      <c r="H351">
        <v>1</v>
      </c>
      <c r="I351" t="s">
        <v>1238</v>
      </c>
      <c r="J351">
        <v>13</v>
      </c>
      <c r="K351" t="s">
        <v>1238</v>
      </c>
      <c r="R351">
        <v>1</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2</v>
      </c>
      <c r="AM351">
        <v>0</v>
      </c>
      <c r="AN351">
        <v>0</v>
      </c>
      <c r="AO351">
        <v>0</v>
      </c>
      <c r="AR351">
        <v>277</v>
      </c>
      <c r="AS351">
        <v>49375</v>
      </c>
      <c r="AT351">
        <v>0</v>
      </c>
      <c r="AU351">
        <v>27</v>
      </c>
      <c r="AV351">
        <v>268.64285714285717</v>
      </c>
      <c r="AW351">
        <v>387.28571428571428</v>
      </c>
      <c r="AX351">
        <v>242</v>
      </c>
    </row>
    <row r="352" spans="1:50" x14ac:dyDescent="0.55000000000000004">
      <c r="A352">
        <v>2</v>
      </c>
      <c r="B352" s="5">
        <v>44037</v>
      </c>
      <c r="C352">
        <v>350</v>
      </c>
      <c r="D352" t="s">
        <v>388</v>
      </c>
      <c r="E352">
        <v>1</v>
      </c>
      <c r="F352">
        <v>3</v>
      </c>
      <c r="H352">
        <v>1</v>
      </c>
      <c r="I352" t="s">
        <v>1229</v>
      </c>
      <c r="J352">
        <v>14</v>
      </c>
      <c r="K352" t="s">
        <v>1229</v>
      </c>
      <c r="R352">
        <v>1</v>
      </c>
      <c r="S352">
        <v>0</v>
      </c>
      <c r="T352">
        <v>0</v>
      </c>
      <c r="U352">
        <v>0</v>
      </c>
      <c r="V352">
        <v>0</v>
      </c>
      <c r="W352">
        <v>0</v>
      </c>
      <c r="X352">
        <v>0</v>
      </c>
      <c r="Y352">
        <v>0</v>
      </c>
      <c r="Z352">
        <v>0</v>
      </c>
      <c r="AA352">
        <v>0</v>
      </c>
      <c r="AB352">
        <v>0</v>
      </c>
      <c r="AC352">
        <v>0</v>
      </c>
      <c r="AD352">
        <v>0</v>
      </c>
      <c r="AE352">
        <v>0</v>
      </c>
      <c r="AF352">
        <v>0</v>
      </c>
      <c r="AG352">
        <v>0</v>
      </c>
      <c r="AH352">
        <v>0</v>
      </c>
      <c r="AI352">
        <v>1</v>
      </c>
      <c r="AJ352">
        <v>0</v>
      </c>
      <c r="AK352">
        <v>0</v>
      </c>
      <c r="AL352">
        <v>0</v>
      </c>
      <c r="AM352">
        <v>0</v>
      </c>
      <c r="AN352">
        <v>0</v>
      </c>
      <c r="AO352">
        <v>0</v>
      </c>
      <c r="AR352">
        <v>277</v>
      </c>
      <c r="AS352">
        <v>49375</v>
      </c>
      <c r="AT352">
        <v>0</v>
      </c>
      <c r="AU352">
        <v>27</v>
      </c>
      <c r="AV352">
        <v>268.64285714285717</v>
      </c>
      <c r="AW352">
        <v>387.28571428571428</v>
      </c>
      <c r="AX352">
        <v>242</v>
      </c>
    </row>
    <row r="353" spans="1:50" x14ac:dyDescent="0.55000000000000004">
      <c r="A353">
        <v>2</v>
      </c>
      <c r="B353" s="5">
        <v>44037</v>
      </c>
      <c r="C353">
        <v>351</v>
      </c>
      <c r="D353" t="s">
        <v>418</v>
      </c>
      <c r="E353">
        <v>11</v>
      </c>
      <c r="F353">
        <v>18</v>
      </c>
      <c r="H353">
        <v>2</v>
      </c>
      <c r="I353" t="s">
        <v>1247</v>
      </c>
      <c r="J353">
        <v>4</v>
      </c>
      <c r="K353" t="s">
        <v>1257</v>
      </c>
      <c r="L353" t="s">
        <v>1227</v>
      </c>
      <c r="R353">
        <v>1</v>
      </c>
      <c r="S353">
        <v>0</v>
      </c>
      <c r="T353">
        <v>0</v>
      </c>
      <c r="U353">
        <v>0</v>
      </c>
      <c r="V353">
        <v>0</v>
      </c>
      <c r="W353">
        <v>0</v>
      </c>
      <c r="X353">
        <v>0</v>
      </c>
      <c r="Y353">
        <v>0</v>
      </c>
      <c r="Z353">
        <v>0</v>
      </c>
      <c r="AA353">
        <v>0</v>
      </c>
      <c r="AB353">
        <v>0</v>
      </c>
      <c r="AC353">
        <v>1</v>
      </c>
      <c r="AD353">
        <v>0</v>
      </c>
      <c r="AE353">
        <v>1</v>
      </c>
      <c r="AF353">
        <v>0</v>
      </c>
      <c r="AG353">
        <v>0</v>
      </c>
      <c r="AH353">
        <v>0</v>
      </c>
      <c r="AI353">
        <v>0</v>
      </c>
      <c r="AJ353">
        <v>0</v>
      </c>
      <c r="AK353">
        <v>0</v>
      </c>
      <c r="AL353">
        <v>0</v>
      </c>
      <c r="AM353">
        <v>0</v>
      </c>
      <c r="AN353">
        <v>0</v>
      </c>
      <c r="AO353">
        <v>0</v>
      </c>
      <c r="AR353">
        <v>277</v>
      </c>
      <c r="AS353">
        <v>49375</v>
      </c>
      <c r="AT353">
        <v>0</v>
      </c>
      <c r="AU353">
        <v>27</v>
      </c>
      <c r="AV353">
        <v>268.64285714285717</v>
      </c>
      <c r="AW353">
        <v>387.28571428571428</v>
      </c>
      <c r="AX353">
        <v>242</v>
      </c>
    </row>
    <row r="354" spans="1:50" x14ac:dyDescent="0.55000000000000004">
      <c r="A354">
        <v>2</v>
      </c>
      <c r="B354" s="5">
        <v>44037</v>
      </c>
      <c r="C354">
        <v>352</v>
      </c>
      <c r="D354" t="s">
        <v>419</v>
      </c>
      <c r="E354">
        <v>14</v>
      </c>
      <c r="F354">
        <v>31</v>
      </c>
      <c r="H354">
        <v>1</v>
      </c>
      <c r="I354" t="s">
        <v>1227</v>
      </c>
      <c r="J354">
        <v>11</v>
      </c>
      <c r="K354" t="s">
        <v>1227</v>
      </c>
      <c r="R354">
        <v>1</v>
      </c>
      <c r="S354">
        <v>0</v>
      </c>
      <c r="T354">
        <v>0</v>
      </c>
      <c r="U354">
        <v>0</v>
      </c>
      <c r="V354">
        <v>0</v>
      </c>
      <c r="W354">
        <v>0</v>
      </c>
      <c r="X354">
        <v>0</v>
      </c>
      <c r="Y354">
        <v>0</v>
      </c>
      <c r="Z354">
        <v>0</v>
      </c>
      <c r="AA354">
        <v>0</v>
      </c>
      <c r="AB354">
        <v>0</v>
      </c>
      <c r="AC354">
        <v>1</v>
      </c>
      <c r="AD354">
        <v>0</v>
      </c>
      <c r="AE354">
        <v>0</v>
      </c>
      <c r="AF354">
        <v>0</v>
      </c>
      <c r="AG354">
        <v>0</v>
      </c>
      <c r="AH354">
        <v>0</v>
      </c>
      <c r="AI354">
        <v>0</v>
      </c>
      <c r="AJ354">
        <v>0</v>
      </c>
      <c r="AK354">
        <v>0</v>
      </c>
      <c r="AL354">
        <v>0</v>
      </c>
      <c r="AM354">
        <v>0</v>
      </c>
      <c r="AN354">
        <v>0</v>
      </c>
      <c r="AO354">
        <v>0</v>
      </c>
      <c r="AR354">
        <v>277</v>
      </c>
      <c r="AS354">
        <v>49375</v>
      </c>
      <c r="AT354">
        <v>0</v>
      </c>
      <c r="AU354">
        <v>27</v>
      </c>
      <c r="AV354">
        <v>268.64285714285717</v>
      </c>
      <c r="AW354">
        <v>387.28571428571428</v>
      </c>
      <c r="AX354">
        <v>242</v>
      </c>
    </row>
    <row r="355" spans="1:50" x14ac:dyDescent="0.55000000000000004">
      <c r="A355">
        <v>2</v>
      </c>
      <c r="B355" s="5">
        <v>44036</v>
      </c>
      <c r="C355">
        <v>353</v>
      </c>
      <c r="D355" t="s">
        <v>420</v>
      </c>
      <c r="E355">
        <v>0</v>
      </c>
      <c r="F355">
        <v>4</v>
      </c>
      <c r="H355">
        <v>1</v>
      </c>
      <c r="I355" t="s">
        <v>1228</v>
      </c>
      <c r="J355">
        <v>12</v>
      </c>
      <c r="K355" t="s">
        <v>1228</v>
      </c>
      <c r="R355">
        <v>1</v>
      </c>
      <c r="S355">
        <v>0</v>
      </c>
      <c r="T355">
        <v>0</v>
      </c>
      <c r="U355">
        <v>0</v>
      </c>
      <c r="V355">
        <v>0</v>
      </c>
      <c r="W355">
        <v>0</v>
      </c>
      <c r="X355">
        <v>0</v>
      </c>
      <c r="Y355">
        <v>0</v>
      </c>
      <c r="Z355">
        <v>0</v>
      </c>
      <c r="AA355">
        <v>0</v>
      </c>
      <c r="AB355">
        <v>0</v>
      </c>
      <c r="AC355">
        <v>0</v>
      </c>
      <c r="AD355">
        <v>2</v>
      </c>
      <c r="AE355">
        <v>0</v>
      </c>
      <c r="AF355">
        <v>0</v>
      </c>
      <c r="AG355">
        <v>0</v>
      </c>
      <c r="AH355">
        <v>0</v>
      </c>
      <c r="AI355">
        <v>0</v>
      </c>
      <c r="AJ355">
        <v>0</v>
      </c>
      <c r="AK355">
        <v>0</v>
      </c>
      <c r="AL355">
        <v>0</v>
      </c>
      <c r="AM355">
        <v>0</v>
      </c>
      <c r="AN355">
        <v>0</v>
      </c>
      <c r="AO355">
        <v>0</v>
      </c>
      <c r="AR355">
        <v>354</v>
      </c>
      <c r="AS355">
        <v>49098</v>
      </c>
      <c r="AT355">
        <v>0</v>
      </c>
      <c r="AU355">
        <v>27</v>
      </c>
      <c r="AV355">
        <v>262.5</v>
      </c>
      <c r="AW355">
        <v>389.78571428571428</v>
      </c>
      <c r="AX355">
        <v>301</v>
      </c>
    </row>
    <row r="356" spans="1:50" x14ac:dyDescent="0.55000000000000004">
      <c r="A356">
        <v>2</v>
      </c>
      <c r="B356" s="5">
        <v>44036</v>
      </c>
      <c r="C356">
        <v>354</v>
      </c>
      <c r="D356" t="s">
        <v>421</v>
      </c>
      <c r="E356">
        <v>1</v>
      </c>
      <c r="F356">
        <v>6</v>
      </c>
      <c r="H356">
        <v>1</v>
      </c>
      <c r="I356" t="s">
        <v>1238</v>
      </c>
      <c r="J356">
        <v>13</v>
      </c>
      <c r="K356" t="s">
        <v>1238</v>
      </c>
      <c r="R356">
        <v>1</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2</v>
      </c>
      <c r="AM356">
        <v>0</v>
      </c>
      <c r="AN356">
        <v>0</v>
      </c>
      <c r="AO356">
        <v>0</v>
      </c>
      <c r="AR356">
        <v>354</v>
      </c>
      <c r="AS356">
        <v>49098</v>
      </c>
      <c r="AT356">
        <v>0</v>
      </c>
      <c r="AU356">
        <v>27</v>
      </c>
      <c r="AV356">
        <v>262.5</v>
      </c>
      <c r="AW356">
        <v>389.78571428571428</v>
      </c>
      <c r="AX356">
        <v>301</v>
      </c>
    </row>
    <row r="357" spans="1:50" x14ac:dyDescent="0.55000000000000004">
      <c r="A357">
        <v>2</v>
      </c>
      <c r="B357" s="5">
        <v>44036</v>
      </c>
      <c r="C357">
        <v>355</v>
      </c>
      <c r="D357" t="s">
        <v>388</v>
      </c>
      <c r="E357">
        <v>1</v>
      </c>
      <c r="F357">
        <v>2</v>
      </c>
      <c r="H357">
        <v>1</v>
      </c>
      <c r="I357" t="s">
        <v>1229</v>
      </c>
      <c r="J357">
        <v>14</v>
      </c>
      <c r="K357" t="s">
        <v>1229</v>
      </c>
      <c r="R357">
        <v>1</v>
      </c>
      <c r="S357">
        <v>0</v>
      </c>
      <c r="T357">
        <v>0</v>
      </c>
      <c r="U357">
        <v>0</v>
      </c>
      <c r="V357">
        <v>0</v>
      </c>
      <c r="W357">
        <v>0</v>
      </c>
      <c r="X357">
        <v>0</v>
      </c>
      <c r="Y357">
        <v>0</v>
      </c>
      <c r="Z357">
        <v>0</v>
      </c>
      <c r="AA357">
        <v>0</v>
      </c>
      <c r="AB357">
        <v>0</v>
      </c>
      <c r="AC357">
        <v>0</v>
      </c>
      <c r="AD357">
        <v>0</v>
      </c>
      <c r="AE357">
        <v>0</v>
      </c>
      <c r="AF357">
        <v>0</v>
      </c>
      <c r="AG357">
        <v>0</v>
      </c>
      <c r="AH357">
        <v>0</v>
      </c>
      <c r="AI357">
        <v>1</v>
      </c>
      <c r="AJ357">
        <v>0</v>
      </c>
      <c r="AK357">
        <v>0</v>
      </c>
      <c r="AL357">
        <v>0</v>
      </c>
      <c r="AM357">
        <v>0</v>
      </c>
      <c r="AN357">
        <v>0</v>
      </c>
      <c r="AO357">
        <v>0</v>
      </c>
      <c r="AR357">
        <v>354</v>
      </c>
      <c r="AS357">
        <v>49098</v>
      </c>
      <c r="AT357">
        <v>0</v>
      </c>
      <c r="AU357">
        <v>27</v>
      </c>
      <c r="AV357">
        <v>262.5</v>
      </c>
      <c r="AW357">
        <v>389.78571428571428</v>
      </c>
      <c r="AX357">
        <v>301</v>
      </c>
    </row>
    <row r="358" spans="1:50" x14ac:dyDescent="0.55000000000000004">
      <c r="A358">
        <v>2</v>
      </c>
      <c r="B358" s="5">
        <v>44036</v>
      </c>
      <c r="C358">
        <v>356</v>
      </c>
      <c r="D358" t="s">
        <v>422</v>
      </c>
      <c r="E358">
        <v>1</v>
      </c>
      <c r="F358">
        <v>12</v>
      </c>
      <c r="H358">
        <v>2</v>
      </c>
      <c r="I358" t="s">
        <v>1247</v>
      </c>
      <c r="J358">
        <v>4</v>
      </c>
      <c r="K358" t="s">
        <v>1257</v>
      </c>
      <c r="L358" t="s">
        <v>1227</v>
      </c>
      <c r="R358">
        <v>1</v>
      </c>
      <c r="S358">
        <v>0</v>
      </c>
      <c r="T358">
        <v>0</v>
      </c>
      <c r="U358">
        <v>0</v>
      </c>
      <c r="V358">
        <v>0</v>
      </c>
      <c r="W358">
        <v>0</v>
      </c>
      <c r="X358">
        <v>0</v>
      </c>
      <c r="Y358">
        <v>0</v>
      </c>
      <c r="Z358">
        <v>0</v>
      </c>
      <c r="AA358">
        <v>0</v>
      </c>
      <c r="AB358">
        <v>0</v>
      </c>
      <c r="AC358">
        <v>1</v>
      </c>
      <c r="AD358">
        <v>0</v>
      </c>
      <c r="AE358">
        <v>1</v>
      </c>
      <c r="AF358">
        <v>0</v>
      </c>
      <c r="AG358">
        <v>0</v>
      </c>
      <c r="AH358">
        <v>0</v>
      </c>
      <c r="AI358">
        <v>0</v>
      </c>
      <c r="AJ358">
        <v>0</v>
      </c>
      <c r="AK358">
        <v>0</v>
      </c>
      <c r="AL358">
        <v>0</v>
      </c>
      <c r="AM358">
        <v>0</v>
      </c>
      <c r="AN358">
        <v>0</v>
      </c>
      <c r="AO358">
        <v>0</v>
      </c>
      <c r="AR358">
        <v>354</v>
      </c>
      <c r="AS358">
        <v>49098</v>
      </c>
      <c r="AT358">
        <v>0</v>
      </c>
      <c r="AU358">
        <v>27</v>
      </c>
      <c r="AV358">
        <v>262.5</v>
      </c>
      <c r="AW358">
        <v>389.78571428571428</v>
      </c>
      <c r="AX358">
        <v>301</v>
      </c>
    </row>
    <row r="359" spans="1:50" x14ac:dyDescent="0.55000000000000004">
      <c r="A359">
        <v>2</v>
      </c>
      <c r="B359" s="5">
        <v>44036</v>
      </c>
      <c r="C359">
        <v>357</v>
      </c>
      <c r="D359" t="s">
        <v>423</v>
      </c>
      <c r="E359">
        <v>5</v>
      </c>
      <c r="F359">
        <v>17</v>
      </c>
      <c r="H359">
        <v>1</v>
      </c>
      <c r="I359" t="s">
        <v>1247</v>
      </c>
      <c r="J359">
        <v>4</v>
      </c>
      <c r="K359" t="s">
        <v>1247</v>
      </c>
      <c r="R359">
        <v>1</v>
      </c>
      <c r="S359">
        <v>0</v>
      </c>
      <c r="T359">
        <v>0</v>
      </c>
      <c r="U359">
        <v>0</v>
      </c>
      <c r="V359">
        <v>0</v>
      </c>
      <c r="W359">
        <v>0</v>
      </c>
      <c r="X359">
        <v>0</v>
      </c>
      <c r="Y359">
        <v>0</v>
      </c>
      <c r="Z359">
        <v>0</v>
      </c>
      <c r="AA359">
        <v>0</v>
      </c>
      <c r="AB359">
        <v>0</v>
      </c>
      <c r="AC359">
        <v>0</v>
      </c>
      <c r="AD359">
        <v>0</v>
      </c>
      <c r="AE359">
        <v>1</v>
      </c>
      <c r="AF359">
        <v>0</v>
      </c>
      <c r="AG359">
        <v>0</v>
      </c>
      <c r="AH359">
        <v>0</v>
      </c>
      <c r="AI359">
        <v>0</v>
      </c>
      <c r="AJ359">
        <v>0</v>
      </c>
      <c r="AK359">
        <v>0</v>
      </c>
      <c r="AL359">
        <v>0</v>
      </c>
      <c r="AM359">
        <v>0</v>
      </c>
      <c r="AN359">
        <v>0</v>
      </c>
      <c r="AO359">
        <v>0</v>
      </c>
      <c r="AR359">
        <v>354</v>
      </c>
      <c r="AS359">
        <v>49098</v>
      </c>
      <c r="AT359">
        <v>0</v>
      </c>
      <c r="AU359">
        <v>27</v>
      </c>
      <c r="AV359">
        <v>262.5</v>
      </c>
      <c r="AW359">
        <v>389.78571428571428</v>
      </c>
      <c r="AX359">
        <v>301</v>
      </c>
    </row>
    <row r="360" spans="1:50" x14ac:dyDescent="0.55000000000000004">
      <c r="A360">
        <v>2</v>
      </c>
      <c r="B360" s="5">
        <v>44036</v>
      </c>
      <c r="C360">
        <v>358</v>
      </c>
      <c r="D360" t="s">
        <v>424</v>
      </c>
      <c r="E360">
        <v>3</v>
      </c>
      <c r="F360">
        <v>6</v>
      </c>
      <c r="H360">
        <v>1</v>
      </c>
      <c r="I360" t="s">
        <v>1227</v>
      </c>
      <c r="J360">
        <v>11</v>
      </c>
      <c r="K360" t="s">
        <v>1227</v>
      </c>
      <c r="R360">
        <v>1</v>
      </c>
      <c r="S360">
        <v>0</v>
      </c>
      <c r="T360">
        <v>0</v>
      </c>
      <c r="U360">
        <v>0</v>
      </c>
      <c r="V360">
        <v>0</v>
      </c>
      <c r="W360">
        <v>0</v>
      </c>
      <c r="X360">
        <v>0</v>
      </c>
      <c r="Y360">
        <v>0</v>
      </c>
      <c r="Z360">
        <v>0</v>
      </c>
      <c r="AA360">
        <v>0</v>
      </c>
      <c r="AB360">
        <v>0</v>
      </c>
      <c r="AC360">
        <v>1</v>
      </c>
      <c r="AD360">
        <v>0</v>
      </c>
      <c r="AE360">
        <v>0</v>
      </c>
      <c r="AF360">
        <v>0</v>
      </c>
      <c r="AG360">
        <v>0</v>
      </c>
      <c r="AH360">
        <v>0</v>
      </c>
      <c r="AI360">
        <v>0</v>
      </c>
      <c r="AJ360">
        <v>0</v>
      </c>
      <c r="AK360">
        <v>0</v>
      </c>
      <c r="AL360">
        <v>0</v>
      </c>
      <c r="AM360">
        <v>0</v>
      </c>
      <c r="AN360">
        <v>0</v>
      </c>
      <c r="AO360">
        <v>0</v>
      </c>
      <c r="AR360">
        <v>354</v>
      </c>
      <c r="AS360">
        <v>49098</v>
      </c>
      <c r="AT360">
        <v>0</v>
      </c>
      <c r="AU360">
        <v>27</v>
      </c>
      <c r="AV360">
        <v>262.5</v>
      </c>
      <c r="AW360">
        <v>389.78571428571428</v>
      </c>
      <c r="AX360">
        <v>301</v>
      </c>
    </row>
    <row r="361" spans="1:50" x14ac:dyDescent="0.55000000000000004">
      <c r="A361">
        <v>2</v>
      </c>
      <c r="B361" s="5">
        <v>44035</v>
      </c>
      <c r="C361">
        <v>359</v>
      </c>
      <c r="D361" t="s">
        <v>425</v>
      </c>
      <c r="E361">
        <v>2</v>
      </c>
      <c r="F361">
        <v>3</v>
      </c>
      <c r="H361">
        <v>1</v>
      </c>
      <c r="I361" t="s">
        <v>1228</v>
      </c>
      <c r="J361">
        <v>12</v>
      </c>
      <c r="K361" t="s">
        <v>1228</v>
      </c>
      <c r="R361">
        <v>1</v>
      </c>
      <c r="S361">
        <v>0</v>
      </c>
      <c r="T361">
        <v>0</v>
      </c>
      <c r="U361">
        <v>0</v>
      </c>
      <c r="V361">
        <v>0</v>
      </c>
      <c r="W361">
        <v>0</v>
      </c>
      <c r="X361">
        <v>0</v>
      </c>
      <c r="Y361">
        <v>0</v>
      </c>
      <c r="Z361">
        <v>0</v>
      </c>
      <c r="AA361">
        <v>0</v>
      </c>
      <c r="AB361">
        <v>0</v>
      </c>
      <c r="AC361">
        <v>0</v>
      </c>
      <c r="AD361">
        <v>2</v>
      </c>
      <c r="AE361">
        <v>0</v>
      </c>
      <c r="AF361">
        <v>0</v>
      </c>
      <c r="AG361">
        <v>0</v>
      </c>
      <c r="AH361">
        <v>0</v>
      </c>
      <c r="AI361">
        <v>0</v>
      </c>
      <c r="AJ361">
        <v>0</v>
      </c>
      <c r="AK361">
        <v>0</v>
      </c>
      <c r="AL361">
        <v>0</v>
      </c>
      <c r="AM361">
        <v>0</v>
      </c>
      <c r="AN361">
        <v>0</v>
      </c>
      <c r="AO361">
        <v>0</v>
      </c>
      <c r="AR361">
        <v>310</v>
      </c>
      <c r="AS361">
        <v>48744</v>
      </c>
      <c r="AT361">
        <v>0</v>
      </c>
      <c r="AU361">
        <v>27</v>
      </c>
      <c r="AV361">
        <v>246.14285714285714</v>
      </c>
      <c r="AW361">
        <v>393.57142857142856</v>
      </c>
      <c r="AX361">
        <v>908</v>
      </c>
    </row>
    <row r="362" spans="1:50" x14ac:dyDescent="0.55000000000000004">
      <c r="A362">
        <v>2</v>
      </c>
      <c r="B362" s="5">
        <v>44035</v>
      </c>
      <c r="C362">
        <v>360</v>
      </c>
      <c r="D362" t="s">
        <v>426</v>
      </c>
      <c r="E362">
        <v>1</v>
      </c>
      <c r="F362">
        <v>5</v>
      </c>
      <c r="H362">
        <v>1</v>
      </c>
      <c r="I362" t="s">
        <v>1238</v>
      </c>
      <c r="J362">
        <v>13</v>
      </c>
      <c r="K362" t="s">
        <v>1238</v>
      </c>
      <c r="R362">
        <v>1</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2</v>
      </c>
      <c r="AM362">
        <v>0</v>
      </c>
      <c r="AN362">
        <v>0</v>
      </c>
      <c r="AO362">
        <v>0</v>
      </c>
      <c r="AR362">
        <v>310</v>
      </c>
      <c r="AS362">
        <v>48744</v>
      </c>
      <c r="AT362">
        <v>0</v>
      </c>
      <c r="AU362">
        <v>27</v>
      </c>
      <c r="AV362">
        <v>246.14285714285714</v>
      </c>
      <c r="AW362">
        <v>393.57142857142856</v>
      </c>
      <c r="AX362">
        <v>908</v>
      </c>
    </row>
    <row r="363" spans="1:50" x14ac:dyDescent="0.55000000000000004">
      <c r="A363">
        <v>2</v>
      </c>
      <c r="B363" s="5">
        <v>44035</v>
      </c>
      <c r="C363">
        <v>361</v>
      </c>
      <c r="D363" t="s">
        <v>414</v>
      </c>
      <c r="E363">
        <v>0</v>
      </c>
      <c r="F363">
        <v>2</v>
      </c>
      <c r="H363">
        <v>1</v>
      </c>
      <c r="I363" t="s">
        <v>1229</v>
      </c>
      <c r="J363">
        <v>14</v>
      </c>
      <c r="K363" t="s">
        <v>1229</v>
      </c>
      <c r="R363">
        <v>1</v>
      </c>
      <c r="S363">
        <v>0</v>
      </c>
      <c r="T363">
        <v>0</v>
      </c>
      <c r="U363">
        <v>0</v>
      </c>
      <c r="V363">
        <v>0</v>
      </c>
      <c r="W363">
        <v>0</v>
      </c>
      <c r="X363">
        <v>0</v>
      </c>
      <c r="Y363">
        <v>0</v>
      </c>
      <c r="Z363">
        <v>0</v>
      </c>
      <c r="AA363">
        <v>0</v>
      </c>
      <c r="AB363">
        <v>0</v>
      </c>
      <c r="AC363">
        <v>0</v>
      </c>
      <c r="AD363">
        <v>0</v>
      </c>
      <c r="AE363">
        <v>0</v>
      </c>
      <c r="AF363">
        <v>0</v>
      </c>
      <c r="AG363">
        <v>0</v>
      </c>
      <c r="AH363">
        <v>0</v>
      </c>
      <c r="AI363">
        <v>1</v>
      </c>
      <c r="AJ363">
        <v>0</v>
      </c>
      <c r="AK363">
        <v>0</v>
      </c>
      <c r="AL363">
        <v>0</v>
      </c>
      <c r="AM363">
        <v>0</v>
      </c>
      <c r="AN363">
        <v>0</v>
      </c>
      <c r="AO363">
        <v>0</v>
      </c>
      <c r="AR363">
        <v>310</v>
      </c>
      <c r="AS363">
        <v>48744</v>
      </c>
      <c r="AT363">
        <v>0</v>
      </c>
      <c r="AU363">
        <v>27</v>
      </c>
      <c r="AV363">
        <v>246.14285714285714</v>
      </c>
      <c r="AW363">
        <v>393.57142857142856</v>
      </c>
      <c r="AX363">
        <v>908</v>
      </c>
    </row>
    <row r="364" spans="1:50" x14ac:dyDescent="0.55000000000000004">
      <c r="A364">
        <v>2</v>
      </c>
      <c r="B364" s="5">
        <v>44035</v>
      </c>
      <c r="C364">
        <v>362</v>
      </c>
      <c r="D364" t="s">
        <v>427</v>
      </c>
      <c r="E364">
        <v>2</v>
      </c>
      <c r="F364">
        <v>12</v>
      </c>
      <c r="H364">
        <v>2</v>
      </c>
      <c r="I364" t="s">
        <v>1247</v>
      </c>
      <c r="J364">
        <v>4</v>
      </c>
      <c r="K364" t="s">
        <v>1257</v>
      </c>
      <c r="L364" t="s">
        <v>1227</v>
      </c>
      <c r="R364">
        <v>1</v>
      </c>
      <c r="S364">
        <v>0</v>
      </c>
      <c r="T364">
        <v>0</v>
      </c>
      <c r="U364">
        <v>0</v>
      </c>
      <c r="V364">
        <v>0</v>
      </c>
      <c r="W364">
        <v>0</v>
      </c>
      <c r="X364">
        <v>0</v>
      </c>
      <c r="Y364">
        <v>0</v>
      </c>
      <c r="Z364">
        <v>0</v>
      </c>
      <c r="AA364">
        <v>0</v>
      </c>
      <c r="AB364">
        <v>0</v>
      </c>
      <c r="AC364">
        <v>1</v>
      </c>
      <c r="AD364">
        <v>0</v>
      </c>
      <c r="AE364">
        <v>1</v>
      </c>
      <c r="AF364">
        <v>0</v>
      </c>
      <c r="AG364">
        <v>0</v>
      </c>
      <c r="AH364">
        <v>0</v>
      </c>
      <c r="AI364">
        <v>0</v>
      </c>
      <c r="AJ364">
        <v>0</v>
      </c>
      <c r="AK364">
        <v>0</v>
      </c>
      <c r="AL364">
        <v>0</v>
      </c>
      <c r="AM364">
        <v>0</v>
      </c>
      <c r="AN364">
        <v>0</v>
      </c>
      <c r="AO364">
        <v>0</v>
      </c>
      <c r="AR364">
        <v>310</v>
      </c>
      <c r="AS364">
        <v>48744</v>
      </c>
      <c r="AT364">
        <v>0</v>
      </c>
      <c r="AU364">
        <v>27</v>
      </c>
      <c r="AV364">
        <v>246.14285714285714</v>
      </c>
      <c r="AW364">
        <v>393.57142857142856</v>
      </c>
      <c r="AX364">
        <v>908</v>
      </c>
    </row>
    <row r="365" spans="1:50" x14ac:dyDescent="0.55000000000000004">
      <c r="A365">
        <v>2</v>
      </c>
      <c r="B365" s="5">
        <v>44035</v>
      </c>
      <c r="C365">
        <v>363</v>
      </c>
      <c r="D365" t="s">
        <v>428</v>
      </c>
      <c r="E365">
        <v>3</v>
      </c>
      <c r="F365">
        <v>4</v>
      </c>
      <c r="H365">
        <v>1</v>
      </c>
      <c r="I365" t="s">
        <v>1227</v>
      </c>
      <c r="J365">
        <v>11</v>
      </c>
      <c r="K365" t="s">
        <v>1227</v>
      </c>
      <c r="R365">
        <v>1</v>
      </c>
      <c r="S365">
        <v>0</v>
      </c>
      <c r="T365">
        <v>0</v>
      </c>
      <c r="U365">
        <v>0</v>
      </c>
      <c r="V365">
        <v>0</v>
      </c>
      <c r="W365">
        <v>0</v>
      </c>
      <c r="X365">
        <v>0</v>
      </c>
      <c r="Y365">
        <v>0</v>
      </c>
      <c r="Z365">
        <v>0</v>
      </c>
      <c r="AA365">
        <v>0</v>
      </c>
      <c r="AB365">
        <v>0</v>
      </c>
      <c r="AC365">
        <v>1</v>
      </c>
      <c r="AD365">
        <v>0</v>
      </c>
      <c r="AE365">
        <v>0</v>
      </c>
      <c r="AF365">
        <v>0</v>
      </c>
      <c r="AG365">
        <v>0</v>
      </c>
      <c r="AH365">
        <v>0</v>
      </c>
      <c r="AI365">
        <v>0</v>
      </c>
      <c r="AJ365">
        <v>0</v>
      </c>
      <c r="AK365">
        <v>0</v>
      </c>
      <c r="AL365">
        <v>0</v>
      </c>
      <c r="AM365">
        <v>0</v>
      </c>
      <c r="AN365">
        <v>0</v>
      </c>
      <c r="AO365">
        <v>0</v>
      </c>
      <c r="AR365">
        <v>310</v>
      </c>
      <c r="AS365">
        <v>48744</v>
      </c>
      <c r="AT365">
        <v>0</v>
      </c>
      <c r="AU365">
        <v>27</v>
      </c>
      <c r="AV365">
        <v>246.14285714285714</v>
      </c>
      <c r="AW365">
        <v>393.57142857142856</v>
      </c>
      <c r="AX365">
        <v>908</v>
      </c>
    </row>
    <row r="366" spans="1:50" x14ac:dyDescent="0.55000000000000004">
      <c r="A366">
        <v>2</v>
      </c>
      <c r="B366" s="5">
        <v>44034</v>
      </c>
      <c r="C366">
        <v>364</v>
      </c>
      <c r="D366" t="s">
        <v>429</v>
      </c>
      <c r="E366">
        <v>1</v>
      </c>
      <c r="F366">
        <v>13</v>
      </c>
      <c r="H366">
        <v>1</v>
      </c>
      <c r="I366" t="s">
        <v>1228</v>
      </c>
      <c r="J366">
        <v>12</v>
      </c>
      <c r="K366" t="s">
        <v>1228</v>
      </c>
      <c r="R366">
        <v>1</v>
      </c>
      <c r="S366">
        <v>0</v>
      </c>
      <c r="T366">
        <v>0</v>
      </c>
      <c r="U366">
        <v>0</v>
      </c>
      <c r="V366">
        <v>0</v>
      </c>
      <c r="W366">
        <v>0</v>
      </c>
      <c r="X366">
        <v>0</v>
      </c>
      <c r="Y366">
        <v>0</v>
      </c>
      <c r="Z366">
        <v>0</v>
      </c>
      <c r="AA366">
        <v>0</v>
      </c>
      <c r="AB366">
        <v>0</v>
      </c>
      <c r="AC366">
        <v>0</v>
      </c>
      <c r="AD366">
        <v>2</v>
      </c>
      <c r="AE366">
        <v>0</v>
      </c>
      <c r="AF366">
        <v>0</v>
      </c>
      <c r="AG366">
        <v>0</v>
      </c>
      <c r="AH366">
        <v>0</v>
      </c>
      <c r="AI366">
        <v>0</v>
      </c>
      <c r="AJ366">
        <v>0</v>
      </c>
      <c r="AK366">
        <v>0</v>
      </c>
      <c r="AL366">
        <v>0</v>
      </c>
      <c r="AM366">
        <v>0</v>
      </c>
      <c r="AN366">
        <v>0</v>
      </c>
      <c r="AO366">
        <v>0</v>
      </c>
      <c r="AR366">
        <v>398</v>
      </c>
      <c r="AS366">
        <v>48434</v>
      </c>
      <c r="AT366">
        <v>0</v>
      </c>
      <c r="AU366">
        <v>27</v>
      </c>
      <c r="AV366">
        <v>235.28571428571428</v>
      </c>
      <c r="AW366">
        <v>350.85714285714283</v>
      </c>
      <c r="AX366">
        <v>295</v>
      </c>
    </row>
    <row r="367" spans="1:50" x14ac:dyDescent="0.55000000000000004">
      <c r="A367">
        <v>2</v>
      </c>
      <c r="B367" s="5">
        <v>44034</v>
      </c>
      <c r="C367">
        <v>365</v>
      </c>
      <c r="D367" t="s">
        <v>430</v>
      </c>
      <c r="E367">
        <v>1</v>
      </c>
      <c r="F367">
        <v>9</v>
      </c>
      <c r="H367">
        <v>2</v>
      </c>
      <c r="I367" t="s">
        <v>1227</v>
      </c>
      <c r="J367">
        <v>11</v>
      </c>
      <c r="K367" t="s">
        <v>1449</v>
      </c>
      <c r="L367" t="s">
        <v>1238</v>
      </c>
      <c r="R367">
        <v>1</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1</v>
      </c>
      <c r="AM367">
        <v>0</v>
      </c>
      <c r="AN367">
        <v>0</v>
      </c>
      <c r="AO367">
        <v>0</v>
      </c>
      <c r="AR367">
        <v>398</v>
      </c>
      <c r="AS367">
        <v>48434</v>
      </c>
      <c r="AT367">
        <v>0</v>
      </c>
      <c r="AU367">
        <v>27</v>
      </c>
      <c r="AV367">
        <v>235.28571428571428</v>
      </c>
      <c r="AW367">
        <v>350.85714285714283</v>
      </c>
      <c r="AX367">
        <v>295</v>
      </c>
    </row>
    <row r="368" spans="1:50" x14ac:dyDescent="0.55000000000000004">
      <c r="A368">
        <v>2</v>
      </c>
      <c r="B368" s="5">
        <v>44034</v>
      </c>
      <c r="C368">
        <v>366</v>
      </c>
      <c r="D368" t="s">
        <v>414</v>
      </c>
      <c r="E368">
        <v>0</v>
      </c>
      <c r="F368">
        <v>6</v>
      </c>
      <c r="H368">
        <v>1</v>
      </c>
      <c r="I368" t="s">
        <v>1229</v>
      </c>
      <c r="J368">
        <v>14</v>
      </c>
      <c r="K368" t="s">
        <v>1229</v>
      </c>
      <c r="R368">
        <v>1</v>
      </c>
      <c r="S368">
        <v>0</v>
      </c>
      <c r="T368">
        <v>0</v>
      </c>
      <c r="U368">
        <v>0</v>
      </c>
      <c r="V368">
        <v>0</v>
      </c>
      <c r="W368">
        <v>0</v>
      </c>
      <c r="X368">
        <v>0</v>
      </c>
      <c r="Y368">
        <v>0</v>
      </c>
      <c r="Z368">
        <v>0</v>
      </c>
      <c r="AA368">
        <v>0</v>
      </c>
      <c r="AB368">
        <v>0</v>
      </c>
      <c r="AC368">
        <v>0</v>
      </c>
      <c r="AD368">
        <v>0</v>
      </c>
      <c r="AE368">
        <v>0</v>
      </c>
      <c r="AF368">
        <v>0</v>
      </c>
      <c r="AG368">
        <v>0</v>
      </c>
      <c r="AH368">
        <v>0</v>
      </c>
      <c r="AI368">
        <v>1</v>
      </c>
      <c r="AJ368">
        <v>0</v>
      </c>
      <c r="AK368">
        <v>0</v>
      </c>
      <c r="AL368">
        <v>0</v>
      </c>
      <c r="AM368">
        <v>0</v>
      </c>
      <c r="AN368">
        <v>0</v>
      </c>
      <c r="AO368">
        <v>0</v>
      </c>
      <c r="AR368">
        <v>398</v>
      </c>
      <c r="AS368">
        <v>48434</v>
      </c>
      <c r="AT368">
        <v>0</v>
      </c>
      <c r="AU368">
        <v>27</v>
      </c>
      <c r="AV368">
        <v>235.28571428571428</v>
      </c>
      <c r="AW368">
        <v>350.85714285714283</v>
      </c>
      <c r="AX368">
        <v>295</v>
      </c>
    </row>
    <row r="369" spans="1:50" x14ac:dyDescent="0.55000000000000004">
      <c r="A369">
        <v>2</v>
      </c>
      <c r="B369" s="5">
        <v>44034</v>
      </c>
      <c r="C369">
        <v>367</v>
      </c>
      <c r="D369" t="s">
        <v>431</v>
      </c>
      <c r="E369">
        <v>1</v>
      </c>
      <c r="F369">
        <v>5</v>
      </c>
      <c r="H369">
        <v>2</v>
      </c>
      <c r="I369" t="s">
        <v>1247</v>
      </c>
      <c r="J369">
        <v>4</v>
      </c>
      <c r="K369" t="s">
        <v>1257</v>
      </c>
      <c r="L369" t="s">
        <v>1227</v>
      </c>
      <c r="R369">
        <v>1</v>
      </c>
      <c r="S369">
        <v>0</v>
      </c>
      <c r="T369">
        <v>0</v>
      </c>
      <c r="U369">
        <v>0</v>
      </c>
      <c r="V369">
        <v>0</v>
      </c>
      <c r="W369">
        <v>0</v>
      </c>
      <c r="X369">
        <v>0</v>
      </c>
      <c r="Y369">
        <v>0</v>
      </c>
      <c r="Z369">
        <v>0</v>
      </c>
      <c r="AA369">
        <v>0</v>
      </c>
      <c r="AB369">
        <v>0</v>
      </c>
      <c r="AC369">
        <v>1</v>
      </c>
      <c r="AD369">
        <v>0</v>
      </c>
      <c r="AE369">
        <v>1</v>
      </c>
      <c r="AF369">
        <v>0</v>
      </c>
      <c r="AG369">
        <v>0</v>
      </c>
      <c r="AH369">
        <v>0</v>
      </c>
      <c r="AI369">
        <v>0</v>
      </c>
      <c r="AJ369">
        <v>0</v>
      </c>
      <c r="AK369">
        <v>0</v>
      </c>
      <c r="AL369">
        <v>0</v>
      </c>
      <c r="AM369">
        <v>0</v>
      </c>
      <c r="AN369">
        <v>0</v>
      </c>
      <c r="AO369">
        <v>0</v>
      </c>
      <c r="AR369">
        <v>398</v>
      </c>
      <c r="AS369">
        <v>48434</v>
      </c>
      <c r="AT369">
        <v>0</v>
      </c>
      <c r="AU369">
        <v>27</v>
      </c>
      <c r="AV369">
        <v>235.28571428571428</v>
      </c>
      <c r="AW369">
        <v>350.85714285714283</v>
      </c>
      <c r="AX369">
        <v>295</v>
      </c>
    </row>
    <row r="370" spans="1:50" x14ac:dyDescent="0.55000000000000004">
      <c r="A370">
        <v>2</v>
      </c>
      <c r="B370" s="5">
        <v>44034</v>
      </c>
      <c r="C370">
        <v>368</v>
      </c>
      <c r="D370" t="s">
        <v>432</v>
      </c>
      <c r="E370">
        <v>1</v>
      </c>
      <c r="F370">
        <v>8</v>
      </c>
      <c r="H370">
        <v>1</v>
      </c>
      <c r="I370" t="s">
        <v>1227</v>
      </c>
      <c r="J370">
        <v>11</v>
      </c>
      <c r="K370" t="s">
        <v>1227</v>
      </c>
      <c r="R370">
        <v>1</v>
      </c>
      <c r="S370">
        <v>0</v>
      </c>
      <c r="T370">
        <v>0</v>
      </c>
      <c r="U370">
        <v>0</v>
      </c>
      <c r="V370">
        <v>0</v>
      </c>
      <c r="W370">
        <v>0</v>
      </c>
      <c r="X370">
        <v>0</v>
      </c>
      <c r="Y370">
        <v>0</v>
      </c>
      <c r="Z370">
        <v>0</v>
      </c>
      <c r="AA370">
        <v>0</v>
      </c>
      <c r="AB370">
        <v>0</v>
      </c>
      <c r="AC370">
        <v>1</v>
      </c>
      <c r="AD370">
        <v>0</v>
      </c>
      <c r="AE370">
        <v>0</v>
      </c>
      <c r="AF370">
        <v>0</v>
      </c>
      <c r="AG370">
        <v>0</v>
      </c>
      <c r="AH370">
        <v>0</v>
      </c>
      <c r="AI370">
        <v>0</v>
      </c>
      <c r="AJ370">
        <v>0</v>
      </c>
      <c r="AK370">
        <v>0</v>
      </c>
      <c r="AL370">
        <v>0</v>
      </c>
      <c r="AM370">
        <v>0</v>
      </c>
      <c r="AN370">
        <v>0</v>
      </c>
      <c r="AO370">
        <v>0</v>
      </c>
      <c r="AR370">
        <v>398</v>
      </c>
      <c r="AS370">
        <v>48434</v>
      </c>
      <c r="AT370">
        <v>0</v>
      </c>
      <c r="AU370">
        <v>27</v>
      </c>
      <c r="AV370">
        <v>235.28571428571428</v>
      </c>
      <c r="AW370">
        <v>350.85714285714283</v>
      </c>
      <c r="AX370">
        <v>295</v>
      </c>
    </row>
    <row r="371" spans="1:50" x14ac:dyDescent="0.55000000000000004">
      <c r="A371">
        <v>2</v>
      </c>
      <c r="B371" s="5">
        <v>44033</v>
      </c>
      <c r="C371">
        <v>369</v>
      </c>
      <c r="D371" t="s">
        <v>433</v>
      </c>
      <c r="E371">
        <v>1</v>
      </c>
      <c r="F371">
        <v>2</v>
      </c>
      <c r="H371">
        <v>1</v>
      </c>
      <c r="I371" t="s">
        <v>1228</v>
      </c>
      <c r="J371">
        <v>12</v>
      </c>
      <c r="K371" t="s">
        <v>1228</v>
      </c>
      <c r="R371">
        <v>1</v>
      </c>
      <c r="S371">
        <v>0</v>
      </c>
      <c r="T371">
        <v>0</v>
      </c>
      <c r="U371">
        <v>0</v>
      </c>
      <c r="V371">
        <v>0</v>
      </c>
      <c r="W371">
        <v>0</v>
      </c>
      <c r="X371">
        <v>0</v>
      </c>
      <c r="Y371">
        <v>0</v>
      </c>
      <c r="Z371">
        <v>0</v>
      </c>
      <c r="AA371">
        <v>0</v>
      </c>
      <c r="AB371">
        <v>0</v>
      </c>
      <c r="AC371">
        <v>0</v>
      </c>
      <c r="AD371">
        <v>2</v>
      </c>
      <c r="AE371">
        <v>0</v>
      </c>
      <c r="AF371">
        <v>0</v>
      </c>
      <c r="AG371">
        <v>0</v>
      </c>
      <c r="AH371">
        <v>0</v>
      </c>
      <c r="AI371">
        <v>0</v>
      </c>
      <c r="AJ371">
        <v>0</v>
      </c>
      <c r="AK371">
        <v>0</v>
      </c>
      <c r="AL371">
        <v>0</v>
      </c>
      <c r="AM371">
        <v>0</v>
      </c>
      <c r="AN371">
        <v>0</v>
      </c>
      <c r="AO371">
        <v>0</v>
      </c>
      <c r="AR371">
        <v>123</v>
      </c>
      <c r="AS371">
        <v>48036</v>
      </c>
      <c r="AT371">
        <v>0</v>
      </c>
      <c r="AU371">
        <v>27</v>
      </c>
      <c r="AV371">
        <v>218.07142857142858</v>
      </c>
      <c r="AW371">
        <v>358.21428571428572</v>
      </c>
      <c r="AX371">
        <v>226</v>
      </c>
    </row>
    <row r="372" spans="1:50" x14ac:dyDescent="0.55000000000000004">
      <c r="A372">
        <v>2</v>
      </c>
      <c r="B372" s="5">
        <v>44033</v>
      </c>
      <c r="C372">
        <v>370</v>
      </c>
      <c r="D372" t="s">
        <v>434</v>
      </c>
      <c r="E372">
        <v>1</v>
      </c>
      <c r="F372">
        <v>1</v>
      </c>
      <c r="H372">
        <v>1</v>
      </c>
      <c r="I372" t="s">
        <v>1238</v>
      </c>
      <c r="J372">
        <v>13</v>
      </c>
      <c r="K372" t="s">
        <v>1238</v>
      </c>
      <c r="R372">
        <v>1</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2</v>
      </c>
      <c r="AM372">
        <v>0</v>
      </c>
      <c r="AN372">
        <v>0</v>
      </c>
      <c r="AO372">
        <v>0</v>
      </c>
      <c r="AR372">
        <v>123</v>
      </c>
      <c r="AS372">
        <v>48036</v>
      </c>
      <c r="AT372">
        <v>0</v>
      </c>
      <c r="AU372">
        <v>27</v>
      </c>
      <c r="AV372">
        <v>218.07142857142858</v>
      </c>
      <c r="AW372">
        <v>358.21428571428572</v>
      </c>
      <c r="AX372">
        <v>226</v>
      </c>
    </row>
    <row r="373" spans="1:50" x14ac:dyDescent="0.55000000000000004">
      <c r="A373">
        <v>2</v>
      </c>
      <c r="B373" s="5">
        <v>44033</v>
      </c>
      <c r="C373">
        <v>371</v>
      </c>
      <c r="D373" t="s">
        <v>435</v>
      </c>
      <c r="E373">
        <v>0</v>
      </c>
      <c r="F373">
        <v>2</v>
      </c>
      <c r="H373">
        <v>1</v>
      </c>
      <c r="I373" t="s">
        <v>1229</v>
      </c>
      <c r="J373">
        <v>14</v>
      </c>
      <c r="K373" t="s">
        <v>1229</v>
      </c>
      <c r="R373">
        <v>1</v>
      </c>
      <c r="S373">
        <v>0</v>
      </c>
      <c r="T373">
        <v>0</v>
      </c>
      <c r="U373">
        <v>0</v>
      </c>
      <c r="V373">
        <v>0</v>
      </c>
      <c r="W373">
        <v>0</v>
      </c>
      <c r="X373">
        <v>0</v>
      </c>
      <c r="Y373">
        <v>0</v>
      </c>
      <c r="Z373">
        <v>0</v>
      </c>
      <c r="AA373">
        <v>0</v>
      </c>
      <c r="AB373">
        <v>0</v>
      </c>
      <c r="AC373">
        <v>0</v>
      </c>
      <c r="AD373">
        <v>0</v>
      </c>
      <c r="AE373">
        <v>0</v>
      </c>
      <c r="AF373">
        <v>0</v>
      </c>
      <c r="AG373">
        <v>0</v>
      </c>
      <c r="AH373">
        <v>0</v>
      </c>
      <c r="AI373">
        <v>1</v>
      </c>
      <c r="AJ373">
        <v>0</v>
      </c>
      <c r="AK373">
        <v>0</v>
      </c>
      <c r="AL373">
        <v>0</v>
      </c>
      <c r="AM373">
        <v>0</v>
      </c>
      <c r="AN373">
        <v>0</v>
      </c>
      <c r="AO373">
        <v>0</v>
      </c>
      <c r="AR373">
        <v>123</v>
      </c>
      <c r="AS373">
        <v>48036</v>
      </c>
      <c r="AT373">
        <v>0</v>
      </c>
      <c r="AU373">
        <v>27</v>
      </c>
      <c r="AV373">
        <v>218.07142857142858</v>
      </c>
      <c r="AW373">
        <v>358.21428571428572</v>
      </c>
      <c r="AX373">
        <v>226</v>
      </c>
    </row>
    <row r="374" spans="1:50" x14ac:dyDescent="0.55000000000000004">
      <c r="A374">
        <v>2</v>
      </c>
      <c r="B374" s="5">
        <v>44033</v>
      </c>
      <c r="C374">
        <v>372</v>
      </c>
      <c r="D374" t="s">
        <v>436</v>
      </c>
      <c r="E374">
        <v>2</v>
      </c>
      <c r="F374">
        <v>5</v>
      </c>
      <c r="H374">
        <v>2</v>
      </c>
      <c r="I374" t="s">
        <v>1247</v>
      </c>
      <c r="J374">
        <v>4</v>
      </c>
      <c r="K374" t="s">
        <v>1257</v>
      </c>
      <c r="L374" t="s">
        <v>1227</v>
      </c>
      <c r="R374">
        <v>1</v>
      </c>
      <c r="S374">
        <v>0</v>
      </c>
      <c r="T374">
        <v>0</v>
      </c>
      <c r="U374">
        <v>0</v>
      </c>
      <c r="V374">
        <v>0</v>
      </c>
      <c r="W374">
        <v>0</v>
      </c>
      <c r="X374">
        <v>0</v>
      </c>
      <c r="Y374">
        <v>0</v>
      </c>
      <c r="Z374">
        <v>0</v>
      </c>
      <c r="AA374">
        <v>0</v>
      </c>
      <c r="AB374">
        <v>0</v>
      </c>
      <c r="AC374">
        <v>1</v>
      </c>
      <c r="AD374">
        <v>0</v>
      </c>
      <c r="AE374">
        <v>1</v>
      </c>
      <c r="AF374">
        <v>0</v>
      </c>
      <c r="AG374">
        <v>0</v>
      </c>
      <c r="AH374">
        <v>0</v>
      </c>
      <c r="AI374">
        <v>0</v>
      </c>
      <c r="AJ374">
        <v>0</v>
      </c>
      <c r="AK374">
        <v>0</v>
      </c>
      <c r="AL374">
        <v>0</v>
      </c>
      <c r="AM374">
        <v>0</v>
      </c>
      <c r="AN374">
        <v>0</v>
      </c>
      <c r="AO374">
        <v>0</v>
      </c>
      <c r="AR374">
        <v>123</v>
      </c>
      <c r="AS374">
        <v>48036</v>
      </c>
      <c r="AT374">
        <v>0</v>
      </c>
      <c r="AU374">
        <v>27</v>
      </c>
      <c r="AV374">
        <v>218.07142857142858</v>
      </c>
      <c r="AW374">
        <v>358.21428571428572</v>
      </c>
      <c r="AX374">
        <v>226</v>
      </c>
    </row>
    <row r="375" spans="1:50" x14ac:dyDescent="0.55000000000000004">
      <c r="A375">
        <v>2</v>
      </c>
      <c r="B375" s="5">
        <v>44033</v>
      </c>
      <c r="C375">
        <v>373</v>
      </c>
      <c r="D375" t="s">
        <v>437</v>
      </c>
      <c r="E375">
        <v>13</v>
      </c>
      <c r="F375">
        <v>22</v>
      </c>
      <c r="H375">
        <v>1</v>
      </c>
      <c r="I375" t="s">
        <v>1227</v>
      </c>
      <c r="J375">
        <v>11</v>
      </c>
      <c r="K375" t="s">
        <v>1227</v>
      </c>
      <c r="R375">
        <v>1</v>
      </c>
      <c r="S375">
        <v>0</v>
      </c>
      <c r="T375">
        <v>0</v>
      </c>
      <c r="U375">
        <v>0</v>
      </c>
      <c r="V375">
        <v>0</v>
      </c>
      <c r="W375">
        <v>0</v>
      </c>
      <c r="X375">
        <v>0</v>
      </c>
      <c r="Y375">
        <v>0</v>
      </c>
      <c r="Z375">
        <v>0</v>
      </c>
      <c r="AA375">
        <v>0</v>
      </c>
      <c r="AB375">
        <v>0</v>
      </c>
      <c r="AC375">
        <v>1</v>
      </c>
      <c r="AD375">
        <v>0</v>
      </c>
      <c r="AE375">
        <v>0</v>
      </c>
      <c r="AF375">
        <v>0</v>
      </c>
      <c r="AG375">
        <v>0</v>
      </c>
      <c r="AH375">
        <v>0</v>
      </c>
      <c r="AI375">
        <v>0</v>
      </c>
      <c r="AJ375">
        <v>0</v>
      </c>
      <c r="AK375">
        <v>0</v>
      </c>
      <c r="AL375">
        <v>0</v>
      </c>
      <c r="AM375">
        <v>0</v>
      </c>
      <c r="AN375">
        <v>0</v>
      </c>
      <c r="AO375">
        <v>0</v>
      </c>
      <c r="AR375">
        <v>123</v>
      </c>
      <c r="AS375">
        <v>48036</v>
      </c>
      <c r="AT375">
        <v>0</v>
      </c>
      <c r="AU375">
        <v>27</v>
      </c>
      <c r="AV375">
        <v>218.07142857142858</v>
      </c>
      <c r="AW375">
        <v>358.21428571428572</v>
      </c>
      <c r="AX375">
        <v>226</v>
      </c>
    </row>
    <row r="376" spans="1:50" x14ac:dyDescent="0.55000000000000004">
      <c r="A376">
        <v>2</v>
      </c>
      <c r="B376" s="5">
        <v>44032</v>
      </c>
      <c r="C376">
        <v>374</v>
      </c>
      <c r="D376" t="s">
        <v>438</v>
      </c>
      <c r="E376">
        <v>1</v>
      </c>
      <c r="F376">
        <v>2</v>
      </c>
      <c r="H376">
        <v>1</v>
      </c>
      <c r="I376" t="s">
        <v>1228</v>
      </c>
      <c r="J376">
        <v>12</v>
      </c>
      <c r="K376" t="s">
        <v>1228</v>
      </c>
      <c r="R376">
        <v>1</v>
      </c>
      <c r="S376">
        <v>0</v>
      </c>
      <c r="T376">
        <v>0</v>
      </c>
      <c r="U376">
        <v>0</v>
      </c>
      <c r="V376">
        <v>0</v>
      </c>
      <c r="W376">
        <v>0</v>
      </c>
      <c r="X376">
        <v>0</v>
      </c>
      <c r="Y376">
        <v>0</v>
      </c>
      <c r="Z376">
        <v>0</v>
      </c>
      <c r="AA376">
        <v>0</v>
      </c>
      <c r="AB376">
        <v>0</v>
      </c>
      <c r="AC376">
        <v>0</v>
      </c>
      <c r="AD376">
        <v>2</v>
      </c>
      <c r="AE376">
        <v>0</v>
      </c>
      <c r="AF376">
        <v>0</v>
      </c>
      <c r="AG376">
        <v>0</v>
      </c>
      <c r="AH376">
        <v>0</v>
      </c>
      <c r="AI376">
        <v>0</v>
      </c>
      <c r="AJ376">
        <v>0</v>
      </c>
      <c r="AK376">
        <v>0</v>
      </c>
      <c r="AL376">
        <v>0</v>
      </c>
      <c r="AM376">
        <v>0</v>
      </c>
      <c r="AN376">
        <v>0</v>
      </c>
      <c r="AO376">
        <v>0</v>
      </c>
      <c r="AR376">
        <v>257</v>
      </c>
      <c r="AS376">
        <v>47913</v>
      </c>
      <c r="AT376">
        <v>0</v>
      </c>
      <c r="AU376">
        <v>27</v>
      </c>
      <c r="AV376">
        <v>222.35714285714286</v>
      </c>
      <c r="AW376">
        <v>350.85714285714283</v>
      </c>
      <c r="AX376">
        <v>313</v>
      </c>
    </row>
    <row r="377" spans="1:50" x14ac:dyDescent="0.55000000000000004">
      <c r="A377">
        <v>2</v>
      </c>
      <c r="B377" s="5">
        <v>44032</v>
      </c>
      <c r="C377">
        <v>375</v>
      </c>
      <c r="D377" t="s">
        <v>439</v>
      </c>
      <c r="E377">
        <v>1</v>
      </c>
      <c r="F377">
        <v>2</v>
      </c>
      <c r="H377">
        <v>1</v>
      </c>
      <c r="I377" t="s">
        <v>1238</v>
      </c>
      <c r="J377">
        <v>13</v>
      </c>
      <c r="K377" t="s">
        <v>1238</v>
      </c>
      <c r="R377">
        <v>1</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2</v>
      </c>
      <c r="AM377">
        <v>0</v>
      </c>
      <c r="AN377">
        <v>0</v>
      </c>
      <c r="AO377">
        <v>0</v>
      </c>
      <c r="AR377">
        <v>257</v>
      </c>
      <c r="AS377">
        <v>47913</v>
      </c>
      <c r="AT377">
        <v>0</v>
      </c>
      <c r="AU377">
        <v>27</v>
      </c>
      <c r="AV377">
        <v>222.35714285714286</v>
      </c>
      <c r="AW377">
        <v>350.85714285714283</v>
      </c>
      <c r="AX377">
        <v>313</v>
      </c>
    </row>
    <row r="378" spans="1:50" x14ac:dyDescent="0.55000000000000004">
      <c r="A378">
        <v>2</v>
      </c>
      <c r="B378" s="5">
        <v>44032</v>
      </c>
      <c r="C378">
        <v>376</v>
      </c>
      <c r="D378" t="s">
        <v>440</v>
      </c>
      <c r="E378">
        <v>0</v>
      </c>
      <c r="F378">
        <v>0</v>
      </c>
      <c r="H378">
        <v>1</v>
      </c>
      <c r="I378" t="s">
        <v>1229</v>
      </c>
      <c r="J378">
        <v>14</v>
      </c>
      <c r="K378" t="s">
        <v>1229</v>
      </c>
      <c r="R378">
        <v>1</v>
      </c>
      <c r="S378">
        <v>0</v>
      </c>
      <c r="T378">
        <v>0</v>
      </c>
      <c r="U378">
        <v>0</v>
      </c>
      <c r="V378">
        <v>0</v>
      </c>
      <c r="W378">
        <v>0</v>
      </c>
      <c r="X378">
        <v>0</v>
      </c>
      <c r="Y378">
        <v>0</v>
      </c>
      <c r="Z378">
        <v>0</v>
      </c>
      <c r="AA378">
        <v>0</v>
      </c>
      <c r="AB378">
        <v>0</v>
      </c>
      <c r="AC378">
        <v>0</v>
      </c>
      <c r="AD378">
        <v>0</v>
      </c>
      <c r="AE378">
        <v>0</v>
      </c>
      <c r="AF378">
        <v>0</v>
      </c>
      <c r="AG378">
        <v>0</v>
      </c>
      <c r="AH378">
        <v>0</v>
      </c>
      <c r="AI378">
        <v>1</v>
      </c>
      <c r="AJ378">
        <v>0</v>
      </c>
      <c r="AK378">
        <v>0</v>
      </c>
      <c r="AL378">
        <v>0</v>
      </c>
      <c r="AM378">
        <v>0</v>
      </c>
      <c r="AN378">
        <v>0</v>
      </c>
      <c r="AO378">
        <v>0</v>
      </c>
      <c r="AR378">
        <v>257</v>
      </c>
      <c r="AS378">
        <v>47913</v>
      </c>
      <c r="AT378">
        <v>0</v>
      </c>
      <c r="AU378">
        <v>27</v>
      </c>
      <c r="AV378">
        <v>222.35714285714286</v>
      </c>
      <c r="AW378">
        <v>350.85714285714283</v>
      </c>
      <c r="AX378">
        <v>313</v>
      </c>
    </row>
    <row r="379" spans="1:50" x14ac:dyDescent="0.55000000000000004">
      <c r="A379">
        <v>2</v>
      </c>
      <c r="B379" s="5">
        <v>44032</v>
      </c>
      <c r="C379">
        <v>377</v>
      </c>
      <c r="D379" t="s">
        <v>441</v>
      </c>
      <c r="E379">
        <v>4</v>
      </c>
      <c r="F379">
        <v>6</v>
      </c>
      <c r="H379">
        <v>2</v>
      </c>
      <c r="I379" t="s">
        <v>1247</v>
      </c>
      <c r="J379">
        <v>4</v>
      </c>
      <c r="K379" t="s">
        <v>1257</v>
      </c>
      <c r="L379" t="s">
        <v>1227</v>
      </c>
      <c r="R379">
        <v>1</v>
      </c>
      <c r="S379">
        <v>0</v>
      </c>
      <c r="T379">
        <v>0</v>
      </c>
      <c r="U379">
        <v>0</v>
      </c>
      <c r="V379">
        <v>0</v>
      </c>
      <c r="W379">
        <v>0</v>
      </c>
      <c r="X379">
        <v>0</v>
      </c>
      <c r="Y379">
        <v>0</v>
      </c>
      <c r="Z379">
        <v>0</v>
      </c>
      <c r="AA379">
        <v>0</v>
      </c>
      <c r="AB379">
        <v>0</v>
      </c>
      <c r="AC379">
        <v>1</v>
      </c>
      <c r="AD379">
        <v>0</v>
      </c>
      <c r="AE379">
        <v>1</v>
      </c>
      <c r="AF379">
        <v>0</v>
      </c>
      <c r="AG379">
        <v>0</v>
      </c>
      <c r="AH379">
        <v>0</v>
      </c>
      <c r="AI379">
        <v>0</v>
      </c>
      <c r="AJ379">
        <v>0</v>
      </c>
      <c r="AK379">
        <v>0</v>
      </c>
      <c r="AL379">
        <v>0</v>
      </c>
      <c r="AM379">
        <v>0</v>
      </c>
      <c r="AN379">
        <v>0</v>
      </c>
      <c r="AO379">
        <v>0</v>
      </c>
      <c r="AR379">
        <v>257</v>
      </c>
      <c r="AS379">
        <v>47913</v>
      </c>
      <c r="AT379">
        <v>0</v>
      </c>
      <c r="AU379">
        <v>27</v>
      </c>
      <c r="AV379">
        <v>222.35714285714286</v>
      </c>
      <c r="AW379">
        <v>350.85714285714283</v>
      </c>
      <c r="AX379">
        <v>313</v>
      </c>
    </row>
    <row r="380" spans="1:50" x14ac:dyDescent="0.55000000000000004">
      <c r="A380">
        <v>2</v>
      </c>
      <c r="B380" s="5">
        <v>44032</v>
      </c>
      <c r="C380">
        <v>378</v>
      </c>
      <c r="D380" t="s">
        <v>442</v>
      </c>
      <c r="E380">
        <v>12</v>
      </c>
      <c r="F380">
        <v>27</v>
      </c>
      <c r="H380">
        <v>1</v>
      </c>
      <c r="I380" t="s">
        <v>1227</v>
      </c>
      <c r="J380">
        <v>11</v>
      </c>
      <c r="K380" t="s">
        <v>1227</v>
      </c>
      <c r="R380">
        <v>1</v>
      </c>
      <c r="S380">
        <v>0</v>
      </c>
      <c r="T380">
        <v>0</v>
      </c>
      <c r="U380">
        <v>0</v>
      </c>
      <c r="V380">
        <v>0</v>
      </c>
      <c r="W380">
        <v>0</v>
      </c>
      <c r="X380">
        <v>0</v>
      </c>
      <c r="Y380">
        <v>0</v>
      </c>
      <c r="Z380">
        <v>0</v>
      </c>
      <c r="AA380">
        <v>0</v>
      </c>
      <c r="AB380">
        <v>0</v>
      </c>
      <c r="AC380">
        <v>1</v>
      </c>
      <c r="AD380">
        <v>0</v>
      </c>
      <c r="AE380">
        <v>0</v>
      </c>
      <c r="AF380">
        <v>0</v>
      </c>
      <c r="AG380">
        <v>0</v>
      </c>
      <c r="AH380">
        <v>0</v>
      </c>
      <c r="AI380">
        <v>0</v>
      </c>
      <c r="AJ380">
        <v>0</v>
      </c>
      <c r="AK380">
        <v>0</v>
      </c>
      <c r="AL380">
        <v>0</v>
      </c>
      <c r="AM380">
        <v>0</v>
      </c>
      <c r="AN380">
        <v>0</v>
      </c>
      <c r="AO380">
        <v>0</v>
      </c>
      <c r="AR380">
        <v>257</v>
      </c>
      <c r="AS380">
        <v>47913</v>
      </c>
      <c r="AT380">
        <v>0</v>
      </c>
      <c r="AU380">
        <v>27</v>
      </c>
      <c r="AV380">
        <v>222.35714285714286</v>
      </c>
      <c r="AW380">
        <v>350.85714285714283</v>
      </c>
      <c r="AX380">
        <v>313</v>
      </c>
    </row>
    <row r="381" spans="1:50" x14ac:dyDescent="0.55000000000000004">
      <c r="A381">
        <v>2</v>
      </c>
      <c r="B381" s="5">
        <v>44031</v>
      </c>
      <c r="C381">
        <v>379</v>
      </c>
      <c r="D381" t="s">
        <v>443</v>
      </c>
      <c r="E381">
        <v>0</v>
      </c>
      <c r="F381">
        <v>3</v>
      </c>
      <c r="H381">
        <v>1</v>
      </c>
      <c r="I381" t="s">
        <v>1228</v>
      </c>
      <c r="J381">
        <v>12</v>
      </c>
      <c r="K381" t="s">
        <v>1228</v>
      </c>
      <c r="R381">
        <v>1</v>
      </c>
      <c r="S381">
        <v>0</v>
      </c>
      <c r="T381">
        <v>0</v>
      </c>
      <c r="U381">
        <v>0</v>
      </c>
      <c r="V381">
        <v>0</v>
      </c>
      <c r="W381">
        <v>0</v>
      </c>
      <c r="X381">
        <v>0</v>
      </c>
      <c r="Y381">
        <v>0</v>
      </c>
      <c r="Z381">
        <v>0</v>
      </c>
      <c r="AA381">
        <v>0</v>
      </c>
      <c r="AB381">
        <v>0</v>
      </c>
      <c r="AC381">
        <v>0</v>
      </c>
      <c r="AD381">
        <v>2</v>
      </c>
      <c r="AE381">
        <v>0</v>
      </c>
      <c r="AF381">
        <v>0</v>
      </c>
      <c r="AG381">
        <v>0</v>
      </c>
      <c r="AH381">
        <v>0</v>
      </c>
      <c r="AI381">
        <v>0</v>
      </c>
      <c r="AJ381">
        <v>0</v>
      </c>
      <c r="AK381">
        <v>0</v>
      </c>
      <c r="AL381">
        <v>0</v>
      </c>
      <c r="AM381">
        <v>0</v>
      </c>
      <c r="AN381">
        <v>0</v>
      </c>
      <c r="AO381">
        <v>0</v>
      </c>
      <c r="AR381">
        <v>202</v>
      </c>
      <c r="AS381">
        <v>47656</v>
      </c>
      <c r="AT381">
        <v>0</v>
      </c>
      <c r="AU381">
        <v>27</v>
      </c>
      <c r="AV381">
        <v>213.71428571428572</v>
      </c>
      <c r="AW381">
        <v>346.85714285714283</v>
      </c>
      <c r="AX381">
        <v>307</v>
      </c>
    </row>
    <row r="382" spans="1:50" x14ac:dyDescent="0.55000000000000004">
      <c r="A382">
        <v>2</v>
      </c>
      <c r="B382" s="5">
        <v>44031</v>
      </c>
      <c r="C382">
        <v>380</v>
      </c>
      <c r="D382" t="s">
        <v>444</v>
      </c>
      <c r="E382">
        <v>0</v>
      </c>
      <c r="F382">
        <v>1</v>
      </c>
      <c r="H382">
        <v>1</v>
      </c>
      <c r="I382" t="s">
        <v>1238</v>
      </c>
      <c r="J382">
        <v>13</v>
      </c>
      <c r="K382" t="s">
        <v>1238</v>
      </c>
      <c r="R382">
        <v>1</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2</v>
      </c>
      <c r="AM382">
        <v>0</v>
      </c>
      <c r="AN382">
        <v>0</v>
      </c>
      <c r="AO382">
        <v>0</v>
      </c>
      <c r="AR382">
        <v>202</v>
      </c>
      <c r="AS382">
        <v>47656</v>
      </c>
      <c r="AT382">
        <v>0</v>
      </c>
      <c r="AU382">
        <v>27</v>
      </c>
      <c r="AV382">
        <v>213.71428571428572</v>
      </c>
      <c r="AW382">
        <v>346.85714285714283</v>
      </c>
      <c r="AX382">
        <v>307</v>
      </c>
    </row>
    <row r="383" spans="1:50" x14ac:dyDescent="0.55000000000000004">
      <c r="A383">
        <v>2</v>
      </c>
      <c r="B383" s="5">
        <v>44031</v>
      </c>
      <c r="C383">
        <v>381</v>
      </c>
      <c r="D383" t="s">
        <v>414</v>
      </c>
      <c r="E383">
        <v>0</v>
      </c>
      <c r="F383">
        <v>0</v>
      </c>
      <c r="H383">
        <v>1</v>
      </c>
      <c r="I383" t="s">
        <v>1229</v>
      </c>
      <c r="J383">
        <v>14</v>
      </c>
      <c r="K383" t="s">
        <v>1229</v>
      </c>
      <c r="R383">
        <v>1</v>
      </c>
      <c r="S383">
        <v>0</v>
      </c>
      <c r="T383">
        <v>0</v>
      </c>
      <c r="U383">
        <v>0</v>
      </c>
      <c r="V383">
        <v>0</v>
      </c>
      <c r="W383">
        <v>0</v>
      </c>
      <c r="X383">
        <v>0</v>
      </c>
      <c r="Y383">
        <v>0</v>
      </c>
      <c r="Z383">
        <v>0</v>
      </c>
      <c r="AA383">
        <v>0</v>
      </c>
      <c r="AB383">
        <v>0</v>
      </c>
      <c r="AC383">
        <v>0</v>
      </c>
      <c r="AD383">
        <v>0</v>
      </c>
      <c r="AE383">
        <v>0</v>
      </c>
      <c r="AF383">
        <v>0</v>
      </c>
      <c r="AG383">
        <v>0</v>
      </c>
      <c r="AH383">
        <v>0</v>
      </c>
      <c r="AI383">
        <v>1</v>
      </c>
      <c r="AJ383">
        <v>0</v>
      </c>
      <c r="AK383">
        <v>0</v>
      </c>
      <c r="AL383">
        <v>0</v>
      </c>
      <c r="AM383">
        <v>0</v>
      </c>
      <c r="AN383">
        <v>0</v>
      </c>
      <c r="AO383">
        <v>0</v>
      </c>
      <c r="AR383">
        <v>202</v>
      </c>
      <c r="AS383">
        <v>47656</v>
      </c>
      <c r="AT383">
        <v>0</v>
      </c>
      <c r="AU383">
        <v>27</v>
      </c>
      <c r="AV383">
        <v>213.71428571428572</v>
      </c>
      <c r="AW383">
        <v>346.85714285714283</v>
      </c>
      <c r="AX383">
        <v>307</v>
      </c>
    </row>
    <row r="384" spans="1:50" x14ac:dyDescent="0.55000000000000004">
      <c r="A384">
        <v>2</v>
      </c>
      <c r="B384" s="5">
        <v>44031</v>
      </c>
      <c r="C384">
        <v>382</v>
      </c>
      <c r="D384" t="s">
        <v>445</v>
      </c>
      <c r="E384">
        <v>2</v>
      </c>
      <c r="F384">
        <v>4</v>
      </c>
      <c r="H384">
        <v>2</v>
      </c>
      <c r="I384" t="s">
        <v>1247</v>
      </c>
      <c r="J384">
        <v>4</v>
      </c>
      <c r="K384" t="s">
        <v>1257</v>
      </c>
      <c r="L384" t="s">
        <v>1227</v>
      </c>
      <c r="R384">
        <v>1</v>
      </c>
      <c r="S384">
        <v>0</v>
      </c>
      <c r="T384">
        <v>0</v>
      </c>
      <c r="U384">
        <v>0</v>
      </c>
      <c r="V384">
        <v>0</v>
      </c>
      <c r="W384">
        <v>0</v>
      </c>
      <c r="X384">
        <v>0</v>
      </c>
      <c r="Y384">
        <v>0</v>
      </c>
      <c r="Z384">
        <v>0</v>
      </c>
      <c r="AA384">
        <v>0</v>
      </c>
      <c r="AB384">
        <v>0</v>
      </c>
      <c r="AC384">
        <v>1</v>
      </c>
      <c r="AD384">
        <v>0</v>
      </c>
      <c r="AE384">
        <v>1</v>
      </c>
      <c r="AF384">
        <v>0</v>
      </c>
      <c r="AG384">
        <v>0</v>
      </c>
      <c r="AH384">
        <v>0</v>
      </c>
      <c r="AI384">
        <v>0</v>
      </c>
      <c r="AJ384">
        <v>0</v>
      </c>
      <c r="AK384">
        <v>0</v>
      </c>
      <c r="AL384">
        <v>0</v>
      </c>
      <c r="AM384">
        <v>0</v>
      </c>
      <c r="AN384">
        <v>0</v>
      </c>
      <c r="AO384">
        <v>0</v>
      </c>
      <c r="AR384">
        <v>202</v>
      </c>
      <c r="AS384">
        <v>47656</v>
      </c>
      <c r="AT384">
        <v>0</v>
      </c>
      <c r="AU384">
        <v>27</v>
      </c>
      <c r="AV384">
        <v>213.71428571428572</v>
      </c>
      <c r="AW384">
        <v>346.85714285714283</v>
      </c>
      <c r="AX384">
        <v>307</v>
      </c>
    </row>
    <row r="385" spans="1:50" x14ac:dyDescent="0.55000000000000004">
      <c r="A385">
        <v>2</v>
      </c>
      <c r="B385" s="5">
        <v>44031</v>
      </c>
      <c r="C385">
        <v>383</v>
      </c>
      <c r="D385" t="s">
        <v>446</v>
      </c>
      <c r="E385">
        <v>5</v>
      </c>
      <c r="F385">
        <v>15</v>
      </c>
      <c r="H385">
        <v>1</v>
      </c>
      <c r="I385" t="s">
        <v>1227</v>
      </c>
      <c r="J385">
        <v>11</v>
      </c>
      <c r="K385" t="s">
        <v>1227</v>
      </c>
      <c r="R385">
        <v>1</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R385">
        <v>202</v>
      </c>
      <c r="AS385">
        <v>47656</v>
      </c>
      <c r="AT385">
        <v>0</v>
      </c>
      <c r="AU385">
        <v>27</v>
      </c>
      <c r="AV385">
        <v>213.71428571428572</v>
      </c>
      <c r="AW385">
        <v>346.85714285714283</v>
      </c>
      <c r="AX385">
        <v>307</v>
      </c>
    </row>
    <row r="386" spans="1:50" x14ac:dyDescent="0.55000000000000004">
      <c r="A386">
        <v>2</v>
      </c>
      <c r="B386" s="5">
        <v>44030</v>
      </c>
      <c r="C386">
        <v>384</v>
      </c>
      <c r="D386" t="s">
        <v>447</v>
      </c>
      <c r="E386">
        <v>0</v>
      </c>
      <c r="F386">
        <v>2</v>
      </c>
      <c r="H386">
        <v>1</v>
      </c>
      <c r="I386" t="s">
        <v>1228</v>
      </c>
      <c r="J386">
        <v>12</v>
      </c>
      <c r="K386" t="s">
        <v>1228</v>
      </c>
      <c r="R386">
        <v>1</v>
      </c>
      <c r="S386">
        <v>0</v>
      </c>
      <c r="T386">
        <v>0</v>
      </c>
      <c r="U386">
        <v>0</v>
      </c>
      <c r="V386">
        <v>0</v>
      </c>
      <c r="W386">
        <v>0</v>
      </c>
      <c r="X386">
        <v>0</v>
      </c>
      <c r="Y386">
        <v>0</v>
      </c>
      <c r="Z386">
        <v>0</v>
      </c>
      <c r="AA386">
        <v>0</v>
      </c>
      <c r="AB386">
        <v>0</v>
      </c>
      <c r="AC386">
        <v>0</v>
      </c>
      <c r="AD386">
        <v>2</v>
      </c>
      <c r="AE386">
        <v>0</v>
      </c>
      <c r="AF386">
        <v>0</v>
      </c>
      <c r="AG386">
        <v>0</v>
      </c>
      <c r="AH386">
        <v>0</v>
      </c>
      <c r="AI386">
        <v>0</v>
      </c>
      <c r="AJ386">
        <v>0</v>
      </c>
      <c r="AK386">
        <v>0</v>
      </c>
      <c r="AL386">
        <v>0</v>
      </c>
      <c r="AM386">
        <v>0</v>
      </c>
      <c r="AN386">
        <v>0</v>
      </c>
      <c r="AO386">
        <v>0</v>
      </c>
      <c r="AR386">
        <v>327</v>
      </c>
      <c r="AS386">
        <v>47454</v>
      </c>
      <c r="AT386">
        <v>0</v>
      </c>
      <c r="AU386">
        <v>27</v>
      </c>
      <c r="AV386">
        <v>212.5</v>
      </c>
      <c r="AW386">
        <v>339.35714285714283</v>
      </c>
      <c r="AX386">
        <v>396</v>
      </c>
    </row>
    <row r="387" spans="1:50" x14ac:dyDescent="0.55000000000000004">
      <c r="A387">
        <v>2</v>
      </c>
      <c r="B387" s="5">
        <v>44030</v>
      </c>
      <c r="C387">
        <v>385</v>
      </c>
      <c r="D387" t="s">
        <v>448</v>
      </c>
      <c r="E387">
        <v>0</v>
      </c>
      <c r="F387">
        <v>4</v>
      </c>
      <c r="H387">
        <v>1</v>
      </c>
      <c r="I387" t="s">
        <v>1238</v>
      </c>
      <c r="J387">
        <v>13</v>
      </c>
      <c r="K387" t="s">
        <v>1238</v>
      </c>
      <c r="R387">
        <v>1</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2</v>
      </c>
      <c r="AM387">
        <v>0</v>
      </c>
      <c r="AN387">
        <v>0</v>
      </c>
      <c r="AO387">
        <v>0</v>
      </c>
      <c r="AR387">
        <v>327</v>
      </c>
      <c r="AS387">
        <v>47454</v>
      </c>
      <c r="AT387">
        <v>0</v>
      </c>
      <c r="AU387">
        <v>27</v>
      </c>
      <c r="AV387">
        <v>212.5</v>
      </c>
      <c r="AW387">
        <v>339.35714285714283</v>
      </c>
      <c r="AX387">
        <v>396</v>
      </c>
    </row>
    <row r="388" spans="1:50" x14ac:dyDescent="0.55000000000000004">
      <c r="A388">
        <v>2</v>
      </c>
      <c r="B388" s="5">
        <v>44030</v>
      </c>
      <c r="C388">
        <v>386</v>
      </c>
      <c r="D388" t="s">
        <v>449</v>
      </c>
      <c r="E388">
        <v>0</v>
      </c>
      <c r="F388">
        <v>0</v>
      </c>
      <c r="H388">
        <v>1</v>
      </c>
      <c r="I388" t="s">
        <v>1229</v>
      </c>
      <c r="J388">
        <v>14</v>
      </c>
      <c r="K388" t="s">
        <v>1229</v>
      </c>
      <c r="R388">
        <v>1</v>
      </c>
      <c r="S388">
        <v>0</v>
      </c>
      <c r="T388">
        <v>0</v>
      </c>
      <c r="U388">
        <v>0</v>
      </c>
      <c r="V388">
        <v>0</v>
      </c>
      <c r="W388">
        <v>0</v>
      </c>
      <c r="X388">
        <v>0</v>
      </c>
      <c r="Y388">
        <v>0</v>
      </c>
      <c r="Z388">
        <v>0</v>
      </c>
      <c r="AA388">
        <v>0</v>
      </c>
      <c r="AB388">
        <v>0</v>
      </c>
      <c r="AC388">
        <v>0</v>
      </c>
      <c r="AD388">
        <v>0</v>
      </c>
      <c r="AE388">
        <v>0</v>
      </c>
      <c r="AF388">
        <v>0</v>
      </c>
      <c r="AG388">
        <v>0</v>
      </c>
      <c r="AH388">
        <v>0</v>
      </c>
      <c r="AI388">
        <v>1</v>
      </c>
      <c r="AJ388">
        <v>0</v>
      </c>
      <c r="AK388">
        <v>0</v>
      </c>
      <c r="AL388">
        <v>0</v>
      </c>
      <c r="AM388">
        <v>0</v>
      </c>
      <c r="AN388">
        <v>0</v>
      </c>
      <c r="AO388">
        <v>0</v>
      </c>
      <c r="AR388">
        <v>327</v>
      </c>
      <c r="AS388">
        <v>47454</v>
      </c>
      <c r="AT388">
        <v>0</v>
      </c>
      <c r="AU388">
        <v>27</v>
      </c>
      <c r="AV388">
        <v>212.5</v>
      </c>
      <c r="AW388">
        <v>339.35714285714283</v>
      </c>
      <c r="AX388">
        <v>396</v>
      </c>
    </row>
    <row r="389" spans="1:50" x14ac:dyDescent="0.55000000000000004">
      <c r="A389">
        <v>2</v>
      </c>
      <c r="B389" s="5">
        <v>44030</v>
      </c>
      <c r="C389">
        <v>387</v>
      </c>
      <c r="D389" t="s">
        <v>450</v>
      </c>
      <c r="E389">
        <v>2</v>
      </c>
      <c r="F389">
        <v>8</v>
      </c>
      <c r="H389">
        <v>2</v>
      </c>
      <c r="I389" t="s">
        <v>1247</v>
      </c>
      <c r="J389">
        <v>4</v>
      </c>
      <c r="K389" t="s">
        <v>1257</v>
      </c>
      <c r="L389" t="s">
        <v>1227</v>
      </c>
      <c r="R389">
        <v>1</v>
      </c>
      <c r="S389">
        <v>0</v>
      </c>
      <c r="T389">
        <v>0</v>
      </c>
      <c r="U389">
        <v>0</v>
      </c>
      <c r="V389">
        <v>0</v>
      </c>
      <c r="W389">
        <v>0</v>
      </c>
      <c r="X389">
        <v>0</v>
      </c>
      <c r="Y389">
        <v>0</v>
      </c>
      <c r="Z389">
        <v>0</v>
      </c>
      <c r="AA389">
        <v>0</v>
      </c>
      <c r="AB389">
        <v>0</v>
      </c>
      <c r="AC389">
        <v>1</v>
      </c>
      <c r="AD389">
        <v>0</v>
      </c>
      <c r="AE389">
        <v>1</v>
      </c>
      <c r="AF389">
        <v>0</v>
      </c>
      <c r="AG389">
        <v>0</v>
      </c>
      <c r="AH389">
        <v>0</v>
      </c>
      <c r="AI389">
        <v>0</v>
      </c>
      <c r="AJ389">
        <v>0</v>
      </c>
      <c r="AK389">
        <v>0</v>
      </c>
      <c r="AL389">
        <v>0</v>
      </c>
      <c r="AM389">
        <v>0</v>
      </c>
      <c r="AN389">
        <v>0</v>
      </c>
      <c r="AO389">
        <v>0</v>
      </c>
      <c r="AR389">
        <v>327</v>
      </c>
      <c r="AS389">
        <v>47454</v>
      </c>
      <c r="AT389">
        <v>0</v>
      </c>
      <c r="AU389">
        <v>27</v>
      </c>
      <c r="AV389">
        <v>212.5</v>
      </c>
      <c r="AW389">
        <v>339.35714285714283</v>
      </c>
      <c r="AX389">
        <v>396</v>
      </c>
    </row>
    <row r="390" spans="1:50" x14ac:dyDescent="0.55000000000000004">
      <c r="A390">
        <v>2</v>
      </c>
      <c r="B390" s="5">
        <v>44030</v>
      </c>
      <c r="C390">
        <v>388</v>
      </c>
      <c r="D390" t="s">
        <v>451</v>
      </c>
      <c r="E390">
        <v>5</v>
      </c>
      <c r="F390">
        <v>11</v>
      </c>
      <c r="H390">
        <v>1</v>
      </c>
      <c r="I390" t="s">
        <v>1227</v>
      </c>
      <c r="J390">
        <v>11</v>
      </c>
      <c r="K390" t="s">
        <v>1227</v>
      </c>
      <c r="R390">
        <v>1</v>
      </c>
      <c r="S390">
        <v>0</v>
      </c>
      <c r="T390">
        <v>0</v>
      </c>
      <c r="U390">
        <v>0</v>
      </c>
      <c r="V390">
        <v>0</v>
      </c>
      <c r="W390">
        <v>0</v>
      </c>
      <c r="X390">
        <v>0</v>
      </c>
      <c r="Y390">
        <v>0</v>
      </c>
      <c r="Z390">
        <v>0</v>
      </c>
      <c r="AA390">
        <v>0</v>
      </c>
      <c r="AB390">
        <v>0</v>
      </c>
      <c r="AC390">
        <v>1</v>
      </c>
      <c r="AD390">
        <v>0</v>
      </c>
      <c r="AE390">
        <v>0</v>
      </c>
      <c r="AF390">
        <v>0</v>
      </c>
      <c r="AG390">
        <v>0</v>
      </c>
      <c r="AH390">
        <v>0</v>
      </c>
      <c r="AI390">
        <v>0</v>
      </c>
      <c r="AJ390">
        <v>0</v>
      </c>
      <c r="AK390">
        <v>0</v>
      </c>
      <c r="AL390">
        <v>0</v>
      </c>
      <c r="AM390">
        <v>0</v>
      </c>
      <c r="AN390">
        <v>0</v>
      </c>
      <c r="AO390">
        <v>0</v>
      </c>
      <c r="AR390">
        <v>327</v>
      </c>
      <c r="AS390">
        <v>47454</v>
      </c>
      <c r="AT390">
        <v>0</v>
      </c>
      <c r="AU390">
        <v>27</v>
      </c>
      <c r="AV390">
        <v>212.5</v>
      </c>
      <c r="AW390">
        <v>339.35714285714283</v>
      </c>
      <c r="AX390">
        <v>396</v>
      </c>
    </row>
    <row r="391" spans="1:50" x14ac:dyDescent="0.55000000000000004">
      <c r="A391">
        <v>2</v>
      </c>
      <c r="B391" s="5">
        <v>44029</v>
      </c>
      <c r="C391">
        <v>389</v>
      </c>
      <c r="D391" t="s">
        <v>452</v>
      </c>
      <c r="E391">
        <v>1</v>
      </c>
      <c r="F391">
        <v>3</v>
      </c>
      <c r="H391">
        <v>1</v>
      </c>
      <c r="I391" t="s">
        <v>1228</v>
      </c>
      <c r="J391">
        <v>12</v>
      </c>
      <c r="K391" t="s">
        <v>1228</v>
      </c>
      <c r="R391">
        <v>1</v>
      </c>
      <c r="S391">
        <v>0</v>
      </c>
      <c r="T391">
        <v>0</v>
      </c>
      <c r="U391">
        <v>0</v>
      </c>
      <c r="V391">
        <v>0</v>
      </c>
      <c r="W391">
        <v>0</v>
      </c>
      <c r="X391">
        <v>0</v>
      </c>
      <c r="Y391">
        <v>0</v>
      </c>
      <c r="Z391">
        <v>0</v>
      </c>
      <c r="AA391">
        <v>0</v>
      </c>
      <c r="AB391">
        <v>0</v>
      </c>
      <c r="AC391">
        <v>0</v>
      </c>
      <c r="AD391">
        <v>2</v>
      </c>
      <c r="AE391">
        <v>0</v>
      </c>
      <c r="AF391">
        <v>0</v>
      </c>
      <c r="AG391">
        <v>0</v>
      </c>
      <c r="AH391">
        <v>0</v>
      </c>
      <c r="AI391">
        <v>0</v>
      </c>
      <c r="AJ391">
        <v>0</v>
      </c>
      <c r="AK391">
        <v>0</v>
      </c>
      <c r="AL391">
        <v>0</v>
      </c>
      <c r="AM391">
        <v>0</v>
      </c>
      <c r="AN391">
        <v>0</v>
      </c>
      <c r="AO391">
        <v>0</v>
      </c>
      <c r="AR391">
        <v>248</v>
      </c>
      <c r="AS391">
        <v>47127</v>
      </c>
      <c r="AT391">
        <v>0</v>
      </c>
      <c r="AU391">
        <v>27</v>
      </c>
      <c r="AV391">
        <v>201.21428571428572</v>
      </c>
      <c r="AW391">
        <v>334.42857142857144</v>
      </c>
      <c r="AX391">
        <v>278</v>
      </c>
    </row>
    <row r="392" spans="1:50" x14ac:dyDescent="0.55000000000000004">
      <c r="A392">
        <v>2</v>
      </c>
      <c r="B392" s="5">
        <v>44029</v>
      </c>
      <c r="C392">
        <v>390</v>
      </c>
      <c r="D392" t="s">
        <v>453</v>
      </c>
      <c r="E392">
        <v>1</v>
      </c>
      <c r="F392">
        <v>5</v>
      </c>
      <c r="H392">
        <v>1</v>
      </c>
      <c r="I392" t="s">
        <v>1238</v>
      </c>
      <c r="J392">
        <v>13</v>
      </c>
      <c r="K392" t="s">
        <v>1238</v>
      </c>
      <c r="R392">
        <v>1</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2</v>
      </c>
      <c r="AM392">
        <v>0</v>
      </c>
      <c r="AN392">
        <v>0</v>
      </c>
      <c r="AO392">
        <v>0</v>
      </c>
      <c r="AR392">
        <v>248</v>
      </c>
      <c r="AS392">
        <v>47127</v>
      </c>
      <c r="AT392">
        <v>0</v>
      </c>
      <c r="AU392">
        <v>27</v>
      </c>
      <c r="AV392">
        <v>201.21428571428572</v>
      </c>
      <c r="AW392">
        <v>334.42857142857144</v>
      </c>
      <c r="AX392">
        <v>278</v>
      </c>
    </row>
    <row r="393" spans="1:50" x14ac:dyDescent="0.55000000000000004">
      <c r="A393">
        <v>2</v>
      </c>
      <c r="B393" s="5">
        <v>44029</v>
      </c>
      <c r="C393">
        <v>391</v>
      </c>
      <c r="D393" t="s">
        <v>388</v>
      </c>
      <c r="E393">
        <v>1</v>
      </c>
      <c r="F393">
        <v>2</v>
      </c>
      <c r="H393">
        <v>1</v>
      </c>
      <c r="I393" t="s">
        <v>1229</v>
      </c>
      <c r="J393">
        <v>14</v>
      </c>
      <c r="K393" t="s">
        <v>1229</v>
      </c>
      <c r="R393">
        <v>1</v>
      </c>
      <c r="S393">
        <v>0</v>
      </c>
      <c r="T393">
        <v>0</v>
      </c>
      <c r="U393">
        <v>0</v>
      </c>
      <c r="V393">
        <v>0</v>
      </c>
      <c r="W393">
        <v>0</v>
      </c>
      <c r="X393">
        <v>0</v>
      </c>
      <c r="Y393">
        <v>0</v>
      </c>
      <c r="Z393">
        <v>0</v>
      </c>
      <c r="AA393">
        <v>0</v>
      </c>
      <c r="AB393">
        <v>0</v>
      </c>
      <c r="AC393">
        <v>0</v>
      </c>
      <c r="AD393">
        <v>0</v>
      </c>
      <c r="AE393">
        <v>0</v>
      </c>
      <c r="AF393">
        <v>0</v>
      </c>
      <c r="AG393">
        <v>0</v>
      </c>
      <c r="AH393">
        <v>0</v>
      </c>
      <c r="AI393">
        <v>1</v>
      </c>
      <c r="AJ393">
        <v>0</v>
      </c>
      <c r="AK393">
        <v>0</v>
      </c>
      <c r="AL393">
        <v>0</v>
      </c>
      <c r="AM393">
        <v>0</v>
      </c>
      <c r="AN393">
        <v>0</v>
      </c>
      <c r="AO393">
        <v>0</v>
      </c>
      <c r="AR393">
        <v>248</v>
      </c>
      <c r="AS393">
        <v>47127</v>
      </c>
      <c r="AT393">
        <v>0</v>
      </c>
      <c r="AU393">
        <v>27</v>
      </c>
      <c r="AV393">
        <v>201.21428571428572</v>
      </c>
      <c r="AW393">
        <v>334.42857142857144</v>
      </c>
      <c r="AX393">
        <v>278</v>
      </c>
    </row>
    <row r="394" spans="1:50" x14ac:dyDescent="0.55000000000000004">
      <c r="A394">
        <v>2</v>
      </c>
      <c r="B394" s="5">
        <v>44029</v>
      </c>
      <c r="C394">
        <v>392</v>
      </c>
      <c r="D394" t="s">
        <v>454</v>
      </c>
      <c r="E394">
        <v>5</v>
      </c>
      <c r="F394">
        <v>9</v>
      </c>
      <c r="H394">
        <v>2</v>
      </c>
      <c r="I394" t="s">
        <v>1247</v>
      </c>
      <c r="J394">
        <v>4</v>
      </c>
      <c r="K394" t="s">
        <v>1257</v>
      </c>
      <c r="L394" t="s">
        <v>1227</v>
      </c>
      <c r="R394">
        <v>1</v>
      </c>
      <c r="S394">
        <v>0</v>
      </c>
      <c r="T394">
        <v>0</v>
      </c>
      <c r="U394">
        <v>0</v>
      </c>
      <c r="V394">
        <v>0</v>
      </c>
      <c r="W394">
        <v>0</v>
      </c>
      <c r="X394">
        <v>0</v>
      </c>
      <c r="Y394">
        <v>0</v>
      </c>
      <c r="Z394">
        <v>0</v>
      </c>
      <c r="AA394">
        <v>0</v>
      </c>
      <c r="AB394">
        <v>0</v>
      </c>
      <c r="AC394">
        <v>1</v>
      </c>
      <c r="AD394">
        <v>0</v>
      </c>
      <c r="AE394">
        <v>1</v>
      </c>
      <c r="AF394">
        <v>0</v>
      </c>
      <c r="AG394">
        <v>0</v>
      </c>
      <c r="AH394">
        <v>0</v>
      </c>
      <c r="AI394">
        <v>0</v>
      </c>
      <c r="AJ394">
        <v>0</v>
      </c>
      <c r="AK394">
        <v>0</v>
      </c>
      <c r="AL394">
        <v>0</v>
      </c>
      <c r="AM394">
        <v>0</v>
      </c>
      <c r="AN394">
        <v>0</v>
      </c>
      <c r="AO394">
        <v>0</v>
      </c>
      <c r="AR394">
        <v>248</v>
      </c>
      <c r="AS394">
        <v>47127</v>
      </c>
      <c r="AT394">
        <v>0</v>
      </c>
      <c r="AU394">
        <v>27</v>
      </c>
      <c r="AV394">
        <v>201.21428571428572</v>
      </c>
      <c r="AW394">
        <v>334.42857142857144</v>
      </c>
      <c r="AX394">
        <v>278</v>
      </c>
    </row>
    <row r="395" spans="1:50" x14ac:dyDescent="0.55000000000000004">
      <c r="A395">
        <v>2</v>
      </c>
      <c r="B395" s="5">
        <v>44029</v>
      </c>
      <c r="C395">
        <v>393</v>
      </c>
      <c r="D395" t="s">
        <v>455</v>
      </c>
      <c r="E395">
        <v>7</v>
      </c>
      <c r="F395">
        <v>19</v>
      </c>
      <c r="H395">
        <v>1</v>
      </c>
      <c r="I395" t="s">
        <v>1231</v>
      </c>
      <c r="J395">
        <v>1</v>
      </c>
      <c r="K395" t="s">
        <v>1231</v>
      </c>
      <c r="R395">
        <v>1</v>
      </c>
      <c r="S395">
        <v>0</v>
      </c>
      <c r="T395">
        <v>0</v>
      </c>
      <c r="U395">
        <v>0</v>
      </c>
      <c r="V395">
        <v>0</v>
      </c>
      <c r="W395">
        <v>0</v>
      </c>
      <c r="X395">
        <v>0</v>
      </c>
      <c r="Y395">
        <v>0</v>
      </c>
      <c r="Z395">
        <v>0</v>
      </c>
      <c r="AA395">
        <v>0</v>
      </c>
      <c r="AB395">
        <v>0</v>
      </c>
      <c r="AC395">
        <v>0</v>
      </c>
      <c r="AD395">
        <v>0</v>
      </c>
      <c r="AE395">
        <v>0</v>
      </c>
      <c r="AF395">
        <v>0</v>
      </c>
      <c r="AG395">
        <v>0</v>
      </c>
      <c r="AH395">
        <v>1</v>
      </c>
      <c r="AI395">
        <v>0</v>
      </c>
      <c r="AJ395">
        <v>0</v>
      </c>
      <c r="AK395">
        <v>0</v>
      </c>
      <c r="AL395">
        <v>0</v>
      </c>
      <c r="AM395">
        <v>0</v>
      </c>
      <c r="AN395">
        <v>0</v>
      </c>
      <c r="AO395">
        <v>0</v>
      </c>
      <c r="AR395">
        <v>248</v>
      </c>
      <c r="AS395">
        <v>47127</v>
      </c>
      <c r="AT395">
        <v>0</v>
      </c>
      <c r="AU395">
        <v>27</v>
      </c>
      <c r="AV395">
        <v>201.21428571428572</v>
      </c>
      <c r="AW395">
        <v>334.42857142857144</v>
      </c>
      <c r="AX395">
        <v>278</v>
      </c>
    </row>
    <row r="396" spans="1:50" x14ac:dyDescent="0.55000000000000004">
      <c r="A396">
        <v>2</v>
      </c>
      <c r="B396" s="5">
        <v>44029</v>
      </c>
      <c r="C396">
        <v>394</v>
      </c>
      <c r="D396" t="s">
        <v>456</v>
      </c>
      <c r="E396">
        <v>12</v>
      </c>
      <c r="F396">
        <v>20</v>
      </c>
      <c r="H396">
        <v>1</v>
      </c>
      <c r="I396" t="s">
        <v>1227</v>
      </c>
      <c r="J396">
        <v>11</v>
      </c>
      <c r="K396" t="s">
        <v>1227</v>
      </c>
      <c r="R396">
        <v>1</v>
      </c>
      <c r="S396">
        <v>0</v>
      </c>
      <c r="T396">
        <v>0</v>
      </c>
      <c r="U396">
        <v>0</v>
      </c>
      <c r="V396">
        <v>0</v>
      </c>
      <c r="W396">
        <v>0</v>
      </c>
      <c r="X396">
        <v>0</v>
      </c>
      <c r="Y396">
        <v>0</v>
      </c>
      <c r="Z396">
        <v>0</v>
      </c>
      <c r="AA396">
        <v>0</v>
      </c>
      <c r="AB396">
        <v>0</v>
      </c>
      <c r="AC396">
        <v>1</v>
      </c>
      <c r="AD396">
        <v>0</v>
      </c>
      <c r="AE396">
        <v>0</v>
      </c>
      <c r="AF396">
        <v>0</v>
      </c>
      <c r="AG396">
        <v>0</v>
      </c>
      <c r="AH396">
        <v>0</v>
      </c>
      <c r="AI396">
        <v>0</v>
      </c>
      <c r="AJ396">
        <v>0</v>
      </c>
      <c r="AK396">
        <v>0</v>
      </c>
      <c r="AL396">
        <v>0</v>
      </c>
      <c r="AM396">
        <v>0</v>
      </c>
      <c r="AN396">
        <v>0</v>
      </c>
      <c r="AO396">
        <v>0</v>
      </c>
      <c r="AR396">
        <v>248</v>
      </c>
      <c r="AS396">
        <v>47127</v>
      </c>
      <c r="AT396">
        <v>0</v>
      </c>
      <c r="AU396">
        <v>27</v>
      </c>
      <c r="AV396">
        <v>201.21428571428572</v>
      </c>
      <c r="AW396">
        <v>334.42857142857144</v>
      </c>
      <c r="AX396">
        <v>278</v>
      </c>
    </row>
    <row r="397" spans="1:50" x14ac:dyDescent="0.55000000000000004">
      <c r="A397">
        <v>2</v>
      </c>
      <c r="B397" s="5">
        <v>44028</v>
      </c>
      <c r="C397">
        <v>395</v>
      </c>
      <c r="D397" t="s">
        <v>457</v>
      </c>
      <c r="E397">
        <v>2</v>
      </c>
      <c r="F397">
        <v>5</v>
      </c>
      <c r="H397">
        <v>1</v>
      </c>
      <c r="I397" t="s">
        <v>1228</v>
      </c>
      <c r="J397">
        <v>12</v>
      </c>
      <c r="K397" t="s">
        <v>1228</v>
      </c>
      <c r="R397">
        <v>1</v>
      </c>
      <c r="S397">
        <v>0</v>
      </c>
      <c r="T397">
        <v>0</v>
      </c>
      <c r="U397">
        <v>0</v>
      </c>
      <c r="V397">
        <v>0</v>
      </c>
      <c r="W397">
        <v>0</v>
      </c>
      <c r="X397">
        <v>0</v>
      </c>
      <c r="Y397">
        <v>0</v>
      </c>
      <c r="Z397">
        <v>0</v>
      </c>
      <c r="AA397">
        <v>0</v>
      </c>
      <c r="AB397">
        <v>0</v>
      </c>
      <c r="AC397">
        <v>0</v>
      </c>
      <c r="AD397">
        <v>2</v>
      </c>
      <c r="AE397">
        <v>0</v>
      </c>
      <c r="AF397">
        <v>0</v>
      </c>
      <c r="AG397">
        <v>0</v>
      </c>
      <c r="AH397">
        <v>0</v>
      </c>
      <c r="AI397">
        <v>0</v>
      </c>
      <c r="AJ397">
        <v>0</v>
      </c>
      <c r="AK397">
        <v>0</v>
      </c>
      <c r="AL397">
        <v>0</v>
      </c>
      <c r="AM397">
        <v>0</v>
      </c>
      <c r="AN397">
        <v>0</v>
      </c>
      <c r="AO397">
        <v>0</v>
      </c>
      <c r="AR397">
        <v>249</v>
      </c>
      <c r="AS397">
        <v>46879</v>
      </c>
      <c r="AT397">
        <v>0</v>
      </c>
      <c r="AU397">
        <v>27</v>
      </c>
      <c r="AV397">
        <v>196.92857142857142</v>
      </c>
      <c r="AW397">
        <v>332.28571428571428</v>
      </c>
      <c r="AX397">
        <v>334</v>
      </c>
    </row>
    <row r="398" spans="1:50" x14ac:dyDescent="0.55000000000000004">
      <c r="A398">
        <v>2</v>
      </c>
      <c r="B398" s="5">
        <v>44028</v>
      </c>
      <c r="C398">
        <v>396</v>
      </c>
      <c r="D398" t="s">
        <v>458</v>
      </c>
      <c r="E398">
        <v>3</v>
      </c>
      <c r="F398">
        <v>9</v>
      </c>
      <c r="H398">
        <v>1</v>
      </c>
      <c r="I398" t="s">
        <v>1238</v>
      </c>
      <c r="J398">
        <v>13</v>
      </c>
      <c r="K398" t="s">
        <v>1238</v>
      </c>
      <c r="R398">
        <v>1</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2</v>
      </c>
      <c r="AM398">
        <v>0</v>
      </c>
      <c r="AN398">
        <v>0</v>
      </c>
      <c r="AO398">
        <v>0</v>
      </c>
      <c r="AR398">
        <v>249</v>
      </c>
      <c r="AS398">
        <v>46879</v>
      </c>
      <c r="AT398">
        <v>0</v>
      </c>
      <c r="AU398">
        <v>27</v>
      </c>
      <c r="AV398">
        <v>196.92857142857142</v>
      </c>
      <c r="AW398">
        <v>332.28571428571428</v>
      </c>
      <c r="AX398">
        <v>334</v>
      </c>
    </row>
    <row r="399" spans="1:50" x14ac:dyDescent="0.55000000000000004">
      <c r="A399">
        <v>2</v>
      </c>
      <c r="B399" s="5">
        <v>44028</v>
      </c>
      <c r="C399">
        <v>397</v>
      </c>
      <c r="D399" t="s">
        <v>435</v>
      </c>
      <c r="E399">
        <v>1</v>
      </c>
      <c r="F399">
        <v>2</v>
      </c>
      <c r="H399">
        <v>1</v>
      </c>
      <c r="I399" t="s">
        <v>1229</v>
      </c>
      <c r="J399">
        <v>14</v>
      </c>
      <c r="K399" t="s">
        <v>1229</v>
      </c>
      <c r="R399">
        <v>1</v>
      </c>
      <c r="S399">
        <v>0</v>
      </c>
      <c r="T399">
        <v>0</v>
      </c>
      <c r="U399">
        <v>0</v>
      </c>
      <c r="V399">
        <v>0</v>
      </c>
      <c r="W399">
        <v>0</v>
      </c>
      <c r="X399">
        <v>0</v>
      </c>
      <c r="Y399">
        <v>0</v>
      </c>
      <c r="Z399">
        <v>0</v>
      </c>
      <c r="AA399">
        <v>0</v>
      </c>
      <c r="AB399">
        <v>0</v>
      </c>
      <c r="AC399">
        <v>0</v>
      </c>
      <c r="AD399">
        <v>0</v>
      </c>
      <c r="AE399">
        <v>0</v>
      </c>
      <c r="AF399">
        <v>0</v>
      </c>
      <c r="AG399">
        <v>0</v>
      </c>
      <c r="AH399">
        <v>0</v>
      </c>
      <c r="AI399">
        <v>1</v>
      </c>
      <c r="AJ399">
        <v>0</v>
      </c>
      <c r="AK399">
        <v>0</v>
      </c>
      <c r="AL399">
        <v>0</v>
      </c>
      <c r="AM399">
        <v>0</v>
      </c>
      <c r="AN399">
        <v>0</v>
      </c>
      <c r="AO399">
        <v>0</v>
      </c>
      <c r="AR399">
        <v>249</v>
      </c>
      <c r="AS399">
        <v>46879</v>
      </c>
      <c r="AT399">
        <v>0</v>
      </c>
      <c r="AU399">
        <v>27</v>
      </c>
      <c r="AV399">
        <v>196.92857142857142</v>
      </c>
      <c r="AW399">
        <v>332.28571428571428</v>
      </c>
      <c r="AX399">
        <v>334</v>
      </c>
    </row>
    <row r="400" spans="1:50" x14ac:dyDescent="0.55000000000000004">
      <c r="A400">
        <v>2</v>
      </c>
      <c r="B400" s="5">
        <v>44028</v>
      </c>
      <c r="C400">
        <v>398</v>
      </c>
      <c r="D400" t="s">
        <v>459</v>
      </c>
      <c r="E400">
        <v>4</v>
      </c>
      <c r="F400">
        <v>12</v>
      </c>
      <c r="H400">
        <v>2</v>
      </c>
      <c r="I400" t="s">
        <v>1247</v>
      </c>
      <c r="J400">
        <v>4</v>
      </c>
      <c r="K400" t="s">
        <v>1257</v>
      </c>
      <c r="L400" t="s">
        <v>1227</v>
      </c>
      <c r="R400">
        <v>1</v>
      </c>
      <c r="S400">
        <v>0</v>
      </c>
      <c r="T400">
        <v>0</v>
      </c>
      <c r="U400">
        <v>0</v>
      </c>
      <c r="V400">
        <v>0</v>
      </c>
      <c r="W400">
        <v>0</v>
      </c>
      <c r="X400">
        <v>0</v>
      </c>
      <c r="Y400">
        <v>0</v>
      </c>
      <c r="Z400">
        <v>0</v>
      </c>
      <c r="AA400">
        <v>0</v>
      </c>
      <c r="AB400">
        <v>0</v>
      </c>
      <c r="AC400">
        <v>1</v>
      </c>
      <c r="AD400">
        <v>0</v>
      </c>
      <c r="AE400">
        <v>1</v>
      </c>
      <c r="AF400">
        <v>0</v>
      </c>
      <c r="AG400">
        <v>0</v>
      </c>
      <c r="AH400">
        <v>0</v>
      </c>
      <c r="AI400">
        <v>0</v>
      </c>
      <c r="AJ400">
        <v>0</v>
      </c>
      <c r="AK400">
        <v>0</v>
      </c>
      <c r="AL400">
        <v>0</v>
      </c>
      <c r="AM400">
        <v>0</v>
      </c>
      <c r="AN400">
        <v>0</v>
      </c>
      <c r="AO400">
        <v>0</v>
      </c>
      <c r="AR400">
        <v>249</v>
      </c>
      <c r="AS400">
        <v>46879</v>
      </c>
      <c r="AT400">
        <v>0</v>
      </c>
      <c r="AU400">
        <v>27</v>
      </c>
      <c r="AV400">
        <v>196.92857142857142</v>
      </c>
      <c r="AW400">
        <v>332.28571428571428</v>
      </c>
      <c r="AX400">
        <v>334</v>
      </c>
    </row>
    <row r="401" spans="1:50" x14ac:dyDescent="0.55000000000000004">
      <c r="A401">
        <v>2</v>
      </c>
      <c r="B401" s="5">
        <v>44028</v>
      </c>
      <c r="C401">
        <v>399</v>
      </c>
      <c r="D401" t="s">
        <v>460</v>
      </c>
      <c r="E401">
        <v>4</v>
      </c>
      <c r="F401">
        <v>15</v>
      </c>
      <c r="H401">
        <v>1</v>
      </c>
      <c r="I401" t="s">
        <v>1227</v>
      </c>
      <c r="J401">
        <v>11</v>
      </c>
      <c r="K401" t="s">
        <v>1227</v>
      </c>
      <c r="R401">
        <v>1</v>
      </c>
      <c r="S401">
        <v>0</v>
      </c>
      <c r="T401">
        <v>0</v>
      </c>
      <c r="U401">
        <v>0</v>
      </c>
      <c r="V401">
        <v>0</v>
      </c>
      <c r="W401">
        <v>0</v>
      </c>
      <c r="X401">
        <v>0</v>
      </c>
      <c r="Y401">
        <v>0</v>
      </c>
      <c r="Z401">
        <v>0</v>
      </c>
      <c r="AA401">
        <v>0</v>
      </c>
      <c r="AB401">
        <v>0</v>
      </c>
      <c r="AC401">
        <v>1</v>
      </c>
      <c r="AD401">
        <v>0</v>
      </c>
      <c r="AE401">
        <v>0</v>
      </c>
      <c r="AF401">
        <v>0</v>
      </c>
      <c r="AG401">
        <v>0</v>
      </c>
      <c r="AH401">
        <v>0</v>
      </c>
      <c r="AI401">
        <v>0</v>
      </c>
      <c r="AJ401">
        <v>0</v>
      </c>
      <c r="AK401">
        <v>0</v>
      </c>
      <c r="AL401">
        <v>0</v>
      </c>
      <c r="AM401">
        <v>0</v>
      </c>
      <c r="AN401">
        <v>0</v>
      </c>
      <c r="AO401">
        <v>0</v>
      </c>
      <c r="AR401">
        <v>249</v>
      </c>
      <c r="AS401">
        <v>46879</v>
      </c>
      <c r="AT401">
        <v>0</v>
      </c>
      <c r="AU401">
        <v>27</v>
      </c>
      <c r="AV401">
        <v>196.92857142857142</v>
      </c>
      <c r="AW401">
        <v>332.28571428571428</v>
      </c>
      <c r="AX401">
        <v>334</v>
      </c>
    </row>
    <row r="402" spans="1:50" x14ac:dyDescent="0.55000000000000004">
      <c r="A402">
        <v>2</v>
      </c>
      <c r="B402" s="5">
        <v>44027</v>
      </c>
      <c r="C402">
        <v>400</v>
      </c>
      <c r="D402" t="s">
        <v>461</v>
      </c>
      <c r="E402">
        <v>0</v>
      </c>
      <c r="F402">
        <v>2</v>
      </c>
      <c r="H402">
        <v>1</v>
      </c>
      <c r="I402" t="s">
        <v>1228</v>
      </c>
      <c r="J402">
        <v>12</v>
      </c>
      <c r="K402" t="s">
        <v>1228</v>
      </c>
      <c r="R402">
        <v>1</v>
      </c>
      <c r="S402">
        <v>0</v>
      </c>
      <c r="T402">
        <v>0</v>
      </c>
      <c r="U402">
        <v>0</v>
      </c>
      <c r="V402">
        <v>0</v>
      </c>
      <c r="W402">
        <v>0</v>
      </c>
      <c r="X402">
        <v>0</v>
      </c>
      <c r="Y402">
        <v>0</v>
      </c>
      <c r="Z402">
        <v>0</v>
      </c>
      <c r="AA402">
        <v>0</v>
      </c>
      <c r="AB402">
        <v>0</v>
      </c>
      <c r="AC402">
        <v>0</v>
      </c>
      <c r="AD402">
        <v>2</v>
      </c>
      <c r="AE402">
        <v>0</v>
      </c>
      <c r="AF402">
        <v>0</v>
      </c>
      <c r="AG402">
        <v>0</v>
      </c>
      <c r="AH402">
        <v>0</v>
      </c>
      <c r="AI402">
        <v>0</v>
      </c>
      <c r="AJ402">
        <v>0</v>
      </c>
      <c r="AK402">
        <v>0</v>
      </c>
      <c r="AL402">
        <v>0</v>
      </c>
      <c r="AM402">
        <v>0</v>
      </c>
      <c r="AN402">
        <v>0</v>
      </c>
      <c r="AO402">
        <v>0</v>
      </c>
      <c r="AR402">
        <v>347</v>
      </c>
      <c r="AS402">
        <v>46630</v>
      </c>
      <c r="AT402">
        <v>1</v>
      </c>
      <c r="AU402">
        <v>27</v>
      </c>
      <c r="AV402">
        <v>194.5</v>
      </c>
      <c r="AW402">
        <v>326.21428571428572</v>
      </c>
      <c r="AX402">
        <v>359</v>
      </c>
    </row>
    <row r="403" spans="1:50" x14ac:dyDescent="0.55000000000000004">
      <c r="A403">
        <v>2</v>
      </c>
      <c r="B403" s="5">
        <v>44027</v>
      </c>
      <c r="C403">
        <v>401</v>
      </c>
      <c r="D403" t="s">
        <v>462</v>
      </c>
      <c r="E403">
        <v>0</v>
      </c>
      <c r="F403">
        <v>3</v>
      </c>
      <c r="H403">
        <v>1</v>
      </c>
      <c r="I403" t="s">
        <v>1238</v>
      </c>
      <c r="J403">
        <v>13</v>
      </c>
      <c r="K403" t="s">
        <v>1238</v>
      </c>
      <c r="R403">
        <v>1</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2</v>
      </c>
      <c r="AM403">
        <v>0</v>
      </c>
      <c r="AN403">
        <v>0</v>
      </c>
      <c r="AO403">
        <v>0</v>
      </c>
      <c r="AR403">
        <v>347</v>
      </c>
      <c r="AS403">
        <v>46630</v>
      </c>
      <c r="AT403">
        <v>1</v>
      </c>
      <c r="AU403">
        <v>27</v>
      </c>
      <c r="AV403">
        <v>194.5</v>
      </c>
      <c r="AW403">
        <v>326.21428571428572</v>
      </c>
      <c r="AX403">
        <v>359</v>
      </c>
    </row>
    <row r="404" spans="1:50" x14ac:dyDescent="0.55000000000000004">
      <c r="A404">
        <v>2</v>
      </c>
      <c r="B404" s="5">
        <v>44027</v>
      </c>
      <c r="C404">
        <v>402</v>
      </c>
      <c r="D404" t="s">
        <v>463</v>
      </c>
      <c r="E404">
        <v>0</v>
      </c>
      <c r="F404">
        <v>0</v>
      </c>
      <c r="H404">
        <v>1</v>
      </c>
      <c r="I404" t="s">
        <v>1229</v>
      </c>
      <c r="J404">
        <v>14</v>
      </c>
      <c r="K404" t="s">
        <v>1229</v>
      </c>
      <c r="R404">
        <v>1</v>
      </c>
      <c r="S404">
        <v>0</v>
      </c>
      <c r="T404">
        <v>0</v>
      </c>
      <c r="U404">
        <v>0</v>
      </c>
      <c r="V404">
        <v>0</v>
      </c>
      <c r="W404">
        <v>0</v>
      </c>
      <c r="X404">
        <v>0</v>
      </c>
      <c r="Y404">
        <v>0</v>
      </c>
      <c r="Z404">
        <v>0</v>
      </c>
      <c r="AA404">
        <v>0</v>
      </c>
      <c r="AB404">
        <v>0</v>
      </c>
      <c r="AC404">
        <v>0</v>
      </c>
      <c r="AD404">
        <v>0</v>
      </c>
      <c r="AE404">
        <v>0</v>
      </c>
      <c r="AF404">
        <v>0</v>
      </c>
      <c r="AG404">
        <v>0</v>
      </c>
      <c r="AH404">
        <v>0</v>
      </c>
      <c r="AI404">
        <v>1</v>
      </c>
      <c r="AJ404">
        <v>0</v>
      </c>
      <c r="AK404">
        <v>0</v>
      </c>
      <c r="AL404">
        <v>0</v>
      </c>
      <c r="AM404">
        <v>0</v>
      </c>
      <c r="AN404">
        <v>0</v>
      </c>
      <c r="AO404">
        <v>0</v>
      </c>
      <c r="AR404">
        <v>347</v>
      </c>
      <c r="AS404">
        <v>46630</v>
      </c>
      <c r="AT404">
        <v>1</v>
      </c>
      <c r="AU404">
        <v>27</v>
      </c>
      <c r="AV404">
        <v>194.5</v>
      </c>
      <c r="AW404">
        <v>326.21428571428572</v>
      </c>
      <c r="AX404">
        <v>359</v>
      </c>
    </row>
    <row r="405" spans="1:50" x14ac:dyDescent="0.55000000000000004">
      <c r="A405">
        <v>2</v>
      </c>
      <c r="B405" s="5">
        <v>44027</v>
      </c>
      <c r="C405">
        <v>403</v>
      </c>
      <c r="D405" t="s">
        <v>464</v>
      </c>
      <c r="E405">
        <v>1</v>
      </c>
      <c r="F405">
        <v>6</v>
      </c>
      <c r="H405">
        <v>2</v>
      </c>
      <c r="I405" t="s">
        <v>1247</v>
      </c>
      <c r="J405">
        <v>4</v>
      </c>
      <c r="K405" t="s">
        <v>1257</v>
      </c>
      <c r="L405" t="s">
        <v>1227</v>
      </c>
      <c r="R405">
        <v>1</v>
      </c>
      <c r="S405">
        <v>0</v>
      </c>
      <c r="T405">
        <v>0</v>
      </c>
      <c r="U405">
        <v>0</v>
      </c>
      <c r="V405">
        <v>0</v>
      </c>
      <c r="W405">
        <v>0</v>
      </c>
      <c r="X405">
        <v>0</v>
      </c>
      <c r="Y405">
        <v>0</v>
      </c>
      <c r="Z405">
        <v>0</v>
      </c>
      <c r="AA405">
        <v>0</v>
      </c>
      <c r="AB405">
        <v>0</v>
      </c>
      <c r="AC405">
        <v>1</v>
      </c>
      <c r="AD405">
        <v>0</v>
      </c>
      <c r="AE405">
        <v>1</v>
      </c>
      <c r="AF405">
        <v>0</v>
      </c>
      <c r="AG405">
        <v>0</v>
      </c>
      <c r="AH405">
        <v>0</v>
      </c>
      <c r="AI405">
        <v>0</v>
      </c>
      <c r="AJ405">
        <v>0</v>
      </c>
      <c r="AK405">
        <v>0</v>
      </c>
      <c r="AL405">
        <v>0</v>
      </c>
      <c r="AM405">
        <v>0</v>
      </c>
      <c r="AN405">
        <v>0</v>
      </c>
      <c r="AO405">
        <v>0</v>
      </c>
      <c r="AR405">
        <v>347</v>
      </c>
      <c r="AS405">
        <v>46630</v>
      </c>
      <c r="AT405">
        <v>1</v>
      </c>
      <c r="AU405">
        <v>27</v>
      </c>
      <c r="AV405">
        <v>194.5</v>
      </c>
      <c r="AW405">
        <v>326.21428571428572</v>
      </c>
      <c r="AX405">
        <v>359</v>
      </c>
    </row>
    <row r="406" spans="1:50" x14ac:dyDescent="0.55000000000000004">
      <c r="A406">
        <v>2</v>
      </c>
      <c r="B406" s="5">
        <v>44027</v>
      </c>
      <c r="C406">
        <v>404</v>
      </c>
      <c r="D406" t="s">
        <v>465</v>
      </c>
      <c r="E406">
        <v>3</v>
      </c>
      <c r="F406">
        <v>7</v>
      </c>
      <c r="H406">
        <v>1</v>
      </c>
      <c r="I406" t="s">
        <v>1227</v>
      </c>
      <c r="J406">
        <v>11</v>
      </c>
      <c r="K406" t="s">
        <v>1227</v>
      </c>
      <c r="R406">
        <v>1</v>
      </c>
      <c r="S406">
        <v>0</v>
      </c>
      <c r="T406">
        <v>0</v>
      </c>
      <c r="U406">
        <v>0</v>
      </c>
      <c r="V406">
        <v>0</v>
      </c>
      <c r="W406">
        <v>0</v>
      </c>
      <c r="X406">
        <v>0</v>
      </c>
      <c r="Y406">
        <v>0</v>
      </c>
      <c r="Z406">
        <v>0</v>
      </c>
      <c r="AA406">
        <v>0</v>
      </c>
      <c r="AB406">
        <v>0</v>
      </c>
      <c r="AC406">
        <v>1</v>
      </c>
      <c r="AD406">
        <v>0</v>
      </c>
      <c r="AE406">
        <v>0</v>
      </c>
      <c r="AF406">
        <v>0</v>
      </c>
      <c r="AG406">
        <v>0</v>
      </c>
      <c r="AH406">
        <v>0</v>
      </c>
      <c r="AI406">
        <v>0</v>
      </c>
      <c r="AJ406">
        <v>0</v>
      </c>
      <c r="AK406">
        <v>0</v>
      </c>
      <c r="AL406">
        <v>0</v>
      </c>
      <c r="AM406">
        <v>0</v>
      </c>
      <c r="AN406">
        <v>0</v>
      </c>
      <c r="AO406">
        <v>0</v>
      </c>
      <c r="AR406">
        <v>347</v>
      </c>
      <c r="AS406">
        <v>46630</v>
      </c>
      <c r="AT406">
        <v>1</v>
      </c>
      <c r="AU406">
        <v>27</v>
      </c>
      <c r="AV406">
        <v>194.5</v>
      </c>
      <c r="AW406">
        <v>326.21428571428572</v>
      </c>
      <c r="AX406">
        <v>359</v>
      </c>
    </row>
    <row r="407" spans="1:50" x14ac:dyDescent="0.55000000000000004">
      <c r="A407">
        <v>2</v>
      </c>
      <c r="B407" s="5">
        <v>44026</v>
      </c>
      <c r="C407">
        <v>405</v>
      </c>
      <c r="D407" t="s">
        <v>466</v>
      </c>
      <c r="E407">
        <v>3</v>
      </c>
      <c r="F407">
        <v>7</v>
      </c>
      <c r="H407">
        <v>1</v>
      </c>
      <c r="I407" t="s">
        <v>1228</v>
      </c>
      <c r="J407">
        <v>12</v>
      </c>
      <c r="K407" t="s">
        <v>1228</v>
      </c>
      <c r="R407">
        <v>1</v>
      </c>
      <c r="S407">
        <v>0</v>
      </c>
      <c r="T407">
        <v>0</v>
      </c>
      <c r="U407">
        <v>0</v>
      </c>
      <c r="V407">
        <v>0</v>
      </c>
      <c r="W407">
        <v>0</v>
      </c>
      <c r="X407">
        <v>0</v>
      </c>
      <c r="Y407">
        <v>0</v>
      </c>
      <c r="Z407">
        <v>0</v>
      </c>
      <c r="AA407">
        <v>0</v>
      </c>
      <c r="AB407">
        <v>0</v>
      </c>
      <c r="AC407">
        <v>0</v>
      </c>
      <c r="AD407">
        <v>2</v>
      </c>
      <c r="AE407">
        <v>0</v>
      </c>
      <c r="AF407">
        <v>0</v>
      </c>
      <c r="AG407">
        <v>0</v>
      </c>
      <c r="AH407">
        <v>0</v>
      </c>
      <c r="AI407">
        <v>0</v>
      </c>
      <c r="AJ407">
        <v>0</v>
      </c>
      <c r="AK407">
        <v>0</v>
      </c>
      <c r="AL407">
        <v>0</v>
      </c>
      <c r="AM407">
        <v>0</v>
      </c>
      <c r="AN407">
        <v>0</v>
      </c>
      <c r="AO407">
        <v>0</v>
      </c>
      <c r="AR407">
        <v>322</v>
      </c>
      <c r="AS407">
        <v>46283</v>
      </c>
      <c r="AT407">
        <v>0</v>
      </c>
      <c r="AU407">
        <v>26</v>
      </c>
      <c r="AV407">
        <v>187.28571428571428</v>
      </c>
      <c r="AW407">
        <v>325.35714285714283</v>
      </c>
      <c r="AX407">
        <v>469</v>
      </c>
    </row>
    <row r="408" spans="1:50" x14ac:dyDescent="0.55000000000000004">
      <c r="A408">
        <v>2</v>
      </c>
      <c r="B408" s="5">
        <v>44026</v>
      </c>
      <c r="C408">
        <v>406</v>
      </c>
      <c r="D408" t="s">
        <v>467</v>
      </c>
      <c r="E408">
        <v>3</v>
      </c>
      <c r="F408">
        <v>6</v>
      </c>
      <c r="H408">
        <v>1</v>
      </c>
      <c r="I408" t="s">
        <v>1238</v>
      </c>
      <c r="J408">
        <v>13</v>
      </c>
      <c r="K408" t="s">
        <v>1238</v>
      </c>
      <c r="R408">
        <v>1</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2</v>
      </c>
      <c r="AM408">
        <v>0</v>
      </c>
      <c r="AN408">
        <v>0</v>
      </c>
      <c r="AO408">
        <v>0</v>
      </c>
      <c r="AR408">
        <v>322</v>
      </c>
      <c r="AS408">
        <v>46283</v>
      </c>
      <c r="AT408">
        <v>0</v>
      </c>
      <c r="AU408">
        <v>26</v>
      </c>
      <c r="AV408">
        <v>187.28571428571428</v>
      </c>
      <c r="AW408">
        <v>325.35714285714283</v>
      </c>
      <c r="AX408">
        <v>469</v>
      </c>
    </row>
    <row r="409" spans="1:50" x14ac:dyDescent="0.55000000000000004">
      <c r="A409">
        <v>2</v>
      </c>
      <c r="B409" s="5">
        <v>44026</v>
      </c>
      <c r="C409">
        <v>407</v>
      </c>
      <c r="D409" t="s">
        <v>388</v>
      </c>
      <c r="E409">
        <v>3</v>
      </c>
      <c r="F409">
        <v>4</v>
      </c>
      <c r="H409">
        <v>1</v>
      </c>
      <c r="I409" t="s">
        <v>1229</v>
      </c>
      <c r="J409">
        <v>14</v>
      </c>
      <c r="K409" t="s">
        <v>1229</v>
      </c>
      <c r="R409">
        <v>1</v>
      </c>
      <c r="S409">
        <v>0</v>
      </c>
      <c r="T409">
        <v>0</v>
      </c>
      <c r="U409">
        <v>0</v>
      </c>
      <c r="V409">
        <v>0</v>
      </c>
      <c r="W409">
        <v>0</v>
      </c>
      <c r="X409">
        <v>0</v>
      </c>
      <c r="Y409">
        <v>0</v>
      </c>
      <c r="Z409">
        <v>0</v>
      </c>
      <c r="AA409">
        <v>0</v>
      </c>
      <c r="AB409">
        <v>0</v>
      </c>
      <c r="AC409">
        <v>0</v>
      </c>
      <c r="AD409">
        <v>0</v>
      </c>
      <c r="AE409">
        <v>0</v>
      </c>
      <c r="AF409">
        <v>0</v>
      </c>
      <c r="AG409">
        <v>0</v>
      </c>
      <c r="AH409">
        <v>0</v>
      </c>
      <c r="AI409">
        <v>1</v>
      </c>
      <c r="AJ409">
        <v>0</v>
      </c>
      <c r="AK409">
        <v>0</v>
      </c>
      <c r="AL409">
        <v>0</v>
      </c>
      <c r="AM409">
        <v>0</v>
      </c>
      <c r="AN409">
        <v>0</v>
      </c>
      <c r="AO409">
        <v>0</v>
      </c>
      <c r="AR409">
        <v>322</v>
      </c>
      <c r="AS409">
        <v>46283</v>
      </c>
      <c r="AT409">
        <v>0</v>
      </c>
      <c r="AU409">
        <v>26</v>
      </c>
      <c r="AV409">
        <v>187.28571428571428</v>
      </c>
      <c r="AW409">
        <v>325.35714285714283</v>
      </c>
      <c r="AX409">
        <v>469</v>
      </c>
    </row>
    <row r="410" spans="1:50" x14ac:dyDescent="0.55000000000000004">
      <c r="A410">
        <v>2</v>
      </c>
      <c r="B410" s="5">
        <v>44026</v>
      </c>
      <c r="C410">
        <v>408</v>
      </c>
      <c r="D410" t="s">
        <v>468</v>
      </c>
      <c r="E410">
        <v>4</v>
      </c>
      <c r="F410">
        <v>11</v>
      </c>
      <c r="H410">
        <v>2</v>
      </c>
      <c r="I410" t="s">
        <v>1247</v>
      </c>
      <c r="J410">
        <v>4</v>
      </c>
      <c r="K410" t="s">
        <v>1257</v>
      </c>
      <c r="L410" t="s">
        <v>1227</v>
      </c>
      <c r="R410">
        <v>1</v>
      </c>
      <c r="S410">
        <v>0</v>
      </c>
      <c r="T410">
        <v>0</v>
      </c>
      <c r="U410">
        <v>0</v>
      </c>
      <c r="V410">
        <v>0</v>
      </c>
      <c r="W410">
        <v>0</v>
      </c>
      <c r="X410">
        <v>0</v>
      </c>
      <c r="Y410">
        <v>0</v>
      </c>
      <c r="Z410">
        <v>0</v>
      </c>
      <c r="AA410">
        <v>0</v>
      </c>
      <c r="AB410">
        <v>0</v>
      </c>
      <c r="AC410">
        <v>1</v>
      </c>
      <c r="AD410">
        <v>0</v>
      </c>
      <c r="AE410">
        <v>1</v>
      </c>
      <c r="AF410">
        <v>0</v>
      </c>
      <c r="AG410">
        <v>0</v>
      </c>
      <c r="AH410">
        <v>0</v>
      </c>
      <c r="AI410">
        <v>0</v>
      </c>
      <c r="AJ410">
        <v>0</v>
      </c>
      <c r="AK410">
        <v>0</v>
      </c>
      <c r="AL410">
        <v>0</v>
      </c>
      <c r="AM410">
        <v>0</v>
      </c>
      <c r="AN410">
        <v>0</v>
      </c>
      <c r="AO410">
        <v>0</v>
      </c>
      <c r="AR410">
        <v>322</v>
      </c>
      <c r="AS410">
        <v>46283</v>
      </c>
      <c r="AT410">
        <v>0</v>
      </c>
      <c r="AU410">
        <v>26</v>
      </c>
      <c r="AV410">
        <v>187.28571428571428</v>
      </c>
      <c r="AW410">
        <v>325.35714285714283</v>
      </c>
      <c r="AX410">
        <v>469</v>
      </c>
    </row>
    <row r="411" spans="1:50" x14ac:dyDescent="0.55000000000000004">
      <c r="A411">
        <v>2</v>
      </c>
      <c r="B411" s="5">
        <v>44026</v>
      </c>
      <c r="C411">
        <v>409</v>
      </c>
      <c r="D411" t="s">
        <v>469</v>
      </c>
      <c r="E411">
        <v>3</v>
      </c>
      <c r="F411">
        <v>9</v>
      </c>
      <c r="H411">
        <v>1</v>
      </c>
      <c r="I411" t="s">
        <v>1227</v>
      </c>
      <c r="J411">
        <v>11</v>
      </c>
      <c r="K411" t="s">
        <v>1227</v>
      </c>
      <c r="R411">
        <v>1</v>
      </c>
      <c r="S411">
        <v>0</v>
      </c>
      <c r="T411">
        <v>0</v>
      </c>
      <c r="U411">
        <v>0</v>
      </c>
      <c r="V411">
        <v>0</v>
      </c>
      <c r="W411">
        <v>0</v>
      </c>
      <c r="X411">
        <v>0</v>
      </c>
      <c r="Y411">
        <v>0</v>
      </c>
      <c r="Z411">
        <v>0</v>
      </c>
      <c r="AA411">
        <v>0</v>
      </c>
      <c r="AB411">
        <v>0</v>
      </c>
      <c r="AC411">
        <v>1</v>
      </c>
      <c r="AD411">
        <v>0</v>
      </c>
      <c r="AE411">
        <v>0</v>
      </c>
      <c r="AF411">
        <v>0</v>
      </c>
      <c r="AG411">
        <v>0</v>
      </c>
      <c r="AH411">
        <v>0</v>
      </c>
      <c r="AI411">
        <v>0</v>
      </c>
      <c r="AJ411">
        <v>0</v>
      </c>
      <c r="AK411">
        <v>0</v>
      </c>
      <c r="AL411">
        <v>0</v>
      </c>
      <c r="AM411">
        <v>0</v>
      </c>
      <c r="AN411">
        <v>0</v>
      </c>
      <c r="AO411">
        <v>0</v>
      </c>
      <c r="AR411">
        <v>322</v>
      </c>
      <c r="AS411">
        <v>46283</v>
      </c>
      <c r="AT411">
        <v>0</v>
      </c>
      <c r="AU411">
        <v>26</v>
      </c>
      <c r="AV411">
        <v>187.28571428571428</v>
      </c>
      <c r="AW411">
        <v>325.35714285714283</v>
      </c>
      <c r="AX411">
        <v>469</v>
      </c>
    </row>
    <row r="412" spans="1:50" x14ac:dyDescent="0.55000000000000004">
      <c r="A412">
        <v>2</v>
      </c>
      <c r="B412" s="5">
        <v>44025</v>
      </c>
      <c r="C412">
        <v>410</v>
      </c>
      <c r="D412" t="s">
        <v>470</v>
      </c>
      <c r="E412">
        <v>0</v>
      </c>
      <c r="F412">
        <v>4</v>
      </c>
      <c r="H412">
        <v>1</v>
      </c>
      <c r="I412" t="s">
        <v>1228</v>
      </c>
      <c r="J412">
        <v>12</v>
      </c>
      <c r="K412" t="s">
        <v>1228</v>
      </c>
      <c r="R412">
        <v>1</v>
      </c>
      <c r="S412">
        <v>0</v>
      </c>
      <c r="T412">
        <v>0</v>
      </c>
      <c r="U412">
        <v>0</v>
      </c>
      <c r="V412">
        <v>0</v>
      </c>
      <c r="W412">
        <v>0</v>
      </c>
      <c r="X412">
        <v>0</v>
      </c>
      <c r="Y412">
        <v>0</v>
      </c>
      <c r="Z412">
        <v>0</v>
      </c>
      <c r="AA412">
        <v>0</v>
      </c>
      <c r="AB412">
        <v>0</v>
      </c>
      <c r="AC412">
        <v>0</v>
      </c>
      <c r="AD412">
        <v>2</v>
      </c>
      <c r="AE412">
        <v>0</v>
      </c>
      <c r="AF412">
        <v>0</v>
      </c>
      <c r="AG412">
        <v>0</v>
      </c>
      <c r="AH412">
        <v>0</v>
      </c>
      <c r="AI412">
        <v>0</v>
      </c>
      <c r="AJ412">
        <v>0</v>
      </c>
      <c r="AK412">
        <v>0</v>
      </c>
      <c r="AL412">
        <v>0</v>
      </c>
      <c r="AM412">
        <v>0</v>
      </c>
      <c r="AN412">
        <v>0</v>
      </c>
      <c r="AO412">
        <v>0</v>
      </c>
      <c r="AR412">
        <v>178</v>
      </c>
      <c r="AS412">
        <v>45961</v>
      </c>
      <c r="AT412">
        <v>0</v>
      </c>
      <c r="AU412">
        <v>26</v>
      </c>
      <c r="AV412">
        <v>178.71428571428572</v>
      </c>
      <c r="AW412">
        <v>314.85714285714283</v>
      </c>
      <c r="AX412">
        <v>481</v>
      </c>
    </row>
    <row r="413" spans="1:50" x14ac:dyDescent="0.55000000000000004">
      <c r="A413">
        <v>2</v>
      </c>
      <c r="B413" s="5">
        <v>44025</v>
      </c>
      <c r="C413">
        <v>411</v>
      </c>
      <c r="D413" t="s">
        <v>471</v>
      </c>
      <c r="E413">
        <v>2</v>
      </c>
      <c r="F413">
        <v>6</v>
      </c>
      <c r="H413">
        <v>1</v>
      </c>
      <c r="I413" t="s">
        <v>1238</v>
      </c>
      <c r="J413">
        <v>13</v>
      </c>
      <c r="K413" t="s">
        <v>1238</v>
      </c>
      <c r="R413">
        <v>1</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2</v>
      </c>
      <c r="AM413">
        <v>0</v>
      </c>
      <c r="AN413">
        <v>0</v>
      </c>
      <c r="AO413">
        <v>0</v>
      </c>
      <c r="AR413">
        <v>178</v>
      </c>
      <c r="AS413">
        <v>45961</v>
      </c>
      <c r="AT413">
        <v>0</v>
      </c>
      <c r="AU413">
        <v>26</v>
      </c>
      <c r="AV413">
        <v>178.71428571428572</v>
      </c>
      <c r="AW413">
        <v>314.85714285714283</v>
      </c>
      <c r="AX413">
        <v>481</v>
      </c>
    </row>
    <row r="414" spans="1:50" x14ac:dyDescent="0.55000000000000004">
      <c r="A414">
        <v>2</v>
      </c>
      <c r="B414" s="5">
        <v>44025</v>
      </c>
      <c r="C414">
        <v>412</v>
      </c>
      <c r="D414" t="s">
        <v>449</v>
      </c>
      <c r="E414">
        <v>0</v>
      </c>
      <c r="F414">
        <v>0</v>
      </c>
      <c r="H414">
        <v>1</v>
      </c>
      <c r="I414" t="s">
        <v>1229</v>
      </c>
      <c r="J414">
        <v>14</v>
      </c>
      <c r="K414" t="s">
        <v>1229</v>
      </c>
      <c r="R414">
        <v>1</v>
      </c>
      <c r="S414">
        <v>0</v>
      </c>
      <c r="T414">
        <v>0</v>
      </c>
      <c r="U414">
        <v>0</v>
      </c>
      <c r="V414">
        <v>0</v>
      </c>
      <c r="W414">
        <v>0</v>
      </c>
      <c r="X414">
        <v>0</v>
      </c>
      <c r="Y414">
        <v>0</v>
      </c>
      <c r="Z414">
        <v>0</v>
      </c>
      <c r="AA414">
        <v>0</v>
      </c>
      <c r="AB414">
        <v>0</v>
      </c>
      <c r="AC414">
        <v>0</v>
      </c>
      <c r="AD414">
        <v>0</v>
      </c>
      <c r="AE414">
        <v>0</v>
      </c>
      <c r="AF414">
        <v>0</v>
      </c>
      <c r="AG414">
        <v>0</v>
      </c>
      <c r="AH414">
        <v>0</v>
      </c>
      <c r="AI414">
        <v>1</v>
      </c>
      <c r="AJ414">
        <v>0</v>
      </c>
      <c r="AK414">
        <v>0</v>
      </c>
      <c r="AL414">
        <v>0</v>
      </c>
      <c r="AM414">
        <v>0</v>
      </c>
      <c r="AN414">
        <v>0</v>
      </c>
      <c r="AO414">
        <v>0</v>
      </c>
      <c r="AR414">
        <v>178</v>
      </c>
      <c r="AS414">
        <v>45961</v>
      </c>
      <c r="AT414">
        <v>0</v>
      </c>
      <c r="AU414">
        <v>26</v>
      </c>
      <c r="AV414">
        <v>178.71428571428572</v>
      </c>
      <c r="AW414">
        <v>314.85714285714283</v>
      </c>
      <c r="AX414">
        <v>481</v>
      </c>
    </row>
    <row r="415" spans="1:50" x14ac:dyDescent="0.55000000000000004">
      <c r="A415">
        <v>2</v>
      </c>
      <c r="B415" s="5">
        <v>44025</v>
      </c>
      <c r="C415">
        <v>413</v>
      </c>
      <c r="D415" t="s">
        <v>472</v>
      </c>
      <c r="E415">
        <v>1</v>
      </c>
      <c r="F415">
        <v>10</v>
      </c>
      <c r="H415">
        <v>2</v>
      </c>
      <c r="I415" t="s">
        <v>1247</v>
      </c>
      <c r="J415">
        <v>4</v>
      </c>
      <c r="K415" t="s">
        <v>1257</v>
      </c>
      <c r="L415" t="s">
        <v>1227</v>
      </c>
      <c r="R415">
        <v>1</v>
      </c>
      <c r="S415">
        <v>0</v>
      </c>
      <c r="T415">
        <v>0</v>
      </c>
      <c r="U415">
        <v>0</v>
      </c>
      <c r="V415">
        <v>0</v>
      </c>
      <c r="W415">
        <v>0</v>
      </c>
      <c r="X415">
        <v>0</v>
      </c>
      <c r="Y415">
        <v>0</v>
      </c>
      <c r="Z415">
        <v>0</v>
      </c>
      <c r="AA415">
        <v>0</v>
      </c>
      <c r="AB415">
        <v>0</v>
      </c>
      <c r="AC415">
        <v>1</v>
      </c>
      <c r="AD415">
        <v>0</v>
      </c>
      <c r="AE415">
        <v>1</v>
      </c>
      <c r="AF415">
        <v>0</v>
      </c>
      <c r="AG415">
        <v>0</v>
      </c>
      <c r="AH415">
        <v>0</v>
      </c>
      <c r="AI415">
        <v>0</v>
      </c>
      <c r="AJ415">
        <v>0</v>
      </c>
      <c r="AK415">
        <v>0</v>
      </c>
      <c r="AL415">
        <v>0</v>
      </c>
      <c r="AM415">
        <v>0</v>
      </c>
      <c r="AN415">
        <v>0</v>
      </c>
      <c r="AO415">
        <v>0</v>
      </c>
      <c r="AR415">
        <v>178</v>
      </c>
      <c r="AS415">
        <v>45961</v>
      </c>
      <c r="AT415">
        <v>0</v>
      </c>
      <c r="AU415">
        <v>26</v>
      </c>
      <c r="AV415">
        <v>178.71428571428572</v>
      </c>
      <c r="AW415">
        <v>314.85714285714283</v>
      </c>
      <c r="AX415">
        <v>481</v>
      </c>
    </row>
    <row r="416" spans="1:50" x14ac:dyDescent="0.55000000000000004">
      <c r="A416">
        <v>2</v>
      </c>
      <c r="B416" s="5">
        <v>44025</v>
      </c>
      <c r="C416">
        <v>414</v>
      </c>
      <c r="D416" t="s">
        <v>473</v>
      </c>
      <c r="E416">
        <v>2</v>
      </c>
      <c r="F416">
        <v>3</v>
      </c>
      <c r="H416">
        <v>1</v>
      </c>
      <c r="I416" t="s">
        <v>1247</v>
      </c>
      <c r="J416">
        <v>4</v>
      </c>
      <c r="K416" t="s">
        <v>1247</v>
      </c>
      <c r="R416">
        <v>1</v>
      </c>
      <c r="S416">
        <v>0</v>
      </c>
      <c r="T416">
        <v>0</v>
      </c>
      <c r="U416">
        <v>0</v>
      </c>
      <c r="V416">
        <v>0</v>
      </c>
      <c r="W416">
        <v>0</v>
      </c>
      <c r="X416">
        <v>0</v>
      </c>
      <c r="Y416">
        <v>0</v>
      </c>
      <c r="Z416">
        <v>0</v>
      </c>
      <c r="AA416">
        <v>0</v>
      </c>
      <c r="AB416">
        <v>0</v>
      </c>
      <c r="AC416">
        <v>0</v>
      </c>
      <c r="AD416">
        <v>0</v>
      </c>
      <c r="AE416">
        <v>1</v>
      </c>
      <c r="AF416">
        <v>0</v>
      </c>
      <c r="AG416">
        <v>0</v>
      </c>
      <c r="AH416">
        <v>0</v>
      </c>
      <c r="AI416">
        <v>0</v>
      </c>
      <c r="AJ416">
        <v>0</v>
      </c>
      <c r="AK416">
        <v>0</v>
      </c>
      <c r="AL416">
        <v>0</v>
      </c>
      <c r="AM416">
        <v>0</v>
      </c>
      <c r="AN416">
        <v>0</v>
      </c>
      <c r="AO416">
        <v>0</v>
      </c>
      <c r="AR416">
        <v>178</v>
      </c>
      <c r="AS416">
        <v>45961</v>
      </c>
      <c r="AT416">
        <v>0</v>
      </c>
      <c r="AU416">
        <v>26</v>
      </c>
      <c r="AV416">
        <v>178.71428571428572</v>
      </c>
      <c r="AW416">
        <v>314.85714285714283</v>
      </c>
      <c r="AX416">
        <v>481</v>
      </c>
    </row>
    <row r="417" spans="1:50" x14ac:dyDescent="0.55000000000000004">
      <c r="A417">
        <v>2</v>
      </c>
      <c r="B417" s="5">
        <v>44025</v>
      </c>
      <c r="C417">
        <v>415</v>
      </c>
      <c r="D417" t="s">
        <v>474</v>
      </c>
      <c r="E417">
        <v>2</v>
      </c>
      <c r="F417">
        <v>7</v>
      </c>
      <c r="H417">
        <v>1</v>
      </c>
      <c r="I417" t="s">
        <v>1237</v>
      </c>
      <c r="J417">
        <v>9</v>
      </c>
      <c r="K417" t="s">
        <v>1237</v>
      </c>
      <c r="R417">
        <v>1</v>
      </c>
      <c r="S417">
        <v>0</v>
      </c>
      <c r="T417">
        <v>0</v>
      </c>
      <c r="U417">
        <v>0</v>
      </c>
      <c r="V417">
        <v>0</v>
      </c>
      <c r="W417">
        <v>0</v>
      </c>
      <c r="X417">
        <v>0</v>
      </c>
      <c r="Y417">
        <v>0</v>
      </c>
      <c r="Z417">
        <v>0</v>
      </c>
      <c r="AA417">
        <v>0</v>
      </c>
      <c r="AB417">
        <v>0</v>
      </c>
      <c r="AC417">
        <v>0</v>
      </c>
      <c r="AD417">
        <v>0</v>
      </c>
      <c r="AE417">
        <v>0</v>
      </c>
      <c r="AF417">
        <v>1</v>
      </c>
      <c r="AG417">
        <v>0</v>
      </c>
      <c r="AH417">
        <v>0</v>
      </c>
      <c r="AI417">
        <v>0</v>
      </c>
      <c r="AJ417">
        <v>0</v>
      </c>
      <c r="AK417">
        <v>0</v>
      </c>
      <c r="AL417">
        <v>0</v>
      </c>
      <c r="AM417">
        <v>0</v>
      </c>
      <c r="AN417">
        <v>0</v>
      </c>
      <c r="AO417">
        <v>0</v>
      </c>
      <c r="AR417">
        <v>178</v>
      </c>
      <c r="AS417">
        <v>45961</v>
      </c>
      <c r="AT417">
        <v>0</v>
      </c>
      <c r="AU417">
        <v>26</v>
      </c>
      <c r="AV417">
        <v>178.71428571428572</v>
      </c>
      <c r="AW417">
        <v>314.85714285714283</v>
      </c>
      <c r="AX417">
        <v>481</v>
      </c>
    </row>
    <row r="418" spans="1:50" x14ac:dyDescent="0.55000000000000004">
      <c r="A418">
        <v>2</v>
      </c>
      <c r="B418" s="5">
        <v>44025</v>
      </c>
      <c r="C418">
        <v>416</v>
      </c>
      <c r="D418" t="s">
        <v>475</v>
      </c>
      <c r="E418">
        <v>16</v>
      </c>
      <c r="F418">
        <v>34</v>
      </c>
      <c r="H418">
        <v>1</v>
      </c>
      <c r="I418" t="s">
        <v>1227</v>
      </c>
      <c r="J418">
        <v>11</v>
      </c>
      <c r="K418" t="s">
        <v>1227</v>
      </c>
      <c r="R418">
        <v>1</v>
      </c>
      <c r="S418">
        <v>0</v>
      </c>
      <c r="T418">
        <v>0</v>
      </c>
      <c r="U418">
        <v>0</v>
      </c>
      <c r="V418">
        <v>0</v>
      </c>
      <c r="W418">
        <v>0</v>
      </c>
      <c r="X418">
        <v>0</v>
      </c>
      <c r="Y418">
        <v>0</v>
      </c>
      <c r="Z418">
        <v>0</v>
      </c>
      <c r="AA418">
        <v>0</v>
      </c>
      <c r="AB418">
        <v>0</v>
      </c>
      <c r="AC418">
        <v>1</v>
      </c>
      <c r="AD418">
        <v>0</v>
      </c>
      <c r="AE418">
        <v>0</v>
      </c>
      <c r="AF418">
        <v>0</v>
      </c>
      <c r="AG418">
        <v>0</v>
      </c>
      <c r="AH418">
        <v>0</v>
      </c>
      <c r="AI418">
        <v>0</v>
      </c>
      <c r="AJ418">
        <v>0</v>
      </c>
      <c r="AK418">
        <v>0</v>
      </c>
      <c r="AL418">
        <v>0</v>
      </c>
      <c r="AM418">
        <v>0</v>
      </c>
      <c r="AN418">
        <v>0</v>
      </c>
      <c r="AO418">
        <v>0</v>
      </c>
      <c r="AR418">
        <v>178</v>
      </c>
      <c r="AS418">
        <v>45961</v>
      </c>
      <c r="AT418">
        <v>0</v>
      </c>
      <c r="AU418">
        <v>26</v>
      </c>
      <c r="AV418">
        <v>178.71428571428572</v>
      </c>
      <c r="AW418">
        <v>314.85714285714283</v>
      </c>
      <c r="AX418">
        <v>481</v>
      </c>
    </row>
    <row r="419" spans="1:50" x14ac:dyDescent="0.55000000000000004">
      <c r="A419">
        <v>2</v>
      </c>
      <c r="B419" s="5">
        <v>44024</v>
      </c>
      <c r="C419">
        <v>417</v>
      </c>
      <c r="D419" t="s">
        <v>476</v>
      </c>
      <c r="E419">
        <v>1</v>
      </c>
      <c r="F419">
        <v>3</v>
      </c>
      <c r="H419">
        <v>1</v>
      </c>
      <c r="I419" t="s">
        <v>1228</v>
      </c>
      <c r="J419">
        <v>12</v>
      </c>
      <c r="K419" t="s">
        <v>1228</v>
      </c>
      <c r="R419">
        <v>1</v>
      </c>
      <c r="S419">
        <v>0</v>
      </c>
      <c r="T419">
        <v>0</v>
      </c>
      <c r="U419">
        <v>0</v>
      </c>
      <c r="V419">
        <v>0</v>
      </c>
      <c r="W419">
        <v>0</v>
      </c>
      <c r="X419">
        <v>0</v>
      </c>
      <c r="Y419">
        <v>0</v>
      </c>
      <c r="Z419">
        <v>0</v>
      </c>
      <c r="AA419">
        <v>0</v>
      </c>
      <c r="AB419">
        <v>0</v>
      </c>
      <c r="AC419">
        <v>0</v>
      </c>
      <c r="AD419">
        <v>2</v>
      </c>
      <c r="AE419">
        <v>0</v>
      </c>
      <c r="AF419">
        <v>0</v>
      </c>
      <c r="AG419">
        <v>0</v>
      </c>
      <c r="AH419">
        <v>0</v>
      </c>
      <c r="AI419">
        <v>0</v>
      </c>
      <c r="AJ419">
        <v>0</v>
      </c>
      <c r="AK419">
        <v>0</v>
      </c>
      <c r="AL419">
        <v>0</v>
      </c>
      <c r="AM419">
        <v>0</v>
      </c>
      <c r="AN419">
        <v>0</v>
      </c>
      <c r="AO419">
        <v>0</v>
      </c>
      <c r="AR419">
        <v>169</v>
      </c>
      <c r="AS419">
        <v>45783</v>
      </c>
      <c r="AT419">
        <v>0</v>
      </c>
      <c r="AU419">
        <v>26</v>
      </c>
      <c r="AV419">
        <v>181.21428571428572</v>
      </c>
      <c r="AW419">
        <v>293.21428571428572</v>
      </c>
      <c r="AX419">
        <v>513</v>
      </c>
    </row>
    <row r="420" spans="1:50" x14ac:dyDescent="0.55000000000000004">
      <c r="A420">
        <v>2</v>
      </c>
      <c r="B420" s="5">
        <v>44024</v>
      </c>
      <c r="C420">
        <v>418</v>
      </c>
      <c r="D420" t="s">
        <v>477</v>
      </c>
      <c r="E420">
        <v>1</v>
      </c>
      <c r="F420">
        <v>3</v>
      </c>
      <c r="H420">
        <v>1</v>
      </c>
      <c r="I420" t="s">
        <v>1238</v>
      </c>
      <c r="J420">
        <v>13</v>
      </c>
      <c r="K420" t="s">
        <v>1238</v>
      </c>
      <c r="R420">
        <v>1</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2</v>
      </c>
      <c r="AM420">
        <v>0</v>
      </c>
      <c r="AN420">
        <v>0</v>
      </c>
      <c r="AO420">
        <v>0</v>
      </c>
      <c r="AR420">
        <v>169</v>
      </c>
      <c r="AS420">
        <v>45783</v>
      </c>
      <c r="AT420">
        <v>0</v>
      </c>
      <c r="AU420">
        <v>26</v>
      </c>
      <c r="AV420">
        <v>181.21428571428572</v>
      </c>
      <c r="AW420">
        <v>293.21428571428572</v>
      </c>
      <c r="AX420">
        <v>513</v>
      </c>
    </row>
    <row r="421" spans="1:50" x14ac:dyDescent="0.55000000000000004">
      <c r="A421">
        <v>2</v>
      </c>
      <c r="B421" s="5">
        <v>44024</v>
      </c>
      <c r="C421">
        <v>419</v>
      </c>
      <c r="D421" t="s">
        <v>435</v>
      </c>
      <c r="E421">
        <v>0</v>
      </c>
      <c r="F421">
        <v>0</v>
      </c>
      <c r="H421">
        <v>1</v>
      </c>
      <c r="I421" t="s">
        <v>1229</v>
      </c>
      <c r="J421">
        <v>14</v>
      </c>
      <c r="K421" t="s">
        <v>1229</v>
      </c>
      <c r="R421">
        <v>1</v>
      </c>
      <c r="S421">
        <v>0</v>
      </c>
      <c r="T421">
        <v>0</v>
      </c>
      <c r="U421">
        <v>0</v>
      </c>
      <c r="V421">
        <v>0</v>
      </c>
      <c r="W421">
        <v>0</v>
      </c>
      <c r="X421">
        <v>0</v>
      </c>
      <c r="Y421">
        <v>0</v>
      </c>
      <c r="Z421">
        <v>0</v>
      </c>
      <c r="AA421">
        <v>0</v>
      </c>
      <c r="AB421">
        <v>0</v>
      </c>
      <c r="AC421">
        <v>0</v>
      </c>
      <c r="AD421">
        <v>0</v>
      </c>
      <c r="AE421">
        <v>0</v>
      </c>
      <c r="AF421">
        <v>0</v>
      </c>
      <c r="AG421">
        <v>0</v>
      </c>
      <c r="AH421">
        <v>0</v>
      </c>
      <c r="AI421">
        <v>1</v>
      </c>
      <c r="AJ421">
        <v>0</v>
      </c>
      <c r="AK421">
        <v>0</v>
      </c>
      <c r="AL421">
        <v>0</v>
      </c>
      <c r="AM421">
        <v>0</v>
      </c>
      <c r="AN421">
        <v>0</v>
      </c>
      <c r="AO421">
        <v>0</v>
      </c>
      <c r="AR421">
        <v>169</v>
      </c>
      <c r="AS421">
        <v>45783</v>
      </c>
      <c r="AT421">
        <v>0</v>
      </c>
      <c r="AU421">
        <v>26</v>
      </c>
      <c r="AV421">
        <v>181.21428571428572</v>
      </c>
      <c r="AW421">
        <v>293.21428571428572</v>
      </c>
      <c r="AX421">
        <v>513</v>
      </c>
    </row>
    <row r="422" spans="1:50" x14ac:dyDescent="0.55000000000000004">
      <c r="A422">
        <v>2</v>
      </c>
      <c r="B422" s="5">
        <v>44024</v>
      </c>
      <c r="C422">
        <v>420</v>
      </c>
      <c r="D422" t="s">
        <v>478</v>
      </c>
      <c r="E422">
        <v>3</v>
      </c>
      <c r="F422">
        <v>9</v>
      </c>
      <c r="H422">
        <v>2</v>
      </c>
      <c r="I422" t="s">
        <v>1247</v>
      </c>
      <c r="J422">
        <v>4</v>
      </c>
      <c r="K422" t="s">
        <v>1257</v>
      </c>
      <c r="L422" t="s">
        <v>1227</v>
      </c>
      <c r="R422">
        <v>1</v>
      </c>
      <c r="S422">
        <v>0</v>
      </c>
      <c r="T422">
        <v>0</v>
      </c>
      <c r="U422">
        <v>0</v>
      </c>
      <c r="V422">
        <v>0</v>
      </c>
      <c r="W422">
        <v>0</v>
      </c>
      <c r="X422">
        <v>0</v>
      </c>
      <c r="Y422">
        <v>0</v>
      </c>
      <c r="Z422">
        <v>0</v>
      </c>
      <c r="AA422">
        <v>0</v>
      </c>
      <c r="AB422">
        <v>0</v>
      </c>
      <c r="AC422">
        <v>1</v>
      </c>
      <c r="AD422">
        <v>0</v>
      </c>
      <c r="AE422">
        <v>1</v>
      </c>
      <c r="AF422">
        <v>0</v>
      </c>
      <c r="AG422">
        <v>0</v>
      </c>
      <c r="AH422">
        <v>0</v>
      </c>
      <c r="AI422">
        <v>0</v>
      </c>
      <c r="AJ422">
        <v>0</v>
      </c>
      <c r="AK422">
        <v>0</v>
      </c>
      <c r="AL422">
        <v>0</v>
      </c>
      <c r="AM422">
        <v>0</v>
      </c>
      <c r="AN422">
        <v>0</v>
      </c>
      <c r="AO422">
        <v>0</v>
      </c>
      <c r="AR422">
        <v>169</v>
      </c>
      <c r="AS422">
        <v>45783</v>
      </c>
      <c r="AT422">
        <v>0</v>
      </c>
      <c r="AU422">
        <v>26</v>
      </c>
      <c r="AV422">
        <v>181.21428571428572</v>
      </c>
      <c r="AW422">
        <v>293.21428571428572</v>
      </c>
      <c r="AX422">
        <v>513</v>
      </c>
    </row>
    <row r="423" spans="1:50" x14ac:dyDescent="0.55000000000000004">
      <c r="A423">
        <v>2</v>
      </c>
      <c r="B423" s="5">
        <v>44024</v>
      </c>
      <c r="C423">
        <v>421</v>
      </c>
      <c r="D423" t="s">
        <v>479</v>
      </c>
      <c r="E423">
        <v>13</v>
      </c>
      <c r="F423">
        <v>34</v>
      </c>
      <c r="H423">
        <v>1</v>
      </c>
      <c r="I423" t="s">
        <v>1227</v>
      </c>
      <c r="J423">
        <v>11</v>
      </c>
      <c r="K423" t="s">
        <v>1227</v>
      </c>
      <c r="R423">
        <v>1</v>
      </c>
      <c r="S423">
        <v>0</v>
      </c>
      <c r="T423">
        <v>0</v>
      </c>
      <c r="U423">
        <v>0</v>
      </c>
      <c r="V423">
        <v>0</v>
      </c>
      <c r="W423">
        <v>0</v>
      </c>
      <c r="X423">
        <v>0</v>
      </c>
      <c r="Y423">
        <v>0</v>
      </c>
      <c r="Z423">
        <v>0</v>
      </c>
      <c r="AA423">
        <v>0</v>
      </c>
      <c r="AB423">
        <v>0</v>
      </c>
      <c r="AC423">
        <v>1</v>
      </c>
      <c r="AD423">
        <v>0</v>
      </c>
      <c r="AE423">
        <v>0</v>
      </c>
      <c r="AF423">
        <v>0</v>
      </c>
      <c r="AG423">
        <v>0</v>
      </c>
      <c r="AH423">
        <v>0</v>
      </c>
      <c r="AI423">
        <v>0</v>
      </c>
      <c r="AJ423">
        <v>0</v>
      </c>
      <c r="AK423">
        <v>0</v>
      </c>
      <c r="AL423">
        <v>0</v>
      </c>
      <c r="AM423">
        <v>0</v>
      </c>
      <c r="AN423">
        <v>0</v>
      </c>
      <c r="AO423">
        <v>0</v>
      </c>
      <c r="AR423">
        <v>169</v>
      </c>
      <c r="AS423">
        <v>45783</v>
      </c>
      <c r="AT423">
        <v>0</v>
      </c>
      <c r="AU423">
        <v>26</v>
      </c>
      <c r="AV423">
        <v>181.21428571428572</v>
      </c>
      <c r="AW423">
        <v>293.21428571428572</v>
      </c>
      <c r="AX423">
        <v>513</v>
      </c>
    </row>
    <row r="424" spans="1:50" x14ac:dyDescent="0.55000000000000004">
      <c r="A424">
        <v>2</v>
      </c>
      <c r="B424" s="5">
        <v>44023</v>
      </c>
      <c r="C424">
        <v>422</v>
      </c>
      <c r="D424" t="s">
        <v>480</v>
      </c>
      <c r="E424">
        <v>1</v>
      </c>
      <c r="F424">
        <v>1</v>
      </c>
      <c r="H424">
        <v>1</v>
      </c>
      <c r="I424" t="s">
        <v>1228</v>
      </c>
      <c r="J424">
        <v>12</v>
      </c>
      <c r="K424" t="s">
        <v>1228</v>
      </c>
      <c r="R424">
        <v>1</v>
      </c>
      <c r="S424">
        <v>0</v>
      </c>
      <c r="T424">
        <v>0</v>
      </c>
      <c r="U424">
        <v>0</v>
      </c>
      <c r="V424">
        <v>0</v>
      </c>
      <c r="W424">
        <v>0</v>
      </c>
      <c r="X424">
        <v>0</v>
      </c>
      <c r="Y424">
        <v>0</v>
      </c>
      <c r="Z424">
        <v>0</v>
      </c>
      <c r="AA424">
        <v>0</v>
      </c>
      <c r="AB424">
        <v>0</v>
      </c>
      <c r="AC424">
        <v>0</v>
      </c>
      <c r="AD424">
        <v>2</v>
      </c>
      <c r="AE424">
        <v>0</v>
      </c>
      <c r="AF424">
        <v>0</v>
      </c>
      <c r="AG424">
        <v>0</v>
      </c>
      <c r="AH424">
        <v>0</v>
      </c>
      <c r="AI424">
        <v>0</v>
      </c>
      <c r="AJ424">
        <v>0</v>
      </c>
      <c r="AK424">
        <v>0</v>
      </c>
      <c r="AL424">
        <v>0</v>
      </c>
      <c r="AM424">
        <v>0</v>
      </c>
      <c r="AN424">
        <v>0</v>
      </c>
      <c r="AO424">
        <v>0</v>
      </c>
      <c r="AR424">
        <v>191</v>
      </c>
      <c r="AS424">
        <v>45614</v>
      </c>
      <c r="AT424">
        <v>0</v>
      </c>
      <c r="AU424">
        <v>26</v>
      </c>
      <c r="AV424">
        <v>189.92857142857142</v>
      </c>
      <c r="AW424">
        <v>268.64285714285717</v>
      </c>
      <c r="AX424">
        <v>277</v>
      </c>
    </row>
    <row r="425" spans="1:50" x14ac:dyDescent="0.55000000000000004">
      <c r="A425">
        <v>2</v>
      </c>
      <c r="B425" s="5">
        <v>44023</v>
      </c>
      <c r="C425">
        <v>423</v>
      </c>
      <c r="D425" t="s">
        <v>481</v>
      </c>
      <c r="E425">
        <v>1</v>
      </c>
      <c r="F425">
        <v>2</v>
      </c>
      <c r="H425">
        <v>1</v>
      </c>
      <c r="I425" t="s">
        <v>1238</v>
      </c>
      <c r="J425">
        <v>13</v>
      </c>
      <c r="K425" t="s">
        <v>1238</v>
      </c>
      <c r="R425">
        <v>1</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2</v>
      </c>
      <c r="AM425">
        <v>0</v>
      </c>
      <c r="AN425">
        <v>0</v>
      </c>
      <c r="AO425">
        <v>0</v>
      </c>
      <c r="AR425">
        <v>191</v>
      </c>
      <c r="AS425">
        <v>45614</v>
      </c>
      <c r="AT425">
        <v>0</v>
      </c>
      <c r="AU425">
        <v>26</v>
      </c>
      <c r="AV425">
        <v>189.92857142857142</v>
      </c>
      <c r="AW425">
        <v>268.64285714285717</v>
      </c>
      <c r="AX425">
        <v>277</v>
      </c>
    </row>
    <row r="426" spans="1:50" x14ac:dyDescent="0.55000000000000004">
      <c r="A426">
        <v>2</v>
      </c>
      <c r="B426" s="5">
        <v>44023</v>
      </c>
      <c r="C426">
        <v>424</v>
      </c>
      <c r="D426" t="s">
        <v>463</v>
      </c>
      <c r="E426">
        <v>0</v>
      </c>
      <c r="F426">
        <v>1</v>
      </c>
      <c r="H426">
        <v>1</v>
      </c>
      <c r="I426" t="s">
        <v>1229</v>
      </c>
      <c r="J426">
        <v>14</v>
      </c>
      <c r="K426" t="s">
        <v>1229</v>
      </c>
      <c r="R426">
        <v>1</v>
      </c>
      <c r="S426">
        <v>0</v>
      </c>
      <c r="T426">
        <v>0</v>
      </c>
      <c r="U426">
        <v>0</v>
      </c>
      <c r="V426">
        <v>0</v>
      </c>
      <c r="W426">
        <v>0</v>
      </c>
      <c r="X426">
        <v>0</v>
      </c>
      <c r="Y426">
        <v>0</v>
      </c>
      <c r="Z426">
        <v>0</v>
      </c>
      <c r="AA426">
        <v>0</v>
      </c>
      <c r="AB426">
        <v>0</v>
      </c>
      <c r="AC426">
        <v>0</v>
      </c>
      <c r="AD426">
        <v>0</v>
      </c>
      <c r="AE426">
        <v>0</v>
      </c>
      <c r="AF426">
        <v>0</v>
      </c>
      <c r="AG426">
        <v>0</v>
      </c>
      <c r="AH426">
        <v>0</v>
      </c>
      <c r="AI426">
        <v>1</v>
      </c>
      <c r="AJ426">
        <v>0</v>
      </c>
      <c r="AK426">
        <v>0</v>
      </c>
      <c r="AL426">
        <v>0</v>
      </c>
      <c r="AM426">
        <v>0</v>
      </c>
      <c r="AN426">
        <v>0</v>
      </c>
      <c r="AO426">
        <v>0</v>
      </c>
      <c r="AR426">
        <v>191</v>
      </c>
      <c r="AS426">
        <v>45614</v>
      </c>
      <c r="AT426">
        <v>0</v>
      </c>
      <c r="AU426">
        <v>26</v>
      </c>
      <c r="AV426">
        <v>189.92857142857142</v>
      </c>
      <c r="AW426">
        <v>268.64285714285717</v>
      </c>
      <c r="AX426">
        <v>277</v>
      </c>
    </row>
    <row r="427" spans="1:50" x14ac:dyDescent="0.55000000000000004">
      <c r="A427">
        <v>2</v>
      </c>
      <c r="B427" s="5">
        <v>44023</v>
      </c>
      <c r="C427">
        <v>425</v>
      </c>
      <c r="D427" t="s">
        <v>482</v>
      </c>
      <c r="E427">
        <v>5</v>
      </c>
      <c r="F427">
        <v>9</v>
      </c>
      <c r="H427">
        <v>2</v>
      </c>
      <c r="I427" t="s">
        <v>1247</v>
      </c>
      <c r="J427">
        <v>4</v>
      </c>
      <c r="K427" t="s">
        <v>1257</v>
      </c>
      <c r="L427" t="s">
        <v>1227</v>
      </c>
      <c r="R427">
        <v>1</v>
      </c>
      <c r="S427">
        <v>0</v>
      </c>
      <c r="T427">
        <v>0</v>
      </c>
      <c r="U427">
        <v>0</v>
      </c>
      <c r="V427">
        <v>0</v>
      </c>
      <c r="W427">
        <v>0</v>
      </c>
      <c r="X427">
        <v>0</v>
      </c>
      <c r="Y427">
        <v>0</v>
      </c>
      <c r="Z427">
        <v>0</v>
      </c>
      <c r="AA427">
        <v>0</v>
      </c>
      <c r="AB427">
        <v>0</v>
      </c>
      <c r="AC427">
        <v>1</v>
      </c>
      <c r="AD427">
        <v>0</v>
      </c>
      <c r="AE427">
        <v>1</v>
      </c>
      <c r="AF427">
        <v>0</v>
      </c>
      <c r="AG427">
        <v>0</v>
      </c>
      <c r="AH427">
        <v>0</v>
      </c>
      <c r="AI427">
        <v>0</v>
      </c>
      <c r="AJ427">
        <v>0</v>
      </c>
      <c r="AK427">
        <v>0</v>
      </c>
      <c r="AL427">
        <v>0</v>
      </c>
      <c r="AM427">
        <v>0</v>
      </c>
      <c r="AN427">
        <v>0</v>
      </c>
      <c r="AO427">
        <v>0</v>
      </c>
      <c r="AR427">
        <v>191</v>
      </c>
      <c r="AS427">
        <v>45614</v>
      </c>
      <c r="AT427">
        <v>0</v>
      </c>
      <c r="AU427">
        <v>26</v>
      </c>
      <c r="AV427">
        <v>189.92857142857142</v>
      </c>
      <c r="AW427">
        <v>268.64285714285717</v>
      </c>
      <c r="AX427">
        <v>277</v>
      </c>
    </row>
    <row r="428" spans="1:50" x14ac:dyDescent="0.55000000000000004">
      <c r="A428">
        <v>2</v>
      </c>
      <c r="B428" s="5">
        <v>44023</v>
      </c>
      <c r="C428">
        <v>426</v>
      </c>
      <c r="D428" t="s">
        <v>483</v>
      </c>
      <c r="E428">
        <v>10</v>
      </c>
      <c r="F428">
        <v>24</v>
      </c>
      <c r="H428">
        <v>1</v>
      </c>
      <c r="I428" t="s">
        <v>1227</v>
      </c>
      <c r="J428">
        <v>11</v>
      </c>
      <c r="K428" t="s">
        <v>1227</v>
      </c>
      <c r="R428">
        <v>1</v>
      </c>
      <c r="S428">
        <v>0</v>
      </c>
      <c r="T428">
        <v>0</v>
      </c>
      <c r="U428">
        <v>0</v>
      </c>
      <c r="V428">
        <v>0</v>
      </c>
      <c r="W428">
        <v>0</v>
      </c>
      <c r="X428">
        <v>0</v>
      </c>
      <c r="Y428">
        <v>0</v>
      </c>
      <c r="Z428">
        <v>0</v>
      </c>
      <c r="AA428">
        <v>0</v>
      </c>
      <c r="AB428">
        <v>0</v>
      </c>
      <c r="AC428">
        <v>1</v>
      </c>
      <c r="AD428">
        <v>0</v>
      </c>
      <c r="AE428">
        <v>0</v>
      </c>
      <c r="AF428">
        <v>0</v>
      </c>
      <c r="AG428">
        <v>0</v>
      </c>
      <c r="AH428">
        <v>0</v>
      </c>
      <c r="AI428">
        <v>0</v>
      </c>
      <c r="AJ428">
        <v>0</v>
      </c>
      <c r="AK428">
        <v>0</v>
      </c>
      <c r="AL428">
        <v>0</v>
      </c>
      <c r="AM428">
        <v>0</v>
      </c>
      <c r="AN428">
        <v>0</v>
      </c>
      <c r="AO428">
        <v>0</v>
      </c>
      <c r="AR428">
        <v>191</v>
      </c>
      <c r="AS428">
        <v>45614</v>
      </c>
      <c r="AT428">
        <v>0</v>
      </c>
      <c r="AU428">
        <v>26</v>
      </c>
      <c r="AV428">
        <v>189.92857142857142</v>
      </c>
      <c r="AW428">
        <v>268.64285714285717</v>
      </c>
      <c r="AX428">
        <v>277</v>
      </c>
    </row>
    <row r="429" spans="1:50" x14ac:dyDescent="0.55000000000000004">
      <c r="A429">
        <v>2</v>
      </c>
      <c r="B429" s="5">
        <v>44022</v>
      </c>
      <c r="C429">
        <v>427</v>
      </c>
      <c r="D429" t="s">
        <v>484</v>
      </c>
      <c r="E429">
        <v>3</v>
      </c>
      <c r="F429">
        <v>14</v>
      </c>
      <c r="H429">
        <v>1</v>
      </c>
      <c r="I429" t="s">
        <v>1228</v>
      </c>
      <c r="J429">
        <v>12</v>
      </c>
      <c r="K429" t="s">
        <v>1228</v>
      </c>
      <c r="R429">
        <v>1</v>
      </c>
      <c r="S429">
        <v>0</v>
      </c>
      <c r="T429">
        <v>0</v>
      </c>
      <c r="U429">
        <v>0</v>
      </c>
      <c r="V429">
        <v>0</v>
      </c>
      <c r="W429">
        <v>0</v>
      </c>
      <c r="X429">
        <v>0</v>
      </c>
      <c r="Y429">
        <v>0</v>
      </c>
      <c r="Z429">
        <v>0</v>
      </c>
      <c r="AA429">
        <v>0</v>
      </c>
      <c r="AB429">
        <v>0</v>
      </c>
      <c r="AC429">
        <v>0</v>
      </c>
      <c r="AD429">
        <v>2</v>
      </c>
      <c r="AE429">
        <v>0</v>
      </c>
      <c r="AF429">
        <v>0</v>
      </c>
      <c r="AG429">
        <v>0</v>
      </c>
      <c r="AH429">
        <v>0</v>
      </c>
      <c r="AI429">
        <v>0</v>
      </c>
      <c r="AJ429">
        <v>0</v>
      </c>
      <c r="AK429">
        <v>0</v>
      </c>
      <c r="AL429">
        <v>0</v>
      </c>
      <c r="AM429">
        <v>0</v>
      </c>
      <c r="AN429">
        <v>0</v>
      </c>
      <c r="AO429">
        <v>0</v>
      </c>
      <c r="AR429">
        <v>125</v>
      </c>
      <c r="AS429">
        <v>45423</v>
      </c>
      <c r="AT429">
        <v>0</v>
      </c>
      <c r="AU429">
        <v>26</v>
      </c>
      <c r="AV429">
        <v>191.92857142857142</v>
      </c>
      <c r="AW429">
        <v>262.5</v>
      </c>
      <c r="AX429">
        <v>354</v>
      </c>
    </row>
    <row r="430" spans="1:50" x14ac:dyDescent="0.55000000000000004">
      <c r="A430">
        <v>2</v>
      </c>
      <c r="B430" s="5">
        <v>44022</v>
      </c>
      <c r="C430">
        <v>428</v>
      </c>
      <c r="D430" t="s">
        <v>485</v>
      </c>
      <c r="E430">
        <v>1</v>
      </c>
      <c r="F430">
        <v>10</v>
      </c>
      <c r="H430">
        <v>1</v>
      </c>
      <c r="I430" t="s">
        <v>1238</v>
      </c>
      <c r="J430">
        <v>13</v>
      </c>
      <c r="K430" t="s">
        <v>1238</v>
      </c>
      <c r="R430">
        <v>1</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2</v>
      </c>
      <c r="AM430">
        <v>0</v>
      </c>
      <c r="AN430">
        <v>0</v>
      </c>
      <c r="AO430">
        <v>0</v>
      </c>
      <c r="AR430">
        <v>125</v>
      </c>
      <c r="AS430">
        <v>45423</v>
      </c>
      <c r="AT430">
        <v>0</v>
      </c>
      <c r="AU430">
        <v>26</v>
      </c>
      <c r="AV430">
        <v>191.92857142857142</v>
      </c>
      <c r="AW430">
        <v>262.5</v>
      </c>
      <c r="AX430">
        <v>354</v>
      </c>
    </row>
    <row r="431" spans="1:50" x14ac:dyDescent="0.55000000000000004">
      <c r="A431">
        <v>2</v>
      </c>
      <c r="B431" s="5">
        <v>44022</v>
      </c>
      <c r="C431">
        <v>429</v>
      </c>
      <c r="D431" t="s">
        <v>463</v>
      </c>
      <c r="E431">
        <v>2</v>
      </c>
      <c r="F431">
        <v>8</v>
      </c>
      <c r="H431">
        <v>1</v>
      </c>
      <c r="I431" t="s">
        <v>1229</v>
      </c>
      <c r="J431">
        <v>14</v>
      </c>
      <c r="K431" t="s">
        <v>1229</v>
      </c>
      <c r="R431">
        <v>1</v>
      </c>
      <c r="S431">
        <v>0</v>
      </c>
      <c r="T431">
        <v>0</v>
      </c>
      <c r="U431">
        <v>0</v>
      </c>
      <c r="V431">
        <v>0</v>
      </c>
      <c r="W431">
        <v>0</v>
      </c>
      <c r="X431">
        <v>0</v>
      </c>
      <c r="Y431">
        <v>0</v>
      </c>
      <c r="Z431">
        <v>0</v>
      </c>
      <c r="AA431">
        <v>0</v>
      </c>
      <c r="AB431">
        <v>0</v>
      </c>
      <c r="AC431">
        <v>0</v>
      </c>
      <c r="AD431">
        <v>0</v>
      </c>
      <c r="AE431">
        <v>0</v>
      </c>
      <c r="AF431">
        <v>0</v>
      </c>
      <c r="AG431">
        <v>0</v>
      </c>
      <c r="AH431">
        <v>0</v>
      </c>
      <c r="AI431">
        <v>1</v>
      </c>
      <c r="AJ431">
        <v>0</v>
      </c>
      <c r="AK431">
        <v>0</v>
      </c>
      <c r="AL431">
        <v>0</v>
      </c>
      <c r="AM431">
        <v>0</v>
      </c>
      <c r="AN431">
        <v>0</v>
      </c>
      <c r="AO431">
        <v>0</v>
      </c>
      <c r="AR431">
        <v>125</v>
      </c>
      <c r="AS431">
        <v>45423</v>
      </c>
      <c r="AT431">
        <v>0</v>
      </c>
      <c r="AU431">
        <v>26</v>
      </c>
      <c r="AV431">
        <v>191.92857142857142</v>
      </c>
      <c r="AW431">
        <v>262.5</v>
      </c>
      <c r="AX431">
        <v>354</v>
      </c>
    </row>
    <row r="432" spans="1:50" x14ac:dyDescent="0.55000000000000004">
      <c r="A432">
        <v>2</v>
      </c>
      <c r="B432" s="5">
        <v>44022</v>
      </c>
      <c r="C432">
        <v>430</v>
      </c>
      <c r="D432" t="s">
        <v>486</v>
      </c>
      <c r="E432">
        <v>1</v>
      </c>
      <c r="F432">
        <v>8</v>
      </c>
      <c r="H432">
        <v>2</v>
      </c>
      <c r="I432" t="s">
        <v>1247</v>
      </c>
      <c r="J432">
        <v>4</v>
      </c>
      <c r="K432" t="s">
        <v>1257</v>
      </c>
      <c r="L432" t="s">
        <v>1227</v>
      </c>
      <c r="R432">
        <v>1</v>
      </c>
      <c r="S432">
        <v>0</v>
      </c>
      <c r="T432">
        <v>0</v>
      </c>
      <c r="U432">
        <v>0</v>
      </c>
      <c r="V432">
        <v>0</v>
      </c>
      <c r="W432">
        <v>0</v>
      </c>
      <c r="X432">
        <v>0</v>
      </c>
      <c r="Y432">
        <v>0</v>
      </c>
      <c r="Z432">
        <v>0</v>
      </c>
      <c r="AA432">
        <v>0</v>
      </c>
      <c r="AB432">
        <v>0</v>
      </c>
      <c r="AC432">
        <v>1</v>
      </c>
      <c r="AD432">
        <v>0</v>
      </c>
      <c r="AE432">
        <v>1</v>
      </c>
      <c r="AF432">
        <v>0</v>
      </c>
      <c r="AG432">
        <v>0</v>
      </c>
      <c r="AH432">
        <v>0</v>
      </c>
      <c r="AI432">
        <v>0</v>
      </c>
      <c r="AJ432">
        <v>0</v>
      </c>
      <c r="AK432">
        <v>0</v>
      </c>
      <c r="AL432">
        <v>0</v>
      </c>
      <c r="AM432">
        <v>0</v>
      </c>
      <c r="AN432">
        <v>0</v>
      </c>
      <c r="AO432">
        <v>0</v>
      </c>
      <c r="AR432">
        <v>125</v>
      </c>
      <c r="AS432">
        <v>45423</v>
      </c>
      <c r="AT432">
        <v>0</v>
      </c>
      <c r="AU432">
        <v>26</v>
      </c>
      <c r="AV432">
        <v>191.92857142857142</v>
      </c>
      <c r="AW432">
        <v>262.5</v>
      </c>
      <c r="AX432">
        <v>354</v>
      </c>
    </row>
    <row r="433" spans="1:50" x14ac:dyDescent="0.55000000000000004">
      <c r="A433">
        <v>2</v>
      </c>
      <c r="B433" s="5">
        <v>44022</v>
      </c>
      <c r="C433">
        <v>431</v>
      </c>
      <c r="D433" t="s">
        <v>487</v>
      </c>
      <c r="E433">
        <v>12</v>
      </c>
      <c r="F433">
        <v>21</v>
      </c>
      <c r="H433">
        <v>1</v>
      </c>
      <c r="I433" t="s">
        <v>1227</v>
      </c>
      <c r="J433">
        <v>11</v>
      </c>
      <c r="K433" t="s">
        <v>1227</v>
      </c>
      <c r="R433">
        <v>1</v>
      </c>
      <c r="S433">
        <v>0</v>
      </c>
      <c r="T433">
        <v>0</v>
      </c>
      <c r="U433">
        <v>0</v>
      </c>
      <c r="V433">
        <v>0</v>
      </c>
      <c r="W433">
        <v>0</v>
      </c>
      <c r="X433">
        <v>0</v>
      </c>
      <c r="Y433">
        <v>0</v>
      </c>
      <c r="Z433">
        <v>0</v>
      </c>
      <c r="AA433">
        <v>0</v>
      </c>
      <c r="AB433">
        <v>0</v>
      </c>
      <c r="AC433">
        <v>1</v>
      </c>
      <c r="AD433">
        <v>0</v>
      </c>
      <c r="AE433">
        <v>0</v>
      </c>
      <c r="AF433">
        <v>0</v>
      </c>
      <c r="AG433">
        <v>0</v>
      </c>
      <c r="AH433">
        <v>0</v>
      </c>
      <c r="AI433">
        <v>0</v>
      </c>
      <c r="AJ433">
        <v>0</v>
      </c>
      <c r="AK433">
        <v>0</v>
      </c>
      <c r="AL433">
        <v>0</v>
      </c>
      <c r="AM433">
        <v>0</v>
      </c>
      <c r="AN433">
        <v>0</v>
      </c>
      <c r="AO433">
        <v>0</v>
      </c>
      <c r="AR433">
        <v>125</v>
      </c>
      <c r="AS433">
        <v>45423</v>
      </c>
      <c r="AT433">
        <v>0</v>
      </c>
      <c r="AU433">
        <v>26</v>
      </c>
      <c r="AV433">
        <v>191.92857142857142</v>
      </c>
      <c r="AW433">
        <v>262.5</v>
      </c>
      <c r="AX433">
        <v>354</v>
      </c>
    </row>
    <row r="434" spans="1:50" x14ac:dyDescent="0.55000000000000004">
      <c r="A434">
        <v>2</v>
      </c>
      <c r="B434" s="5">
        <v>44021</v>
      </c>
      <c r="C434">
        <v>432</v>
      </c>
      <c r="D434" t="s">
        <v>488</v>
      </c>
      <c r="E434">
        <v>0</v>
      </c>
      <c r="F434">
        <v>1</v>
      </c>
      <c r="H434">
        <v>1</v>
      </c>
      <c r="I434" t="s">
        <v>1228</v>
      </c>
      <c r="J434">
        <v>12</v>
      </c>
      <c r="K434" t="s">
        <v>1228</v>
      </c>
      <c r="R434">
        <v>1</v>
      </c>
      <c r="S434">
        <v>0</v>
      </c>
      <c r="T434">
        <v>0</v>
      </c>
      <c r="U434">
        <v>0</v>
      </c>
      <c r="V434">
        <v>0</v>
      </c>
      <c r="W434">
        <v>0</v>
      </c>
      <c r="X434">
        <v>0</v>
      </c>
      <c r="Y434">
        <v>0</v>
      </c>
      <c r="Z434">
        <v>0</v>
      </c>
      <c r="AA434">
        <v>0</v>
      </c>
      <c r="AB434">
        <v>0</v>
      </c>
      <c r="AC434">
        <v>0</v>
      </c>
      <c r="AD434">
        <v>2</v>
      </c>
      <c r="AE434">
        <v>0</v>
      </c>
      <c r="AF434">
        <v>0</v>
      </c>
      <c r="AG434">
        <v>0</v>
      </c>
      <c r="AH434">
        <v>0</v>
      </c>
      <c r="AI434">
        <v>0</v>
      </c>
      <c r="AJ434">
        <v>0</v>
      </c>
      <c r="AK434">
        <v>0</v>
      </c>
      <c r="AL434">
        <v>0</v>
      </c>
      <c r="AM434">
        <v>0</v>
      </c>
      <c r="AN434">
        <v>0</v>
      </c>
      <c r="AO434">
        <v>0</v>
      </c>
      <c r="AR434">
        <v>158</v>
      </c>
      <c r="AS434">
        <v>45298</v>
      </c>
      <c r="AT434">
        <v>0</v>
      </c>
      <c r="AU434">
        <v>26</v>
      </c>
      <c r="AV434">
        <v>191.07142857142858</v>
      </c>
      <c r="AW434">
        <v>246.14285714285714</v>
      </c>
      <c r="AX434">
        <v>310</v>
      </c>
    </row>
    <row r="435" spans="1:50" x14ac:dyDescent="0.55000000000000004">
      <c r="A435">
        <v>2</v>
      </c>
      <c r="B435" s="5">
        <v>44021</v>
      </c>
      <c r="C435">
        <v>433</v>
      </c>
      <c r="D435" t="s">
        <v>489</v>
      </c>
      <c r="E435">
        <v>0</v>
      </c>
      <c r="F435">
        <v>2</v>
      </c>
      <c r="H435">
        <v>1</v>
      </c>
      <c r="I435" t="s">
        <v>1238</v>
      </c>
      <c r="J435">
        <v>13</v>
      </c>
      <c r="K435" t="s">
        <v>1238</v>
      </c>
      <c r="R435">
        <v>1</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2</v>
      </c>
      <c r="AM435">
        <v>0</v>
      </c>
      <c r="AN435">
        <v>0</v>
      </c>
      <c r="AO435">
        <v>0</v>
      </c>
      <c r="AR435">
        <v>158</v>
      </c>
      <c r="AS435">
        <v>45298</v>
      </c>
      <c r="AT435">
        <v>0</v>
      </c>
      <c r="AU435">
        <v>26</v>
      </c>
      <c r="AV435">
        <v>191.07142857142858</v>
      </c>
      <c r="AW435">
        <v>246.14285714285714</v>
      </c>
      <c r="AX435">
        <v>310</v>
      </c>
    </row>
    <row r="436" spans="1:50" x14ac:dyDescent="0.55000000000000004">
      <c r="A436">
        <v>2</v>
      </c>
      <c r="B436" s="5">
        <v>44021</v>
      </c>
      <c r="C436">
        <v>434</v>
      </c>
      <c r="D436" t="s">
        <v>490</v>
      </c>
      <c r="E436">
        <v>0</v>
      </c>
      <c r="F436">
        <v>0</v>
      </c>
      <c r="H436">
        <v>1</v>
      </c>
      <c r="I436" t="s">
        <v>1229</v>
      </c>
      <c r="J436">
        <v>14</v>
      </c>
      <c r="K436" t="s">
        <v>1229</v>
      </c>
      <c r="R436">
        <v>1</v>
      </c>
      <c r="S436">
        <v>0</v>
      </c>
      <c r="T436">
        <v>0</v>
      </c>
      <c r="U436">
        <v>0</v>
      </c>
      <c r="V436">
        <v>0</v>
      </c>
      <c r="W436">
        <v>0</v>
      </c>
      <c r="X436">
        <v>0</v>
      </c>
      <c r="Y436">
        <v>0</v>
      </c>
      <c r="Z436">
        <v>0</v>
      </c>
      <c r="AA436">
        <v>0</v>
      </c>
      <c r="AB436">
        <v>0</v>
      </c>
      <c r="AC436">
        <v>0</v>
      </c>
      <c r="AD436">
        <v>0</v>
      </c>
      <c r="AE436">
        <v>0</v>
      </c>
      <c r="AF436">
        <v>0</v>
      </c>
      <c r="AG436">
        <v>0</v>
      </c>
      <c r="AH436">
        <v>0</v>
      </c>
      <c r="AI436">
        <v>1</v>
      </c>
      <c r="AJ436">
        <v>0</v>
      </c>
      <c r="AK436">
        <v>0</v>
      </c>
      <c r="AL436">
        <v>0</v>
      </c>
      <c r="AM436">
        <v>0</v>
      </c>
      <c r="AN436">
        <v>0</v>
      </c>
      <c r="AO436">
        <v>0</v>
      </c>
      <c r="AR436">
        <v>158</v>
      </c>
      <c r="AS436">
        <v>45298</v>
      </c>
      <c r="AT436">
        <v>0</v>
      </c>
      <c r="AU436">
        <v>26</v>
      </c>
      <c r="AV436">
        <v>191.07142857142858</v>
      </c>
      <c r="AW436">
        <v>246.14285714285714</v>
      </c>
      <c r="AX436">
        <v>310</v>
      </c>
    </row>
    <row r="437" spans="1:50" x14ac:dyDescent="0.55000000000000004">
      <c r="A437">
        <v>2</v>
      </c>
      <c r="B437" s="5">
        <v>44021</v>
      </c>
      <c r="C437">
        <v>435</v>
      </c>
      <c r="D437" t="s">
        <v>491</v>
      </c>
      <c r="E437">
        <v>2</v>
      </c>
      <c r="F437">
        <v>4</v>
      </c>
      <c r="H437">
        <v>2</v>
      </c>
      <c r="I437" t="s">
        <v>1247</v>
      </c>
      <c r="J437">
        <v>4</v>
      </c>
      <c r="K437" t="s">
        <v>1257</v>
      </c>
      <c r="L437" t="s">
        <v>1227</v>
      </c>
      <c r="R437">
        <v>1</v>
      </c>
      <c r="S437">
        <v>0</v>
      </c>
      <c r="T437">
        <v>0</v>
      </c>
      <c r="U437">
        <v>0</v>
      </c>
      <c r="V437">
        <v>0</v>
      </c>
      <c r="W437">
        <v>0</v>
      </c>
      <c r="X437">
        <v>0</v>
      </c>
      <c r="Y437">
        <v>0</v>
      </c>
      <c r="Z437">
        <v>0</v>
      </c>
      <c r="AA437">
        <v>0</v>
      </c>
      <c r="AB437">
        <v>0</v>
      </c>
      <c r="AC437">
        <v>1</v>
      </c>
      <c r="AD437">
        <v>0</v>
      </c>
      <c r="AE437">
        <v>1</v>
      </c>
      <c r="AF437">
        <v>0</v>
      </c>
      <c r="AG437">
        <v>0</v>
      </c>
      <c r="AH437">
        <v>0</v>
      </c>
      <c r="AI437">
        <v>0</v>
      </c>
      <c r="AJ437">
        <v>0</v>
      </c>
      <c r="AK437">
        <v>0</v>
      </c>
      <c r="AL437">
        <v>0</v>
      </c>
      <c r="AM437">
        <v>0</v>
      </c>
      <c r="AN437">
        <v>0</v>
      </c>
      <c r="AO437">
        <v>0</v>
      </c>
      <c r="AR437">
        <v>158</v>
      </c>
      <c r="AS437">
        <v>45298</v>
      </c>
      <c r="AT437">
        <v>0</v>
      </c>
      <c r="AU437">
        <v>26</v>
      </c>
      <c r="AV437">
        <v>191.07142857142858</v>
      </c>
      <c r="AW437">
        <v>246.14285714285714</v>
      </c>
      <c r="AX437">
        <v>310</v>
      </c>
    </row>
    <row r="438" spans="1:50" x14ac:dyDescent="0.55000000000000004">
      <c r="A438">
        <v>2</v>
      </c>
      <c r="B438" s="5">
        <v>44021</v>
      </c>
      <c r="C438">
        <v>436</v>
      </c>
      <c r="D438" t="s">
        <v>492</v>
      </c>
      <c r="E438">
        <v>9</v>
      </c>
      <c r="F438">
        <v>26</v>
      </c>
      <c r="H438">
        <v>1</v>
      </c>
      <c r="I438" t="s">
        <v>1227</v>
      </c>
      <c r="J438">
        <v>11</v>
      </c>
      <c r="K438" t="s">
        <v>1227</v>
      </c>
      <c r="R438">
        <v>1</v>
      </c>
      <c r="S438">
        <v>0</v>
      </c>
      <c r="T438">
        <v>0</v>
      </c>
      <c r="U438">
        <v>0</v>
      </c>
      <c r="V438">
        <v>0</v>
      </c>
      <c r="W438">
        <v>0</v>
      </c>
      <c r="X438">
        <v>0</v>
      </c>
      <c r="Y438">
        <v>0</v>
      </c>
      <c r="Z438">
        <v>0</v>
      </c>
      <c r="AA438">
        <v>0</v>
      </c>
      <c r="AB438">
        <v>0</v>
      </c>
      <c r="AC438">
        <v>1</v>
      </c>
      <c r="AD438">
        <v>0</v>
      </c>
      <c r="AE438">
        <v>0</v>
      </c>
      <c r="AF438">
        <v>0</v>
      </c>
      <c r="AG438">
        <v>0</v>
      </c>
      <c r="AH438">
        <v>0</v>
      </c>
      <c r="AI438">
        <v>0</v>
      </c>
      <c r="AJ438">
        <v>0</v>
      </c>
      <c r="AK438">
        <v>0</v>
      </c>
      <c r="AL438">
        <v>0</v>
      </c>
      <c r="AM438">
        <v>0</v>
      </c>
      <c r="AN438">
        <v>0</v>
      </c>
      <c r="AO438">
        <v>0</v>
      </c>
      <c r="AR438">
        <v>158</v>
      </c>
      <c r="AS438">
        <v>45298</v>
      </c>
      <c r="AT438">
        <v>0</v>
      </c>
      <c r="AU438">
        <v>26</v>
      </c>
      <c r="AV438">
        <v>191.07142857142858</v>
      </c>
      <c r="AW438">
        <v>246.14285714285714</v>
      </c>
      <c r="AX438">
        <v>310</v>
      </c>
    </row>
    <row r="439" spans="1:50" x14ac:dyDescent="0.55000000000000004">
      <c r="A439">
        <v>2</v>
      </c>
      <c r="B439" s="5">
        <v>44020</v>
      </c>
      <c r="C439">
        <v>437</v>
      </c>
      <c r="D439" t="s">
        <v>493</v>
      </c>
      <c r="E439">
        <v>1</v>
      </c>
      <c r="F439">
        <v>1</v>
      </c>
      <c r="H439">
        <v>1</v>
      </c>
      <c r="I439" t="s">
        <v>1228</v>
      </c>
      <c r="J439">
        <v>12</v>
      </c>
      <c r="K439" t="s">
        <v>1228</v>
      </c>
      <c r="R439">
        <v>1</v>
      </c>
      <c r="S439">
        <v>0</v>
      </c>
      <c r="T439">
        <v>0</v>
      </c>
      <c r="U439">
        <v>0</v>
      </c>
      <c r="V439">
        <v>0</v>
      </c>
      <c r="W439">
        <v>0</v>
      </c>
      <c r="X439">
        <v>0</v>
      </c>
      <c r="Y439">
        <v>0</v>
      </c>
      <c r="Z439">
        <v>0</v>
      </c>
      <c r="AA439">
        <v>0</v>
      </c>
      <c r="AB439">
        <v>0</v>
      </c>
      <c r="AC439">
        <v>0</v>
      </c>
      <c r="AD439">
        <v>2</v>
      </c>
      <c r="AE439">
        <v>0</v>
      </c>
      <c r="AF439">
        <v>0</v>
      </c>
      <c r="AG439">
        <v>0</v>
      </c>
      <c r="AH439">
        <v>0</v>
      </c>
      <c r="AI439">
        <v>0</v>
      </c>
      <c r="AJ439">
        <v>0</v>
      </c>
      <c r="AK439">
        <v>0</v>
      </c>
      <c r="AL439">
        <v>0</v>
      </c>
      <c r="AM439">
        <v>0</v>
      </c>
      <c r="AN439">
        <v>0</v>
      </c>
      <c r="AO439">
        <v>0</v>
      </c>
      <c r="AR439">
        <v>157</v>
      </c>
      <c r="AS439">
        <v>45140</v>
      </c>
      <c r="AT439">
        <v>0</v>
      </c>
      <c r="AU439">
        <v>26</v>
      </c>
      <c r="AV439">
        <v>193.42857142857142</v>
      </c>
      <c r="AW439">
        <v>235.28571428571428</v>
      </c>
      <c r="AX439">
        <v>398</v>
      </c>
    </row>
    <row r="440" spans="1:50" x14ac:dyDescent="0.55000000000000004">
      <c r="A440">
        <v>2</v>
      </c>
      <c r="B440" s="5">
        <v>44020</v>
      </c>
      <c r="C440">
        <v>438</v>
      </c>
      <c r="D440" t="s">
        <v>494</v>
      </c>
      <c r="E440">
        <v>2</v>
      </c>
      <c r="F440">
        <v>3</v>
      </c>
      <c r="H440">
        <v>1</v>
      </c>
      <c r="I440" t="s">
        <v>1238</v>
      </c>
      <c r="J440">
        <v>13</v>
      </c>
      <c r="K440" t="s">
        <v>1238</v>
      </c>
      <c r="R440">
        <v>1</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2</v>
      </c>
      <c r="AM440">
        <v>0</v>
      </c>
      <c r="AN440">
        <v>0</v>
      </c>
      <c r="AO440">
        <v>0</v>
      </c>
      <c r="AR440">
        <v>157</v>
      </c>
      <c r="AS440">
        <v>45140</v>
      </c>
      <c r="AT440">
        <v>0</v>
      </c>
      <c r="AU440">
        <v>26</v>
      </c>
      <c r="AV440">
        <v>193.42857142857142</v>
      </c>
      <c r="AW440">
        <v>235.28571428571428</v>
      </c>
      <c r="AX440">
        <v>398</v>
      </c>
    </row>
    <row r="441" spans="1:50" x14ac:dyDescent="0.55000000000000004">
      <c r="A441">
        <v>2</v>
      </c>
      <c r="B441" s="5">
        <v>44020</v>
      </c>
      <c r="C441">
        <v>439</v>
      </c>
      <c r="D441" t="s">
        <v>435</v>
      </c>
      <c r="E441">
        <v>0</v>
      </c>
      <c r="F441">
        <v>0</v>
      </c>
      <c r="H441">
        <v>1</v>
      </c>
      <c r="I441" t="s">
        <v>1229</v>
      </c>
      <c r="J441">
        <v>14</v>
      </c>
      <c r="K441" t="s">
        <v>1229</v>
      </c>
      <c r="R441">
        <v>1</v>
      </c>
      <c r="S441">
        <v>0</v>
      </c>
      <c r="T441">
        <v>0</v>
      </c>
      <c r="U441">
        <v>0</v>
      </c>
      <c r="V441">
        <v>0</v>
      </c>
      <c r="W441">
        <v>0</v>
      </c>
      <c r="X441">
        <v>0</v>
      </c>
      <c r="Y441">
        <v>0</v>
      </c>
      <c r="Z441">
        <v>0</v>
      </c>
      <c r="AA441">
        <v>0</v>
      </c>
      <c r="AB441">
        <v>0</v>
      </c>
      <c r="AC441">
        <v>0</v>
      </c>
      <c r="AD441">
        <v>0</v>
      </c>
      <c r="AE441">
        <v>0</v>
      </c>
      <c r="AF441">
        <v>0</v>
      </c>
      <c r="AG441">
        <v>0</v>
      </c>
      <c r="AH441">
        <v>0</v>
      </c>
      <c r="AI441">
        <v>1</v>
      </c>
      <c r="AJ441">
        <v>0</v>
      </c>
      <c r="AK441">
        <v>0</v>
      </c>
      <c r="AL441">
        <v>0</v>
      </c>
      <c r="AM441">
        <v>0</v>
      </c>
      <c r="AN441">
        <v>0</v>
      </c>
      <c r="AO441">
        <v>0</v>
      </c>
      <c r="AR441">
        <v>157</v>
      </c>
      <c r="AS441">
        <v>45140</v>
      </c>
      <c r="AT441">
        <v>0</v>
      </c>
      <c r="AU441">
        <v>26</v>
      </c>
      <c r="AV441">
        <v>193.42857142857142</v>
      </c>
      <c r="AW441">
        <v>235.28571428571428</v>
      </c>
      <c r="AX441">
        <v>398</v>
      </c>
    </row>
    <row r="442" spans="1:50" x14ac:dyDescent="0.55000000000000004">
      <c r="A442">
        <v>2</v>
      </c>
      <c r="B442" s="5">
        <v>44020</v>
      </c>
      <c r="C442">
        <v>440</v>
      </c>
      <c r="D442" t="s">
        <v>495</v>
      </c>
      <c r="E442">
        <v>2</v>
      </c>
      <c r="F442">
        <v>7</v>
      </c>
      <c r="H442">
        <v>2</v>
      </c>
      <c r="I442" t="s">
        <v>1247</v>
      </c>
      <c r="J442">
        <v>4</v>
      </c>
      <c r="K442" t="s">
        <v>1257</v>
      </c>
      <c r="L442" t="s">
        <v>1227</v>
      </c>
      <c r="R442">
        <v>1</v>
      </c>
      <c r="S442">
        <v>0</v>
      </c>
      <c r="T442">
        <v>0</v>
      </c>
      <c r="U442">
        <v>0</v>
      </c>
      <c r="V442">
        <v>0</v>
      </c>
      <c r="W442">
        <v>0</v>
      </c>
      <c r="X442">
        <v>0</v>
      </c>
      <c r="Y442">
        <v>0</v>
      </c>
      <c r="Z442">
        <v>0</v>
      </c>
      <c r="AA442">
        <v>0</v>
      </c>
      <c r="AB442">
        <v>0</v>
      </c>
      <c r="AC442">
        <v>1</v>
      </c>
      <c r="AD442">
        <v>0</v>
      </c>
      <c r="AE442">
        <v>1</v>
      </c>
      <c r="AF442">
        <v>0</v>
      </c>
      <c r="AG442">
        <v>0</v>
      </c>
      <c r="AH442">
        <v>0</v>
      </c>
      <c r="AI442">
        <v>0</v>
      </c>
      <c r="AJ442">
        <v>0</v>
      </c>
      <c r="AK442">
        <v>0</v>
      </c>
      <c r="AL442">
        <v>0</v>
      </c>
      <c r="AM442">
        <v>0</v>
      </c>
      <c r="AN442">
        <v>0</v>
      </c>
      <c r="AO442">
        <v>0</v>
      </c>
      <c r="AR442">
        <v>157</v>
      </c>
      <c r="AS442">
        <v>45140</v>
      </c>
      <c r="AT442">
        <v>0</v>
      </c>
      <c r="AU442">
        <v>26</v>
      </c>
      <c r="AV442">
        <v>193.42857142857142</v>
      </c>
      <c r="AW442">
        <v>235.28571428571428</v>
      </c>
      <c r="AX442">
        <v>398</v>
      </c>
    </row>
    <row r="443" spans="1:50" x14ac:dyDescent="0.55000000000000004">
      <c r="A443">
        <v>2</v>
      </c>
      <c r="B443" s="5">
        <v>44020</v>
      </c>
      <c r="C443">
        <v>441</v>
      </c>
      <c r="D443" t="s">
        <v>496</v>
      </c>
      <c r="E443">
        <v>11</v>
      </c>
      <c r="F443">
        <v>18</v>
      </c>
      <c r="H443">
        <v>1</v>
      </c>
      <c r="I443" t="s">
        <v>1227</v>
      </c>
      <c r="J443">
        <v>11</v>
      </c>
      <c r="K443" t="s">
        <v>1227</v>
      </c>
      <c r="R443">
        <v>1</v>
      </c>
      <c r="S443">
        <v>0</v>
      </c>
      <c r="T443">
        <v>0</v>
      </c>
      <c r="U443">
        <v>0</v>
      </c>
      <c r="V443">
        <v>0</v>
      </c>
      <c r="W443">
        <v>0</v>
      </c>
      <c r="X443">
        <v>0</v>
      </c>
      <c r="Y443">
        <v>0</v>
      </c>
      <c r="Z443">
        <v>0</v>
      </c>
      <c r="AA443">
        <v>0</v>
      </c>
      <c r="AB443">
        <v>0</v>
      </c>
      <c r="AC443">
        <v>1</v>
      </c>
      <c r="AD443">
        <v>0</v>
      </c>
      <c r="AE443">
        <v>0</v>
      </c>
      <c r="AF443">
        <v>0</v>
      </c>
      <c r="AG443">
        <v>0</v>
      </c>
      <c r="AH443">
        <v>0</v>
      </c>
      <c r="AI443">
        <v>0</v>
      </c>
      <c r="AJ443">
        <v>0</v>
      </c>
      <c r="AK443">
        <v>0</v>
      </c>
      <c r="AL443">
        <v>0</v>
      </c>
      <c r="AM443">
        <v>0</v>
      </c>
      <c r="AN443">
        <v>0</v>
      </c>
      <c r="AO443">
        <v>0</v>
      </c>
      <c r="AR443">
        <v>157</v>
      </c>
      <c r="AS443">
        <v>45140</v>
      </c>
      <c r="AT443">
        <v>0</v>
      </c>
      <c r="AU443">
        <v>26</v>
      </c>
      <c r="AV443">
        <v>193.42857142857142</v>
      </c>
      <c r="AW443">
        <v>235.28571428571428</v>
      </c>
      <c r="AX443">
        <v>398</v>
      </c>
    </row>
    <row r="444" spans="1:50" x14ac:dyDescent="0.55000000000000004">
      <c r="A444">
        <v>2</v>
      </c>
      <c r="B444" s="5">
        <v>44019</v>
      </c>
      <c r="C444">
        <v>442</v>
      </c>
      <c r="D444" t="s">
        <v>497</v>
      </c>
      <c r="E444">
        <v>0</v>
      </c>
      <c r="F444">
        <v>1</v>
      </c>
      <c r="H444">
        <v>1</v>
      </c>
      <c r="I444" t="s">
        <v>1228</v>
      </c>
      <c r="J444">
        <v>12</v>
      </c>
      <c r="K444" t="s">
        <v>1228</v>
      </c>
      <c r="R444">
        <v>1</v>
      </c>
      <c r="S444">
        <v>0</v>
      </c>
      <c r="T444">
        <v>0</v>
      </c>
      <c r="U444">
        <v>0</v>
      </c>
      <c r="V444">
        <v>0</v>
      </c>
      <c r="W444">
        <v>0</v>
      </c>
      <c r="X444">
        <v>0</v>
      </c>
      <c r="Y444">
        <v>0</v>
      </c>
      <c r="Z444">
        <v>0</v>
      </c>
      <c r="AA444">
        <v>0</v>
      </c>
      <c r="AB444">
        <v>0</v>
      </c>
      <c r="AC444">
        <v>0</v>
      </c>
      <c r="AD444">
        <v>2</v>
      </c>
      <c r="AE444">
        <v>0</v>
      </c>
      <c r="AF444">
        <v>0</v>
      </c>
      <c r="AG444">
        <v>0</v>
      </c>
      <c r="AH444">
        <v>0</v>
      </c>
      <c r="AI444">
        <v>0</v>
      </c>
      <c r="AJ444">
        <v>0</v>
      </c>
      <c r="AK444">
        <v>0</v>
      </c>
      <c r="AL444">
        <v>0</v>
      </c>
      <c r="AM444">
        <v>0</v>
      </c>
      <c r="AN444">
        <v>0</v>
      </c>
      <c r="AO444">
        <v>0</v>
      </c>
      <c r="AR444">
        <v>183</v>
      </c>
      <c r="AS444">
        <v>44983</v>
      </c>
      <c r="AT444">
        <v>0</v>
      </c>
      <c r="AU444">
        <v>26</v>
      </c>
      <c r="AV444">
        <v>190.71428571428572</v>
      </c>
      <c r="AW444">
        <v>218.07142857142858</v>
      </c>
      <c r="AX444">
        <v>123</v>
      </c>
    </row>
    <row r="445" spans="1:50" x14ac:dyDescent="0.55000000000000004">
      <c r="A445">
        <v>2</v>
      </c>
      <c r="B445" s="5">
        <v>44019</v>
      </c>
      <c r="C445">
        <v>443</v>
      </c>
      <c r="D445" t="s">
        <v>498</v>
      </c>
      <c r="E445">
        <v>0</v>
      </c>
      <c r="F445">
        <v>3</v>
      </c>
      <c r="H445">
        <v>1</v>
      </c>
      <c r="I445" t="s">
        <v>1238</v>
      </c>
      <c r="J445">
        <v>13</v>
      </c>
      <c r="K445" t="s">
        <v>1238</v>
      </c>
      <c r="R445">
        <v>1</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2</v>
      </c>
      <c r="AM445">
        <v>0</v>
      </c>
      <c r="AN445">
        <v>0</v>
      </c>
      <c r="AO445">
        <v>0</v>
      </c>
      <c r="AR445">
        <v>183</v>
      </c>
      <c r="AS445">
        <v>44983</v>
      </c>
      <c r="AT445">
        <v>0</v>
      </c>
      <c r="AU445">
        <v>26</v>
      </c>
      <c r="AV445">
        <v>190.71428571428572</v>
      </c>
      <c r="AW445">
        <v>218.07142857142858</v>
      </c>
      <c r="AX445">
        <v>123</v>
      </c>
    </row>
    <row r="446" spans="1:50" x14ac:dyDescent="0.55000000000000004">
      <c r="A446">
        <v>2</v>
      </c>
      <c r="B446" s="5">
        <v>44019</v>
      </c>
      <c r="C446">
        <v>444</v>
      </c>
      <c r="D446" t="s">
        <v>463</v>
      </c>
      <c r="E446">
        <v>0</v>
      </c>
      <c r="F446">
        <v>0</v>
      </c>
      <c r="H446">
        <v>1</v>
      </c>
      <c r="I446" t="s">
        <v>1229</v>
      </c>
      <c r="J446">
        <v>14</v>
      </c>
      <c r="K446" t="s">
        <v>1229</v>
      </c>
      <c r="R446">
        <v>1</v>
      </c>
      <c r="S446">
        <v>0</v>
      </c>
      <c r="T446">
        <v>0</v>
      </c>
      <c r="U446">
        <v>0</v>
      </c>
      <c r="V446">
        <v>0</v>
      </c>
      <c r="W446">
        <v>0</v>
      </c>
      <c r="X446">
        <v>0</v>
      </c>
      <c r="Y446">
        <v>0</v>
      </c>
      <c r="Z446">
        <v>0</v>
      </c>
      <c r="AA446">
        <v>0</v>
      </c>
      <c r="AB446">
        <v>0</v>
      </c>
      <c r="AC446">
        <v>0</v>
      </c>
      <c r="AD446">
        <v>0</v>
      </c>
      <c r="AE446">
        <v>0</v>
      </c>
      <c r="AF446">
        <v>0</v>
      </c>
      <c r="AG446">
        <v>0</v>
      </c>
      <c r="AH446">
        <v>0</v>
      </c>
      <c r="AI446">
        <v>1</v>
      </c>
      <c r="AJ446">
        <v>0</v>
      </c>
      <c r="AK446">
        <v>0</v>
      </c>
      <c r="AL446">
        <v>0</v>
      </c>
      <c r="AM446">
        <v>0</v>
      </c>
      <c r="AN446">
        <v>0</v>
      </c>
      <c r="AO446">
        <v>0</v>
      </c>
      <c r="AR446">
        <v>183</v>
      </c>
      <c r="AS446">
        <v>44983</v>
      </c>
      <c r="AT446">
        <v>0</v>
      </c>
      <c r="AU446">
        <v>26</v>
      </c>
      <c r="AV446">
        <v>190.71428571428572</v>
      </c>
      <c r="AW446">
        <v>218.07142857142858</v>
      </c>
      <c r="AX446">
        <v>123</v>
      </c>
    </row>
    <row r="447" spans="1:50" x14ac:dyDescent="0.55000000000000004">
      <c r="A447">
        <v>2</v>
      </c>
      <c r="B447" s="5">
        <v>44019</v>
      </c>
      <c r="C447">
        <v>445</v>
      </c>
      <c r="D447" t="s">
        <v>499</v>
      </c>
      <c r="E447">
        <v>1</v>
      </c>
      <c r="F447">
        <v>7</v>
      </c>
      <c r="H447">
        <v>2</v>
      </c>
      <c r="I447" t="s">
        <v>1247</v>
      </c>
      <c r="J447">
        <v>4</v>
      </c>
      <c r="K447" t="s">
        <v>1257</v>
      </c>
      <c r="L447" t="s">
        <v>1227</v>
      </c>
      <c r="R447">
        <v>1</v>
      </c>
      <c r="S447">
        <v>0</v>
      </c>
      <c r="T447">
        <v>0</v>
      </c>
      <c r="U447">
        <v>0</v>
      </c>
      <c r="V447">
        <v>0</v>
      </c>
      <c r="W447">
        <v>0</v>
      </c>
      <c r="X447">
        <v>0</v>
      </c>
      <c r="Y447">
        <v>0</v>
      </c>
      <c r="Z447">
        <v>0</v>
      </c>
      <c r="AA447">
        <v>0</v>
      </c>
      <c r="AB447">
        <v>0</v>
      </c>
      <c r="AC447">
        <v>1</v>
      </c>
      <c r="AD447">
        <v>0</v>
      </c>
      <c r="AE447">
        <v>1</v>
      </c>
      <c r="AF447">
        <v>0</v>
      </c>
      <c r="AG447">
        <v>0</v>
      </c>
      <c r="AH447">
        <v>0</v>
      </c>
      <c r="AI447">
        <v>0</v>
      </c>
      <c r="AJ447">
        <v>0</v>
      </c>
      <c r="AK447">
        <v>0</v>
      </c>
      <c r="AL447">
        <v>0</v>
      </c>
      <c r="AM447">
        <v>0</v>
      </c>
      <c r="AN447">
        <v>0</v>
      </c>
      <c r="AO447">
        <v>0</v>
      </c>
      <c r="AR447">
        <v>183</v>
      </c>
      <c r="AS447">
        <v>44983</v>
      </c>
      <c r="AT447">
        <v>0</v>
      </c>
      <c r="AU447">
        <v>26</v>
      </c>
      <c r="AV447">
        <v>190.71428571428572</v>
      </c>
      <c r="AW447">
        <v>218.07142857142858</v>
      </c>
      <c r="AX447">
        <v>123</v>
      </c>
    </row>
    <row r="448" spans="1:50" x14ac:dyDescent="0.55000000000000004">
      <c r="A448">
        <v>2</v>
      </c>
      <c r="B448" s="5">
        <v>44019</v>
      </c>
      <c r="C448">
        <v>446</v>
      </c>
      <c r="D448" t="s">
        <v>500</v>
      </c>
      <c r="E448">
        <v>7</v>
      </c>
      <c r="F448">
        <v>17</v>
      </c>
      <c r="H448">
        <v>1</v>
      </c>
      <c r="I448" t="s">
        <v>1231</v>
      </c>
      <c r="J448">
        <v>1</v>
      </c>
      <c r="K448" t="s">
        <v>1231</v>
      </c>
      <c r="R448">
        <v>1</v>
      </c>
      <c r="S448">
        <v>0</v>
      </c>
      <c r="T448">
        <v>0</v>
      </c>
      <c r="U448">
        <v>0</v>
      </c>
      <c r="V448">
        <v>0</v>
      </c>
      <c r="W448">
        <v>0</v>
      </c>
      <c r="X448">
        <v>0</v>
      </c>
      <c r="Y448">
        <v>0</v>
      </c>
      <c r="Z448">
        <v>0</v>
      </c>
      <c r="AA448">
        <v>0</v>
      </c>
      <c r="AB448">
        <v>0</v>
      </c>
      <c r="AC448">
        <v>0</v>
      </c>
      <c r="AD448">
        <v>0</v>
      </c>
      <c r="AE448">
        <v>0</v>
      </c>
      <c r="AF448">
        <v>0</v>
      </c>
      <c r="AG448">
        <v>0</v>
      </c>
      <c r="AH448">
        <v>1</v>
      </c>
      <c r="AI448">
        <v>0</v>
      </c>
      <c r="AJ448">
        <v>0</v>
      </c>
      <c r="AK448">
        <v>0</v>
      </c>
      <c r="AL448">
        <v>0</v>
      </c>
      <c r="AM448">
        <v>0</v>
      </c>
      <c r="AN448">
        <v>0</v>
      </c>
      <c r="AO448">
        <v>0</v>
      </c>
      <c r="AR448">
        <v>183</v>
      </c>
      <c r="AS448">
        <v>44983</v>
      </c>
      <c r="AT448">
        <v>0</v>
      </c>
      <c r="AU448">
        <v>26</v>
      </c>
      <c r="AV448">
        <v>190.71428571428572</v>
      </c>
      <c r="AW448">
        <v>218.07142857142858</v>
      </c>
      <c r="AX448">
        <v>123</v>
      </c>
    </row>
    <row r="449" spans="1:50" x14ac:dyDescent="0.55000000000000004">
      <c r="A449">
        <v>2</v>
      </c>
      <c r="B449" s="5">
        <v>44019</v>
      </c>
      <c r="C449">
        <v>447</v>
      </c>
      <c r="D449" t="s">
        <v>501</v>
      </c>
      <c r="E449">
        <v>14</v>
      </c>
      <c r="F449">
        <v>32</v>
      </c>
      <c r="H449">
        <v>1</v>
      </c>
      <c r="I449" t="s">
        <v>1227</v>
      </c>
      <c r="J449">
        <v>11</v>
      </c>
      <c r="K449" t="s">
        <v>1227</v>
      </c>
      <c r="R449">
        <v>1</v>
      </c>
      <c r="S449">
        <v>0</v>
      </c>
      <c r="T449">
        <v>0</v>
      </c>
      <c r="U449">
        <v>0</v>
      </c>
      <c r="V449">
        <v>0</v>
      </c>
      <c r="W449">
        <v>0</v>
      </c>
      <c r="X449">
        <v>0</v>
      </c>
      <c r="Y449">
        <v>0</v>
      </c>
      <c r="Z449">
        <v>0</v>
      </c>
      <c r="AA449">
        <v>0</v>
      </c>
      <c r="AB449">
        <v>0</v>
      </c>
      <c r="AC449">
        <v>1</v>
      </c>
      <c r="AD449">
        <v>0</v>
      </c>
      <c r="AE449">
        <v>0</v>
      </c>
      <c r="AF449">
        <v>0</v>
      </c>
      <c r="AG449">
        <v>0</v>
      </c>
      <c r="AH449">
        <v>0</v>
      </c>
      <c r="AI449">
        <v>0</v>
      </c>
      <c r="AJ449">
        <v>0</v>
      </c>
      <c r="AK449">
        <v>0</v>
      </c>
      <c r="AL449">
        <v>0</v>
      </c>
      <c r="AM449">
        <v>0</v>
      </c>
      <c r="AN449">
        <v>0</v>
      </c>
      <c r="AO449">
        <v>0</v>
      </c>
      <c r="AR449">
        <v>183</v>
      </c>
      <c r="AS449">
        <v>44983</v>
      </c>
      <c r="AT449">
        <v>0</v>
      </c>
      <c r="AU449">
        <v>26</v>
      </c>
      <c r="AV449">
        <v>190.71428571428572</v>
      </c>
      <c r="AW449">
        <v>218.07142857142858</v>
      </c>
      <c r="AX449">
        <v>123</v>
      </c>
    </row>
    <row r="450" spans="1:50" x14ac:dyDescent="0.55000000000000004">
      <c r="A450">
        <v>2</v>
      </c>
      <c r="B450" s="5">
        <v>44018</v>
      </c>
      <c r="C450">
        <v>448</v>
      </c>
      <c r="D450" t="s">
        <v>502</v>
      </c>
      <c r="E450">
        <v>0</v>
      </c>
      <c r="F450">
        <v>3</v>
      </c>
      <c r="H450">
        <v>1</v>
      </c>
      <c r="I450" t="s">
        <v>1228</v>
      </c>
      <c r="J450">
        <v>12</v>
      </c>
      <c r="K450" t="s">
        <v>1228</v>
      </c>
      <c r="R450">
        <v>1</v>
      </c>
      <c r="S450">
        <v>0</v>
      </c>
      <c r="T450">
        <v>0</v>
      </c>
      <c r="U450">
        <v>0</v>
      </c>
      <c r="V450">
        <v>0</v>
      </c>
      <c r="W450">
        <v>0</v>
      </c>
      <c r="X450">
        <v>0</v>
      </c>
      <c r="Y450">
        <v>0</v>
      </c>
      <c r="Z450">
        <v>0</v>
      </c>
      <c r="AA450">
        <v>0</v>
      </c>
      <c r="AB450">
        <v>0</v>
      </c>
      <c r="AC450">
        <v>0</v>
      </c>
      <c r="AD450">
        <v>2</v>
      </c>
      <c r="AE450">
        <v>0</v>
      </c>
      <c r="AF450">
        <v>0</v>
      </c>
      <c r="AG450">
        <v>0</v>
      </c>
      <c r="AH450">
        <v>0</v>
      </c>
      <c r="AI450">
        <v>0</v>
      </c>
      <c r="AJ450">
        <v>0</v>
      </c>
      <c r="AK450">
        <v>0</v>
      </c>
      <c r="AL450">
        <v>0</v>
      </c>
      <c r="AM450">
        <v>0</v>
      </c>
      <c r="AN450">
        <v>0</v>
      </c>
      <c r="AO450">
        <v>0</v>
      </c>
      <c r="AR450">
        <v>136</v>
      </c>
      <c r="AS450">
        <v>44800</v>
      </c>
      <c r="AT450">
        <v>0</v>
      </c>
      <c r="AU450">
        <v>26</v>
      </c>
      <c r="AV450">
        <v>193.21428571428572</v>
      </c>
      <c r="AW450">
        <v>222.35714285714286</v>
      </c>
      <c r="AX450">
        <v>257</v>
      </c>
    </row>
    <row r="451" spans="1:50" x14ac:dyDescent="0.55000000000000004">
      <c r="A451">
        <v>2</v>
      </c>
      <c r="B451" s="5">
        <v>44018</v>
      </c>
      <c r="C451">
        <v>449</v>
      </c>
      <c r="D451" t="s">
        <v>503</v>
      </c>
      <c r="E451">
        <v>1</v>
      </c>
      <c r="F451">
        <v>1</v>
      </c>
      <c r="H451">
        <v>1</v>
      </c>
      <c r="I451" t="s">
        <v>1238</v>
      </c>
      <c r="J451">
        <v>13</v>
      </c>
      <c r="K451" t="s">
        <v>1238</v>
      </c>
      <c r="R451">
        <v>1</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2</v>
      </c>
      <c r="AM451">
        <v>0</v>
      </c>
      <c r="AN451">
        <v>0</v>
      </c>
      <c r="AO451">
        <v>0</v>
      </c>
      <c r="AR451">
        <v>136</v>
      </c>
      <c r="AS451">
        <v>44800</v>
      </c>
      <c r="AT451">
        <v>0</v>
      </c>
      <c r="AU451">
        <v>26</v>
      </c>
      <c r="AV451">
        <v>193.21428571428572</v>
      </c>
      <c r="AW451">
        <v>222.35714285714286</v>
      </c>
      <c r="AX451">
        <v>257</v>
      </c>
    </row>
    <row r="452" spans="1:50" x14ac:dyDescent="0.55000000000000004">
      <c r="A452">
        <v>2</v>
      </c>
      <c r="B452" s="5">
        <v>44018</v>
      </c>
      <c r="C452">
        <v>450</v>
      </c>
      <c r="D452" t="s">
        <v>19</v>
      </c>
      <c r="E452">
        <v>0</v>
      </c>
      <c r="F452">
        <v>0</v>
      </c>
      <c r="H452">
        <v>1</v>
      </c>
      <c r="I452" t="s">
        <v>1229</v>
      </c>
      <c r="J452">
        <v>14</v>
      </c>
      <c r="K452" t="s">
        <v>1229</v>
      </c>
      <c r="R452">
        <v>1</v>
      </c>
      <c r="S452">
        <v>0</v>
      </c>
      <c r="T452">
        <v>0</v>
      </c>
      <c r="U452">
        <v>0</v>
      </c>
      <c r="V452">
        <v>0</v>
      </c>
      <c r="W452">
        <v>0</v>
      </c>
      <c r="X452">
        <v>0</v>
      </c>
      <c r="Y452">
        <v>0</v>
      </c>
      <c r="Z452">
        <v>0</v>
      </c>
      <c r="AA452">
        <v>0</v>
      </c>
      <c r="AB452">
        <v>0</v>
      </c>
      <c r="AC452">
        <v>0</v>
      </c>
      <c r="AD452">
        <v>0</v>
      </c>
      <c r="AE452">
        <v>0</v>
      </c>
      <c r="AF452">
        <v>0</v>
      </c>
      <c r="AG452">
        <v>0</v>
      </c>
      <c r="AH452">
        <v>0</v>
      </c>
      <c r="AI452">
        <v>1</v>
      </c>
      <c r="AJ452">
        <v>0</v>
      </c>
      <c r="AK452">
        <v>0</v>
      </c>
      <c r="AL452">
        <v>0</v>
      </c>
      <c r="AM452">
        <v>0</v>
      </c>
      <c r="AN452">
        <v>0</v>
      </c>
      <c r="AO452">
        <v>0</v>
      </c>
      <c r="AR452">
        <v>136</v>
      </c>
      <c r="AS452">
        <v>44800</v>
      </c>
      <c r="AT452">
        <v>0</v>
      </c>
      <c r="AU452">
        <v>26</v>
      </c>
      <c r="AV452">
        <v>193.21428571428572</v>
      </c>
      <c r="AW452">
        <v>222.35714285714286</v>
      </c>
      <c r="AX452">
        <v>257</v>
      </c>
    </row>
    <row r="453" spans="1:50" x14ac:dyDescent="0.55000000000000004">
      <c r="A453">
        <v>2</v>
      </c>
      <c r="B453" s="5">
        <v>44018</v>
      </c>
      <c r="C453">
        <v>451</v>
      </c>
      <c r="D453" t="s">
        <v>504</v>
      </c>
      <c r="E453">
        <v>3</v>
      </c>
      <c r="F453">
        <v>9</v>
      </c>
      <c r="H453">
        <v>2</v>
      </c>
      <c r="I453" t="s">
        <v>1247</v>
      </c>
      <c r="J453">
        <v>4</v>
      </c>
      <c r="K453" t="s">
        <v>1257</v>
      </c>
      <c r="L453" t="s">
        <v>1227</v>
      </c>
      <c r="R453">
        <v>1</v>
      </c>
      <c r="S453">
        <v>0</v>
      </c>
      <c r="T453">
        <v>0</v>
      </c>
      <c r="U453">
        <v>0</v>
      </c>
      <c r="V453">
        <v>0</v>
      </c>
      <c r="W453">
        <v>0</v>
      </c>
      <c r="X453">
        <v>0</v>
      </c>
      <c r="Y453">
        <v>0</v>
      </c>
      <c r="Z453">
        <v>0</v>
      </c>
      <c r="AA453">
        <v>0</v>
      </c>
      <c r="AB453">
        <v>0</v>
      </c>
      <c r="AC453">
        <v>1</v>
      </c>
      <c r="AD453">
        <v>0</v>
      </c>
      <c r="AE453">
        <v>1</v>
      </c>
      <c r="AF453">
        <v>0</v>
      </c>
      <c r="AG453">
        <v>0</v>
      </c>
      <c r="AH453">
        <v>0</v>
      </c>
      <c r="AI453">
        <v>0</v>
      </c>
      <c r="AJ453">
        <v>0</v>
      </c>
      <c r="AK453">
        <v>0</v>
      </c>
      <c r="AL453">
        <v>0</v>
      </c>
      <c r="AM453">
        <v>0</v>
      </c>
      <c r="AN453">
        <v>0</v>
      </c>
      <c r="AO453">
        <v>0</v>
      </c>
      <c r="AR453">
        <v>136</v>
      </c>
      <c r="AS453">
        <v>44800</v>
      </c>
      <c r="AT453">
        <v>0</v>
      </c>
      <c r="AU453">
        <v>26</v>
      </c>
      <c r="AV453">
        <v>193.21428571428572</v>
      </c>
      <c r="AW453">
        <v>222.35714285714286</v>
      </c>
      <c r="AX453">
        <v>257</v>
      </c>
    </row>
    <row r="454" spans="1:50" x14ac:dyDescent="0.55000000000000004">
      <c r="A454">
        <v>2</v>
      </c>
      <c r="B454" s="5">
        <v>44018</v>
      </c>
      <c r="C454">
        <v>452</v>
      </c>
      <c r="D454" t="s">
        <v>505</v>
      </c>
      <c r="E454">
        <v>3</v>
      </c>
      <c r="F454">
        <v>15</v>
      </c>
      <c r="H454">
        <v>1</v>
      </c>
      <c r="I454" t="s">
        <v>1227</v>
      </c>
      <c r="J454">
        <v>11</v>
      </c>
      <c r="K454" t="s">
        <v>1227</v>
      </c>
      <c r="R454">
        <v>1</v>
      </c>
      <c r="S454">
        <v>0</v>
      </c>
      <c r="T454">
        <v>0</v>
      </c>
      <c r="U454">
        <v>0</v>
      </c>
      <c r="V454">
        <v>0</v>
      </c>
      <c r="W454">
        <v>0</v>
      </c>
      <c r="X454">
        <v>0</v>
      </c>
      <c r="Y454">
        <v>0</v>
      </c>
      <c r="Z454">
        <v>0</v>
      </c>
      <c r="AA454">
        <v>0</v>
      </c>
      <c r="AB454">
        <v>0</v>
      </c>
      <c r="AC454">
        <v>1</v>
      </c>
      <c r="AD454">
        <v>0</v>
      </c>
      <c r="AE454">
        <v>0</v>
      </c>
      <c r="AF454">
        <v>0</v>
      </c>
      <c r="AG454">
        <v>0</v>
      </c>
      <c r="AH454">
        <v>0</v>
      </c>
      <c r="AI454">
        <v>0</v>
      </c>
      <c r="AJ454">
        <v>0</v>
      </c>
      <c r="AK454">
        <v>0</v>
      </c>
      <c r="AL454">
        <v>0</v>
      </c>
      <c r="AM454">
        <v>0</v>
      </c>
      <c r="AN454">
        <v>0</v>
      </c>
      <c r="AO454">
        <v>0</v>
      </c>
      <c r="AR454">
        <v>136</v>
      </c>
      <c r="AS454">
        <v>44800</v>
      </c>
      <c r="AT454">
        <v>0</v>
      </c>
      <c r="AU454">
        <v>26</v>
      </c>
      <c r="AV454">
        <v>193.21428571428572</v>
      </c>
      <c r="AW454">
        <v>222.35714285714286</v>
      </c>
      <c r="AX454">
        <v>257</v>
      </c>
    </row>
    <row r="455" spans="1:50" x14ac:dyDescent="0.55000000000000004">
      <c r="A455">
        <v>2</v>
      </c>
      <c r="B455" s="5">
        <v>44017</v>
      </c>
      <c r="C455">
        <v>453</v>
      </c>
      <c r="D455" t="s">
        <v>506</v>
      </c>
      <c r="E455">
        <v>1</v>
      </c>
      <c r="F455">
        <v>2</v>
      </c>
      <c r="H455">
        <v>1</v>
      </c>
      <c r="I455" t="s">
        <v>1228</v>
      </c>
      <c r="J455">
        <v>12</v>
      </c>
      <c r="K455" t="s">
        <v>1228</v>
      </c>
      <c r="R455">
        <v>1</v>
      </c>
      <c r="S455">
        <v>0</v>
      </c>
      <c r="T455">
        <v>0</v>
      </c>
      <c r="U455">
        <v>0</v>
      </c>
      <c r="V455">
        <v>0</v>
      </c>
      <c r="W455">
        <v>0</v>
      </c>
      <c r="X455">
        <v>0</v>
      </c>
      <c r="Y455">
        <v>0</v>
      </c>
      <c r="Z455">
        <v>0</v>
      </c>
      <c r="AA455">
        <v>0</v>
      </c>
      <c r="AB455">
        <v>0</v>
      </c>
      <c r="AC455">
        <v>0</v>
      </c>
      <c r="AD455">
        <v>2</v>
      </c>
      <c r="AE455">
        <v>0</v>
      </c>
      <c r="AF455">
        <v>0</v>
      </c>
      <c r="AG455">
        <v>0</v>
      </c>
      <c r="AH455">
        <v>0</v>
      </c>
      <c r="AI455">
        <v>0</v>
      </c>
      <c r="AJ455">
        <v>0</v>
      </c>
      <c r="AK455">
        <v>0</v>
      </c>
      <c r="AL455">
        <v>0</v>
      </c>
      <c r="AM455">
        <v>0</v>
      </c>
      <c r="AN455">
        <v>0</v>
      </c>
      <c r="AO455">
        <v>0</v>
      </c>
      <c r="AR455">
        <v>185</v>
      </c>
      <c r="AS455">
        <v>44664</v>
      </c>
      <c r="AT455">
        <v>0</v>
      </c>
      <c r="AU455">
        <v>26</v>
      </c>
      <c r="AV455">
        <v>202.21428571428572</v>
      </c>
      <c r="AW455">
        <v>213.71428571428572</v>
      </c>
      <c r="AX455">
        <v>202</v>
      </c>
    </row>
    <row r="456" spans="1:50" x14ac:dyDescent="0.55000000000000004">
      <c r="A456">
        <v>2</v>
      </c>
      <c r="B456" s="5">
        <v>44017</v>
      </c>
      <c r="C456">
        <v>454</v>
      </c>
      <c r="D456" t="s">
        <v>507</v>
      </c>
      <c r="E456">
        <v>2</v>
      </c>
      <c r="F456">
        <v>4</v>
      </c>
      <c r="H456">
        <v>1</v>
      </c>
      <c r="I456" t="s">
        <v>1238</v>
      </c>
      <c r="J456">
        <v>13</v>
      </c>
      <c r="K456" t="s">
        <v>1238</v>
      </c>
      <c r="R456">
        <v>1</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2</v>
      </c>
      <c r="AM456">
        <v>0</v>
      </c>
      <c r="AN456">
        <v>0</v>
      </c>
      <c r="AO456">
        <v>0</v>
      </c>
      <c r="AR456">
        <v>185</v>
      </c>
      <c r="AS456">
        <v>44664</v>
      </c>
      <c r="AT456">
        <v>0</v>
      </c>
      <c r="AU456">
        <v>26</v>
      </c>
      <c r="AV456">
        <v>202.21428571428572</v>
      </c>
      <c r="AW456">
        <v>213.71428571428572</v>
      </c>
      <c r="AX456">
        <v>202</v>
      </c>
    </row>
    <row r="457" spans="1:50" x14ac:dyDescent="0.55000000000000004">
      <c r="A457">
        <v>2</v>
      </c>
      <c r="B457" s="5">
        <v>44017</v>
      </c>
      <c r="C457">
        <v>455</v>
      </c>
      <c r="D457" t="s">
        <v>440</v>
      </c>
      <c r="E457">
        <v>2</v>
      </c>
      <c r="F457">
        <v>1</v>
      </c>
      <c r="H457">
        <v>1</v>
      </c>
      <c r="I457" t="s">
        <v>1229</v>
      </c>
      <c r="J457">
        <v>14</v>
      </c>
      <c r="K457" t="s">
        <v>1229</v>
      </c>
      <c r="R457">
        <v>1</v>
      </c>
      <c r="S457">
        <v>0</v>
      </c>
      <c r="T457">
        <v>0</v>
      </c>
      <c r="U457">
        <v>0</v>
      </c>
      <c r="V457">
        <v>0</v>
      </c>
      <c r="W457">
        <v>0</v>
      </c>
      <c r="X457">
        <v>0</v>
      </c>
      <c r="Y457">
        <v>0</v>
      </c>
      <c r="Z457">
        <v>0</v>
      </c>
      <c r="AA457">
        <v>0</v>
      </c>
      <c r="AB457">
        <v>0</v>
      </c>
      <c r="AC457">
        <v>0</v>
      </c>
      <c r="AD457">
        <v>0</v>
      </c>
      <c r="AE457">
        <v>0</v>
      </c>
      <c r="AF457">
        <v>0</v>
      </c>
      <c r="AG457">
        <v>0</v>
      </c>
      <c r="AH457">
        <v>0</v>
      </c>
      <c r="AI457">
        <v>1</v>
      </c>
      <c r="AJ457">
        <v>0</v>
      </c>
      <c r="AK457">
        <v>0</v>
      </c>
      <c r="AL457">
        <v>0</v>
      </c>
      <c r="AM457">
        <v>0</v>
      </c>
      <c r="AN457">
        <v>0</v>
      </c>
      <c r="AO457">
        <v>0</v>
      </c>
      <c r="AR457">
        <v>185</v>
      </c>
      <c r="AS457">
        <v>44664</v>
      </c>
      <c r="AT457">
        <v>0</v>
      </c>
      <c r="AU457">
        <v>26</v>
      </c>
      <c r="AV457">
        <v>202.21428571428572</v>
      </c>
      <c r="AW457">
        <v>213.71428571428572</v>
      </c>
      <c r="AX457">
        <v>202</v>
      </c>
    </row>
    <row r="458" spans="1:50" x14ac:dyDescent="0.55000000000000004">
      <c r="A458">
        <v>2</v>
      </c>
      <c r="B458" s="5">
        <v>44017</v>
      </c>
      <c r="C458">
        <v>456</v>
      </c>
      <c r="D458" t="s">
        <v>508</v>
      </c>
      <c r="E458">
        <v>3</v>
      </c>
      <c r="F458">
        <v>10</v>
      </c>
      <c r="H458">
        <v>2</v>
      </c>
      <c r="I458" t="s">
        <v>1247</v>
      </c>
      <c r="J458">
        <v>4</v>
      </c>
      <c r="K458" t="s">
        <v>1257</v>
      </c>
      <c r="L458" t="s">
        <v>1227</v>
      </c>
      <c r="R458">
        <v>1</v>
      </c>
      <c r="S458">
        <v>0</v>
      </c>
      <c r="T458">
        <v>0</v>
      </c>
      <c r="U458">
        <v>0</v>
      </c>
      <c r="V458">
        <v>0</v>
      </c>
      <c r="W458">
        <v>0</v>
      </c>
      <c r="X458">
        <v>0</v>
      </c>
      <c r="Y458">
        <v>0</v>
      </c>
      <c r="Z458">
        <v>0</v>
      </c>
      <c r="AA458">
        <v>0</v>
      </c>
      <c r="AB458">
        <v>0</v>
      </c>
      <c r="AC458">
        <v>1</v>
      </c>
      <c r="AD458">
        <v>0</v>
      </c>
      <c r="AE458">
        <v>1</v>
      </c>
      <c r="AF458">
        <v>0</v>
      </c>
      <c r="AG458">
        <v>0</v>
      </c>
      <c r="AH458">
        <v>0</v>
      </c>
      <c r="AI458">
        <v>0</v>
      </c>
      <c r="AJ458">
        <v>0</v>
      </c>
      <c r="AK458">
        <v>0</v>
      </c>
      <c r="AL458">
        <v>0</v>
      </c>
      <c r="AM458">
        <v>0</v>
      </c>
      <c r="AN458">
        <v>0</v>
      </c>
      <c r="AO458">
        <v>0</v>
      </c>
      <c r="AR458">
        <v>185</v>
      </c>
      <c r="AS458">
        <v>44664</v>
      </c>
      <c r="AT458">
        <v>0</v>
      </c>
      <c r="AU458">
        <v>26</v>
      </c>
      <c r="AV458">
        <v>202.21428571428572</v>
      </c>
      <c r="AW458">
        <v>213.71428571428572</v>
      </c>
      <c r="AX458">
        <v>202</v>
      </c>
    </row>
    <row r="459" spans="1:50" x14ac:dyDescent="0.55000000000000004">
      <c r="A459">
        <v>2</v>
      </c>
      <c r="B459" s="5">
        <v>44017</v>
      </c>
      <c r="C459">
        <v>457</v>
      </c>
      <c r="D459" t="s">
        <v>509</v>
      </c>
      <c r="E459">
        <v>2</v>
      </c>
      <c r="F459">
        <v>6</v>
      </c>
      <c r="H459">
        <v>1</v>
      </c>
      <c r="I459" t="s">
        <v>1227</v>
      </c>
      <c r="J459">
        <v>11</v>
      </c>
      <c r="K459" t="s">
        <v>1227</v>
      </c>
      <c r="R459">
        <v>1</v>
      </c>
      <c r="S459">
        <v>0</v>
      </c>
      <c r="T459">
        <v>0</v>
      </c>
      <c r="U459">
        <v>0</v>
      </c>
      <c r="V459">
        <v>0</v>
      </c>
      <c r="W459">
        <v>0</v>
      </c>
      <c r="X459">
        <v>0</v>
      </c>
      <c r="Y459">
        <v>0</v>
      </c>
      <c r="Z459">
        <v>0</v>
      </c>
      <c r="AA459">
        <v>0</v>
      </c>
      <c r="AB459">
        <v>0</v>
      </c>
      <c r="AC459">
        <v>1</v>
      </c>
      <c r="AD459">
        <v>0</v>
      </c>
      <c r="AE459">
        <v>0</v>
      </c>
      <c r="AF459">
        <v>0</v>
      </c>
      <c r="AG459">
        <v>0</v>
      </c>
      <c r="AH459">
        <v>0</v>
      </c>
      <c r="AI459">
        <v>0</v>
      </c>
      <c r="AJ459">
        <v>0</v>
      </c>
      <c r="AK459">
        <v>0</v>
      </c>
      <c r="AL459">
        <v>0</v>
      </c>
      <c r="AM459">
        <v>0</v>
      </c>
      <c r="AN459">
        <v>0</v>
      </c>
      <c r="AO459">
        <v>0</v>
      </c>
      <c r="AR459">
        <v>185</v>
      </c>
      <c r="AS459">
        <v>44664</v>
      </c>
      <c r="AT459">
        <v>0</v>
      </c>
      <c r="AU459">
        <v>26</v>
      </c>
      <c r="AV459">
        <v>202.21428571428572</v>
      </c>
      <c r="AW459">
        <v>213.71428571428572</v>
      </c>
      <c r="AX459">
        <v>202</v>
      </c>
    </row>
    <row r="460" spans="1:50" x14ac:dyDescent="0.55000000000000004">
      <c r="A460">
        <v>2</v>
      </c>
      <c r="B460" s="5">
        <v>44016</v>
      </c>
      <c r="C460">
        <v>458</v>
      </c>
      <c r="D460" t="s">
        <v>510</v>
      </c>
      <c r="E460">
        <v>2</v>
      </c>
      <c r="F460">
        <v>4</v>
      </c>
      <c r="H460">
        <v>1</v>
      </c>
      <c r="I460" t="s">
        <v>1228</v>
      </c>
      <c r="J460">
        <v>12</v>
      </c>
      <c r="K460" t="s">
        <v>1228</v>
      </c>
      <c r="R460">
        <v>1</v>
      </c>
      <c r="S460">
        <v>0</v>
      </c>
      <c r="T460">
        <v>0</v>
      </c>
      <c r="U460">
        <v>0</v>
      </c>
      <c r="V460">
        <v>0</v>
      </c>
      <c r="W460">
        <v>0</v>
      </c>
      <c r="X460">
        <v>0</v>
      </c>
      <c r="Y460">
        <v>0</v>
      </c>
      <c r="Z460">
        <v>0</v>
      </c>
      <c r="AA460">
        <v>0</v>
      </c>
      <c r="AB460">
        <v>0</v>
      </c>
      <c r="AC460">
        <v>0</v>
      </c>
      <c r="AD460">
        <v>2</v>
      </c>
      <c r="AE460">
        <v>0</v>
      </c>
      <c r="AF460">
        <v>0</v>
      </c>
      <c r="AG460">
        <v>0</v>
      </c>
      <c r="AH460">
        <v>0</v>
      </c>
      <c r="AI460">
        <v>0</v>
      </c>
      <c r="AJ460">
        <v>0</v>
      </c>
      <c r="AK460">
        <v>0</v>
      </c>
      <c r="AL460">
        <v>0</v>
      </c>
      <c r="AM460">
        <v>0</v>
      </c>
      <c r="AN460">
        <v>0</v>
      </c>
      <c r="AO460">
        <v>0</v>
      </c>
      <c r="AR460">
        <v>169</v>
      </c>
      <c r="AS460">
        <v>44479</v>
      </c>
      <c r="AT460">
        <v>0</v>
      </c>
      <c r="AU460">
        <v>26</v>
      </c>
      <c r="AV460">
        <v>204.57142857142858</v>
      </c>
      <c r="AW460">
        <v>212.5</v>
      </c>
      <c r="AX460">
        <v>327</v>
      </c>
    </row>
    <row r="461" spans="1:50" x14ac:dyDescent="0.55000000000000004">
      <c r="A461">
        <v>2</v>
      </c>
      <c r="B461" s="5">
        <v>44016</v>
      </c>
      <c r="C461">
        <v>459</v>
      </c>
      <c r="D461" t="s">
        <v>511</v>
      </c>
      <c r="E461">
        <v>3</v>
      </c>
      <c r="F461">
        <v>5</v>
      </c>
      <c r="H461">
        <v>1</v>
      </c>
      <c r="I461" t="s">
        <v>1238</v>
      </c>
      <c r="J461">
        <v>13</v>
      </c>
      <c r="K461" t="s">
        <v>1238</v>
      </c>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2</v>
      </c>
      <c r="AM461">
        <v>0</v>
      </c>
      <c r="AN461">
        <v>0</v>
      </c>
      <c r="AO461">
        <v>0</v>
      </c>
      <c r="AR461">
        <v>169</v>
      </c>
      <c r="AS461">
        <v>44479</v>
      </c>
      <c r="AT461">
        <v>0</v>
      </c>
      <c r="AU461">
        <v>26</v>
      </c>
      <c r="AV461">
        <v>204.57142857142858</v>
      </c>
      <c r="AW461">
        <v>212.5</v>
      </c>
      <c r="AX461">
        <v>327</v>
      </c>
    </row>
    <row r="462" spans="1:50" x14ac:dyDescent="0.55000000000000004">
      <c r="A462">
        <v>2</v>
      </c>
      <c r="B462" s="5">
        <v>44016</v>
      </c>
      <c r="C462">
        <v>460</v>
      </c>
      <c r="D462" t="s">
        <v>512</v>
      </c>
      <c r="E462">
        <v>1</v>
      </c>
      <c r="F462">
        <v>1</v>
      </c>
      <c r="H462">
        <v>1</v>
      </c>
      <c r="I462" t="s">
        <v>1229</v>
      </c>
      <c r="J462">
        <v>14</v>
      </c>
      <c r="K462" t="s">
        <v>1229</v>
      </c>
      <c r="R462">
        <v>1</v>
      </c>
      <c r="S462">
        <v>0</v>
      </c>
      <c r="T462">
        <v>0</v>
      </c>
      <c r="U462">
        <v>0</v>
      </c>
      <c r="V462">
        <v>0</v>
      </c>
      <c r="W462">
        <v>0</v>
      </c>
      <c r="X462">
        <v>0</v>
      </c>
      <c r="Y462">
        <v>0</v>
      </c>
      <c r="Z462">
        <v>0</v>
      </c>
      <c r="AA462">
        <v>0</v>
      </c>
      <c r="AB462">
        <v>0</v>
      </c>
      <c r="AC462">
        <v>0</v>
      </c>
      <c r="AD462">
        <v>0</v>
      </c>
      <c r="AE462">
        <v>0</v>
      </c>
      <c r="AF462">
        <v>0</v>
      </c>
      <c r="AG462">
        <v>0</v>
      </c>
      <c r="AH462">
        <v>0</v>
      </c>
      <c r="AI462">
        <v>1</v>
      </c>
      <c r="AJ462">
        <v>0</v>
      </c>
      <c r="AK462">
        <v>0</v>
      </c>
      <c r="AL462">
        <v>0</v>
      </c>
      <c r="AM462">
        <v>0</v>
      </c>
      <c r="AN462">
        <v>0</v>
      </c>
      <c r="AO462">
        <v>0</v>
      </c>
      <c r="AR462">
        <v>169</v>
      </c>
      <c r="AS462">
        <v>44479</v>
      </c>
      <c r="AT462">
        <v>0</v>
      </c>
      <c r="AU462">
        <v>26</v>
      </c>
      <c r="AV462">
        <v>204.57142857142858</v>
      </c>
      <c r="AW462">
        <v>212.5</v>
      </c>
      <c r="AX462">
        <v>327</v>
      </c>
    </row>
    <row r="463" spans="1:50" x14ac:dyDescent="0.55000000000000004">
      <c r="A463">
        <v>2</v>
      </c>
      <c r="B463" s="5">
        <v>44016</v>
      </c>
      <c r="C463">
        <v>461</v>
      </c>
      <c r="D463" t="s">
        <v>513</v>
      </c>
      <c r="E463">
        <v>5</v>
      </c>
      <c r="F463">
        <v>8</v>
      </c>
      <c r="H463">
        <v>2</v>
      </c>
      <c r="I463" t="s">
        <v>1247</v>
      </c>
      <c r="J463">
        <v>4</v>
      </c>
      <c r="K463" t="s">
        <v>1257</v>
      </c>
      <c r="L463" t="s">
        <v>1227</v>
      </c>
      <c r="R463">
        <v>1</v>
      </c>
      <c r="S463">
        <v>0</v>
      </c>
      <c r="T463">
        <v>0</v>
      </c>
      <c r="U463">
        <v>0</v>
      </c>
      <c r="V463">
        <v>0</v>
      </c>
      <c r="W463">
        <v>0</v>
      </c>
      <c r="X463">
        <v>0</v>
      </c>
      <c r="Y463">
        <v>0</v>
      </c>
      <c r="Z463">
        <v>0</v>
      </c>
      <c r="AA463">
        <v>0</v>
      </c>
      <c r="AB463">
        <v>0</v>
      </c>
      <c r="AC463">
        <v>1</v>
      </c>
      <c r="AD463">
        <v>0</v>
      </c>
      <c r="AE463">
        <v>1</v>
      </c>
      <c r="AF463">
        <v>0</v>
      </c>
      <c r="AG463">
        <v>0</v>
      </c>
      <c r="AH463">
        <v>0</v>
      </c>
      <c r="AI463">
        <v>0</v>
      </c>
      <c r="AJ463">
        <v>0</v>
      </c>
      <c r="AK463">
        <v>0</v>
      </c>
      <c r="AL463">
        <v>0</v>
      </c>
      <c r="AM463">
        <v>0</v>
      </c>
      <c r="AN463">
        <v>0</v>
      </c>
      <c r="AO463">
        <v>0</v>
      </c>
      <c r="AR463">
        <v>169</v>
      </c>
      <c r="AS463">
        <v>44479</v>
      </c>
      <c r="AT463">
        <v>0</v>
      </c>
      <c r="AU463">
        <v>26</v>
      </c>
      <c r="AV463">
        <v>204.57142857142858</v>
      </c>
      <c r="AW463">
        <v>212.5</v>
      </c>
      <c r="AX463">
        <v>327</v>
      </c>
    </row>
    <row r="464" spans="1:50" x14ac:dyDescent="0.55000000000000004">
      <c r="A464">
        <v>2</v>
      </c>
      <c r="B464" s="5">
        <v>44016</v>
      </c>
      <c r="C464">
        <v>462</v>
      </c>
      <c r="D464" t="s">
        <v>514</v>
      </c>
      <c r="E464">
        <v>5</v>
      </c>
      <c r="F464">
        <v>14</v>
      </c>
      <c r="H464">
        <v>1</v>
      </c>
      <c r="I464" t="s">
        <v>1227</v>
      </c>
      <c r="J464">
        <v>11</v>
      </c>
      <c r="K464" t="s">
        <v>1227</v>
      </c>
      <c r="R464">
        <v>1</v>
      </c>
      <c r="S464">
        <v>0</v>
      </c>
      <c r="T464">
        <v>0</v>
      </c>
      <c r="U464">
        <v>0</v>
      </c>
      <c r="V464">
        <v>0</v>
      </c>
      <c r="W464">
        <v>0</v>
      </c>
      <c r="X464">
        <v>0</v>
      </c>
      <c r="Y464">
        <v>0</v>
      </c>
      <c r="Z464">
        <v>0</v>
      </c>
      <c r="AA464">
        <v>0</v>
      </c>
      <c r="AB464">
        <v>0</v>
      </c>
      <c r="AC464">
        <v>1</v>
      </c>
      <c r="AD464">
        <v>0</v>
      </c>
      <c r="AE464">
        <v>0</v>
      </c>
      <c r="AF464">
        <v>0</v>
      </c>
      <c r="AG464">
        <v>0</v>
      </c>
      <c r="AH464">
        <v>0</v>
      </c>
      <c r="AI464">
        <v>0</v>
      </c>
      <c r="AJ464">
        <v>0</v>
      </c>
      <c r="AK464">
        <v>0</v>
      </c>
      <c r="AL464">
        <v>0</v>
      </c>
      <c r="AM464">
        <v>0</v>
      </c>
      <c r="AN464">
        <v>0</v>
      </c>
      <c r="AO464">
        <v>0</v>
      </c>
      <c r="AR464">
        <v>169</v>
      </c>
      <c r="AS464">
        <v>44479</v>
      </c>
      <c r="AT464">
        <v>0</v>
      </c>
      <c r="AU464">
        <v>26</v>
      </c>
      <c r="AV464">
        <v>204.57142857142858</v>
      </c>
      <c r="AW464">
        <v>212.5</v>
      </c>
      <c r="AX464">
        <v>327</v>
      </c>
    </row>
    <row r="465" spans="1:50" x14ac:dyDescent="0.55000000000000004">
      <c r="A465">
        <v>2</v>
      </c>
      <c r="B465" s="5">
        <v>44015</v>
      </c>
      <c r="C465">
        <v>463</v>
      </c>
      <c r="D465" t="s">
        <v>515</v>
      </c>
      <c r="E465">
        <v>1</v>
      </c>
      <c r="F465">
        <v>2</v>
      </c>
      <c r="H465">
        <v>1</v>
      </c>
      <c r="I465" t="s">
        <v>1228</v>
      </c>
      <c r="J465">
        <v>12</v>
      </c>
      <c r="K465" t="s">
        <v>1228</v>
      </c>
      <c r="R465">
        <v>1</v>
      </c>
      <c r="S465">
        <v>0</v>
      </c>
      <c r="T465">
        <v>0</v>
      </c>
      <c r="U465">
        <v>0</v>
      </c>
      <c r="V465">
        <v>0</v>
      </c>
      <c r="W465">
        <v>0</v>
      </c>
      <c r="X465">
        <v>0</v>
      </c>
      <c r="Y465">
        <v>0</v>
      </c>
      <c r="Z465">
        <v>0</v>
      </c>
      <c r="AA465">
        <v>0</v>
      </c>
      <c r="AB465">
        <v>0</v>
      </c>
      <c r="AC465">
        <v>0</v>
      </c>
      <c r="AD465">
        <v>2</v>
      </c>
      <c r="AE465">
        <v>0</v>
      </c>
      <c r="AF465">
        <v>0</v>
      </c>
      <c r="AG465">
        <v>0</v>
      </c>
      <c r="AH465">
        <v>0</v>
      </c>
      <c r="AI465">
        <v>0</v>
      </c>
      <c r="AJ465">
        <v>0</v>
      </c>
      <c r="AK465">
        <v>0</v>
      </c>
      <c r="AL465">
        <v>0</v>
      </c>
      <c r="AM465">
        <v>0</v>
      </c>
      <c r="AN465">
        <v>0</v>
      </c>
      <c r="AO465">
        <v>0</v>
      </c>
      <c r="AR465">
        <v>188</v>
      </c>
      <c r="AS465">
        <v>44310</v>
      </c>
      <c r="AT465">
        <v>0</v>
      </c>
      <c r="AU465">
        <v>26</v>
      </c>
      <c r="AV465">
        <v>202.64285714285714</v>
      </c>
      <c r="AW465">
        <v>201.21428571428572</v>
      </c>
      <c r="AX465">
        <v>248</v>
      </c>
    </row>
    <row r="466" spans="1:50" x14ac:dyDescent="0.55000000000000004">
      <c r="A466">
        <v>2</v>
      </c>
      <c r="B466" s="5">
        <v>44015</v>
      </c>
      <c r="C466">
        <v>464</v>
      </c>
      <c r="D466" t="s">
        <v>516</v>
      </c>
      <c r="E466">
        <v>2</v>
      </c>
      <c r="F466">
        <v>5</v>
      </c>
      <c r="H466">
        <v>1</v>
      </c>
      <c r="I466" t="s">
        <v>1238</v>
      </c>
      <c r="J466">
        <v>13</v>
      </c>
      <c r="K466" t="s">
        <v>1238</v>
      </c>
      <c r="R466">
        <v>1</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2</v>
      </c>
      <c r="AM466">
        <v>0</v>
      </c>
      <c r="AN466">
        <v>0</v>
      </c>
      <c r="AO466">
        <v>0</v>
      </c>
      <c r="AR466">
        <v>188</v>
      </c>
      <c r="AS466">
        <v>44310</v>
      </c>
      <c r="AT466">
        <v>0</v>
      </c>
      <c r="AU466">
        <v>26</v>
      </c>
      <c r="AV466">
        <v>202.64285714285714</v>
      </c>
      <c r="AW466">
        <v>201.21428571428572</v>
      </c>
      <c r="AX466">
        <v>248</v>
      </c>
    </row>
    <row r="467" spans="1:50" x14ac:dyDescent="0.55000000000000004">
      <c r="A467">
        <v>2</v>
      </c>
      <c r="B467" s="5">
        <v>44015</v>
      </c>
      <c r="C467">
        <v>465</v>
      </c>
      <c r="D467" t="s">
        <v>414</v>
      </c>
      <c r="E467">
        <v>1</v>
      </c>
      <c r="F467">
        <v>3</v>
      </c>
      <c r="H467">
        <v>1</v>
      </c>
      <c r="I467" t="s">
        <v>1229</v>
      </c>
      <c r="J467">
        <v>14</v>
      </c>
      <c r="K467" t="s">
        <v>1229</v>
      </c>
      <c r="R467">
        <v>1</v>
      </c>
      <c r="S467">
        <v>0</v>
      </c>
      <c r="T467">
        <v>0</v>
      </c>
      <c r="U467">
        <v>0</v>
      </c>
      <c r="V467">
        <v>0</v>
      </c>
      <c r="W467">
        <v>0</v>
      </c>
      <c r="X467">
        <v>0</v>
      </c>
      <c r="Y467">
        <v>0</v>
      </c>
      <c r="Z467">
        <v>0</v>
      </c>
      <c r="AA467">
        <v>0</v>
      </c>
      <c r="AB467">
        <v>0</v>
      </c>
      <c r="AC467">
        <v>0</v>
      </c>
      <c r="AD467">
        <v>0</v>
      </c>
      <c r="AE467">
        <v>0</v>
      </c>
      <c r="AF467">
        <v>0</v>
      </c>
      <c r="AG467">
        <v>0</v>
      </c>
      <c r="AH467">
        <v>0</v>
      </c>
      <c r="AI467">
        <v>1</v>
      </c>
      <c r="AJ467">
        <v>0</v>
      </c>
      <c r="AK467">
        <v>0</v>
      </c>
      <c r="AL467">
        <v>0</v>
      </c>
      <c r="AM467">
        <v>0</v>
      </c>
      <c r="AN467">
        <v>0</v>
      </c>
      <c r="AO467">
        <v>0</v>
      </c>
      <c r="AR467">
        <v>188</v>
      </c>
      <c r="AS467">
        <v>44310</v>
      </c>
      <c r="AT467">
        <v>0</v>
      </c>
      <c r="AU467">
        <v>26</v>
      </c>
      <c r="AV467">
        <v>202.64285714285714</v>
      </c>
      <c r="AW467">
        <v>201.21428571428572</v>
      </c>
      <c r="AX467">
        <v>248</v>
      </c>
    </row>
    <row r="468" spans="1:50" x14ac:dyDescent="0.55000000000000004">
      <c r="A468">
        <v>2</v>
      </c>
      <c r="B468" s="5">
        <v>44015</v>
      </c>
      <c r="C468">
        <v>466</v>
      </c>
      <c r="D468" t="s">
        <v>517</v>
      </c>
      <c r="E468">
        <v>2</v>
      </c>
      <c r="F468">
        <v>8</v>
      </c>
      <c r="H468">
        <v>2</v>
      </c>
      <c r="I468" t="s">
        <v>1247</v>
      </c>
      <c r="J468">
        <v>4</v>
      </c>
      <c r="K468" t="s">
        <v>1257</v>
      </c>
      <c r="L468" t="s">
        <v>1227</v>
      </c>
      <c r="R468">
        <v>1</v>
      </c>
      <c r="S468">
        <v>0</v>
      </c>
      <c r="T468">
        <v>0</v>
      </c>
      <c r="U468">
        <v>0</v>
      </c>
      <c r="V468">
        <v>0</v>
      </c>
      <c r="W468">
        <v>0</v>
      </c>
      <c r="X468">
        <v>0</v>
      </c>
      <c r="Y468">
        <v>0</v>
      </c>
      <c r="Z468">
        <v>0</v>
      </c>
      <c r="AA468">
        <v>0</v>
      </c>
      <c r="AB468">
        <v>0</v>
      </c>
      <c r="AC468">
        <v>1</v>
      </c>
      <c r="AD468">
        <v>0</v>
      </c>
      <c r="AE468">
        <v>1</v>
      </c>
      <c r="AF468">
        <v>0</v>
      </c>
      <c r="AG468">
        <v>0</v>
      </c>
      <c r="AH468">
        <v>0</v>
      </c>
      <c r="AI468">
        <v>0</v>
      </c>
      <c r="AJ468">
        <v>0</v>
      </c>
      <c r="AK468">
        <v>0</v>
      </c>
      <c r="AL468">
        <v>0</v>
      </c>
      <c r="AM468">
        <v>0</v>
      </c>
      <c r="AN468">
        <v>0</v>
      </c>
      <c r="AO468">
        <v>0</v>
      </c>
      <c r="AR468">
        <v>188</v>
      </c>
      <c r="AS468">
        <v>44310</v>
      </c>
      <c r="AT468">
        <v>0</v>
      </c>
      <c r="AU468">
        <v>26</v>
      </c>
      <c r="AV468">
        <v>202.64285714285714</v>
      </c>
      <c r="AW468">
        <v>201.21428571428572</v>
      </c>
      <c r="AX468">
        <v>248</v>
      </c>
    </row>
    <row r="469" spans="1:50" x14ac:dyDescent="0.55000000000000004">
      <c r="A469">
        <v>2</v>
      </c>
      <c r="B469" s="5">
        <v>44015</v>
      </c>
      <c r="C469">
        <v>467</v>
      </c>
      <c r="D469" t="s">
        <v>518</v>
      </c>
      <c r="E469">
        <v>11</v>
      </c>
      <c r="F469">
        <v>18</v>
      </c>
      <c r="H469">
        <v>1</v>
      </c>
      <c r="I469" t="s">
        <v>1227</v>
      </c>
      <c r="J469">
        <v>11</v>
      </c>
      <c r="K469" t="s">
        <v>1227</v>
      </c>
      <c r="R469">
        <v>1</v>
      </c>
      <c r="S469">
        <v>0</v>
      </c>
      <c r="T469">
        <v>0</v>
      </c>
      <c r="U469">
        <v>0</v>
      </c>
      <c r="V469">
        <v>0</v>
      </c>
      <c r="W469">
        <v>0</v>
      </c>
      <c r="X469">
        <v>0</v>
      </c>
      <c r="Y469">
        <v>0</v>
      </c>
      <c r="Z469">
        <v>0</v>
      </c>
      <c r="AA469">
        <v>0</v>
      </c>
      <c r="AB469">
        <v>0</v>
      </c>
      <c r="AC469">
        <v>1</v>
      </c>
      <c r="AD469">
        <v>0</v>
      </c>
      <c r="AE469">
        <v>0</v>
      </c>
      <c r="AF469">
        <v>0</v>
      </c>
      <c r="AG469">
        <v>0</v>
      </c>
      <c r="AH469">
        <v>0</v>
      </c>
      <c r="AI469">
        <v>0</v>
      </c>
      <c r="AJ469">
        <v>0</v>
      </c>
      <c r="AK469">
        <v>0</v>
      </c>
      <c r="AL469">
        <v>0</v>
      </c>
      <c r="AM469">
        <v>0</v>
      </c>
      <c r="AN469">
        <v>0</v>
      </c>
      <c r="AO469">
        <v>0</v>
      </c>
      <c r="AR469">
        <v>188</v>
      </c>
      <c r="AS469">
        <v>44310</v>
      </c>
      <c r="AT469">
        <v>0</v>
      </c>
      <c r="AU469">
        <v>26</v>
      </c>
      <c r="AV469">
        <v>202.64285714285714</v>
      </c>
      <c r="AW469">
        <v>201.21428571428572</v>
      </c>
      <c r="AX469">
        <v>248</v>
      </c>
    </row>
    <row r="470" spans="1:50" x14ac:dyDescent="0.55000000000000004">
      <c r="A470">
        <v>2</v>
      </c>
      <c r="B470" s="5">
        <v>44014</v>
      </c>
      <c r="C470">
        <v>468</v>
      </c>
      <c r="D470" t="s">
        <v>519</v>
      </c>
      <c r="E470">
        <v>2</v>
      </c>
      <c r="F470">
        <v>4</v>
      </c>
      <c r="H470">
        <v>1</v>
      </c>
      <c r="I470" t="s">
        <v>1228</v>
      </c>
      <c r="J470">
        <v>12</v>
      </c>
      <c r="K470" t="s">
        <v>1228</v>
      </c>
      <c r="R470">
        <v>1</v>
      </c>
      <c r="S470">
        <v>0</v>
      </c>
      <c r="T470">
        <v>0</v>
      </c>
      <c r="U470">
        <v>0</v>
      </c>
      <c r="V470">
        <v>0</v>
      </c>
      <c r="W470">
        <v>0</v>
      </c>
      <c r="X470">
        <v>0</v>
      </c>
      <c r="Y470">
        <v>0</v>
      </c>
      <c r="Z470">
        <v>0</v>
      </c>
      <c r="AA470">
        <v>0</v>
      </c>
      <c r="AB470">
        <v>0</v>
      </c>
      <c r="AC470">
        <v>0</v>
      </c>
      <c r="AD470">
        <v>2</v>
      </c>
      <c r="AE470">
        <v>0</v>
      </c>
      <c r="AF470">
        <v>0</v>
      </c>
      <c r="AG470">
        <v>0</v>
      </c>
      <c r="AH470">
        <v>0</v>
      </c>
      <c r="AI470">
        <v>0</v>
      </c>
      <c r="AJ470">
        <v>0</v>
      </c>
      <c r="AK470">
        <v>0</v>
      </c>
      <c r="AL470">
        <v>0</v>
      </c>
      <c r="AM470">
        <v>0</v>
      </c>
      <c r="AN470">
        <v>0</v>
      </c>
      <c r="AO470">
        <v>0</v>
      </c>
      <c r="AR470">
        <v>215</v>
      </c>
      <c r="AS470">
        <v>44122</v>
      </c>
      <c r="AT470">
        <v>0</v>
      </c>
      <c r="AU470">
        <v>26</v>
      </c>
      <c r="AV470">
        <v>207.57142857142858</v>
      </c>
      <c r="AW470">
        <v>196.92857142857142</v>
      </c>
      <c r="AX470">
        <v>249</v>
      </c>
    </row>
    <row r="471" spans="1:50" x14ac:dyDescent="0.55000000000000004">
      <c r="A471">
        <v>2</v>
      </c>
      <c r="B471" s="5">
        <v>44014</v>
      </c>
      <c r="C471">
        <v>469</v>
      </c>
      <c r="D471" t="s">
        <v>520</v>
      </c>
      <c r="E471">
        <v>2</v>
      </c>
      <c r="F471">
        <v>5</v>
      </c>
      <c r="H471">
        <v>1</v>
      </c>
      <c r="I471" t="s">
        <v>1238</v>
      </c>
      <c r="J471">
        <v>13</v>
      </c>
      <c r="K471" t="s">
        <v>1238</v>
      </c>
      <c r="R471">
        <v>1</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2</v>
      </c>
      <c r="AM471">
        <v>0</v>
      </c>
      <c r="AN471">
        <v>0</v>
      </c>
      <c r="AO471">
        <v>0</v>
      </c>
      <c r="AR471">
        <v>215</v>
      </c>
      <c r="AS471">
        <v>44122</v>
      </c>
      <c r="AT471">
        <v>0</v>
      </c>
      <c r="AU471">
        <v>26</v>
      </c>
      <c r="AV471">
        <v>207.57142857142858</v>
      </c>
      <c r="AW471">
        <v>196.92857142857142</v>
      </c>
      <c r="AX471">
        <v>249</v>
      </c>
    </row>
    <row r="472" spans="1:50" x14ac:dyDescent="0.55000000000000004">
      <c r="A472">
        <v>2</v>
      </c>
      <c r="B472" s="5">
        <v>44014</v>
      </c>
      <c r="C472">
        <v>470</v>
      </c>
      <c r="D472" t="s">
        <v>414</v>
      </c>
      <c r="E472">
        <v>1</v>
      </c>
      <c r="F472">
        <v>2</v>
      </c>
      <c r="H472">
        <v>1</v>
      </c>
      <c r="I472" t="s">
        <v>1229</v>
      </c>
      <c r="J472">
        <v>14</v>
      </c>
      <c r="K472" t="s">
        <v>1229</v>
      </c>
      <c r="R472">
        <v>1</v>
      </c>
      <c r="S472">
        <v>0</v>
      </c>
      <c r="T472">
        <v>0</v>
      </c>
      <c r="U472">
        <v>0</v>
      </c>
      <c r="V472">
        <v>0</v>
      </c>
      <c r="W472">
        <v>0</v>
      </c>
      <c r="X472">
        <v>0</v>
      </c>
      <c r="Y472">
        <v>0</v>
      </c>
      <c r="Z472">
        <v>0</v>
      </c>
      <c r="AA472">
        <v>0</v>
      </c>
      <c r="AB472">
        <v>0</v>
      </c>
      <c r="AC472">
        <v>0</v>
      </c>
      <c r="AD472">
        <v>0</v>
      </c>
      <c r="AE472">
        <v>0</v>
      </c>
      <c r="AF472">
        <v>0</v>
      </c>
      <c r="AG472">
        <v>0</v>
      </c>
      <c r="AH472">
        <v>0</v>
      </c>
      <c r="AI472">
        <v>1</v>
      </c>
      <c r="AJ472">
        <v>0</v>
      </c>
      <c r="AK472">
        <v>0</v>
      </c>
      <c r="AL472">
        <v>0</v>
      </c>
      <c r="AM472">
        <v>0</v>
      </c>
      <c r="AN472">
        <v>0</v>
      </c>
      <c r="AO472">
        <v>0</v>
      </c>
      <c r="AR472">
        <v>215</v>
      </c>
      <c r="AS472">
        <v>44122</v>
      </c>
      <c r="AT472">
        <v>0</v>
      </c>
      <c r="AU472">
        <v>26</v>
      </c>
      <c r="AV472">
        <v>207.57142857142858</v>
      </c>
      <c r="AW472">
        <v>196.92857142857142</v>
      </c>
      <c r="AX472">
        <v>249</v>
      </c>
    </row>
    <row r="473" spans="1:50" x14ac:dyDescent="0.55000000000000004">
      <c r="A473">
        <v>2</v>
      </c>
      <c r="B473" s="5">
        <v>44014</v>
      </c>
      <c r="C473">
        <v>471</v>
      </c>
      <c r="D473" t="s">
        <v>521</v>
      </c>
      <c r="E473">
        <v>5</v>
      </c>
      <c r="F473">
        <v>15</v>
      </c>
      <c r="H473">
        <v>2</v>
      </c>
      <c r="I473" t="s">
        <v>1247</v>
      </c>
      <c r="J473">
        <v>4</v>
      </c>
      <c r="K473" t="s">
        <v>1257</v>
      </c>
      <c r="L473" t="s">
        <v>1227</v>
      </c>
      <c r="R473">
        <v>1</v>
      </c>
      <c r="S473">
        <v>0</v>
      </c>
      <c r="T473">
        <v>0</v>
      </c>
      <c r="U473">
        <v>0</v>
      </c>
      <c r="V473">
        <v>0</v>
      </c>
      <c r="W473">
        <v>0</v>
      </c>
      <c r="X473">
        <v>0</v>
      </c>
      <c r="Y473">
        <v>0</v>
      </c>
      <c r="Z473">
        <v>0</v>
      </c>
      <c r="AA473">
        <v>0</v>
      </c>
      <c r="AB473">
        <v>0</v>
      </c>
      <c r="AC473">
        <v>1</v>
      </c>
      <c r="AD473">
        <v>0</v>
      </c>
      <c r="AE473">
        <v>1</v>
      </c>
      <c r="AF473">
        <v>0</v>
      </c>
      <c r="AG473">
        <v>0</v>
      </c>
      <c r="AH473">
        <v>0</v>
      </c>
      <c r="AI473">
        <v>0</v>
      </c>
      <c r="AJ473">
        <v>0</v>
      </c>
      <c r="AK473">
        <v>0</v>
      </c>
      <c r="AL473">
        <v>0</v>
      </c>
      <c r="AM473">
        <v>0</v>
      </c>
      <c r="AN473">
        <v>0</v>
      </c>
      <c r="AO473">
        <v>0</v>
      </c>
      <c r="AR473">
        <v>215</v>
      </c>
      <c r="AS473">
        <v>44122</v>
      </c>
      <c r="AT473">
        <v>0</v>
      </c>
      <c r="AU473">
        <v>26</v>
      </c>
      <c r="AV473">
        <v>207.57142857142858</v>
      </c>
      <c r="AW473">
        <v>196.92857142857142</v>
      </c>
      <c r="AX473">
        <v>249</v>
      </c>
    </row>
    <row r="474" spans="1:50" x14ac:dyDescent="0.55000000000000004">
      <c r="A474">
        <v>2</v>
      </c>
      <c r="B474" s="5">
        <v>44014</v>
      </c>
      <c r="C474">
        <v>472</v>
      </c>
      <c r="D474" t="s">
        <v>522</v>
      </c>
      <c r="E474">
        <v>6</v>
      </c>
      <c r="F474">
        <v>12</v>
      </c>
      <c r="H474">
        <v>2</v>
      </c>
      <c r="I474" t="s">
        <v>1231</v>
      </c>
      <c r="J474">
        <v>1</v>
      </c>
      <c r="K474" t="s">
        <v>1248</v>
      </c>
      <c r="L474" t="s">
        <v>1232</v>
      </c>
      <c r="R474">
        <v>1</v>
      </c>
      <c r="S474">
        <v>0</v>
      </c>
      <c r="T474">
        <v>0</v>
      </c>
      <c r="U474">
        <v>0</v>
      </c>
      <c r="V474">
        <v>0</v>
      </c>
      <c r="W474">
        <v>0</v>
      </c>
      <c r="X474">
        <v>0</v>
      </c>
      <c r="Y474">
        <v>0</v>
      </c>
      <c r="Z474">
        <v>0</v>
      </c>
      <c r="AA474">
        <v>0</v>
      </c>
      <c r="AB474">
        <v>0</v>
      </c>
      <c r="AC474">
        <v>0</v>
      </c>
      <c r="AD474">
        <v>0</v>
      </c>
      <c r="AE474">
        <v>0</v>
      </c>
      <c r="AF474">
        <v>0</v>
      </c>
      <c r="AG474">
        <v>1</v>
      </c>
      <c r="AH474">
        <v>1</v>
      </c>
      <c r="AI474">
        <v>0</v>
      </c>
      <c r="AJ474">
        <v>0</v>
      </c>
      <c r="AK474">
        <v>0</v>
      </c>
      <c r="AL474">
        <v>0</v>
      </c>
      <c r="AM474">
        <v>0</v>
      </c>
      <c r="AN474">
        <v>0</v>
      </c>
      <c r="AO474">
        <v>0</v>
      </c>
      <c r="AR474">
        <v>215</v>
      </c>
      <c r="AS474">
        <v>44122</v>
      </c>
      <c r="AT474">
        <v>0</v>
      </c>
      <c r="AU474">
        <v>26</v>
      </c>
      <c r="AV474">
        <v>207.57142857142858</v>
      </c>
      <c r="AW474">
        <v>196.92857142857142</v>
      </c>
      <c r="AX474">
        <v>249</v>
      </c>
    </row>
    <row r="475" spans="1:50" x14ac:dyDescent="0.55000000000000004">
      <c r="A475">
        <v>2</v>
      </c>
      <c r="B475" s="5">
        <v>44014</v>
      </c>
      <c r="C475">
        <v>473</v>
      </c>
      <c r="D475" t="s">
        <v>523</v>
      </c>
      <c r="E475">
        <v>14</v>
      </c>
      <c r="F475">
        <v>29</v>
      </c>
      <c r="H475">
        <v>1</v>
      </c>
      <c r="I475" t="s">
        <v>1227</v>
      </c>
      <c r="J475">
        <v>11</v>
      </c>
      <c r="K475" t="s">
        <v>1227</v>
      </c>
      <c r="R475">
        <v>1</v>
      </c>
      <c r="S475">
        <v>0</v>
      </c>
      <c r="T475">
        <v>0</v>
      </c>
      <c r="U475">
        <v>0</v>
      </c>
      <c r="V475">
        <v>0</v>
      </c>
      <c r="W475">
        <v>0</v>
      </c>
      <c r="X475">
        <v>0</v>
      </c>
      <c r="Y475">
        <v>0</v>
      </c>
      <c r="Z475">
        <v>0</v>
      </c>
      <c r="AA475">
        <v>0</v>
      </c>
      <c r="AB475">
        <v>0</v>
      </c>
      <c r="AC475">
        <v>1</v>
      </c>
      <c r="AD475">
        <v>0</v>
      </c>
      <c r="AE475">
        <v>0</v>
      </c>
      <c r="AF475">
        <v>0</v>
      </c>
      <c r="AG475">
        <v>0</v>
      </c>
      <c r="AH475">
        <v>0</v>
      </c>
      <c r="AI475">
        <v>0</v>
      </c>
      <c r="AJ475">
        <v>0</v>
      </c>
      <c r="AK475">
        <v>0</v>
      </c>
      <c r="AL475">
        <v>0</v>
      </c>
      <c r="AM475">
        <v>0</v>
      </c>
      <c r="AN475">
        <v>0</v>
      </c>
      <c r="AO475">
        <v>0</v>
      </c>
      <c r="AR475">
        <v>215</v>
      </c>
      <c r="AS475">
        <v>44122</v>
      </c>
      <c r="AT475">
        <v>0</v>
      </c>
      <c r="AU475">
        <v>26</v>
      </c>
      <c r="AV475">
        <v>207.57142857142858</v>
      </c>
      <c r="AW475">
        <v>196.92857142857142</v>
      </c>
      <c r="AX475">
        <v>249</v>
      </c>
    </row>
    <row r="476" spans="1:50" x14ac:dyDescent="0.55000000000000004">
      <c r="A476">
        <v>2</v>
      </c>
      <c r="B476" s="5">
        <v>44013</v>
      </c>
      <c r="C476">
        <v>474</v>
      </c>
      <c r="D476" t="s">
        <v>524</v>
      </c>
      <c r="E476">
        <v>0</v>
      </c>
      <c r="F476">
        <v>2</v>
      </c>
      <c r="H476">
        <v>1</v>
      </c>
      <c r="I476" t="s">
        <v>1228</v>
      </c>
      <c r="J476">
        <v>12</v>
      </c>
      <c r="K476" t="s">
        <v>1228</v>
      </c>
      <c r="R476">
        <v>1</v>
      </c>
      <c r="S476">
        <v>0</v>
      </c>
      <c r="T476">
        <v>0</v>
      </c>
      <c r="U476">
        <v>0</v>
      </c>
      <c r="V476">
        <v>0</v>
      </c>
      <c r="W476">
        <v>0</v>
      </c>
      <c r="X476">
        <v>0</v>
      </c>
      <c r="Y476">
        <v>0</v>
      </c>
      <c r="Z476">
        <v>0</v>
      </c>
      <c r="AA476">
        <v>0</v>
      </c>
      <c r="AB476">
        <v>0</v>
      </c>
      <c r="AC476">
        <v>0</v>
      </c>
      <c r="AD476">
        <v>2</v>
      </c>
      <c r="AE476">
        <v>0</v>
      </c>
      <c r="AF476">
        <v>0</v>
      </c>
      <c r="AG476">
        <v>0</v>
      </c>
      <c r="AH476">
        <v>0</v>
      </c>
      <c r="AI476">
        <v>0</v>
      </c>
      <c r="AJ476">
        <v>0</v>
      </c>
      <c r="AK476">
        <v>0</v>
      </c>
      <c r="AL476">
        <v>0</v>
      </c>
      <c r="AM476">
        <v>0</v>
      </c>
      <c r="AN476">
        <v>0</v>
      </c>
      <c r="AO476">
        <v>0</v>
      </c>
      <c r="AR476">
        <v>246</v>
      </c>
      <c r="AS476">
        <v>43907</v>
      </c>
      <c r="AT476">
        <v>0</v>
      </c>
      <c r="AU476">
        <v>26</v>
      </c>
      <c r="AV476">
        <v>209.85714285714286</v>
      </c>
      <c r="AW476">
        <v>194.5</v>
      </c>
      <c r="AX476">
        <v>347</v>
      </c>
    </row>
    <row r="477" spans="1:50" x14ac:dyDescent="0.55000000000000004">
      <c r="A477">
        <v>2</v>
      </c>
      <c r="B477" s="5">
        <v>44013</v>
      </c>
      <c r="C477">
        <v>475</v>
      </c>
      <c r="D477" t="s">
        <v>525</v>
      </c>
      <c r="E477">
        <v>0</v>
      </c>
      <c r="F477">
        <v>3</v>
      </c>
      <c r="H477">
        <v>1</v>
      </c>
      <c r="I477" t="s">
        <v>1238</v>
      </c>
      <c r="J477">
        <v>13</v>
      </c>
      <c r="K477" t="s">
        <v>1238</v>
      </c>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2</v>
      </c>
      <c r="AM477">
        <v>0</v>
      </c>
      <c r="AN477">
        <v>0</v>
      </c>
      <c r="AO477">
        <v>0</v>
      </c>
      <c r="AR477">
        <v>246</v>
      </c>
      <c r="AS477">
        <v>43907</v>
      </c>
      <c r="AT477">
        <v>0</v>
      </c>
      <c r="AU477">
        <v>26</v>
      </c>
      <c r="AV477">
        <v>209.85714285714286</v>
      </c>
      <c r="AW477">
        <v>194.5</v>
      </c>
      <c r="AX477">
        <v>347</v>
      </c>
    </row>
    <row r="478" spans="1:50" x14ac:dyDescent="0.55000000000000004">
      <c r="A478">
        <v>2</v>
      </c>
      <c r="B478" s="5">
        <v>44013</v>
      </c>
      <c r="C478">
        <v>476</v>
      </c>
      <c r="D478" t="s">
        <v>512</v>
      </c>
      <c r="E478">
        <v>0</v>
      </c>
      <c r="F478">
        <v>1</v>
      </c>
      <c r="H478">
        <v>1</v>
      </c>
      <c r="I478" t="s">
        <v>1229</v>
      </c>
      <c r="J478">
        <v>14</v>
      </c>
      <c r="K478" t="s">
        <v>1229</v>
      </c>
      <c r="R478">
        <v>1</v>
      </c>
      <c r="S478">
        <v>0</v>
      </c>
      <c r="T478">
        <v>0</v>
      </c>
      <c r="U478">
        <v>0</v>
      </c>
      <c r="V478">
        <v>0</v>
      </c>
      <c r="W478">
        <v>0</v>
      </c>
      <c r="X478">
        <v>0</v>
      </c>
      <c r="Y478">
        <v>0</v>
      </c>
      <c r="Z478">
        <v>0</v>
      </c>
      <c r="AA478">
        <v>0</v>
      </c>
      <c r="AB478">
        <v>0</v>
      </c>
      <c r="AC478">
        <v>0</v>
      </c>
      <c r="AD478">
        <v>0</v>
      </c>
      <c r="AE478">
        <v>0</v>
      </c>
      <c r="AF478">
        <v>0</v>
      </c>
      <c r="AG478">
        <v>0</v>
      </c>
      <c r="AH478">
        <v>0</v>
      </c>
      <c r="AI478">
        <v>1</v>
      </c>
      <c r="AJ478">
        <v>0</v>
      </c>
      <c r="AK478">
        <v>0</v>
      </c>
      <c r="AL478">
        <v>0</v>
      </c>
      <c r="AM478">
        <v>0</v>
      </c>
      <c r="AN478">
        <v>0</v>
      </c>
      <c r="AO478">
        <v>0</v>
      </c>
      <c r="AR478">
        <v>246</v>
      </c>
      <c r="AS478">
        <v>43907</v>
      </c>
      <c r="AT478">
        <v>0</v>
      </c>
      <c r="AU478">
        <v>26</v>
      </c>
      <c r="AV478">
        <v>209.85714285714286</v>
      </c>
      <c r="AW478">
        <v>194.5</v>
      </c>
      <c r="AX478">
        <v>347</v>
      </c>
    </row>
    <row r="479" spans="1:50" x14ac:dyDescent="0.55000000000000004">
      <c r="A479">
        <v>2</v>
      </c>
      <c r="B479" s="5">
        <v>44013</v>
      </c>
      <c r="C479">
        <v>477</v>
      </c>
      <c r="D479" t="s">
        <v>526</v>
      </c>
      <c r="E479">
        <v>2</v>
      </c>
      <c r="F479">
        <v>12</v>
      </c>
      <c r="H479">
        <v>2</v>
      </c>
      <c r="I479" t="s">
        <v>1247</v>
      </c>
      <c r="J479">
        <v>4</v>
      </c>
      <c r="K479" t="s">
        <v>1257</v>
      </c>
      <c r="L479" t="s">
        <v>1227</v>
      </c>
      <c r="R479">
        <v>1</v>
      </c>
      <c r="S479">
        <v>0</v>
      </c>
      <c r="T479">
        <v>0</v>
      </c>
      <c r="U479">
        <v>0</v>
      </c>
      <c r="V479">
        <v>0</v>
      </c>
      <c r="W479">
        <v>0</v>
      </c>
      <c r="X479">
        <v>0</v>
      </c>
      <c r="Y479">
        <v>0</v>
      </c>
      <c r="Z479">
        <v>0</v>
      </c>
      <c r="AA479">
        <v>0</v>
      </c>
      <c r="AB479">
        <v>0</v>
      </c>
      <c r="AC479">
        <v>1</v>
      </c>
      <c r="AD479">
        <v>0</v>
      </c>
      <c r="AE479">
        <v>1</v>
      </c>
      <c r="AF479">
        <v>0</v>
      </c>
      <c r="AG479">
        <v>0</v>
      </c>
      <c r="AH479">
        <v>0</v>
      </c>
      <c r="AI479">
        <v>0</v>
      </c>
      <c r="AJ479">
        <v>0</v>
      </c>
      <c r="AK479">
        <v>0</v>
      </c>
      <c r="AL479">
        <v>0</v>
      </c>
      <c r="AM479">
        <v>0</v>
      </c>
      <c r="AN479">
        <v>0</v>
      </c>
      <c r="AO479">
        <v>0</v>
      </c>
      <c r="AR479">
        <v>246</v>
      </c>
      <c r="AS479">
        <v>43907</v>
      </c>
      <c r="AT479">
        <v>0</v>
      </c>
      <c r="AU479">
        <v>26</v>
      </c>
      <c r="AV479">
        <v>209.85714285714286</v>
      </c>
      <c r="AW479">
        <v>194.5</v>
      </c>
      <c r="AX479">
        <v>347</v>
      </c>
    </row>
    <row r="480" spans="1:50" x14ac:dyDescent="0.55000000000000004">
      <c r="A480">
        <v>2</v>
      </c>
      <c r="B480" s="5">
        <v>44013</v>
      </c>
      <c r="C480">
        <v>478</v>
      </c>
      <c r="D480" t="s">
        <v>527</v>
      </c>
      <c r="E480">
        <v>7</v>
      </c>
      <c r="F480">
        <v>20</v>
      </c>
      <c r="H480">
        <v>1</v>
      </c>
      <c r="I480" t="s">
        <v>1227</v>
      </c>
      <c r="J480">
        <v>11</v>
      </c>
      <c r="K480" t="s">
        <v>1227</v>
      </c>
      <c r="R480">
        <v>1</v>
      </c>
      <c r="S480">
        <v>0</v>
      </c>
      <c r="T480">
        <v>0</v>
      </c>
      <c r="U480">
        <v>0</v>
      </c>
      <c r="V480">
        <v>0</v>
      </c>
      <c r="W480">
        <v>0</v>
      </c>
      <c r="X480">
        <v>0</v>
      </c>
      <c r="Y480">
        <v>0</v>
      </c>
      <c r="Z480">
        <v>0</v>
      </c>
      <c r="AA480">
        <v>0</v>
      </c>
      <c r="AB480">
        <v>0</v>
      </c>
      <c r="AC480">
        <v>1</v>
      </c>
      <c r="AD480">
        <v>0</v>
      </c>
      <c r="AE480">
        <v>0</v>
      </c>
      <c r="AF480">
        <v>0</v>
      </c>
      <c r="AG480">
        <v>0</v>
      </c>
      <c r="AH480">
        <v>0</v>
      </c>
      <c r="AI480">
        <v>0</v>
      </c>
      <c r="AJ480">
        <v>0</v>
      </c>
      <c r="AK480">
        <v>0</v>
      </c>
      <c r="AL480">
        <v>0</v>
      </c>
      <c r="AM480">
        <v>0</v>
      </c>
      <c r="AN480">
        <v>0</v>
      </c>
      <c r="AO480">
        <v>0</v>
      </c>
      <c r="AR480">
        <v>246</v>
      </c>
      <c r="AS480">
        <v>43907</v>
      </c>
      <c r="AT480">
        <v>0</v>
      </c>
      <c r="AU480">
        <v>26</v>
      </c>
      <c r="AV480">
        <v>209.85714285714286</v>
      </c>
      <c r="AW480">
        <v>194.5</v>
      </c>
      <c r="AX480">
        <v>347</v>
      </c>
    </row>
    <row r="481" spans="1:50" x14ac:dyDescent="0.55000000000000004">
      <c r="A481">
        <v>2</v>
      </c>
      <c r="B481" s="5">
        <v>44012</v>
      </c>
      <c r="C481">
        <v>479</v>
      </c>
      <c r="D481" t="s">
        <v>493</v>
      </c>
      <c r="E481">
        <v>1</v>
      </c>
      <c r="F481">
        <v>2</v>
      </c>
      <c r="H481">
        <v>1</v>
      </c>
      <c r="I481" t="s">
        <v>1228</v>
      </c>
      <c r="J481">
        <v>12</v>
      </c>
      <c r="K481" t="s">
        <v>1228</v>
      </c>
      <c r="R481">
        <v>1</v>
      </c>
      <c r="S481">
        <v>0</v>
      </c>
      <c r="T481">
        <v>0</v>
      </c>
      <c r="U481">
        <v>0</v>
      </c>
      <c r="V481">
        <v>0</v>
      </c>
      <c r="W481">
        <v>0</v>
      </c>
      <c r="X481">
        <v>0</v>
      </c>
      <c r="Y481">
        <v>0</v>
      </c>
      <c r="Z481">
        <v>0</v>
      </c>
      <c r="AA481">
        <v>0</v>
      </c>
      <c r="AB481">
        <v>0</v>
      </c>
      <c r="AC481">
        <v>0</v>
      </c>
      <c r="AD481">
        <v>2</v>
      </c>
      <c r="AE481">
        <v>0</v>
      </c>
      <c r="AF481">
        <v>0</v>
      </c>
      <c r="AG481">
        <v>0</v>
      </c>
      <c r="AH481">
        <v>0</v>
      </c>
      <c r="AI481">
        <v>0</v>
      </c>
      <c r="AJ481">
        <v>0</v>
      </c>
      <c r="AK481">
        <v>0</v>
      </c>
      <c r="AL481">
        <v>0</v>
      </c>
      <c r="AM481">
        <v>0</v>
      </c>
      <c r="AN481">
        <v>0</v>
      </c>
      <c r="AO481">
        <v>0</v>
      </c>
      <c r="AR481">
        <v>202</v>
      </c>
      <c r="AS481">
        <v>43661</v>
      </c>
      <c r="AT481">
        <v>0</v>
      </c>
      <c r="AU481">
        <v>26</v>
      </c>
      <c r="AV481">
        <v>203.07142857142858</v>
      </c>
      <c r="AW481">
        <v>187.28571428571428</v>
      </c>
      <c r="AX481">
        <v>322</v>
      </c>
    </row>
    <row r="482" spans="1:50" x14ac:dyDescent="0.55000000000000004">
      <c r="A482">
        <v>2</v>
      </c>
      <c r="B482" s="5">
        <v>44012</v>
      </c>
      <c r="C482">
        <v>480</v>
      </c>
      <c r="D482" t="s">
        <v>528</v>
      </c>
      <c r="E482">
        <v>1</v>
      </c>
      <c r="F482">
        <v>6</v>
      </c>
      <c r="H482">
        <v>1</v>
      </c>
      <c r="I482" t="s">
        <v>1238</v>
      </c>
      <c r="J482">
        <v>13</v>
      </c>
      <c r="K482" t="s">
        <v>1238</v>
      </c>
      <c r="R482">
        <v>1</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2</v>
      </c>
      <c r="AM482">
        <v>0</v>
      </c>
      <c r="AN482">
        <v>0</v>
      </c>
      <c r="AO482">
        <v>0</v>
      </c>
      <c r="AR482">
        <v>202</v>
      </c>
      <c r="AS482">
        <v>43661</v>
      </c>
      <c r="AT482">
        <v>0</v>
      </c>
      <c r="AU482">
        <v>26</v>
      </c>
      <c r="AV482">
        <v>203.07142857142858</v>
      </c>
      <c r="AW482">
        <v>187.28571428571428</v>
      </c>
      <c r="AX482">
        <v>322</v>
      </c>
    </row>
    <row r="483" spans="1:50" x14ac:dyDescent="0.55000000000000004">
      <c r="A483">
        <v>2</v>
      </c>
      <c r="B483" s="5">
        <v>44012</v>
      </c>
      <c r="C483">
        <v>481</v>
      </c>
      <c r="D483" t="s">
        <v>414</v>
      </c>
      <c r="E483">
        <v>0</v>
      </c>
      <c r="F483">
        <v>2</v>
      </c>
      <c r="H483">
        <v>1</v>
      </c>
      <c r="I483" t="s">
        <v>1229</v>
      </c>
      <c r="J483">
        <v>14</v>
      </c>
      <c r="K483" t="s">
        <v>1229</v>
      </c>
      <c r="R483">
        <v>1</v>
      </c>
      <c r="S483">
        <v>0</v>
      </c>
      <c r="T483">
        <v>0</v>
      </c>
      <c r="U483">
        <v>0</v>
      </c>
      <c r="V483">
        <v>0</v>
      </c>
      <c r="W483">
        <v>0</v>
      </c>
      <c r="X483">
        <v>0</v>
      </c>
      <c r="Y483">
        <v>0</v>
      </c>
      <c r="Z483">
        <v>0</v>
      </c>
      <c r="AA483">
        <v>0</v>
      </c>
      <c r="AB483">
        <v>0</v>
      </c>
      <c r="AC483">
        <v>0</v>
      </c>
      <c r="AD483">
        <v>0</v>
      </c>
      <c r="AE483">
        <v>0</v>
      </c>
      <c r="AF483">
        <v>0</v>
      </c>
      <c r="AG483">
        <v>0</v>
      </c>
      <c r="AH483">
        <v>0</v>
      </c>
      <c r="AI483">
        <v>1</v>
      </c>
      <c r="AJ483">
        <v>0</v>
      </c>
      <c r="AK483">
        <v>0</v>
      </c>
      <c r="AL483">
        <v>0</v>
      </c>
      <c r="AM483">
        <v>0</v>
      </c>
      <c r="AN483">
        <v>0</v>
      </c>
      <c r="AO483">
        <v>0</v>
      </c>
      <c r="AR483">
        <v>202</v>
      </c>
      <c r="AS483">
        <v>43661</v>
      </c>
      <c r="AT483">
        <v>0</v>
      </c>
      <c r="AU483">
        <v>26</v>
      </c>
      <c r="AV483">
        <v>203.07142857142858</v>
      </c>
      <c r="AW483">
        <v>187.28571428571428</v>
      </c>
      <c r="AX483">
        <v>322</v>
      </c>
    </row>
    <row r="484" spans="1:50" x14ac:dyDescent="0.55000000000000004">
      <c r="A484">
        <v>2</v>
      </c>
      <c r="B484" s="5">
        <v>44012</v>
      </c>
      <c r="C484">
        <v>482</v>
      </c>
      <c r="D484" t="s">
        <v>529</v>
      </c>
      <c r="E484">
        <v>2</v>
      </c>
      <c r="F484">
        <v>6</v>
      </c>
      <c r="H484">
        <v>2</v>
      </c>
      <c r="I484" t="s">
        <v>1247</v>
      </c>
      <c r="J484">
        <v>4</v>
      </c>
      <c r="K484" t="s">
        <v>1257</v>
      </c>
      <c r="L484" t="s">
        <v>1227</v>
      </c>
      <c r="R484">
        <v>1</v>
      </c>
      <c r="S484">
        <v>0</v>
      </c>
      <c r="T484">
        <v>0</v>
      </c>
      <c r="U484">
        <v>0</v>
      </c>
      <c r="V484">
        <v>0</v>
      </c>
      <c r="W484">
        <v>0</v>
      </c>
      <c r="X484">
        <v>0</v>
      </c>
      <c r="Y484">
        <v>0</v>
      </c>
      <c r="Z484">
        <v>0</v>
      </c>
      <c r="AA484">
        <v>0</v>
      </c>
      <c r="AB484">
        <v>0</v>
      </c>
      <c r="AC484">
        <v>1</v>
      </c>
      <c r="AD484">
        <v>0</v>
      </c>
      <c r="AE484">
        <v>1</v>
      </c>
      <c r="AF484">
        <v>0</v>
      </c>
      <c r="AG484">
        <v>0</v>
      </c>
      <c r="AH484">
        <v>0</v>
      </c>
      <c r="AI484">
        <v>0</v>
      </c>
      <c r="AJ484">
        <v>0</v>
      </c>
      <c r="AK484">
        <v>0</v>
      </c>
      <c r="AL484">
        <v>0</v>
      </c>
      <c r="AM484">
        <v>0</v>
      </c>
      <c r="AN484">
        <v>0</v>
      </c>
      <c r="AO484">
        <v>0</v>
      </c>
      <c r="AR484">
        <v>202</v>
      </c>
      <c r="AS484">
        <v>43661</v>
      </c>
      <c r="AT484">
        <v>0</v>
      </c>
      <c r="AU484">
        <v>26</v>
      </c>
      <c r="AV484">
        <v>203.07142857142858</v>
      </c>
      <c r="AW484">
        <v>187.28571428571428</v>
      </c>
      <c r="AX484">
        <v>322</v>
      </c>
    </row>
    <row r="485" spans="1:50" x14ac:dyDescent="0.55000000000000004">
      <c r="A485">
        <v>2</v>
      </c>
      <c r="B485" s="5">
        <v>44012</v>
      </c>
      <c r="C485">
        <v>483</v>
      </c>
      <c r="D485" t="s">
        <v>530</v>
      </c>
      <c r="E485">
        <v>11</v>
      </c>
      <c r="F485">
        <v>26</v>
      </c>
      <c r="H485">
        <v>1</v>
      </c>
      <c r="I485" t="s">
        <v>1227</v>
      </c>
      <c r="J485">
        <v>11</v>
      </c>
      <c r="K485" t="s">
        <v>1227</v>
      </c>
      <c r="R485">
        <v>1</v>
      </c>
      <c r="S485">
        <v>0</v>
      </c>
      <c r="T485">
        <v>0</v>
      </c>
      <c r="U485">
        <v>0</v>
      </c>
      <c r="V485">
        <v>0</v>
      </c>
      <c r="W485">
        <v>0</v>
      </c>
      <c r="X485">
        <v>0</v>
      </c>
      <c r="Y485">
        <v>0</v>
      </c>
      <c r="Z485">
        <v>0</v>
      </c>
      <c r="AA485">
        <v>0</v>
      </c>
      <c r="AB485">
        <v>0</v>
      </c>
      <c r="AC485">
        <v>1</v>
      </c>
      <c r="AD485">
        <v>0</v>
      </c>
      <c r="AE485">
        <v>0</v>
      </c>
      <c r="AF485">
        <v>0</v>
      </c>
      <c r="AG485">
        <v>0</v>
      </c>
      <c r="AH485">
        <v>0</v>
      </c>
      <c r="AI485">
        <v>0</v>
      </c>
      <c r="AJ485">
        <v>0</v>
      </c>
      <c r="AK485">
        <v>0</v>
      </c>
      <c r="AL485">
        <v>0</v>
      </c>
      <c r="AM485">
        <v>0</v>
      </c>
      <c r="AN485">
        <v>0</v>
      </c>
      <c r="AO485">
        <v>0</v>
      </c>
      <c r="AR485">
        <v>202</v>
      </c>
      <c r="AS485">
        <v>43661</v>
      </c>
      <c r="AT485">
        <v>0</v>
      </c>
      <c r="AU485">
        <v>26</v>
      </c>
      <c r="AV485">
        <v>203.07142857142858</v>
      </c>
      <c r="AW485">
        <v>187.28571428571428</v>
      </c>
      <c r="AX485">
        <v>322</v>
      </c>
    </row>
    <row r="486" spans="1:50" x14ac:dyDescent="0.55000000000000004">
      <c r="A486">
        <v>2</v>
      </c>
      <c r="B486" s="5">
        <v>44011</v>
      </c>
      <c r="C486">
        <v>484</v>
      </c>
      <c r="D486" t="s">
        <v>488</v>
      </c>
      <c r="E486">
        <v>1</v>
      </c>
      <c r="F486">
        <v>8</v>
      </c>
      <c r="H486">
        <v>1</v>
      </c>
      <c r="I486" t="s">
        <v>1228</v>
      </c>
      <c r="J486">
        <v>12</v>
      </c>
      <c r="K486" t="s">
        <v>1228</v>
      </c>
      <c r="R486">
        <v>1</v>
      </c>
      <c r="S486">
        <v>0</v>
      </c>
      <c r="T486">
        <v>0</v>
      </c>
      <c r="U486">
        <v>0</v>
      </c>
      <c r="V486">
        <v>0</v>
      </c>
      <c r="W486">
        <v>0</v>
      </c>
      <c r="X486">
        <v>0</v>
      </c>
      <c r="Y486">
        <v>0</v>
      </c>
      <c r="Z486">
        <v>0</v>
      </c>
      <c r="AA486">
        <v>0</v>
      </c>
      <c r="AB486">
        <v>0</v>
      </c>
      <c r="AC486">
        <v>0</v>
      </c>
      <c r="AD486">
        <v>2</v>
      </c>
      <c r="AE486">
        <v>0</v>
      </c>
      <c r="AF486">
        <v>0</v>
      </c>
      <c r="AG486">
        <v>0</v>
      </c>
      <c r="AH486">
        <v>0</v>
      </c>
      <c r="AI486">
        <v>0</v>
      </c>
      <c r="AJ486">
        <v>0</v>
      </c>
      <c r="AK486">
        <v>0</v>
      </c>
      <c r="AL486">
        <v>0</v>
      </c>
      <c r="AM486">
        <v>0</v>
      </c>
      <c r="AN486">
        <v>0</v>
      </c>
      <c r="AO486">
        <v>0</v>
      </c>
      <c r="AR486">
        <v>213</v>
      </c>
      <c r="AS486">
        <v>43459</v>
      </c>
      <c r="AT486">
        <v>0</v>
      </c>
      <c r="AU486">
        <v>26</v>
      </c>
      <c r="AV486">
        <v>203.92857142857142</v>
      </c>
      <c r="AW486">
        <v>178.71428571428572</v>
      </c>
      <c r="AX486">
        <v>178</v>
      </c>
    </row>
    <row r="487" spans="1:50" x14ac:dyDescent="0.55000000000000004">
      <c r="A487">
        <v>2</v>
      </c>
      <c r="B487" s="5">
        <v>44011</v>
      </c>
      <c r="C487">
        <v>485</v>
      </c>
      <c r="D487" t="s">
        <v>531</v>
      </c>
      <c r="E487">
        <v>1</v>
      </c>
      <c r="F487">
        <v>5</v>
      </c>
      <c r="H487">
        <v>1</v>
      </c>
      <c r="I487" t="s">
        <v>1238</v>
      </c>
      <c r="J487">
        <v>13</v>
      </c>
      <c r="K487" t="s">
        <v>1238</v>
      </c>
      <c r="R487">
        <v>1</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2</v>
      </c>
      <c r="AM487">
        <v>0</v>
      </c>
      <c r="AN487">
        <v>0</v>
      </c>
      <c r="AO487">
        <v>0</v>
      </c>
      <c r="AR487">
        <v>213</v>
      </c>
      <c r="AS487">
        <v>43459</v>
      </c>
      <c r="AT487">
        <v>0</v>
      </c>
      <c r="AU487">
        <v>26</v>
      </c>
      <c r="AV487">
        <v>203.92857142857142</v>
      </c>
      <c r="AW487">
        <v>178.71428571428572</v>
      </c>
      <c r="AX487">
        <v>178</v>
      </c>
    </row>
    <row r="488" spans="1:50" x14ac:dyDescent="0.55000000000000004">
      <c r="A488">
        <v>2</v>
      </c>
      <c r="B488" s="5">
        <v>44011</v>
      </c>
      <c r="C488">
        <v>486</v>
      </c>
      <c r="D488" t="s">
        <v>449</v>
      </c>
      <c r="E488">
        <v>0</v>
      </c>
      <c r="F488">
        <v>4</v>
      </c>
      <c r="H488">
        <v>1</v>
      </c>
      <c r="I488" t="s">
        <v>1229</v>
      </c>
      <c r="J488">
        <v>14</v>
      </c>
      <c r="K488" t="s">
        <v>1229</v>
      </c>
      <c r="R488">
        <v>1</v>
      </c>
      <c r="S488">
        <v>0</v>
      </c>
      <c r="T488">
        <v>0</v>
      </c>
      <c r="U488">
        <v>0</v>
      </c>
      <c r="V488">
        <v>0</v>
      </c>
      <c r="W488">
        <v>0</v>
      </c>
      <c r="X488">
        <v>0</v>
      </c>
      <c r="Y488">
        <v>0</v>
      </c>
      <c r="Z488">
        <v>0</v>
      </c>
      <c r="AA488">
        <v>0</v>
      </c>
      <c r="AB488">
        <v>0</v>
      </c>
      <c r="AC488">
        <v>0</v>
      </c>
      <c r="AD488">
        <v>0</v>
      </c>
      <c r="AE488">
        <v>0</v>
      </c>
      <c r="AF488">
        <v>0</v>
      </c>
      <c r="AG488">
        <v>0</v>
      </c>
      <c r="AH488">
        <v>0</v>
      </c>
      <c r="AI488">
        <v>1</v>
      </c>
      <c r="AJ488">
        <v>0</v>
      </c>
      <c r="AK488">
        <v>0</v>
      </c>
      <c r="AL488">
        <v>0</v>
      </c>
      <c r="AM488">
        <v>0</v>
      </c>
      <c r="AN488">
        <v>0</v>
      </c>
      <c r="AO488">
        <v>0</v>
      </c>
      <c r="AR488">
        <v>213</v>
      </c>
      <c r="AS488">
        <v>43459</v>
      </c>
      <c r="AT488">
        <v>0</v>
      </c>
      <c r="AU488">
        <v>26</v>
      </c>
      <c r="AV488">
        <v>203.92857142857142</v>
      </c>
      <c r="AW488">
        <v>178.71428571428572</v>
      </c>
      <c r="AX488">
        <v>178</v>
      </c>
    </row>
    <row r="489" spans="1:50" x14ac:dyDescent="0.55000000000000004">
      <c r="A489">
        <v>2</v>
      </c>
      <c r="B489" s="5">
        <v>44011</v>
      </c>
      <c r="C489">
        <v>487</v>
      </c>
      <c r="D489" t="s">
        <v>532</v>
      </c>
      <c r="E489">
        <v>0</v>
      </c>
      <c r="F489">
        <v>8</v>
      </c>
      <c r="H489">
        <v>2</v>
      </c>
      <c r="I489" t="s">
        <v>1247</v>
      </c>
      <c r="J489">
        <v>4</v>
      </c>
      <c r="K489" t="s">
        <v>1257</v>
      </c>
      <c r="L489" t="s">
        <v>1227</v>
      </c>
      <c r="R489">
        <v>1</v>
      </c>
      <c r="S489">
        <v>0</v>
      </c>
      <c r="T489">
        <v>0</v>
      </c>
      <c r="U489">
        <v>0</v>
      </c>
      <c r="V489">
        <v>0</v>
      </c>
      <c r="W489">
        <v>0</v>
      </c>
      <c r="X489">
        <v>0</v>
      </c>
      <c r="Y489">
        <v>0</v>
      </c>
      <c r="Z489">
        <v>0</v>
      </c>
      <c r="AA489">
        <v>0</v>
      </c>
      <c r="AB489">
        <v>0</v>
      </c>
      <c r="AC489">
        <v>1</v>
      </c>
      <c r="AD489">
        <v>0</v>
      </c>
      <c r="AE489">
        <v>1</v>
      </c>
      <c r="AF489">
        <v>0</v>
      </c>
      <c r="AG489">
        <v>0</v>
      </c>
      <c r="AH489">
        <v>0</v>
      </c>
      <c r="AI489">
        <v>0</v>
      </c>
      <c r="AJ489">
        <v>0</v>
      </c>
      <c r="AK489">
        <v>0</v>
      </c>
      <c r="AL489">
        <v>0</v>
      </c>
      <c r="AM489">
        <v>0</v>
      </c>
      <c r="AN489">
        <v>0</v>
      </c>
      <c r="AO489">
        <v>0</v>
      </c>
      <c r="AR489">
        <v>213</v>
      </c>
      <c r="AS489">
        <v>43459</v>
      </c>
      <c r="AT489">
        <v>0</v>
      </c>
      <c r="AU489">
        <v>26</v>
      </c>
      <c r="AV489">
        <v>203.92857142857142</v>
      </c>
      <c r="AW489">
        <v>178.71428571428572</v>
      </c>
      <c r="AX489">
        <v>178</v>
      </c>
    </row>
    <row r="490" spans="1:50" x14ac:dyDescent="0.55000000000000004">
      <c r="A490">
        <v>2</v>
      </c>
      <c r="B490" s="5">
        <v>44011</v>
      </c>
      <c r="C490">
        <v>488</v>
      </c>
      <c r="D490" t="s">
        <v>533</v>
      </c>
      <c r="E490">
        <v>1</v>
      </c>
      <c r="F490">
        <v>2</v>
      </c>
      <c r="H490">
        <v>1</v>
      </c>
      <c r="I490" t="s">
        <v>1225</v>
      </c>
      <c r="J490">
        <v>15</v>
      </c>
      <c r="K490" t="s">
        <v>1225</v>
      </c>
      <c r="R490">
        <v>1</v>
      </c>
      <c r="S490">
        <v>0</v>
      </c>
      <c r="T490">
        <v>0</v>
      </c>
      <c r="U490">
        <v>0</v>
      </c>
      <c r="V490">
        <v>0</v>
      </c>
      <c r="W490">
        <v>0</v>
      </c>
      <c r="X490">
        <v>0</v>
      </c>
      <c r="Y490">
        <v>0</v>
      </c>
      <c r="Z490">
        <v>0</v>
      </c>
      <c r="AA490">
        <v>1</v>
      </c>
      <c r="AB490">
        <v>0</v>
      </c>
      <c r="AC490">
        <v>0</v>
      </c>
      <c r="AD490">
        <v>0</v>
      </c>
      <c r="AE490">
        <v>0</v>
      </c>
      <c r="AF490">
        <v>0</v>
      </c>
      <c r="AG490">
        <v>0</v>
      </c>
      <c r="AH490">
        <v>0</v>
      </c>
      <c r="AI490">
        <v>0</v>
      </c>
      <c r="AJ490">
        <v>0</v>
      </c>
      <c r="AK490">
        <v>0</v>
      </c>
      <c r="AL490">
        <v>0</v>
      </c>
      <c r="AM490">
        <v>0</v>
      </c>
      <c r="AN490">
        <v>0</v>
      </c>
      <c r="AO490">
        <v>0</v>
      </c>
      <c r="AR490">
        <v>213</v>
      </c>
      <c r="AS490">
        <v>43459</v>
      </c>
      <c r="AT490">
        <v>0</v>
      </c>
      <c r="AU490">
        <v>26</v>
      </c>
      <c r="AV490">
        <v>203.92857142857142</v>
      </c>
      <c r="AW490">
        <v>178.71428571428572</v>
      </c>
      <c r="AX490">
        <v>178</v>
      </c>
    </row>
    <row r="491" spans="1:50" x14ac:dyDescent="0.55000000000000004">
      <c r="A491">
        <v>2</v>
      </c>
      <c r="B491" s="5">
        <v>44011</v>
      </c>
      <c r="C491">
        <v>489</v>
      </c>
      <c r="D491" t="s">
        <v>534</v>
      </c>
      <c r="E491">
        <v>17</v>
      </c>
      <c r="F491">
        <v>23</v>
      </c>
      <c r="H491">
        <v>1</v>
      </c>
      <c r="I491" t="s">
        <v>1225</v>
      </c>
      <c r="J491">
        <v>15</v>
      </c>
      <c r="K491" t="s">
        <v>1225</v>
      </c>
      <c r="R491">
        <v>1</v>
      </c>
      <c r="S491">
        <v>0</v>
      </c>
      <c r="T491">
        <v>0</v>
      </c>
      <c r="U491">
        <v>0</v>
      </c>
      <c r="V491">
        <v>0</v>
      </c>
      <c r="W491">
        <v>0</v>
      </c>
      <c r="X491">
        <v>0</v>
      </c>
      <c r="Y491">
        <v>0</v>
      </c>
      <c r="Z491">
        <v>0</v>
      </c>
      <c r="AA491">
        <v>1</v>
      </c>
      <c r="AB491">
        <v>0</v>
      </c>
      <c r="AC491">
        <v>0</v>
      </c>
      <c r="AD491">
        <v>0</v>
      </c>
      <c r="AE491">
        <v>0</v>
      </c>
      <c r="AF491">
        <v>0</v>
      </c>
      <c r="AG491">
        <v>0</v>
      </c>
      <c r="AH491">
        <v>0</v>
      </c>
      <c r="AI491">
        <v>0</v>
      </c>
      <c r="AJ491">
        <v>0</v>
      </c>
      <c r="AK491">
        <v>0</v>
      </c>
      <c r="AL491">
        <v>0</v>
      </c>
      <c r="AM491">
        <v>0</v>
      </c>
      <c r="AN491">
        <v>0</v>
      </c>
      <c r="AO491">
        <v>0</v>
      </c>
      <c r="AR491">
        <v>213</v>
      </c>
      <c r="AS491">
        <v>43459</v>
      </c>
      <c r="AT491">
        <v>0</v>
      </c>
      <c r="AU491">
        <v>26</v>
      </c>
      <c r="AV491">
        <v>203.92857142857142</v>
      </c>
      <c r="AW491">
        <v>178.71428571428572</v>
      </c>
      <c r="AX491">
        <v>178</v>
      </c>
    </row>
    <row r="492" spans="1:50" x14ac:dyDescent="0.55000000000000004">
      <c r="A492">
        <v>2</v>
      </c>
      <c r="B492" s="5">
        <v>44011</v>
      </c>
      <c r="C492">
        <v>490</v>
      </c>
      <c r="D492" t="s">
        <v>535</v>
      </c>
      <c r="E492">
        <v>10</v>
      </c>
      <c r="F492">
        <v>16</v>
      </c>
      <c r="H492">
        <v>1</v>
      </c>
      <c r="I492" t="s">
        <v>1227</v>
      </c>
      <c r="J492">
        <v>11</v>
      </c>
      <c r="K492" t="s">
        <v>1227</v>
      </c>
      <c r="R492">
        <v>1</v>
      </c>
      <c r="S492">
        <v>0</v>
      </c>
      <c r="T492">
        <v>0</v>
      </c>
      <c r="U492">
        <v>0</v>
      </c>
      <c r="V492">
        <v>0</v>
      </c>
      <c r="W492">
        <v>0</v>
      </c>
      <c r="X492">
        <v>0</v>
      </c>
      <c r="Y492">
        <v>0</v>
      </c>
      <c r="Z492">
        <v>0</v>
      </c>
      <c r="AA492">
        <v>0</v>
      </c>
      <c r="AB492">
        <v>0</v>
      </c>
      <c r="AC492">
        <v>1</v>
      </c>
      <c r="AD492">
        <v>0</v>
      </c>
      <c r="AE492">
        <v>0</v>
      </c>
      <c r="AF492">
        <v>0</v>
      </c>
      <c r="AG492">
        <v>0</v>
      </c>
      <c r="AH492">
        <v>0</v>
      </c>
      <c r="AI492">
        <v>0</v>
      </c>
      <c r="AJ492">
        <v>0</v>
      </c>
      <c r="AK492">
        <v>0</v>
      </c>
      <c r="AL492">
        <v>0</v>
      </c>
      <c r="AM492">
        <v>0</v>
      </c>
      <c r="AN492">
        <v>0</v>
      </c>
      <c r="AO492">
        <v>0</v>
      </c>
      <c r="AR492">
        <v>213</v>
      </c>
      <c r="AS492">
        <v>43459</v>
      </c>
      <c r="AT492">
        <v>0</v>
      </c>
      <c r="AU492">
        <v>26</v>
      </c>
      <c r="AV492">
        <v>203.92857142857142</v>
      </c>
      <c r="AW492">
        <v>178.71428571428572</v>
      </c>
      <c r="AX492">
        <v>178</v>
      </c>
    </row>
    <row r="493" spans="1:50" x14ac:dyDescent="0.55000000000000004">
      <c r="A493">
        <v>2</v>
      </c>
      <c r="B493" s="5">
        <v>44010</v>
      </c>
      <c r="C493">
        <v>491</v>
      </c>
      <c r="D493" t="s">
        <v>536</v>
      </c>
      <c r="E493">
        <v>3</v>
      </c>
      <c r="F493">
        <v>3</v>
      </c>
      <c r="H493">
        <v>1</v>
      </c>
      <c r="I493" t="s">
        <v>1228</v>
      </c>
      <c r="J493">
        <v>12</v>
      </c>
      <c r="K493" t="s">
        <v>1228</v>
      </c>
      <c r="R493">
        <v>1</v>
      </c>
      <c r="S493">
        <v>0</v>
      </c>
      <c r="T493">
        <v>0</v>
      </c>
      <c r="U493">
        <v>0</v>
      </c>
      <c r="V493">
        <v>0</v>
      </c>
      <c r="W493">
        <v>0</v>
      </c>
      <c r="X493">
        <v>0</v>
      </c>
      <c r="Y493">
        <v>0</v>
      </c>
      <c r="Z493">
        <v>0</v>
      </c>
      <c r="AA493">
        <v>0</v>
      </c>
      <c r="AB493">
        <v>0</v>
      </c>
      <c r="AC493">
        <v>0</v>
      </c>
      <c r="AD493">
        <v>2</v>
      </c>
      <c r="AE493">
        <v>0</v>
      </c>
      <c r="AF493">
        <v>0</v>
      </c>
      <c r="AG493">
        <v>0</v>
      </c>
      <c r="AH493">
        <v>0</v>
      </c>
      <c r="AI493">
        <v>0</v>
      </c>
      <c r="AJ493">
        <v>0</v>
      </c>
      <c r="AK493">
        <v>0</v>
      </c>
      <c r="AL493">
        <v>0</v>
      </c>
      <c r="AM493">
        <v>0</v>
      </c>
      <c r="AN493">
        <v>0</v>
      </c>
      <c r="AO493">
        <v>0</v>
      </c>
      <c r="AR493">
        <v>291</v>
      </c>
      <c r="AS493">
        <v>43246</v>
      </c>
      <c r="AT493">
        <v>0</v>
      </c>
      <c r="AU493">
        <v>26</v>
      </c>
      <c r="AV493">
        <v>217.78571428571428</v>
      </c>
      <c r="AW493">
        <v>181.21428571428572</v>
      </c>
      <c r="AX493">
        <v>169</v>
      </c>
    </row>
    <row r="494" spans="1:50" x14ac:dyDescent="0.55000000000000004">
      <c r="A494">
        <v>2</v>
      </c>
      <c r="B494" s="5">
        <v>44010</v>
      </c>
      <c r="C494">
        <v>492</v>
      </c>
      <c r="D494" t="s">
        <v>537</v>
      </c>
      <c r="E494">
        <v>4</v>
      </c>
      <c r="F494">
        <v>6</v>
      </c>
      <c r="H494">
        <v>1</v>
      </c>
      <c r="I494" t="s">
        <v>1238</v>
      </c>
      <c r="J494">
        <v>13</v>
      </c>
      <c r="K494" t="s">
        <v>1238</v>
      </c>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2</v>
      </c>
      <c r="AM494">
        <v>0</v>
      </c>
      <c r="AN494">
        <v>0</v>
      </c>
      <c r="AO494">
        <v>0</v>
      </c>
      <c r="AR494">
        <v>291</v>
      </c>
      <c r="AS494">
        <v>43246</v>
      </c>
      <c r="AT494">
        <v>0</v>
      </c>
      <c r="AU494">
        <v>26</v>
      </c>
      <c r="AV494">
        <v>217.78571428571428</v>
      </c>
      <c r="AW494">
        <v>181.21428571428572</v>
      </c>
      <c r="AX494">
        <v>169</v>
      </c>
    </row>
    <row r="495" spans="1:50" x14ac:dyDescent="0.55000000000000004">
      <c r="A495">
        <v>2</v>
      </c>
      <c r="B495" s="5">
        <v>44010</v>
      </c>
      <c r="C495">
        <v>493</v>
      </c>
      <c r="D495" t="s">
        <v>440</v>
      </c>
      <c r="E495">
        <v>2</v>
      </c>
      <c r="F495">
        <v>2</v>
      </c>
      <c r="H495">
        <v>1</v>
      </c>
      <c r="I495" t="s">
        <v>1229</v>
      </c>
      <c r="J495">
        <v>14</v>
      </c>
      <c r="K495" t="s">
        <v>1229</v>
      </c>
      <c r="R495">
        <v>1</v>
      </c>
      <c r="S495">
        <v>0</v>
      </c>
      <c r="T495">
        <v>0</v>
      </c>
      <c r="U495">
        <v>0</v>
      </c>
      <c r="V495">
        <v>0</v>
      </c>
      <c r="W495">
        <v>0</v>
      </c>
      <c r="X495">
        <v>0</v>
      </c>
      <c r="Y495">
        <v>0</v>
      </c>
      <c r="Z495">
        <v>0</v>
      </c>
      <c r="AA495">
        <v>0</v>
      </c>
      <c r="AB495">
        <v>0</v>
      </c>
      <c r="AC495">
        <v>0</v>
      </c>
      <c r="AD495">
        <v>0</v>
      </c>
      <c r="AE495">
        <v>0</v>
      </c>
      <c r="AF495">
        <v>0</v>
      </c>
      <c r="AG495">
        <v>0</v>
      </c>
      <c r="AH495">
        <v>0</v>
      </c>
      <c r="AI495">
        <v>1</v>
      </c>
      <c r="AJ495">
        <v>0</v>
      </c>
      <c r="AK495">
        <v>0</v>
      </c>
      <c r="AL495">
        <v>0</v>
      </c>
      <c r="AM495">
        <v>0</v>
      </c>
      <c r="AN495">
        <v>0</v>
      </c>
      <c r="AO495">
        <v>0</v>
      </c>
      <c r="AR495">
        <v>291</v>
      </c>
      <c r="AS495">
        <v>43246</v>
      </c>
      <c r="AT495">
        <v>0</v>
      </c>
      <c r="AU495">
        <v>26</v>
      </c>
      <c r="AV495">
        <v>217.78571428571428</v>
      </c>
      <c r="AW495">
        <v>181.21428571428572</v>
      </c>
      <c r="AX495">
        <v>169</v>
      </c>
    </row>
    <row r="496" spans="1:50" x14ac:dyDescent="0.55000000000000004">
      <c r="A496">
        <v>2</v>
      </c>
      <c r="B496" s="5">
        <v>44010</v>
      </c>
      <c r="C496">
        <v>494</v>
      </c>
      <c r="D496" t="s">
        <v>538</v>
      </c>
      <c r="E496">
        <v>4</v>
      </c>
      <c r="F496">
        <v>9</v>
      </c>
      <c r="H496">
        <v>2</v>
      </c>
      <c r="I496" t="s">
        <v>1247</v>
      </c>
      <c r="J496">
        <v>4</v>
      </c>
      <c r="K496" t="s">
        <v>1257</v>
      </c>
      <c r="L496" t="s">
        <v>1227</v>
      </c>
      <c r="R496">
        <v>1</v>
      </c>
      <c r="S496">
        <v>0</v>
      </c>
      <c r="T496">
        <v>0</v>
      </c>
      <c r="U496">
        <v>0</v>
      </c>
      <c r="V496">
        <v>0</v>
      </c>
      <c r="W496">
        <v>0</v>
      </c>
      <c r="X496">
        <v>0</v>
      </c>
      <c r="Y496">
        <v>0</v>
      </c>
      <c r="Z496">
        <v>0</v>
      </c>
      <c r="AA496">
        <v>0</v>
      </c>
      <c r="AB496">
        <v>0</v>
      </c>
      <c r="AC496">
        <v>1</v>
      </c>
      <c r="AD496">
        <v>0</v>
      </c>
      <c r="AE496">
        <v>1</v>
      </c>
      <c r="AF496">
        <v>0</v>
      </c>
      <c r="AG496">
        <v>0</v>
      </c>
      <c r="AH496">
        <v>0</v>
      </c>
      <c r="AI496">
        <v>0</v>
      </c>
      <c r="AJ496">
        <v>0</v>
      </c>
      <c r="AK496">
        <v>0</v>
      </c>
      <c r="AL496">
        <v>0</v>
      </c>
      <c r="AM496">
        <v>0</v>
      </c>
      <c r="AN496">
        <v>0</v>
      </c>
      <c r="AO496">
        <v>0</v>
      </c>
      <c r="AR496">
        <v>291</v>
      </c>
      <c r="AS496">
        <v>43246</v>
      </c>
      <c r="AT496">
        <v>0</v>
      </c>
      <c r="AU496">
        <v>26</v>
      </c>
      <c r="AV496">
        <v>217.78571428571428</v>
      </c>
      <c r="AW496">
        <v>181.21428571428572</v>
      </c>
      <c r="AX496">
        <v>169</v>
      </c>
    </row>
    <row r="497" spans="1:50" x14ac:dyDescent="0.55000000000000004">
      <c r="A497">
        <v>2</v>
      </c>
      <c r="B497" s="5">
        <v>44010</v>
      </c>
      <c r="C497">
        <v>495</v>
      </c>
      <c r="D497" t="s">
        <v>539</v>
      </c>
      <c r="E497">
        <v>3</v>
      </c>
      <c r="F497">
        <v>19</v>
      </c>
      <c r="H497">
        <v>1</v>
      </c>
      <c r="I497" t="s">
        <v>1227</v>
      </c>
      <c r="J497">
        <v>11</v>
      </c>
      <c r="K497" t="s">
        <v>1227</v>
      </c>
      <c r="R497">
        <v>1</v>
      </c>
      <c r="S497">
        <v>0</v>
      </c>
      <c r="T497">
        <v>0</v>
      </c>
      <c r="U497">
        <v>0</v>
      </c>
      <c r="V497">
        <v>0</v>
      </c>
      <c r="W497">
        <v>0</v>
      </c>
      <c r="X497">
        <v>0</v>
      </c>
      <c r="Y497">
        <v>0</v>
      </c>
      <c r="Z497">
        <v>0</v>
      </c>
      <c r="AA497">
        <v>0</v>
      </c>
      <c r="AB497">
        <v>0</v>
      </c>
      <c r="AC497">
        <v>1</v>
      </c>
      <c r="AD497">
        <v>0</v>
      </c>
      <c r="AE497">
        <v>0</v>
      </c>
      <c r="AF497">
        <v>0</v>
      </c>
      <c r="AG497">
        <v>0</v>
      </c>
      <c r="AH497">
        <v>0</v>
      </c>
      <c r="AI497">
        <v>0</v>
      </c>
      <c r="AJ497">
        <v>0</v>
      </c>
      <c r="AK497">
        <v>0</v>
      </c>
      <c r="AL497">
        <v>0</v>
      </c>
      <c r="AM497">
        <v>0</v>
      </c>
      <c r="AN497">
        <v>0</v>
      </c>
      <c r="AO497">
        <v>0</v>
      </c>
      <c r="AR497">
        <v>291</v>
      </c>
      <c r="AS497">
        <v>43246</v>
      </c>
      <c r="AT497">
        <v>0</v>
      </c>
      <c r="AU497">
        <v>26</v>
      </c>
      <c r="AV497">
        <v>217.78571428571428</v>
      </c>
      <c r="AW497">
        <v>181.21428571428572</v>
      </c>
      <c r="AX497">
        <v>169</v>
      </c>
    </row>
    <row r="498" spans="1:50" x14ac:dyDescent="0.55000000000000004">
      <c r="A498">
        <v>2</v>
      </c>
      <c r="B498" s="5">
        <v>44009</v>
      </c>
      <c r="C498">
        <v>496</v>
      </c>
      <c r="D498" t="s">
        <v>540</v>
      </c>
      <c r="E498">
        <v>1</v>
      </c>
      <c r="F498">
        <v>4</v>
      </c>
      <c r="H498">
        <v>1</v>
      </c>
      <c r="I498" t="s">
        <v>1228</v>
      </c>
      <c r="J498">
        <v>12</v>
      </c>
      <c r="K498" t="s">
        <v>1228</v>
      </c>
      <c r="R498">
        <v>1</v>
      </c>
      <c r="S498">
        <v>0</v>
      </c>
      <c r="T498">
        <v>0</v>
      </c>
      <c r="U498">
        <v>0</v>
      </c>
      <c r="V498">
        <v>0</v>
      </c>
      <c r="W498">
        <v>0</v>
      </c>
      <c r="X498">
        <v>0</v>
      </c>
      <c r="Y498">
        <v>0</v>
      </c>
      <c r="Z498">
        <v>0</v>
      </c>
      <c r="AA498">
        <v>0</v>
      </c>
      <c r="AB498">
        <v>0</v>
      </c>
      <c r="AC498">
        <v>0</v>
      </c>
      <c r="AD498">
        <v>2</v>
      </c>
      <c r="AE498">
        <v>0</v>
      </c>
      <c r="AF498">
        <v>0</v>
      </c>
      <c r="AG498">
        <v>0</v>
      </c>
      <c r="AH498">
        <v>0</v>
      </c>
      <c r="AI498">
        <v>0</v>
      </c>
      <c r="AJ498">
        <v>0</v>
      </c>
      <c r="AK498">
        <v>0</v>
      </c>
      <c r="AL498">
        <v>0</v>
      </c>
      <c r="AM498">
        <v>0</v>
      </c>
      <c r="AN498">
        <v>0</v>
      </c>
      <c r="AO498">
        <v>0</v>
      </c>
      <c r="AR498">
        <v>219</v>
      </c>
      <c r="AS498">
        <v>42955</v>
      </c>
      <c r="AT498">
        <v>0</v>
      </c>
      <c r="AU498">
        <v>26</v>
      </c>
      <c r="AV498">
        <v>221.78571428571428</v>
      </c>
      <c r="AW498">
        <v>189.92857142857142</v>
      </c>
      <c r="AX498">
        <v>191</v>
      </c>
    </row>
    <row r="499" spans="1:50" x14ac:dyDescent="0.55000000000000004">
      <c r="A499">
        <v>2</v>
      </c>
      <c r="B499" s="5">
        <v>44009</v>
      </c>
      <c r="C499">
        <v>497</v>
      </c>
      <c r="D499" t="s">
        <v>541</v>
      </c>
      <c r="E499">
        <v>1</v>
      </c>
      <c r="F499">
        <v>5</v>
      </c>
      <c r="H499">
        <v>1</v>
      </c>
      <c r="I499" t="s">
        <v>1238</v>
      </c>
      <c r="J499">
        <v>13</v>
      </c>
      <c r="K499" t="s">
        <v>1238</v>
      </c>
      <c r="R499">
        <v>1</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2</v>
      </c>
      <c r="AM499">
        <v>0</v>
      </c>
      <c r="AN499">
        <v>0</v>
      </c>
      <c r="AO499">
        <v>0</v>
      </c>
      <c r="AR499">
        <v>219</v>
      </c>
      <c r="AS499">
        <v>42955</v>
      </c>
      <c r="AT499">
        <v>0</v>
      </c>
      <c r="AU499">
        <v>26</v>
      </c>
      <c r="AV499">
        <v>221.78571428571428</v>
      </c>
      <c r="AW499">
        <v>189.92857142857142</v>
      </c>
      <c r="AX499">
        <v>191</v>
      </c>
    </row>
    <row r="500" spans="1:50" x14ac:dyDescent="0.55000000000000004">
      <c r="A500">
        <v>2</v>
      </c>
      <c r="B500" s="5">
        <v>44009</v>
      </c>
      <c r="C500">
        <v>498</v>
      </c>
      <c r="D500" t="s">
        <v>449</v>
      </c>
      <c r="E500">
        <v>1</v>
      </c>
      <c r="F500">
        <v>2</v>
      </c>
      <c r="H500">
        <v>1</v>
      </c>
      <c r="I500" t="s">
        <v>1229</v>
      </c>
      <c r="J500">
        <v>14</v>
      </c>
      <c r="K500" t="s">
        <v>1229</v>
      </c>
      <c r="R500">
        <v>1</v>
      </c>
      <c r="S500">
        <v>0</v>
      </c>
      <c r="T500">
        <v>0</v>
      </c>
      <c r="U500">
        <v>0</v>
      </c>
      <c r="V500">
        <v>0</v>
      </c>
      <c r="W500">
        <v>0</v>
      </c>
      <c r="X500">
        <v>0</v>
      </c>
      <c r="Y500">
        <v>0</v>
      </c>
      <c r="Z500">
        <v>0</v>
      </c>
      <c r="AA500">
        <v>0</v>
      </c>
      <c r="AB500">
        <v>0</v>
      </c>
      <c r="AC500">
        <v>0</v>
      </c>
      <c r="AD500">
        <v>0</v>
      </c>
      <c r="AE500">
        <v>0</v>
      </c>
      <c r="AF500">
        <v>0</v>
      </c>
      <c r="AG500">
        <v>0</v>
      </c>
      <c r="AH500">
        <v>0</v>
      </c>
      <c r="AI500">
        <v>1</v>
      </c>
      <c r="AJ500">
        <v>0</v>
      </c>
      <c r="AK500">
        <v>0</v>
      </c>
      <c r="AL500">
        <v>0</v>
      </c>
      <c r="AM500">
        <v>0</v>
      </c>
      <c r="AN500">
        <v>0</v>
      </c>
      <c r="AO500">
        <v>0</v>
      </c>
      <c r="AR500">
        <v>219</v>
      </c>
      <c r="AS500">
        <v>42955</v>
      </c>
      <c r="AT500">
        <v>0</v>
      </c>
      <c r="AU500">
        <v>26</v>
      </c>
      <c r="AV500">
        <v>221.78571428571428</v>
      </c>
      <c r="AW500">
        <v>189.92857142857142</v>
      </c>
      <c r="AX500">
        <v>191</v>
      </c>
    </row>
    <row r="501" spans="1:50" x14ac:dyDescent="0.55000000000000004">
      <c r="A501">
        <v>2</v>
      </c>
      <c r="B501" s="5">
        <v>44009</v>
      </c>
      <c r="C501">
        <v>499</v>
      </c>
      <c r="D501" t="s">
        <v>542</v>
      </c>
      <c r="E501">
        <v>3</v>
      </c>
      <c r="F501">
        <v>9</v>
      </c>
      <c r="H501">
        <v>2</v>
      </c>
      <c r="I501" t="s">
        <v>1247</v>
      </c>
      <c r="J501">
        <v>4</v>
      </c>
      <c r="K501" t="s">
        <v>1257</v>
      </c>
      <c r="L501" t="s">
        <v>1227</v>
      </c>
      <c r="R501">
        <v>1</v>
      </c>
      <c r="S501">
        <v>0</v>
      </c>
      <c r="T501">
        <v>0</v>
      </c>
      <c r="U501">
        <v>0</v>
      </c>
      <c r="V501">
        <v>0</v>
      </c>
      <c r="W501">
        <v>0</v>
      </c>
      <c r="X501">
        <v>0</v>
      </c>
      <c r="Y501">
        <v>0</v>
      </c>
      <c r="Z501">
        <v>0</v>
      </c>
      <c r="AA501">
        <v>0</v>
      </c>
      <c r="AB501">
        <v>0</v>
      </c>
      <c r="AC501">
        <v>1</v>
      </c>
      <c r="AD501">
        <v>0</v>
      </c>
      <c r="AE501">
        <v>1</v>
      </c>
      <c r="AF501">
        <v>0</v>
      </c>
      <c r="AG501">
        <v>0</v>
      </c>
      <c r="AH501">
        <v>0</v>
      </c>
      <c r="AI501">
        <v>0</v>
      </c>
      <c r="AJ501">
        <v>0</v>
      </c>
      <c r="AK501">
        <v>0</v>
      </c>
      <c r="AL501">
        <v>0</v>
      </c>
      <c r="AM501">
        <v>0</v>
      </c>
      <c r="AN501">
        <v>0</v>
      </c>
      <c r="AO501">
        <v>0</v>
      </c>
      <c r="AR501">
        <v>219</v>
      </c>
      <c r="AS501">
        <v>42955</v>
      </c>
      <c r="AT501">
        <v>0</v>
      </c>
      <c r="AU501">
        <v>26</v>
      </c>
      <c r="AV501">
        <v>221.78571428571428</v>
      </c>
      <c r="AW501">
        <v>189.92857142857142</v>
      </c>
      <c r="AX501">
        <v>191</v>
      </c>
    </row>
    <row r="502" spans="1:50" x14ac:dyDescent="0.55000000000000004">
      <c r="A502">
        <v>2</v>
      </c>
      <c r="B502" s="5">
        <v>44009</v>
      </c>
      <c r="C502">
        <v>500</v>
      </c>
      <c r="D502" t="s">
        <v>543</v>
      </c>
      <c r="E502">
        <v>14</v>
      </c>
      <c r="F502">
        <v>37</v>
      </c>
      <c r="H502">
        <v>1</v>
      </c>
      <c r="I502" t="s">
        <v>1227</v>
      </c>
      <c r="J502">
        <v>11</v>
      </c>
      <c r="K502" t="s">
        <v>1227</v>
      </c>
      <c r="R502">
        <v>1</v>
      </c>
      <c r="S502">
        <v>0</v>
      </c>
      <c r="T502">
        <v>0</v>
      </c>
      <c r="U502">
        <v>0</v>
      </c>
      <c r="V502">
        <v>0</v>
      </c>
      <c r="W502">
        <v>0</v>
      </c>
      <c r="X502">
        <v>0</v>
      </c>
      <c r="Y502">
        <v>0</v>
      </c>
      <c r="Z502">
        <v>0</v>
      </c>
      <c r="AA502">
        <v>0</v>
      </c>
      <c r="AB502">
        <v>0</v>
      </c>
      <c r="AC502">
        <v>1</v>
      </c>
      <c r="AD502">
        <v>0</v>
      </c>
      <c r="AE502">
        <v>0</v>
      </c>
      <c r="AF502">
        <v>0</v>
      </c>
      <c r="AG502">
        <v>0</v>
      </c>
      <c r="AH502">
        <v>0</v>
      </c>
      <c r="AI502">
        <v>0</v>
      </c>
      <c r="AJ502">
        <v>0</v>
      </c>
      <c r="AK502">
        <v>0</v>
      </c>
      <c r="AL502">
        <v>0</v>
      </c>
      <c r="AM502">
        <v>0</v>
      </c>
      <c r="AN502">
        <v>0</v>
      </c>
      <c r="AO502">
        <v>0</v>
      </c>
      <c r="AR502">
        <v>219</v>
      </c>
      <c r="AS502">
        <v>42955</v>
      </c>
      <c r="AT502">
        <v>0</v>
      </c>
      <c r="AU502">
        <v>26</v>
      </c>
      <c r="AV502">
        <v>221.78571428571428</v>
      </c>
      <c r="AW502">
        <v>189.92857142857142</v>
      </c>
      <c r="AX502">
        <v>191</v>
      </c>
    </row>
    <row r="503" spans="1:50" x14ac:dyDescent="0.55000000000000004">
      <c r="A503">
        <v>2</v>
      </c>
      <c r="B503" s="5">
        <v>44008</v>
      </c>
      <c r="C503">
        <v>501</v>
      </c>
      <c r="D503" t="s">
        <v>544</v>
      </c>
      <c r="E503">
        <v>2</v>
      </c>
      <c r="F503">
        <v>2</v>
      </c>
      <c r="H503">
        <v>1</v>
      </c>
      <c r="I503" t="s">
        <v>1228</v>
      </c>
      <c r="J503">
        <v>12</v>
      </c>
      <c r="K503" t="s">
        <v>1228</v>
      </c>
      <c r="R503">
        <v>1</v>
      </c>
      <c r="S503">
        <v>0</v>
      </c>
      <c r="T503">
        <v>0</v>
      </c>
      <c r="U503">
        <v>0</v>
      </c>
      <c r="V503">
        <v>0</v>
      </c>
      <c r="W503">
        <v>0</v>
      </c>
      <c r="X503">
        <v>0</v>
      </c>
      <c r="Y503">
        <v>0</v>
      </c>
      <c r="Z503">
        <v>0</v>
      </c>
      <c r="AA503">
        <v>0</v>
      </c>
      <c r="AB503">
        <v>0</v>
      </c>
      <c r="AC503">
        <v>0</v>
      </c>
      <c r="AD503">
        <v>2</v>
      </c>
      <c r="AE503">
        <v>0</v>
      </c>
      <c r="AF503">
        <v>0</v>
      </c>
      <c r="AG503">
        <v>0</v>
      </c>
      <c r="AH503">
        <v>0</v>
      </c>
      <c r="AI503">
        <v>0</v>
      </c>
      <c r="AJ503">
        <v>0</v>
      </c>
      <c r="AK503">
        <v>0</v>
      </c>
      <c r="AL503">
        <v>0</v>
      </c>
      <c r="AM503">
        <v>0</v>
      </c>
      <c r="AN503">
        <v>0</v>
      </c>
      <c r="AO503">
        <v>0</v>
      </c>
      <c r="AR503">
        <v>113</v>
      </c>
      <c r="AS503">
        <v>42736</v>
      </c>
      <c r="AT503">
        <v>0</v>
      </c>
      <c r="AU503">
        <v>26</v>
      </c>
      <c r="AV503">
        <v>239.21428571428572</v>
      </c>
      <c r="AW503">
        <v>191.92857142857142</v>
      </c>
      <c r="AX503">
        <v>125</v>
      </c>
    </row>
    <row r="504" spans="1:50" x14ac:dyDescent="0.55000000000000004">
      <c r="A504">
        <v>2</v>
      </c>
      <c r="B504" s="5">
        <v>44008</v>
      </c>
      <c r="C504">
        <v>502</v>
      </c>
      <c r="D504" t="s">
        <v>545</v>
      </c>
      <c r="E504">
        <v>3</v>
      </c>
      <c r="F504">
        <v>3</v>
      </c>
      <c r="H504">
        <v>1</v>
      </c>
      <c r="I504" t="s">
        <v>1238</v>
      </c>
      <c r="J504">
        <v>13</v>
      </c>
      <c r="K504" t="s">
        <v>1238</v>
      </c>
      <c r="R504">
        <v>1</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2</v>
      </c>
      <c r="AM504">
        <v>0</v>
      </c>
      <c r="AN504">
        <v>0</v>
      </c>
      <c r="AO504">
        <v>0</v>
      </c>
      <c r="AR504">
        <v>113</v>
      </c>
      <c r="AS504">
        <v>42736</v>
      </c>
      <c r="AT504">
        <v>0</v>
      </c>
      <c r="AU504">
        <v>26</v>
      </c>
      <c r="AV504">
        <v>239.21428571428572</v>
      </c>
      <c r="AW504">
        <v>191.92857142857142</v>
      </c>
      <c r="AX504">
        <v>125</v>
      </c>
    </row>
    <row r="505" spans="1:50" x14ac:dyDescent="0.55000000000000004">
      <c r="A505">
        <v>2</v>
      </c>
      <c r="B505" s="5">
        <v>44008</v>
      </c>
      <c r="C505">
        <v>503</v>
      </c>
      <c r="D505" t="s">
        <v>414</v>
      </c>
      <c r="E505">
        <v>2</v>
      </c>
      <c r="F505">
        <v>2</v>
      </c>
      <c r="H505">
        <v>1</v>
      </c>
      <c r="I505" t="s">
        <v>1229</v>
      </c>
      <c r="J505">
        <v>14</v>
      </c>
      <c r="K505" t="s">
        <v>1229</v>
      </c>
      <c r="R505">
        <v>1</v>
      </c>
      <c r="S505">
        <v>0</v>
      </c>
      <c r="T505">
        <v>0</v>
      </c>
      <c r="U505">
        <v>0</v>
      </c>
      <c r="V505">
        <v>0</v>
      </c>
      <c r="W505">
        <v>0</v>
      </c>
      <c r="X505">
        <v>0</v>
      </c>
      <c r="Y505">
        <v>0</v>
      </c>
      <c r="Z505">
        <v>0</v>
      </c>
      <c r="AA505">
        <v>0</v>
      </c>
      <c r="AB505">
        <v>0</v>
      </c>
      <c r="AC505">
        <v>0</v>
      </c>
      <c r="AD505">
        <v>0</v>
      </c>
      <c r="AE505">
        <v>0</v>
      </c>
      <c r="AF505">
        <v>0</v>
      </c>
      <c r="AG505">
        <v>0</v>
      </c>
      <c r="AH505">
        <v>0</v>
      </c>
      <c r="AI505">
        <v>1</v>
      </c>
      <c r="AJ505">
        <v>0</v>
      </c>
      <c r="AK505">
        <v>0</v>
      </c>
      <c r="AL505">
        <v>0</v>
      </c>
      <c r="AM505">
        <v>0</v>
      </c>
      <c r="AN505">
        <v>0</v>
      </c>
      <c r="AO505">
        <v>0</v>
      </c>
      <c r="AR505">
        <v>113</v>
      </c>
      <c r="AS505">
        <v>42736</v>
      </c>
      <c r="AT505">
        <v>0</v>
      </c>
      <c r="AU505">
        <v>26</v>
      </c>
      <c r="AV505">
        <v>239.21428571428572</v>
      </c>
      <c r="AW505">
        <v>191.92857142857142</v>
      </c>
      <c r="AX505">
        <v>125</v>
      </c>
    </row>
    <row r="506" spans="1:50" x14ac:dyDescent="0.55000000000000004">
      <c r="A506">
        <v>2</v>
      </c>
      <c r="B506" s="5">
        <v>44008</v>
      </c>
      <c r="C506">
        <v>504</v>
      </c>
      <c r="D506" t="s">
        <v>546</v>
      </c>
      <c r="E506">
        <v>4</v>
      </c>
      <c r="F506">
        <v>9</v>
      </c>
      <c r="H506">
        <v>2</v>
      </c>
      <c r="I506" t="s">
        <v>1247</v>
      </c>
      <c r="J506">
        <v>4</v>
      </c>
      <c r="K506" t="s">
        <v>1257</v>
      </c>
      <c r="L506" t="s">
        <v>1227</v>
      </c>
      <c r="R506">
        <v>1</v>
      </c>
      <c r="S506">
        <v>0</v>
      </c>
      <c r="T506">
        <v>0</v>
      </c>
      <c r="U506">
        <v>0</v>
      </c>
      <c r="V506">
        <v>0</v>
      </c>
      <c r="W506">
        <v>0</v>
      </c>
      <c r="X506">
        <v>0</v>
      </c>
      <c r="Y506">
        <v>0</v>
      </c>
      <c r="Z506">
        <v>0</v>
      </c>
      <c r="AA506">
        <v>0</v>
      </c>
      <c r="AB506">
        <v>0</v>
      </c>
      <c r="AC506">
        <v>1</v>
      </c>
      <c r="AD506">
        <v>0</v>
      </c>
      <c r="AE506">
        <v>1</v>
      </c>
      <c r="AF506">
        <v>0</v>
      </c>
      <c r="AG506">
        <v>0</v>
      </c>
      <c r="AH506">
        <v>0</v>
      </c>
      <c r="AI506">
        <v>0</v>
      </c>
      <c r="AJ506">
        <v>0</v>
      </c>
      <c r="AK506">
        <v>0</v>
      </c>
      <c r="AL506">
        <v>0</v>
      </c>
      <c r="AM506">
        <v>0</v>
      </c>
      <c r="AN506">
        <v>0</v>
      </c>
      <c r="AO506">
        <v>0</v>
      </c>
      <c r="AR506">
        <v>113</v>
      </c>
      <c r="AS506">
        <v>42736</v>
      </c>
      <c r="AT506">
        <v>0</v>
      </c>
      <c r="AU506">
        <v>26</v>
      </c>
      <c r="AV506">
        <v>239.21428571428572</v>
      </c>
      <c r="AW506">
        <v>191.92857142857142</v>
      </c>
      <c r="AX506">
        <v>125</v>
      </c>
    </row>
    <row r="507" spans="1:50" x14ac:dyDescent="0.55000000000000004">
      <c r="A507">
        <v>2</v>
      </c>
      <c r="B507" s="5">
        <v>44008</v>
      </c>
      <c r="C507">
        <v>505</v>
      </c>
      <c r="D507" t="s">
        <v>547</v>
      </c>
      <c r="E507">
        <v>4</v>
      </c>
      <c r="F507">
        <v>23</v>
      </c>
      <c r="H507">
        <v>1</v>
      </c>
      <c r="I507" t="s">
        <v>1227</v>
      </c>
      <c r="J507">
        <v>11</v>
      </c>
      <c r="K507" t="s">
        <v>1227</v>
      </c>
      <c r="R507">
        <v>1</v>
      </c>
      <c r="S507">
        <v>0</v>
      </c>
      <c r="T507">
        <v>0</v>
      </c>
      <c r="U507">
        <v>0</v>
      </c>
      <c r="V507">
        <v>0</v>
      </c>
      <c r="W507">
        <v>0</v>
      </c>
      <c r="X507">
        <v>0</v>
      </c>
      <c r="Y507">
        <v>0</v>
      </c>
      <c r="Z507">
        <v>0</v>
      </c>
      <c r="AA507">
        <v>0</v>
      </c>
      <c r="AB507">
        <v>0</v>
      </c>
      <c r="AC507">
        <v>1</v>
      </c>
      <c r="AD507">
        <v>0</v>
      </c>
      <c r="AE507">
        <v>0</v>
      </c>
      <c r="AF507">
        <v>0</v>
      </c>
      <c r="AG507">
        <v>0</v>
      </c>
      <c r="AH507">
        <v>0</v>
      </c>
      <c r="AI507">
        <v>0</v>
      </c>
      <c r="AJ507">
        <v>0</v>
      </c>
      <c r="AK507">
        <v>0</v>
      </c>
      <c r="AL507">
        <v>0</v>
      </c>
      <c r="AM507">
        <v>0</v>
      </c>
      <c r="AN507">
        <v>0</v>
      </c>
      <c r="AO507">
        <v>0</v>
      </c>
      <c r="AR507">
        <v>113</v>
      </c>
      <c r="AS507">
        <v>42736</v>
      </c>
      <c r="AT507">
        <v>0</v>
      </c>
      <c r="AU507">
        <v>26</v>
      </c>
      <c r="AV507">
        <v>239.21428571428572</v>
      </c>
      <c r="AW507">
        <v>191.92857142857142</v>
      </c>
      <c r="AX507">
        <v>125</v>
      </c>
    </row>
    <row r="508" spans="1:50" x14ac:dyDescent="0.55000000000000004">
      <c r="A508">
        <v>2</v>
      </c>
      <c r="B508" s="5">
        <v>44007</v>
      </c>
      <c r="C508">
        <v>506</v>
      </c>
      <c r="D508" t="s">
        <v>548</v>
      </c>
      <c r="E508">
        <v>2</v>
      </c>
      <c r="F508">
        <v>4</v>
      </c>
      <c r="H508">
        <v>1</v>
      </c>
      <c r="I508" t="s">
        <v>1228</v>
      </c>
      <c r="J508">
        <v>12</v>
      </c>
      <c r="K508" t="s">
        <v>1228</v>
      </c>
      <c r="R508">
        <v>1</v>
      </c>
      <c r="S508">
        <v>0</v>
      </c>
      <c r="T508">
        <v>0</v>
      </c>
      <c r="U508">
        <v>0</v>
      </c>
      <c r="V508">
        <v>0</v>
      </c>
      <c r="W508">
        <v>0</v>
      </c>
      <c r="X508">
        <v>0</v>
      </c>
      <c r="Y508">
        <v>0</v>
      </c>
      <c r="Z508">
        <v>0</v>
      </c>
      <c r="AA508">
        <v>0</v>
      </c>
      <c r="AB508">
        <v>0</v>
      </c>
      <c r="AC508">
        <v>0</v>
      </c>
      <c r="AD508">
        <v>2</v>
      </c>
      <c r="AE508">
        <v>0</v>
      </c>
      <c r="AF508">
        <v>0</v>
      </c>
      <c r="AG508">
        <v>0</v>
      </c>
      <c r="AH508">
        <v>0</v>
      </c>
      <c r="AI508">
        <v>0</v>
      </c>
      <c r="AJ508">
        <v>0</v>
      </c>
      <c r="AK508">
        <v>0</v>
      </c>
      <c r="AL508">
        <v>0</v>
      </c>
      <c r="AM508">
        <v>0</v>
      </c>
      <c r="AN508">
        <v>0</v>
      </c>
      <c r="AO508">
        <v>0</v>
      </c>
      <c r="AR508">
        <v>191</v>
      </c>
      <c r="AS508">
        <v>42623</v>
      </c>
      <c r="AT508">
        <v>0</v>
      </c>
      <c r="AU508">
        <v>26</v>
      </c>
      <c r="AV508">
        <v>261.28571428571428</v>
      </c>
      <c r="AW508">
        <v>191.07142857142858</v>
      </c>
      <c r="AX508">
        <v>158</v>
      </c>
    </row>
    <row r="509" spans="1:50" x14ac:dyDescent="0.55000000000000004">
      <c r="A509">
        <v>2</v>
      </c>
      <c r="B509" s="5">
        <v>44007</v>
      </c>
      <c r="C509">
        <v>507</v>
      </c>
      <c r="D509" t="s">
        <v>549</v>
      </c>
      <c r="E509">
        <v>2</v>
      </c>
      <c r="F509">
        <v>3</v>
      </c>
      <c r="H509">
        <v>1</v>
      </c>
      <c r="I509" t="s">
        <v>1238</v>
      </c>
      <c r="J509">
        <v>13</v>
      </c>
      <c r="K509" t="s">
        <v>1238</v>
      </c>
      <c r="R509">
        <v>1</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2</v>
      </c>
      <c r="AM509">
        <v>0</v>
      </c>
      <c r="AN509">
        <v>0</v>
      </c>
      <c r="AO509">
        <v>0</v>
      </c>
      <c r="AR509">
        <v>191</v>
      </c>
      <c r="AS509">
        <v>42623</v>
      </c>
      <c r="AT509">
        <v>0</v>
      </c>
      <c r="AU509">
        <v>26</v>
      </c>
      <c r="AV509">
        <v>261.28571428571428</v>
      </c>
      <c r="AW509">
        <v>191.07142857142858</v>
      </c>
      <c r="AX509">
        <v>158</v>
      </c>
    </row>
    <row r="510" spans="1:50" x14ac:dyDescent="0.55000000000000004">
      <c r="A510">
        <v>2</v>
      </c>
      <c r="B510" s="5">
        <v>44007</v>
      </c>
      <c r="C510">
        <v>508</v>
      </c>
      <c r="D510" t="s">
        <v>435</v>
      </c>
      <c r="E510">
        <v>2</v>
      </c>
      <c r="F510">
        <v>1</v>
      </c>
      <c r="H510">
        <v>1</v>
      </c>
      <c r="I510" t="s">
        <v>1229</v>
      </c>
      <c r="J510">
        <v>14</v>
      </c>
      <c r="K510" t="s">
        <v>1229</v>
      </c>
      <c r="R510">
        <v>1</v>
      </c>
      <c r="S510">
        <v>0</v>
      </c>
      <c r="T510">
        <v>0</v>
      </c>
      <c r="U510">
        <v>0</v>
      </c>
      <c r="V510">
        <v>0</v>
      </c>
      <c r="W510">
        <v>0</v>
      </c>
      <c r="X510">
        <v>0</v>
      </c>
      <c r="Y510">
        <v>0</v>
      </c>
      <c r="Z510">
        <v>0</v>
      </c>
      <c r="AA510">
        <v>0</v>
      </c>
      <c r="AB510">
        <v>0</v>
      </c>
      <c r="AC510">
        <v>0</v>
      </c>
      <c r="AD510">
        <v>0</v>
      </c>
      <c r="AE510">
        <v>0</v>
      </c>
      <c r="AF510">
        <v>0</v>
      </c>
      <c r="AG510">
        <v>0</v>
      </c>
      <c r="AH510">
        <v>0</v>
      </c>
      <c r="AI510">
        <v>1</v>
      </c>
      <c r="AJ510">
        <v>0</v>
      </c>
      <c r="AK510">
        <v>0</v>
      </c>
      <c r="AL510">
        <v>0</v>
      </c>
      <c r="AM510">
        <v>0</v>
      </c>
      <c r="AN510">
        <v>0</v>
      </c>
      <c r="AO510">
        <v>0</v>
      </c>
      <c r="AR510">
        <v>191</v>
      </c>
      <c r="AS510">
        <v>42623</v>
      </c>
      <c r="AT510">
        <v>0</v>
      </c>
      <c r="AU510">
        <v>26</v>
      </c>
      <c r="AV510">
        <v>261.28571428571428</v>
      </c>
      <c r="AW510">
        <v>191.07142857142858</v>
      </c>
      <c r="AX510">
        <v>158</v>
      </c>
    </row>
    <row r="511" spans="1:50" x14ac:dyDescent="0.55000000000000004">
      <c r="A511">
        <v>2</v>
      </c>
      <c r="B511" s="5">
        <v>44007</v>
      </c>
      <c r="C511">
        <v>509</v>
      </c>
      <c r="D511" t="s">
        <v>550</v>
      </c>
      <c r="E511">
        <v>3</v>
      </c>
      <c r="F511">
        <v>9</v>
      </c>
      <c r="H511">
        <v>2</v>
      </c>
      <c r="I511" t="s">
        <v>1247</v>
      </c>
      <c r="J511">
        <v>4</v>
      </c>
      <c r="K511" t="s">
        <v>1257</v>
      </c>
      <c r="L511" t="s">
        <v>1227</v>
      </c>
      <c r="R511">
        <v>1</v>
      </c>
      <c r="S511">
        <v>0</v>
      </c>
      <c r="T511">
        <v>0</v>
      </c>
      <c r="U511">
        <v>0</v>
      </c>
      <c r="V511">
        <v>0</v>
      </c>
      <c r="W511">
        <v>0</v>
      </c>
      <c r="X511">
        <v>0</v>
      </c>
      <c r="Y511">
        <v>0</v>
      </c>
      <c r="Z511">
        <v>0</v>
      </c>
      <c r="AA511">
        <v>0</v>
      </c>
      <c r="AB511">
        <v>0</v>
      </c>
      <c r="AC511">
        <v>1</v>
      </c>
      <c r="AD511">
        <v>0</v>
      </c>
      <c r="AE511">
        <v>1</v>
      </c>
      <c r="AF511">
        <v>0</v>
      </c>
      <c r="AG511">
        <v>0</v>
      </c>
      <c r="AH511">
        <v>0</v>
      </c>
      <c r="AI511">
        <v>0</v>
      </c>
      <c r="AJ511">
        <v>0</v>
      </c>
      <c r="AK511">
        <v>0</v>
      </c>
      <c r="AL511">
        <v>0</v>
      </c>
      <c r="AM511">
        <v>0</v>
      </c>
      <c r="AN511">
        <v>0</v>
      </c>
      <c r="AO511">
        <v>0</v>
      </c>
      <c r="AR511">
        <v>191</v>
      </c>
      <c r="AS511">
        <v>42623</v>
      </c>
      <c r="AT511">
        <v>0</v>
      </c>
      <c r="AU511">
        <v>26</v>
      </c>
      <c r="AV511">
        <v>261.28571428571428</v>
      </c>
      <c r="AW511">
        <v>191.07142857142858</v>
      </c>
      <c r="AX511">
        <v>158</v>
      </c>
    </row>
    <row r="512" spans="1:50" x14ac:dyDescent="0.55000000000000004">
      <c r="A512">
        <v>2</v>
      </c>
      <c r="B512" s="5">
        <v>44007</v>
      </c>
      <c r="C512">
        <v>510</v>
      </c>
      <c r="D512" t="s">
        <v>551</v>
      </c>
      <c r="E512">
        <v>1</v>
      </c>
      <c r="F512">
        <v>10</v>
      </c>
      <c r="H512">
        <v>1</v>
      </c>
      <c r="I512" t="s">
        <v>1225</v>
      </c>
      <c r="J512">
        <v>15</v>
      </c>
      <c r="K512" t="s">
        <v>1225</v>
      </c>
      <c r="R512">
        <v>1</v>
      </c>
      <c r="S512">
        <v>0</v>
      </c>
      <c r="T512">
        <v>0</v>
      </c>
      <c r="U512">
        <v>0</v>
      </c>
      <c r="V512">
        <v>0</v>
      </c>
      <c r="W512">
        <v>0</v>
      </c>
      <c r="X512">
        <v>0</v>
      </c>
      <c r="Y512">
        <v>0</v>
      </c>
      <c r="Z512">
        <v>0</v>
      </c>
      <c r="AA512">
        <v>1</v>
      </c>
      <c r="AB512">
        <v>0</v>
      </c>
      <c r="AC512">
        <v>0</v>
      </c>
      <c r="AD512">
        <v>0</v>
      </c>
      <c r="AE512">
        <v>0</v>
      </c>
      <c r="AF512">
        <v>0</v>
      </c>
      <c r="AG512">
        <v>0</v>
      </c>
      <c r="AH512">
        <v>0</v>
      </c>
      <c r="AI512">
        <v>0</v>
      </c>
      <c r="AJ512">
        <v>0</v>
      </c>
      <c r="AK512">
        <v>0</v>
      </c>
      <c r="AL512">
        <v>0</v>
      </c>
      <c r="AM512">
        <v>0</v>
      </c>
      <c r="AN512">
        <v>0</v>
      </c>
      <c r="AO512">
        <v>0</v>
      </c>
      <c r="AR512">
        <v>191</v>
      </c>
      <c r="AS512">
        <v>42623</v>
      </c>
      <c r="AT512">
        <v>0</v>
      </c>
      <c r="AU512">
        <v>26</v>
      </c>
      <c r="AV512">
        <v>261.28571428571428</v>
      </c>
      <c r="AW512">
        <v>191.07142857142858</v>
      </c>
      <c r="AX512">
        <v>158</v>
      </c>
    </row>
    <row r="513" spans="1:50" x14ac:dyDescent="0.55000000000000004">
      <c r="A513">
        <v>2</v>
      </c>
      <c r="B513" s="5">
        <v>44007</v>
      </c>
      <c r="C513">
        <v>511</v>
      </c>
      <c r="D513" t="s">
        <v>552</v>
      </c>
      <c r="E513">
        <v>3</v>
      </c>
      <c r="F513">
        <v>12</v>
      </c>
      <c r="H513">
        <v>1</v>
      </c>
      <c r="I513" t="s">
        <v>1237</v>
      </c>
      <c r="J513">
        <v>9</v>
      </c>
      <c r="K513" t="s">
        <v>1237</v>
      </c>
      <c r="R513">
        <v>1</v>
      </c>
      <c r="S513">
        <v>0</v>
      </c>
      <c r="T513">
        <v>0</v>
      </c>
      <c r="U513">
        <v>0</v>
      </c>
      <c r="V513">
        <v>0</v>
      </c>
      <c r="W513">
        <v>0</v>
      </c>
      <c r="X513">
        <v>0</v>
      </c>
      <c r="Y513">
        <v>0</v>
      </c>
      <c r="Z513">
        <v>0</v>
      </c>
      <c r="AA513">
        <v>0</v>
      </c>
      <c r="AB513">
        <v>0</v>
      </c>
      <c r="AC513">
        <v>0</v>
      </c>
      <c r="AD513">
        <v>0</v>
      </c>
      <c r="AE513">
        <v>0</v>
      </c>
      <c r="AF513">
        <v>1</v>
      </c>
      <c r="AG513">
        <v>0</v>
      </c>
      <c r="AH513">
        <v>0</v>
      </c>
      <c r="AI513">
        <v>0</v>
      </c>
      <c r="AJ513">
        <v>0</v>
      </c>
      <c r="AK513">
        <v>0</v>
      </c>
      <c r="AL513">
        <v>0</v>
      </c>
      <c r="AM513">
        <v>0</v>
      </c>
      <c r="AN513">
        <v>0</v>
      </c>
      <c r="AO513">
        <v>0</v>
      </c>
      <c r="AR513">
        <v>191</v>
      </c>
      <c r="AS513">
        <v>42623</v>
      </c>
      <c r="AT513">
        <v>0</v>
      </c>
      <c r="AU513">
        <v>26</v>
      </c>
      <c r="AV513">
        <v>261.28571428571428</v>
      </c>
      <c r="AW513">
        <v>191.07142857142858</v>
      </c>
      <c r="AX513">
        <v>158</v>
      </c>
    </row>
    <row r="514" spans="1:50" x14ac:dyDescent="0.55000000000000004">
      <c r="A514">
        <v>2</v>
      </c>
      <c r="B514" s="5">
        <v>44007</v>
      </c>
      <c r="C514">
        <v>512</v>
      </c>
      <c r="D514" t="s">
        <v>553</v>
      </c>
      <c r="E514">
        <v>4</v>
      </c>
      <c r="F514">
        <v>24</v>
      </c>
      <c r="H514">
        <v>1</v>
      </c>
      <c r="I514" t="s">
        <v>1227</v>
      </c>
      <c r="J514">
        <v>11</v>
      </c>
      <c r="K514" t="s">
        <v>1227</v>
      </c>
      <c r="R514">
        <v>1</v>
      </c>
      <c r="S514">
        <v>0</v>
      </c>
      <c r="T514">
        <v>0</v>
      </c>
      <c r="U514">
        <v>0</v>
      </c>
      <c r="V514">
        <v>0</v>
      </c>
      <c r="W514">
        <v>0</v>
      </c>
      <c r="X514">
        <v>0</v>
      </c>
      <c r="Y514">
        <v>0</v>
      </c>
      <c r="Z514">
        <v>0</v>
      </c>
      <c r="AA514">
        <v>0</v>
      </c>
      <c r="AB514">
        <v>0</v>
      </c>
      <c r="AC514">
        <v>1</v>
      </c>
      <c r="AD514">
        <v>0</v>
      </c>
      <c r="AE514">
        <v>0</v>
      </c>
      <c r="AF514">
        <v>0</v>
      </c>
      <c r="AG514">
        <v>0</v>
      </c>
      <c r="AH514">
        <v>0</v>
      </c>
      <c r="AI514">
        <v>0</v>
      </c>
      <c r="AJ514">
        <v>0</v>
      </c>
      <c r="AK514">
        <v>0</v>
      </c>
      <c r="AL514">
        <v>0</v>
      </c>
      <c r="AM514">
        <v>0</v>
      </c>
      <c r="AN514">
        <v>0</v>
      </c>
      <c r="AO514">
        <v>0</v>
      </c>
      <c r="AR514">
        <v>191</v>
      </c>
      <c r="AS514">
        <v>42623</v>
      </c>
      <c r="AT514">
        <v>0</v>
      </c>
      <c r="AU514">
        <v>26</v>
      </c>
      <c r="AV514">
        <v>261.28571428571428</v>
      </c>
      <c r="AW514">
        <v>191.07142857142858</v>
      </c>
      <c r="AX514">
        <v>158</v>
      </c>
    </row>
    <row r="515" spans="1:50" x14ac:dyDescent="0.55000000000000004">
      <c r="A515">
        <v>2</v>
      </c>
      <c r="B515" s="5">
        <v>44006</v>
      </c>
      <c r="C515">
        <v>513</v>
      </c>
      <c r="D515" t="s">
        <v>548</v>
      </c>
      <c r="E515">
        <v>0</v>
      </c>
      <c r="F515">
        <v>4</v>
      </c>
      <c r="H515">
        <v>1</v>
      </c>
      <c r="I515" t="s">
        <v>1228</v>
      </c>
      <c r="J515">
        <v>12</v>
      </c>
      <c r="K515" t="s">
        <v>1228</v>
      </c>
      <c r="R515">
        <v>1</v>
      </c>
      <c r="S515">
        <v>0</v>
      </c>
      <c r="T515">
        <v>0</v>
      </c>
      <c r="U515">
        <v>0</v>
      </c>
      <c r="V515">
        <v>0</v>
      </c>
      <c r="W515">
        <v>0</v>
      </c>
      <c r="X515">
        <v>0</v>
      </c>
      <c r="Y515">
        <v>0</v>
      </c>
      <c r="Z515">
        <v>0</v>
      </c>
      <c r="AA515">
        <v>0</v>
      </c>
      <c r="AB515">
        <v>0</v>
      </c>
      <c r="AC515">
        <v>0</v>
      </c>
      <c r="AD515">
        <v>2</v>
      </c>
      <c r="AE515">
        <v>0</v>
      </c>
      <c r="AF515">
        <v>0</v>
      </c>
      <c r="AG515">
        <v>0</v>
      </c>
      <c r="AH515">
        <v>0</v>
      </c>
      <c r="AI515">
        <v>0</v>
      </c>
      <c r="AJ515">
        <v>0</v>
      </c>
      <c r="AK515">
        <v>0</v>
      </c>
      <c r="AL515">
        <v>0</v>
      </c>
      <c r="AM515">
        <v>0</v>
      </c>
      <c r="AN515">
        <v>0</v>
      </c>
      <c r="AO515">
        <v>0</v>
      </c>
      <c r="AR515">
        <v>119</v>
      </c>
      <c r="AS515">
        <v>42432</v>
      </c>
      <c r="AT515">
        <v>0</v>
      </c>
      <c r="AU515">
        <v>26</v>
      </c>
      <c r="AV515">
        <v>279.85714285714283</v>
      </c>
      <c r="AW515">
        <v>193.42857142857142</v>
      </c>
      <c r="AX515">
        <v>157</v>
      </c>
    </row>
    <row r="516" spans="1:50" x14ac:dyDescent="0.55000000000000004">
      <c r="A516">
        <v>2</v>
      </c>
      <c r="B516" s="5">
        <v>44006</v>
      </c>
      <c r="C516">
        <v>514</v>
      </c>
      <c r="D516" t="s">
        <v>554</v>
      </c>
      <c r="E516">
        <v>2</v>
      </c>
      <c r="F516">
        <v>4</v>
      </c>
      <c r="H516">
        <v>1</v>
      </c>
      <c r="I516" t="s">
        <v>1238</v>
      </c>
      <c r="J516">
        <v>13</v>
      </c>
      <c r="K516" t="s">
        <v>1238</v>
      </c>
      <c r="R516">
        <v>1</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2</v>
      </c>
      <c r="AM516">
        <v>0</v>
      </c>
      <c r="AN516">
        <v>0</v>
      </c>
      <c r="AO516">
        <v>0</v>
      </c>
      <c r="AR516">
        <v>119</v>
      </c>
      <c r="AS516">
        <v>42432</v>
      </c>
      <c r="AT516">
        <v>0</v>
      </c>
      <c r="AU516">
        <v>26</v>
      </c>
      <c r="AV516">
        <v>279.85714285714283</v>
      </c>
      <c r="AW516">
        <v>193.42857142857142</v>
      </c>
      <c r="AX516">
        <v>157</v>
      </c>
    </row>
    <row r="517" spans="1:50" x14ac:dyDescent="0.55000000000000004">
      <c r="A517">
        <v>2</v>
      </c>
      <c r="B517" s="5">
        <v>44006</v>
      </c>
      <c r="C517">
        <v>515</v>
      </c>
      <c r="D517" t="s">
        <v>449</v>
      </c>
      <c r="E517">
        <v>0</v>
      </c>
      <c r="F517">
        <v>2</v>
      </c>
      <c r="H517">
        <v>1</v>
      </c>
      <c r="I517" t="s">
        <v>1229</v>
      </c>
      <c r="J517">
        <v>14</v>
      </c>
      <c r="K517" t="s">
        <v>1229</v>
      </c>
      <c r="R517">
        <v>1</v>
      </c>
      <c r="S517">
        <v>0</v>
      </c>
      <c r="T517">
        <v>0</v>
      </c>
      <c r="U517">
        <v>0</v>
      </c>
      <c r="V517">
        <v>0</v>
      </c>
      <c r="W517">
        <v>0</v>
      </c>
      <c r="X517">
        <v>0</v>
      </c>
      <c r="Y517">
        <v>0</v>
      </c>
      <c r="Z517">
        <v>0</v>
      </c>
      <c r="AA517">
        <v>0</v>
      </c>
      <c r="AB517">
        <v>0</v>
      </c>
      <c r="AC517">
        <v>0</v>
      </c>
      <c r="AD517">
        <v>0</v>
      </c>
      <c r="AE517">
        <v>0</v>
      </c>
      <c r="AF517">
        <v>0</v>
      </c>
      <c r="AG517">
        <v>0</v>
      </c>
      <c r="AH517">
        <v>0</v>
      </c>
      <c r="AI517">
        <v>1</v>
      </c>
      <c r="AJ517">
        <v>0</v>
      </c>
      <c r="AK517">
        <v>0</v>
      </c>
      <c r="AL517">
        <v>0</v>
      </c>
      <c r="AM517">
        <v>0</v>
      </c>
      <c r="AN517">
        <v>0</v>
      </c>
      <c r="AO517">
        <v>0</v>
      </c>
      <c r="AR517">
        <v>119</v>
      </c>
      <c r="AS517">
        <v>42432</v>
      </c>
      <c r="AT517">
        <v>0</v>
      </c>
      <c r="AU517">
        <v>26</v>
      </c>
      <c r="AV517">
        <v>279.85714285714283</v>
      </c>
      <c r="AW517">
        <v>193.42857142857142</v>
      </c>
      <c r="AX517">
        <v>157</v>
      </c>
    </row>
    <row r="518" spans="1:50" x14ac:dyDescent="0.55000000000000004">
      <c r="A518">
        <v>2</v>
      </c>
      <c r="B518" s="5">
        <v>44006</v>
      </c>
      <c r="C518">
        <v>516</v>
      </c>
      <c r="D518" t="s">
        <v>555</v>
      </c>
      <c r="E518">
        <v>7</v>
      </c>
      <c r="F518">
        <v>12</v>
      </c>
      <c r="H518">
        <v>2</v>
      </c>
      <c r="I518" t="s">
        <v>1247</v>
      </c>
      <c r="J518">
        <v>4</v>
      </c>
      <c r="K518" t="s">
        <v>1257</v>
      </c>
      <c r="L518" t="s">
        <v>1227</v>
      </c>
      <c r="R518">
        <v>1</v>
      </c>
      <c r="S518">
        <v>0</v>
      </c>
      <c r="T518">
        <v>0</v>
      </c>
      <c r="U518">
        <v>0</v>
      </c>
      <c r="V518">
        <v>0</v>
      </c>
      <c r="W518">
        <v>0</v>
      </c>
      <c r="X518">
        <v>0</v>
      </c>
      <c r="Y518">
        <v>0</v>
      </c>
      <c r="Z518">
        <v>0</v>
      </c>
      <c r="AA518">
        <v>0</v>
      </c>
      <c r="AB518">
        <v>0</v>
      </c>
      <c r="AC518">
        <v>1</v>
      </c>
      <c r="AD518">
        <v>0</v>
      </c>
      <c r="AE518">
        <v>1</v>
      </c>
      <c r="AF518">
        <v>0</v>
      </c>
      <c r="AG518">
        <v>0</v>
      </c>
      <c r="AH518">
        <v>0</v>
      </c>
      <c r="AI518">
        <v>0</v>
      </c>
      <c r="AJ518">
        <v>0</v>
      </c>
      <c r="AK518">
        <v>0</v>
      </c>
      <c r="AL518">
        <v>0</v>
      </c>
      <c r="AM518">
        <v>0</v>
      </c>
      <c r="AN518">
        <v>0</v>
      </c>
      <c r="AO518">
        <v>0</v>
      </c>
      <c r="AR518">
        <v>119</v>
      </c>
      <c r="AS518">
        <v>42432</v>
      </c>
      <c r="AT518">
        <v>0</v>
      </c>
      <c r="AU518">
        <v>26</v>
      </c>
      <c r="AV518">
        <v>279.85714285714283</v>
      </c>
      <c r="AW518">
        <v>193.42857142857142</v>
      </c>
      <c r="AX518">
        <v>157</v>
      </c>
    </row>
    <row r="519" spans="1:50" x14ac:dyDescent="0.55000000000000004">
      <c r="A519">
        <v>2</v>
      </c>
      <c r="B519" s="5">
        <v>44006</v>
      </c>
      <c r="C519">
        <v>517</v>
      </c>
      <c r="D519" t="s">
        <v>556</v>
      </c>
      <c r="E519">
        <v>0</v>
      </c>
      <c r="F519">
        <v>13</v>
      </c>
      <c r="H519">
        <v>1</v>
      </c>
      <c r="I519" t="s">
        <v>1227</v>
      </c>
      <c r="J519">
        <v>11</v>
      </c>
      <c r="K519" t="s">
        <v>1227</v>
      </c>
      <c r="R519">
        <v>1</v>
      </c>
      <c r="S519">
        <v>0</v>
      </c>
      <c r="T519">
        <v>0</v>
      </c>
      <c r="U519">
        <v>0</v>
      </c>
      <c r="V519">
        <v>0</v>
      </c>
      <c r="W519">
        <v>0</v>
      </c>
      <c r="X519">
        <v>0</v>
      </c>
      <c r="Y519">
        <v>0</v>
      </c>
      <c r="Z519">
        <v>0</v>
      </c>
      <c r="AA519">
        <v>0</v>
      </c>
      <c r="AB519">
        <v>0</v>
      </c>
      <c r="AC519">
        <v>1</v>
      </c>
      <c r="AD519">
        <v>0</v>
      </c>
      <c r="AE519">
        <v>0</v>
      </c>
      <c r="AF519">
        <v>0</v>
      </c>
      <c r="AG519">
        <v>0</v>
      </c>
      <c r="AH519">
        <v>0</v>
      </c>
      <c r="AI519">
        <v>0</v>
      </c>
      <c r="AJ519">
        <v>0</v>
      </c>
      <c r="AK519">
        <v>0</v>
      </c>
      <c r="AL519">
        <v>0</v>
      </c>
      <c r="AM519">
        <v>0</v>
      </c>
      <c r="AN519">
        <v>0</v>
      </c>
      <c r="AO519">
        <v>0</v>
      </c>
      <c r="AR519">
        <v>119</v>
      </c>
      <c r="AS519">
        <v>42432</v>
      </c>
      <c r="AT519">
        <v>0</v>
      </c>
      <c r="AU519">
        <v>26</v>
      </c>
      <c r="AV519">
        <v>279.85714285714283</v>
      </c>
      <c r="AW519">
        <v>193.42857142857142</v>
      </c>
      <c r="AX519">
        <v>157</v>
      </c>
    </row>
    <row r="520" spans="1:50" x14ac:dyDescent="0.55000000000000004">
      <c r="A520">
        <v>2</v>
      </c>
      <c r="B520" s="5">
        <v>44005</v>
      </c>
      <c r="C520">
        <v>518</v>
      </c>
      <c r="D520" t="s">
        <v>480</v>
      </c>
      <c r="E520">
        <v>2</v>
      </c>
      <c r="F520">
        <v>3</v>
      </c>
      <c r="H520">
        <v>1</v>
      </c>
      <c r="I520" t="s">
        <v>1228</v>
      </c>
      <c r="J520">
        <v>12</v>
      </c>
      <c r="K520" t="s">
        <v>1228</v>
      </c>
      <c r="R520">
        <v>1</v>
      </c>
      <c r="S520">
        <v>0</v>
      </c>
      <c r="T520">
        <v>0</v>
      </c>
      <c r="U520">
        <v>0</v>
      </c>
      <c r="V520">
        <v>0</v>
      </c>
      <c r="W520">
        <v>0</v>
      </c>
      <c r="X520">
        <v>0</v>
      </c>
      <c r="Y520">
        <v>0</v>
      </c>
      <c r="Z520">
        <v>0</v>
      </c>
      <c r="AA520">
        <v>0</v>
      </c>
      <c r="AB520">
        <v>0</v>
      </c>
      <c r="AC520">
        <v>0</v>
      </c>
      <c r="AD520">
        <v>2</v>
      </c>
      <c r="AE520">
        <v>0</v>
      </c>
      <c r="AF520">
        <v>0</v>
      </c>
      <c r="AG520">
        <v>0</v>
      </c>
      <c r="AH520">
        <v>0</v>
      </c>
      <c r="AI520">
        <v>0</v>
      </c>
      <c r="AJ520">
        <v>0</v>
      </c>
      <c r="AK520">
        <v>0</v>
      </c>
      <c r="AL520">
        <v>0</v>
      </c>
      <c r="AM520">
        <v>0</v>
      </c>
      <c r="AN520">
        <v>0</v>
      </c>
      <c r="AO520">
        <v>0</v>
      </c>
      <c r="AR520">
        <v>218</v>
      </c>
      <c r="AS520">
        <v>42313</v>
      </c>
      <c r="AT520">
        <v>0</v>
      </c>
      <c r="AU520">
        <v>26</v>
      </c>
      <c r="AV520">
        <v>286.92857142857144</v>
      </c>
      <c r="AW520">
        <v>190.71428571428572</v>
      </c>
      <c r="AX520">
        <v>183</v>
      </c>
    </row>
    <row r="521" spans="1:50" x14ac:dyDescent="0.55000000000000004">
      <c r="A521">
        <v>2</v>
      </c>
      <c r="B521" s="5">
        <v>44005</v>
      </c>
      <c r="C521">
        <v>519</v>
      </c>
      <c r="D521" t="s">
        <v>557</v>
      </c>
      <c r="E521">
        <v>2</v>
      </c>
      <c r="F521">
        <v>4</v>
      </c>
      <c r="H521">
        <v>1</v>
      </c>
      <c r="I521" t="s">
        <v>1238</v>
      </c>
      <c r="J521">
        <v>13</v>
      </c>
      <c r="K521" t="s">
        <v>1238</v>
      </c>
      <c r="R521">
        <v>1</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2</v>
      </c>
      <c r="AM521">
        <v>0</v>
      </c>
      <c r="AN521">
        <v>0</v>
      </c>
      <c r="AO521">
        <v>0</v>
      </c>
      <c r="AR521">
        <v>218</v>
      </c>
      <c r="AS521">
        <v>42313</v>
      </c>
      <c r="AT521">
        <v>0</v>
      </c>
      <c r="AU521">
        <v>26</v>
      </c>
      <c r="AV521">
        <v>286.92857142857144</v>
      </c>
      <c r="AW521">
        <v>190.71428571428572</v>
      </c>
      <c r="AX521">
        <v>183</v>
      </c>
    </row>
    <row r="522" spans="1:50" x14ac:dyDescent="0.55000000000000004">
      <c r="A522">
        <v>2</v>
      </c>
      <c r="B522" s="5">
        <v>44005</v>
      </c>
      <c r="C522">
        <v>520</v>
      </c>
      <c r="D522" t="s">
        <v>449</v>
      </c>
      <c r="E522">
        <v>1</v>
      </c>
      <c r="F522">
        <v>2</v>
      </c>
      <c r="H522">
        <v>1</v>
      </c>
      <c r="I522" t="s">
        <v>1229</v>
      </c>
      <c r="J522">
        <v>14</v>
      </c>
      <c r="K522" t="s">
        <v>1229</v>
      </c>
      <c r="R522">
        <v>1</v>
      </c>
      <c r="S522">
        <v>0</v>
      </c>
      <c r="T522">
        <v>0</v>
      </c>
      <c r="U522">
        <v>0</v>
      </c>
      <c r="V522">
        <v>0</v>
      </c>
      <c r="W522">
        <v>0</v>
      </c>
      <c r="X522">
        <v>0</v>
      </c>
      <c r="Y522">
        <v>0</v>
      </c>
      <c r="Z522">
        <v>0</v>
      </c>
      <c r="AA522">
        <v>0</v>
      </c>
      <c r="AB522">
        <v>0</v>
      </c>
      <c r="AC522">
        <v>0</v>
      </c>
      <c r="AD522">
        <v>0</v>
      </c>
      <c r="AE522">
        <v>0</v>
      </c>
      <c r="AF522">
        <v>0</v>
      </c>
      <c r="AG522">
        <v>0</v>
      </c>
      <c r="AH522">
        <v>0</v>
      </c>
      <c r="AI522">
        <v>1</v>
      </c>
      <c r="AJ522">
        <v>0</v>
      </c>
      <c r="AK522">
        <v>0</v>
      </c>
      <c r="AL522">
        <v>0</v>
      </c>
      <c r="AM522">
        <v>0</v>
      </c>
      <c r="AN522">
        <v>0</v>
      </c>
      <c r="AO522">
        <v>0</v>
      </c>
      <c r="AR522">
        <v>218</v>
      </c>
      <c r="AS522">
        <v>42313</v>
      </c>
      <c r="AT522">
        <v>0</v>
      </c>
      <c r="AU522">
        <v>26</v>
      </c>
      <c r="AV522">
        <v>286.92857142857144</v>
      </c>
      <c r="AW522">
        <v>190.71428571428572</v>
      </c>
      <c r="AX522">
        <v>183</v>
      </c>
    </row>
    <row r="523" spans="1:50" x14ac:dyDescent="0.55000000000000004">
      <c r="A523">
        <v>2</v>
      </c>
      <c r="B523" s="5">
        <v>44005</v>
      </c>
      <c r="C523">
        <v>521</v>
      </c>
      <c r="D523" t="s">
        <v>558</v>
      </c>
      <c r="E523">
        <v>4</v>
      </c>
      <c r="F523">
        <v>9</v>
      </c>
      <c r="H523">
        <v>2</v>
      </c>
      <c r="I523" t="s">
        <v>1247</v>
      </c>
      <c r="J523">
        <v>4</v>
      </c>
      <c r="K523" t="s">
        <v>1257</v>
      </c>
      <c r="L523" t="s">
        <v>1227</v>
      </c>
      <c r="R523">
        <v>1</v>
      </c>
      <c r="S523">
        <v>0</v>
      </c>
      <c r="T523">
        <v>0</v>
      </c>
      <c r="U523">
        <v>0</v>
      </c>
      <c r="V523">
        <v>0</v>
      </c>
      <c r="W523">
        <v>0</v>
      </c>
      <c r="X523">
        <v>0</v>
      </c>
      <c r="Y523">
        <v>0</v>
      </c>
      <c r="Z523">
        <v>0</v>
      </c>
      <c r="AA523">
        <v>0</v>
      </c>
      <c r="AB523">
        <v>0</v>
      </c>
      <c r="AC523">
        <v>1</v>
      </c>
      <c r="AD523">
        <v>0</v>
      </c>
      <c r="AE523">
        <v>1</v>
      </c>
      <c r="AF523">
        <v>0</v>
      </c>
      <c r="AG523">
        <v>0</v>
      </c>
      <c r="AH523">
        <v>0</v>
      </c>
      <c r="AI523">
        <v>0</v>
      </c>
      <c r="AJ523">
        <v>0</v>
      </c>
      <c r="AK523">
        <v>0</v>
      </c>
      <c r="AL523">
        <v>0</v>
      </c>
      <c r="AM523">
        <v>0</v>
      </c>
      <c r="AN523">
        <v>0</v>
      </c>
      <c r="AO523">
        <v>0</v>
      </c>
      <c r="AR523">
        <v>218</v>
      </c>
      <c r="AS523">
        <v>42313</v>
      </c>
      <c r="AT523">
        <v>0</v>
      </c>
      <c r="AU523">
        <v>26</v>
      </c>
      <c r="AV523">
        <v>286.92857142857144</v>
      </c>
      <c r="AW523">
        <v>190.71428571428572</v>
      </c>
      <c r="AX523">
        <v>183</v>
      </c>
    </row>
    <row r="524" spans="1:50" x14ac:dyDescent="0.55000000000000004">
      <c r="A524">
        <v>2</v>
      </c>
      <c r="B524" s="5">
        <v>44005</v>
      </c>
      <c r="C524">
        <v>522</v>
      </c>
      <c r="D524" t="s">
        <v>559</v>
      </c>
      <c r="E524">
        <v>1</v>
      </c>
      <c r="F524">
        <v>16</v>
      </c>
      <c r="H524">
        <v>1</v>
      </c>
      <c r="I524" t="s">
        <v>1227</v>
      </c>
      <c r="J524">
        <v>11</v>
      </c>
      <c r="K524" t="s">
        <v>1227</v>
      </c>
      <c r="R524">
        <v>1</v>
      </c>
      <c r="S524">
        <v>0</v>
      </c>
      <c r="T524">
        <v>0</v>
      </c>
      <c r="U524">
        <v>0</v>
      </c>
      <c r="V524">
        <v>0</v>
      </c>
      <c r="W524">
        <v>0</v>
      </c>
      <c r="X524">
        <v>0</v>
      </c>
      <c r="Y524">
        <v>0</v>
      </c>
      <c r="Z524">
        <v>0</v>
      </c>
      <c r="AA524">
        <v>0</v>
      </c>
      <c r="AB524">
        <v>0</v>
      </c>
      <c r="AC524">
        <v>1</v>
      </c>
      <c r="AD524">
        <v>0</v>
      </c>
      <c r="AE524">
        <v>0</v>
      </c>
      <c r="AF524">
        <v>0</v>
      </c>
      <c r="AG524">
        <v>0</v>
      </c>
      <c r="AH524">
        <v>0</v>
      </c>
      <c r="AI524">
        <v>0</v>
      </c>
      <c r="AJ524">
        <v>0</v>
      </c>
      <c r="AK524">
        <v>0</v>
      </c>
      <c r="AL524">
        <v>0</v>
      </c>
      <c r="AM524">
        <v>0</v>
      </c>
      <c r="AN524">
        <v>0</v>
      </c>
      <c r="AO524">
        <v>0</v>
      </c>
      <c r="AR524">
        <v>218</v>
      </c>
      <c r="AS524">
        <v>42313</v>
      </c>
      <c r="AT524">
        <v>0</v>
      </c>
      <c r="AU524">
        <v>26</v>
      </c>
      <c r="AV524">
        <v>286.92857142857144</v>
      </c>
      <c r="AW524">
        <v>190.71428571428572</v>
      </c>
      <c r="AX524">
        <v>183</v>
      </c>
    </row>
    <row r="525" spans="1:50" x14ac:dyDescent="0.55000000000000004">
      <c r="A525">
        <v>2</v>
      </c>
      <c r="B525" s="5">
        <v>44004</v>
      </c>
      <c r="C525">
        <v>523</v>
      </c>
      <c r="D525" t="s">
        <v>560</v>
      </c>
      <c r="E525">
        <v>1</v>
      </c>
      <c r="F525">
        <v>4</v>
      </c>
      <c r="H525">
        <v>1</v>
      </c>
      <c r="I525" t="s">
        <v>1228</v>
      </c>
      <c r="J525">
        <v>12</v>
      </c>
      <c r="K525" t="s">
        <v>1228</v>
      </c>
      <c r="R525">
        <v>1</v>
      </c>
      <c r="S525">
        <v>0</v>
      </c>
      <c r="T525">
        <v>0</v>
      </c>
      <c r="U525">
        <v>0</v>
      </c>
      <c r="V525">
        <v>0</v>
      </c>
      <c r="W525">
        <v>0</v>
      </c>
      <c r="X525">
        <v>0</v>
      </c>
      <c r="Y525">
        <v>0</v>
      </c>
      <c r="Z525">
        <v>0</v>
      </c>
      <c r="AA525">
        <v>0</v>
      </c>
      <c r="AB525">
        <v>0</v>
      </c>
      <c r="AC525">
        <v>0</v>
      </c>
      <c r="AD525">
        <v>2</v>
      </c>
      <c r="AE525">
        <v>0</v>
      </c>
      <c r="AF525">
        <v>0</v>
      </c>
      <c r="AG525">
        <v>0</v>
      </c>
      <c r="AH525">
        <v>0</v>
      </c>
      <c r="AI525">
        <v>0</v>
      </c>
      <c r="AJ525">
        <v>0</v>
      </c>
      <c r="AK525">
        <v>0</v>
      </c>
      <c r="AL525">
        <v>0</v>
      </c>
      <c r="AM525">
        <v>0</v>
      </c>
      <c r="AN525">
        <v>0</v>
      </c>
      <c r="AO525">
        <v>0</v>
      </c>
      <c r="AR525">
        <v>262</v>
      </c>
      <c r="AS525">
        <v>42095</v>
      </c>
      <c r="AT525">
        <v>0</v>
      </c>
      <c r="AU525">
        <v>26</v>
      </c>
      <c r="AV525">
        <v>298.92857142857144</v>
      </c>
      <c r="AW525">
        <v>193.21428571428572</v>
      </c>
      <c r="AX525">
        <v>136</v>
      </c>
    </row>
    <row r="526" spans="1:50" x14ac:dyDescent="0.55000000000000004">
      <c r="A526">
        <v>2</v>
      </c>
      <c r="B526" s="5">
        <v>44004</v>
      </c>
      <c r="C526">
        <v>524</v>
      </c>
      <c r="D526" t="s">
        <v>561</v>
      </c>
      <c r="E526">
        <v>1</v>
      </c>
      <c r="F526">
        <v>7</v>
      </c>
      <c r="H526">
        <v>1</v>
      </c>
      <c r="I526" t="s">
        <v>1238</v>
      </c>
      <c r="J526">
        <v>13</v>
      </c>
      <c r="K526" t="s">
        <v>1238</v>
      </c>
      <c r="R526">
        <v>1</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2</v>
      </c>
      <c r="AM526">
        <v>0</v>
      </c>
      <c r="AN526">
        <v>0</v>
      </c>
      <c r="AO526">
        <v>0</v>
      </c>
      <c r="AR526">
        <v>262</v>
      </c>
      <c r="AS526">
        <v>42095</v>
      </c>
      <c r="AT526">
        <v>0</v>
      </c>
      <c r="AU526">
        <v>26</v>
      </c>
      <c r="AV526">
        <v>298.92857142857144</v>
      </c>
      <c r="AW526">
        <v>193.21428571428572</v>
      </c>
      <c r="AX526">
        <v>136</v>
      </c>
    </row>
    <row r="527" spans="1:50" x14ac:dyDescent="0.55000000000000004">
      <c r="A527">
        <v>2</v>
      </c>
      <c r="B527" s="5">
        <v>44004</v>
      </c>
      <c r="C527">
        <v>525</v>
      </c>
      <c r="D527" t="s">
        <v>414</v>
      </c>
      <c r="E527">
        <v>0</v>
      </c>
      <c r="F527">
        <v>0</v>
      </c>
      <c r="H527">
        <v>1</v>
      </c>
      <c r="I527" t="s">
        <v>1229</v>
      </c>
      <c r="J527">
        <v>14</v>
      </c>
      <c r="K527" t="s">
        <v>1229</v>
      </c>
      <c r="R527">
        <v>1</v>
      </c>
      <c r="S527">
        <v>0</v>
      </c>
      <c r="T527">
        <v>0</v>
      </c>
      <c r="U527">
        <v>0</v>
      </c>
      <c r="V527">
        <v>0</v>
      </c>
      <c r="W527">
        <v>0</v>
      </c>
      <c r="X527">
        <v>0</v>
      </c>
      <c r="Y527">
        <v>0</v>
      </c>
      <c r="Z527">
        <v>0</v>
      </c>
      <c r="AA527">
        <v>0</v>
      </c>
      <c r="AB527">
        <v>0</v>
      </c>
      <c r="AC527">
        <v>0</v>
      </c>
      <c r="AD527">
        <v>0</v>
      </c>
      <c r="AE527">
        <v>0</v>
      </c>
      <c r="AF527">
        <v>0</v>
      </c>
      <c r="AG527">
        <v>0</v>
      </c>
      <c r="AH527">
        <v>0</v>
      </c>
      <c r="AI527">
        <v>1</v>
      </c>
      <c r="AJ527">
        <v>0</v>
      </c>
      <c r="AK527">
        <v>0</v>
      </c>
      <c r="AL527">
        <v>0</v>
      </c>
      <c r="AM527">
        <v>0</v>
      </c>
      <c r="AN527">
        <v>0</v>
      </c>
      <c r="AO527">
        <v>0</v>
      </c>
      <c r="AR527">
        <v>262</v>
      </c>
      <c r="AS527">
        <v>42095</v>
      </c>
      <c r="AT527">
        <v>0</v>
      </c>
      <c r="AU527">
        <v>26</v>
      </c>
      <c r="AV527">
        <v>298.92857142857144</v>
      </c>
      <c r="AW527">
        <v>193.21428571428572</v>
      </c>
      <c r="AX527">
        <v>136</v>
      </c>
    </row>
    <row r="528" spans="1:50" x14ac:dyDescent="0.55000000000000004">
      <c r="A528">
        <v>2</v>
      </c>
      <c r="B528" s="5">
        <v>44004</v>
      </c>
      <c r="C528">
        <v>526</v>
      </c>
      <c r="D528" t="s">
        <v>562</v>
      </c>
      <c r="E528">
        <v>2</v>
      </c>
      <c r="F528">
        <v>14</v>
      </c>
      <c r="H528">
        <v>2</v>
      </c>
      <c r="I528" t="s">
        <v>1247</v>
      </c>
      <c r="J528">
        <v>4</v>
      </c>
      <c r="K528" t="s">
        <v>1257</v>
      </c>
      <c r="L528" t="s">
        <v>1227</v>
      </c>
      <c r="R528">
        <v>1</v>
      </c>
      <c r="S528">
        <v>0</v>
      </c>
      <c r="T528">
        <v>0</v>
      </c>
      <c r="U528">
        <v>0</v>
      </c>
      <c r="V528">
        <v>0</v>
      </c>
      <c r="W528">
        <v>0</v>
      </c>
      <c r="X528">
        <v>0</v>
      </c>
      <c r="Y528">
        <v>0</v>
      </c>
      <c r="Z528">
        <v>0</v>
      </c>
      <c r="AA528">
        <v>0</v>
      </c>
      <c r="AB528">
        <v>0</v>
      </c>
      <c r="AC528">
        <v>1</v>
      </c>
      <c r="AD528">
        <v>0</v>
      </c>
      <c r="AE528">
        <v>1</v>
      </c>
      <c r="AF528">
        <v>0</v>
      </c>
      <c r="AG528">
        <v>0</v>
      </c>
      <c r="AH528">
        <v>0</v>
      </c>
      <c r="AI528">
        <v>0</v>
      </c>
      <c r="AJ528">
        <v>0</v>
      </c>
      <c r="AK528">
        <v>0</v>
      </c>
      <c r="AL528">
        <v>0</v>
      </c>
      <c r="AM528">
        <v>0</v>
      </c>
      <c r="AN528">
        <v>0</v>
      </c>
      <c r="AO528">
        <v>0</v>
      </c>
      <c r="AR528">
        <v>262</v>
      </c>
      <c r="AS528">
        <v>42095</v>
      </c>
      <c r="AT528">
        <v>0</v>
      </c>
      <c r="AU528">
        <v>26</v>
      </c>
      <c r="AV528">
        <v>298.92857142857144</v>
      </c>
      <c r="AW528">
        <v>193.21428571428572</v>
      </c>
      <c r="AX528">
        <v>136</v>
      </c>
    </row>
    <row r="529" spans="1:50" x14ac:dyDescent="0.55000000000000004">
      <c r="A529">
        <v>2</v>
      </c>
      <c r="B529" s="5">
        <v>44004</v>
      </c>
      <c r="C529">
        <v>527</v>
      </c>
      <c r="D529" t="s">
        <v>563</v>
      </c>
      <c r="E529">
        <v>16</v>
      </c>
      <c r="F529">
        <v>36</v>
      </c>
      <c r="H529">
        <v>1</v>
      </c>
      <c r="I529" t="s">
        <v>1227</v>
      </c>
      <c r="J529">
        <v>11</v>
      </c>
      <c r="K529" t="s">
        <v>1227</v>
      </c>
      <c r="R529">
        <v>1</v>
      </c>
      <c r="S529">
        <v>0</v>
      </c>
      <c r="T529">
        <v>0</v>
      </c>
      <c r="U529">
        <v>0</v>
      </c>
      <c r="V529">
        <v>0</v>
      </c>
      <c r="W529">
        <v>0</v>
      </c>
      <c r="X529">
        <v>0</v>
      </c>
      <c r="Y529">
        <v>0</v>
      </c>
      <c r="Z529">
        <v>0</v>
      </c>
      <c r="AA529">
        <v>0</v>
      </c>
      <c r="AB529">
        <v>0</v>
      </c>
      <c r="AC529">
        <v>1</v>
      </c>
      <c r="AD529">
        <v>0</v>
      </c>
      <c r="AE529">
        <v>0</v>
      </c>
      <c r="AF529">
        <v>0</v>
      </c>
      <c r="AG529">
        <v>0</v>
      </c>
      <c r="AH529">
        <v>0</v>
      </c>
      <c r="AI529">
        <v>0</v>
      </c>
      <c r="AJ529">
        <v>0</v>
      </c>
      <c r="AK529">
        <v>0</v>
      </c>
      <c r="AL529">
        <v>0</v>
      </c>
      <c r="AM529">
        <v>0</v>
      </c>
      <c r="AN529">
        <v>0</v>
      </c>
      <c r="AO529">
        <v>0</v>
      </c>
      <c r="AR529">
        <v>262</v>
      </c>
      <c r="AS529">
        <v>42095</v>
      </c>
      <c r="AT529">
        <v>0</v>
      </c>
      <c r="AU529">
        <v>26</v>
      </c>
      <c r="AV529">
        <v>298.92857142857144</v>
      </c>
      <c r="AW529">
        <v>193.21428571428572</v>
      </c>
      <c r="AX529">
        <v>136</v>
      </c>
    </row>
    <row r="530" spans="1:50" x14ac:dyDescent="0.55000000000000004">
      <c r="A530">
        <v>2</v>
      </c>
      <c r="B530" s="5">
        <v>44003</v>
      </c>
      <c r="C530">
        <v>528</v>
      </c>
      <c r="D530" t="s">
        <v>564</v>
      </c>
      <c r="E530">
        <v>2</v>
      </c>
      <c r="F530">
        <v>3</v>
      </c>
      <c r="H530">
        <v>1</v>
      </c>
      <c r="I530" t="s">
        <v>1228</v>
      </c>
      <c r="J530">
        <v>12</v>
      </c>
      <c r="K530" t="s">
        <v>1228</v>
      </c>
      <c r="R530">
        <v>1</v>
      </c>
      <c r="S530">
        <v>0</v>
      </c>
      <c r="T530">
        <v>0</v>
      </c>
      <c r="U530">
        <v>0</v>
      </c>
      <c r="V530">
        <v>0</v>
      </c>
      <c r="W530">
        <v>0</v>
      </c>
      <c r="X530">
        <v>0</v>
      </c>
      <c r="Y530">
        <v>0</v>
      </c>
      <c r="Z530">
        <v>0</v>
      </c>
      <c r="AA530">
        <v>0</v>
      </c>
      <c r="AB530">
        <v>0</v>
      </c>
      <c r="AC530">
        <v>0</v>
      </c>
      <c r="AD530">
        <v>2</v>
      </c>
      <c r="AE530">
        <v>0</v>
      </c>
      <c r="AF530">
        <v>0</v>
      </c>
      <c r="AG530">
        <v>0</v>
      </c>
      <c r="AH530">
        <v>0</v>
      </c>
      <c r="AI530">
        <v>0</v>
      </c>
      <c r="AJ530">
        <v>0</v>
      </c>
      <c r="AK530">
        <v>0</v>
      </c>
      <c r="AL530">
        <v>0</v>
      </c>
      <c r="AM530">
        <v>0</v>
      </c>
      <c r="AN530">
        <v>0</v>
      </c>
      <c r="AO530">
        <v>0</v>
      </c>
      <c r="AR530">
        <v>218</v>
      </c>
      <c r="AS530">
        <v>41833</v>
      </c>
      <c r="AT530">
        <v>0</v>
      </c>
      <c r="AU530">
        <v>26</v>
      </c>
      <c r="AV530">
        <v>307.57142857142856</v>
      </c>
      <c r="AW530">
        <v>202.21428571428572</v>
      </c>
      <c r="AX530">
        <v>185</v>
      </c>
    </row>
    <row r="531" spans="1:50" x14ac:dyDescent="0.55000000000000004">
      <c r="A531">
        <v>2</v>
      </c>
      <c r="B531" s="5">
        <v>44003</v>
      </c>
      <c r="C531">
        <v>529</v>
      </c>
      <c r="D531" t="s">
        <v>565</v>
      </c>
      <c r="E531">
        <v>3</v>
      </c>
      <c r="F531">
        <v>4</v>
      </c>
      <c r="H531">
        <v>1</v>
      </c>
      <c r="I531" t="s">
        <v>1238</v>
      </c>
      <c r="J531">
        <v>13</v>
      </c>
      <c r="K531" t="s">
        <v>1238</v>
      </c>
      <c r="R531">
        <v>1</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2</v>
      </c>
      <c r="AM531">
        <v>0</v>
      </c>
      <c r="AN531">
        <v>0</v>
      </c>
      <c r="AO531">
        <v>0</v>
      </c>
      <c r="AR531">
        <v>218</v>
      </c>
      <c r="AS531">
        <v>41833</v>
      </c>
      <c r="AT531">
        <v>0</v>
      </c>
      <c r="AU531">
        <v>26</v>
      </c>
      <c r="AV531">
        <v>307.57142857142856</v>
      </c>
      <c r="AW531">
        <v>202.21428571428572</v>
      </c>
      <c r="AX531">
        <v>185</v>
      </c>
    </row>
    <row r="532" spans="1:50" x14ac:dyDescent="0.55000000000000004">
      <c r="A532">
        <v>2</v>
      </c>
      <c r="B532" s="5">
        <v>44003</v>
      </c>
      <c r="C532">
        <v>530</v>
      </c>
      <c r="D532" t="s">
        <v>449</v>
      </c>
      <c r="E532">
        <v>0</v>
      </c>
      <c r="F532">
        <v>1</v>
      </c>
      <c r="H532">
        <v>1</v>
      </c>
      <c r="I532" t="s">
        <v>1229</v>
      </c>
      <c r="J532">
        <v>14</v>
      </c>
      <c r="K532" t="s">
        <v>1229</v>
      </c>
      <c r="R532">
        <v>1</v>
      </c>
      <c r="S532">
        <v>0</v>
      </c>
      <c r="T532">
        <v>0</v>
      </c>
      <c r="U532">
        <v>0</v>
      </c>
      <c r="V532">
        <v>0</v>
      </c>
      <c r="W532">
        <v>0</v>
      </c>
      <c r="X532">
        <v>0</v>
      </c>
      <c r="Y532">
        <v>0</v>
      </c>
      <c r="Z532">
        <v>0</v>
      </c>
      <c r="AA532">
        <v>0</v>
      </c>
      <c r="AB532">
        <v>0</v>
      </c>
      <c r="AC532">
        <v>0</v>
      </c>
      <c r="AD532">
        <v>0</v>
      </c>
      <c r="AE532">
        <v>0</v>
      </c>
      <c r="AF532">
        <v>0</v>
      </c>
      <c r="AG532">
        <v>0</v>
      </c>
      <c r="AH532">
        <v>0</v>
      </c>
      <c r="AI532">
        <v>1</v>
      </c>
      <c r="AJ532">
        <v>0</v>
      </c>
      <c r="AK532">
        <v>0</v>
      </c>
      <c r="AL532">
        <v>0</v>
      </c>
      <c r="AM532">
        <v>0</v>
      </c>
      <c r="AN532">
        <v>0</v>
      </c>
      <c r="AO532">
        <v>0</v>
      </c>
      <c r="AR532">
        <v>218</v>
      </c>
      <c r="AS532">
        <v>41833</v>
      </c>
      <c r="AT532">
        <v>0</v>
      </c>
      <c r="AU532">
        <v>26</v>
      </c>
      <c r="AV532">
        <v>307.57142857142856</v>
      </c>
      <c r="AW532">
        <v>202.21428571428572</v>
      </c>
      <c r="AX532">
        <v>185</v>
      </c>
    </row>
    <row r="533" spans="1:50" x14ac:dyDescent="0.55000000000000004">
      <c r="A533">
        <v>2</v>
      </c>
      <c r="B533" s="5">
        <v>44003</v>
      </c>
      <c r="C533">
        <v>531</v>
      </c>
      <c r="D533" t="s">
        <v>566</v>
      </c>
      <c r="E533">
        <v>3</v>
      </c>
      <c r="F533">
        <v>7</v>
      </c>
      <c r="H533">
        <v>2</v>
      </c>
      <c r="I533" t="s">
        <v>1247</v>
      </c>
      <c r="J533">
        <v>4</v>
      </c>
      <c r="K533" t="s">
        <v>1257</v>
      </c>
      <c r="L533" t="s">
        <v>1227</v>
      </c>
      <c r="R533">
        <v>1</v>
      </c>
      <c r="S533">
        <v>0</v>
      </c>
      <c r="T533">
        <v>0</v>
      </c>
      <c r="U533">
        <v>0</v>
      </c>
      <c r="V533">
        <v>0</v>
      </c>
      <c r="W533">
        <v>0</v>
      </c>
      <c r="X533">
        <v>0</v>
      </c>
      <c r="Y533">
        <v>0</v>
      </c>
      <c r="Z533">
        <v>0</v>
      </c>
      <c r="AA533">
        <v>0</v>
      </c>
      <c r="AB533">
        <v>0</v>
      </c>
      <c r="AC533">
        <v>1</v>
      </c>
      <c r="AD533">
        <v>0</v>
      </c>
      <c r="AE533">
        <v>1</v>
      </c>
      <c r="AF533">
        <v>0</v>
      </c>
      <c r="AG533">
        <v>0</v>
      </c>
      <c r="AH533">
        <v>0</v>
      </c>
      <c r="AI533">
        <v>0</v>
      </c>
      <c r="AJ533">
        <v>0</v>
      </c>
      <c r="AK533">
        <v>0</v>
      </c>
      <c r="AL533">
        <v>0</v>
      </c>
      <c r="AM533">
        <v>0</v>
      </c>
      <c r="AN533">
        <v>0</v>
      </c>
      <c r="AO533">
        <v>0</v>
      </c>
      <c r="AR533">
        <v>218</v>
      </c>
      <c r="AS533">
        <v>41833</v>
      </c>
      <c r="AT533">
        <v>0</v>
      </c>
      <c r="AU533">
        <v>26</v>
      </c>
      <c r="AV533">
        <v>307.57142857142856</v>
      </c>
      <c r="AW533">
        <v>202.21428571428572</v>
      </c>
      <c r="AX533">
        <v>185</v>
      </c>
    </row>
    <row r="534" spans="1:50" x14ac:dyDescent="0.55000000000000004">
      <c r="A534">
        <v>2</v>
      </c>
      <c r="B534" s="5">
        <v>44003</v>
      </c>
      <c r="C534">
        <v>532</v>
      </c>
      <c r="D534" t="s">
        <v>567</v>
      </c>
      <c r="E534">
        <v>5</v>
      </c>
      <c r="F534">
        <v>23</v>
      </c>
      <c r="H534">
        <v>1</v>
      </c>
      <c r="I534" t="s">
        <v>1227</v>
      </c>
      <c r="J534">
        <v>11</v>
      </c>
      <c r="K534" t="s">
        <v>1227</v>
      </c>
      <c r="R534">
        <v>1</v>
      </c>
      <c r="S534">
        <v>0</v>
      </c>
      <c r="T534">
        <v>0</v>
      </c>
      <c r="U534">
        <v>0</v>
      </c>
      <c r="V534">
        <v>0</v>
      </c>
      <c r="W534">
        <v>0</v>
      </c>
      <c r="X534">
        <v>0</v>
      </c>
      <c r="Y534">
        <v>0</v>
      </c>
      <c r="Z534">
        <v>0</v>
      </c>
      <c r="AA534">
        <v>0</v>
      </c>
      <c r="AB534">
        <v>0</v>
      </c>
      <c r="AC534">
        <v>1</v>
      </c>
      <c r="AD534">
        <v>0</v>
      </c>
      <c r="AE534">
        <v>0</v>
      </c>
      <c r="AF534">
        <v>0</v>
      </c>
      <c r="AG534">
        <v>0</v>
      </c>
      <c r="AH534">
        <v>0</v>
      </c>
      <c r="AI534">
        <v>0</v>
      </c>
      <c r="AJ534">
        <v>0</v>
      </c>
      <c r="AK534">
        <v>0</v>
      </c>
      <c r="AL534">
        <v>0</v>
      </c>
      <c r="AM534">
        <v>0</v>
      </c>
      <c r="AN534">
        <v>0</v>
      </c>
      <c r="AO534">
        <v>0</v>
      </c>
      <c r="AR534">
        <v>218</v>
      </c>
      <c r="AS534">
        <v>41833</v>
      </c>
      <c r="AT534">
        <v>0</v>
      </c>
      <c r="AU534">
        <v>26</v>
      </c>
      <c r="AV534">
        <v>307.57142857142856</v>
      </c>
      <c r="AW534">
        <v>202.21428571428572</v>
      </c>
      <c r="AX534">
        <v>185</v>
      </c>
    </row>
    <row r="535" spans="1:50" x14ac:dyDescent="0.55000000000000004">
      <c r="A535">
        <v>2</v>
      </c>
      <c r="B535" s="5">
        <v>44002</v>
      </c>
      <c r="C535">
        <v>533</v>
      </c>
      <c r="D535" t="s">
        <v>568</v>
      </c>
      <c r="E535">
        <v>1</v>
      </c>
      <c r="F535">
        <v>6</v>
      </c>
      <c r="H535">
        <v>1</v>
      </c>
      <c r="I535" t="s">
        <v>1228</v>
      </c>
      <c r="J535">
        <v>12</v>
      </c>
      <c r="K535" t="s">
        <v>1228</v>
      </c>
      <c r="R535">
        <v>1</v>
      </c>
      <c r="S535">
        <v>0</v>
      </c>
      <c r="T535">
        <v>0</v>
      </c>
      <c r="U535">
        <v>0</v>
      </c>
      <c r="V535">
        <v>0</v>
      </c>
      <c r="W535">
        <v>0</v>
      </c>
      <c r="X535">
        <v>0</v>
      </c>
      <c r="Y535">
        <v>0</v>
      </c>
      <c r="Z535">
        <v>0</v>
      </c>
      <c r="AA535">
        <v>0</v>
      </c>
      <c r="AB535">
        <v>0</v>
      </c>
      <c r="AC535">
        <v>0</v>
      </c>
      <c r="AD535">
        <v>2</v>
      </c>
      <c r="AE535">
        <v>0</v>
      </c>
      <c r="AF535">
        <v>0</v>
      </c>
      <c r="AG535">
        <v>0</v>
      </c>
      <c r="AH535">
        <v>0</v>
      </c>
      <c r="AI535">
        <v>0</v>
      </c>
      <c r="AJ535">
        <v>0</v>
      </c>
      <c r="AK535">
        <v>0</v>
      </c>
      <c r="AL535">
        <v>0</v>
      </c>
      <c r="AM535">
        <v>0</v>
      </c>
      <c r="AN535">
        <v>0</v>
      </c>
      <c r="AO535">
        <v>0</v>
      </c>
      <c r="AR535">
        <v>142</v>
      </c>
      <c r="AS535">
        <v>41615</v>
      </c>
      <c r="AT535">
        <v>0</v>
      </c>
      <c r="AU535">
        <v>26</v>
      </c>
      <c r="AV535">
        <v>316.57142857142856</v>
      </c>
      <c r="AW535">
        <v>204.57142857142858</v>
      </c>
      <c r="AX535">
        <v>169</v>
      </c>
    </row>
    <row r="536" spans="1:50" x14ac:dyDescent="0.55000000000000004">
      <c r="A536">
        <v>2</v>
      </c>
      <c r="B536" s="5">
        <v>44002</v>
      </c>
      <c r="C536">
        <v>534</v>
      </c>
      <c r="D536" t="s">
        <v>569</v>
      </c>
      <c r="E536">
        <v>2</v>
      </c>
      <c r="F536">
        <v>6</v>
      </c>
      <c r="H536">
        <v>1</v>
      </c>
      <c r="I536" t="s">
        <v>1238</v>
      </c>
      <c r="J536">
        <v>13</v>
      </c>
      <c r="K536" t="s">
        <v>1238</v>
      </c>
      <c r="R536">
        <v>1</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2</v>
      </c>
      <c r="AM536">
        <v>0</v>
      </c>
      <c r="AN536">
        <v>0</v>
      </c>
      <c r="AO536">
        <v>0</v>
      </c>
      <c r="AR536">
        <v>142</v>
      </c>
      <c r="AS536">
        <v>41615</v>
      </c>
      <c r="AT536">
        <v>0</v>
      </c>
      <c r="AU536">
        <v>26</v>
      </c>
      <c r="AV536">
        <v>316.57142857142856</v>
      </c>
      <c r="AW536">
        <v>204.57142857142858</v>
      </c>
      <c r="AX536">
        <v>169</v>
      </c>
    </row>
    <row r="537" spans="1:50" x14ac:dyDescent="0.55000000000000004">
      <c r="A537">
        <v>2</v>
      </c>
      <c r="B537" s="5">
        <v>44002</v>
      </c>
      <c r="C537">
        <v>535</v>
      </c>
      <c r="D537" t="s">
        <v>414</v>
      </c>
      <c r="E537">
        <v>1</v>
      </c>
      <c r="F537">
        <v>2</v>
      </c>
      <c r="H537">
        <v>1</v>
      </c>
      <c r="I537" t="s">
        <v>1229</v>
      </c>
      <c r="J537">
        <v>14</v>
      </c>
      <c r="K537" t="s">
        <v>1229</v>
      </c>
      <c r="R537">
        <v>1</v>
      </c>
      <c r="S537">
        <v>0</v>
      </c>
      <c r="T537">
        <v>0</v>
      </c>
      <c r="U537">
        <v>0</v>
      </c>
      <c r="V537">
        <v>0</v>
      </c>
      <c r="W537">
        <v>0</v>
      </c>
      <c r="X537">
        <v>0</v>
      </c>
      <c r="Y537">
        <v>0</v>
      </c>
      <c r="Z537">
        <v>0</v>
      </c>
      <c r="AA537">
        <v>0</v>
      </c>
      <c r="AB537">
        <v>0</v>
      </c>
      <c r="AC537">
        <v>0</v>
      </c>
      <c r="AD537">
        <v>0</v>
      </c>
      <c r="AE537">
        <v>0</v>
      </c>
      <c r="AF537">
        <v>0</v>
      </c>
      <c r="AG537">
        <v>0</v>
      </c>
      <c r="AH537">
        <v>0</v>
      </c>
      <c r="AI537">
        <v>1</v>
      </c>
      <c r="AJ537">
        <v>0</v>
      </c>
      <c r="AK537">
        <v>0</v>
      </c>
      <c r="AL537">
        <v>0</v>
      </c>
      <c r="AM537">
        <v>0</v>
      </c>
      <c r="AN537">
        <v>0</v>
      </c>
      <c r="AO537">
        <v>0</v>
      </c>
      <c r="AR537">
        <v>142</v>
      </c>
      <c r="AS537">
        <v>41615</v>
      </c>
      <c r="AT537">
        <v>0</v>
      </c>
      <c r="AU537">
        <v>26</v>
      </c>
      <c r="AV537">
        <v>316.57142857142856</v>
      </c>
      <c r="AW537">
        <v>204.57142857142858</v>
      </c>
      <c r="AX537">
        <v>169</v>
      </c>
    </row>
    <row r="538" spans="1:50" x14ac:dyDescent="0.55000000000000004">
      <c r="A538">
        <v>2</v>
      </c>
      <c r="B538" s="5">
        <v>44002</v>
      </c>
      <c r="C538">
        <v>536</v>
      </c>
      <c r="D538" t="s">
        <v>570</v>
      </c>
      <c r="E538">
        <v>5</v>
      </c>
      <c r="F538">
        <v>11</v>
      </c>
      <c r="H538">
        <v>2</v>
      </c>
      <c r="I538" t="s">
        <v>1247</v>
      </c>
      <c r="J538">
        <v>4</v>
      </c>
      <c r="K538" t="s">
        <v>1257</v>
      </c>
      <c r="L538" t="s">
        <v>1227</v>
      </c>
      <c r="R538">
        <v>1</v>
      </c>
      <c r="S538">
        <v>0</v>
      </c>
      <c r="T538">
        <v>0</v>
      </c>
      <c r="U538">
        <v>0</v>
      </c>
      <c r="V538">
        <v>0</v>
      </c>
      <c r="W538">
        <v>0</v>
      </c>
      <c r="X538">
        <v>0</v>
      </c>
      <c r="Y538">
        <v>0</v>
      </c>
      <c r="Z538">
        <v>0</v>
      </c>
      <c r="AA538">
        <v>0</v>
      </c>
      <c r="AB538">
        <v>0</v>
      </c>
      <c r="AC538">
        <v>1</v>
      </c>
      <c r="AD538">
        <v>0</v>
      </c>
      <c r="AE538">
        <v>1</v>
      </c>
      <c r="AF538">
        <v>0</v>
      </c>
      <c r="AG538">
        <v>0</v>
      </c>
      <c r="AH538">
        <v>0</v>
      </c>
      <c r="AI538">
        <v>0</v>
      </c>
      <c r="AJ538">
        <v>0</v>
      </c>
      <c r="AK538">
        <v>0</v>
      </c>
      <c r="AL538">
        <v>0</v>
      </c>
      <c r="AM538">
        <v>0</v>
      </c>
      <c r="AN538">
        <v>0</v>
      </c>
      <c r="AO538">
        <v>0</v>
      </c>
      <c r="AR538">
        <v>142</v>
      </c>
      <c r="AS538">
        <v>41615</v>
      </c>
      <c r="AT538">
        <v>0</v>
      </c>
      <c r="AU538">
        <v>26</v>
      </c>
      <c r="AV538">
        <v>316.57142857142856</v>
      </c>
      <c r="AW538">
        <v>204.57142857142858</v>
      </c>
      <c r="AX538">
        <v>169</v>
      </c>
    </row>
    <row r="539" spans="1:50" x14ac:dyDescent="0.55000000000000004">
      <c r="A539">
        <v>2</v>
      </c>
      <c r="B539" s="5">
        <v>44002</v>
      </c>
      <c r="C539">
        <v>537</v>
      </c>
      <c r="D539" t="s">
        <v>571</v>
      </c>
      <c r="E539">
        <v>9</v>
      </c>
      <c r="F539">
        <v>36</v>
      </c>
      <c r="H539">
        <v>1</v>
      </c>
      <c r="I539" t="s">
        <v>1227</v>
      </c>
      <c r="J539">
        <v>11</v>
      </c>
      <c r="K539" t="s">
        <v>1227</v>
      </c>
      <c r="R539">
        <v>1</v>
      </c>
      <c r="S539">
        <v>0</v>
      </c>
      <c r="T539">
        <v>0</v>
      </c>
      <c r="U539">
        <v>0</v>
      </c>
      <c r="V539">
        <v>0</v>
      </c>
      <c r="W539">
        <v>0</v>
      </c>
      <c r="X539">
        <v>0</v>
      </c>
      <c r="Y539">
        <v>0</v>
      </c>
      <c r="Z539">
        <v>0</v>
      </c>
      <c r="AA539">
        <v>0</v>
      </c>
      <c r="AB539">
        <v>0</v>
      </c>
      <c r="AC539">
        <v>1</v>
      </c>
      <c r="AD539">
        <v>0</v>
      </c>
      <c r="AE539">
        <v>0</v>
      </c>
      <c r="AF539">
        <v>0</v>
      </c>
      <c r="AG539">
        <v>0</v>
      </c>
      <c r="AH539">
        <v>0</v>
      </c>
      <c r="AI539">
        <v>0</v>
      </c>
      <c r="AJ539">
        <v>0</v>
      </c>
      <c r="AK539">
        <v>0</v>
      </c>
      <c r="AL539">
        <v>0</v>
      </c>
      <c r="AM539">
        <v>0</v>
      </c>
      <c r="AN539">
        <v>0</v>
      </c>
      <c r="AO539">
        <v>0</v>
      </c>
      <c r="AR539">
        <v>142</v>
      </c>
      <c r="AS539">
        <v>41615</v>
      </c>
      <c r="AT539">
        <v>0</v>
      </c>
      <c r="AU539">
        <v>26</v>
      </c>
      <c r="AV539">
        <v>316.57142857142856</v>
      </c>
      <c r="AW539">
        <v>204.57142857142858</v>
      </c>
      <c r="AX539">
        <v>169</v>
      </c>
    </row>
    <row r="540" spans="1:50" x14ac:dyDescent="0.55000000000000004">
      <c r="A540">
        <v>2</v>
      </c>
      <c r="B540" s="5">
        <v>44001</v>
      </c>
      <c r="C540">
        <v>538</v>
      </c>
      <c r="D540" t="s">
        <v>506</v>
      </c>
      <c r="E540">
        <v>2</v>
      </c>
      <c r="F540">
        <v>21</v>
      </c>
      <c r="H540">
        <v>1</v>
      </c>
      <c r="I540" t="s">
        <v>1228</v>
      </c>
      <c r="J540">
        <v>12</v>
      </c>
      <c r="K540" t="s">
        <v>1228</v>
      </c>
      <c r="R540">
        <v>1</v>
      </c>
      <c r="S540">
        <v>0</v>
      </c>
      <c r="T540">
        <v>0</v>
      </c>
      <c r="U540">
        <v>0</v>
      </c>
      <c r="V540">
        <v>0</v>
      </c>
      <c r="W540">
        <v>0</v>
      </c>
      <c r="X540">
        <v>0</v>
      </c>
      <c r="Y540">
        <v>0</v>
      </c>
      <c r="Z540">
        <v>0</v>
      </c>
      <c r="AA540">
        <v>0</v>
      </c>
      <c r="AB540">
        <v>0</v>
      </c>
      <c r="AC540">
        <v>0</v>
      </c>
      <c r="AD540">
        <v>2</v>
      </c>
      <c r="AE540">
        <v>0</v>
      </c>
      <c r="AF540">
        <v>0</v>
      </c>
      <c r="AG540">
        <v>0</v>
      </c>
      <c r="AH540">
        <v>0</v>
      </c>
      <c r="AI540">
        <v>0</v>
      </c>
      <c r="AJ540">
        <v>0</v>
      </c>
      <c r="AK540">
        <v>0</v>
      </c>
      <c r="AL540">
        <v>0</v>
      </c>
      <c r="AM540">
        <v>0</v>
      </c>
      <c r="AN540">
        <v>0</v>
      </c>
      <c r="AO540">
        <v>0</v>
      </c>
      <c r="AR540">
        <v>257</v>
      </c>
      <c r="AS540">
        <v>41473</v>
      </c>
      <c r="AT540">
        <v>0</v>
      </c>
      <c r="AU540">
        <v>26</v>
      </c>
      <c r="AV540">
        <v>325.07142857142856</v>
      </c>
      <c r="AW540">
        <v>202.64285714285714</v>
      </c>
      <c r="AX540">
        <v>188</v>
      </c>
    </row>
    <row r="541" spans="1:50" x14ac:dyDescent="0.55000000000000004">
      <c r="A541">
        <v>2</v>
      </c>
      <c r="B541" s="5">
        <v>44001</v>
      </c>
      <c r="C541">
        <v>539</v>
      </c>
      <c r="D541" t="s">
        <v>572</v>
      </c>
      <c r="E541">
        <v>3</v>
      </c>
      <c r="F541">
        <v>9</v>
      </c>
      <c r="H541">
        <v>1</v>
      </c>
      <c r="I541" t="s">
        <v>1238</v>
      </c>
      <c r="J541">
        <v>13</v>
      </c>
      <c r="K541" t="s">
        <v>1238</v>
      </c>
      <c r="R541">
        <v>1</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2</v>
      </c>
      <c r="AM541">
        <v>0</v>
      </c>
      <c r="AN541">
        <v>0</v>
      </c>
      <c r="AO541">
        <v>0</v>
      </c>
      <c r="AR541">
        <v>257</v>
      </c>
      <c r="AS541">
        <v>41473</v>
      </c>
      <c r="AT541">
        <v>0</v>
      </c>
      <c r="AU541">
        <v>26</v>
      </c>
      <c r="AV541">
        <v>325.07142857142856</v>
      </c>
      <c r="AW541">
        <v>202.64285714285714</v>
      </c>
      <c r="AX541">
        <v>188</v>
      </c>
    </row>
    <row r="542" spans="1:50" x14ac:dyDescent="0.55000000000000004">
      <c r="A542">
        <v>2</v>
      </c>
      <c r="B542" s="5">
        <v>44001</v>
      </c>
      <c r="C542">
        <v>540</v>
      </c>
      <c r="D542" t="s">
        <v>449</v>
      </c>
      <c r="E542">
        <v>2</v>
      </c>
      <c r="F542">
        <v>6</v>
      </c>
      <c r="H542">
        <v>1</v>
      </c>
      <c r="I542" t="s">
        <v>1229</v>
      </c>
      <c r="J542">
        <v>14</v>
      </c>
      <c r="K542" t="s">
        <v>1229</v>
      </c>
      <c r="R542">
        <v>1</v>
      </c>
      <c r="S542">
        <v>0</v>
      </c>
      <c r="T542">
        <v>0</v>
      </c>
      <c r="U542">
        <v>0</v>
      </c>
      <c r="V542">
        <v>0</v>
      </c>
      <c r="W542">
        <v>0</v>
      </c>
      <c r="X542">
        <v>0</v>
      </c>
      <c r="Y542">
        <v>0</v>
      </c>
      <c r="Z542">
        <v>0</v>
      </c>
      <c r="AA542">
        <v>0</v>
      </c>
      <c r="AB542">
        <v>0</v>
      </c>
      <c r="AC542">
        <v>0</v>
      </c>
      <c r="AD542">
        <v>0</v>
      </c>
      <c r="AE542">
        <v>0</v>
      </c>
      <c r="AF542">
        <v>0</v>
      </c>
      <c r="AG542">
        <v>0</v>
      </c>
      <c r="AH542">
        <v>0</v>
      </c>
      <c r="AI542">
        <v>1</v>
      </c>
      <c r="AJ542">
        <v>0</v>
      </c>
      <c r="AK542">
        <v>0</v>
      </c>
      <c r="AL542">
        <v>0</v>
      </c>
      <c r="AM542">
        <v>0</v>
      </c>
      <c r="AN542">
        <v>0</v>
      </c>
      <c r="AO542">
        <v>0</v>
      </c>
      <c r="AR542">
        <v>257</v>
      </c>
      <c r="AS542">
        <v>41473</v>
      </c>
      <c r="AT542">
        <v>0</v>
      </c>
      <c r="AU542">
        <v>26</v>
      </c>
      <c r="AV542">
        <v>325.07142857142856</v>
      </c>
      <c r="AW542">
        <v>202.64285714285714</v>
      </c>
      <c r="AX542">
        <v>188</v>
      </c>
    </row>
    <row r="543" spans="1:50" x14ac:dyDescent="0.55000000000000004">
      <c r="A543">
        <v>2</v>
      </c>
      <c r="B543" s="5">
        <v>44001</v>
      </c>
      <c r="C543">
        <v>541</v>
      </c>
      <c r="D543" t="s">
        <v>573</v>
      </c>
      <c r="E543">
        <v>1</v>
      </c>
      <c r="F543">
        <v>8</v>
      </c>
      <c r="H543">
        <v>2</v>
      </c>
      <c r="I543" t="s">
        <v>1247</v>
      </c>
      <c r="J543">
        <v>4</v>
      </c>
      <c r="K543" t="s">
        <v>1257</v>
      </c>
      <c r="L543" t="s">
        <v>1227</v>
      </c>
      <c r="R543">
        <v>1</v>
      </c>
      <c r="S543">
        <v>0</v>
      </c>
      <c r="T543">
        <v>0</v>
      </c>
      <c r="U543">
        <v>0</v>
      </c>
      <c r="V543">
        <v>0</v>
      </c>
      <c r="W543">
        <v>0</v>
      </c>
      <c r="X543">
        <v>0</v>
      </c>
      <c r="Y543">
        <v>0</v>
      </c>
      <c r="Z543">
        <v>0</v>
      </c>
      <c r="AA543">
        <v>0</v>
      </c>
      <c r="AB543">
        <v>0</v>
      </c>
      <c r="AC543">
        <v>1</v>
      </c>
      <c r="AD543">
        <v>0</v>
      </c>
      <c r="AE543">
        <v>1</v>
      </c>
      <c r="AF543">
        <v>0</v>
      </c>
      <c r="AG543">
        <v>0</v>
      </c>
      <c r="AH543">
        <v>0</v>
      </c>
      <c r="AI543">
        <v>0</v>
      </c>
      <c r="AJ543">
        <v>0</v>
      </c>
      <c r="AK543">
        <v>0</v>
      </c>
      <c r="AL543">
        <v>0</v>
      </c>
      <c r="AM543">
        <v>0</v>
      </c>
      <c r="AN543">
        <v>0</v>
      </c>
      <c r="AO543">
        <v>0</v>
      </c>
      <c r="AR543">
        <v>257</v>
      </c>
      <c r="AS543">
        <v>41473</v>
      </c>
      <c r="AT543">
        <v>0</v>
      </c>
      <c r="AU543">
        <v>26</v>
      </c>
      <c r="AV543">
        <v>325.07142857142856</v>
      </c>
      <c r="AW543">
        <v>202.64285714285714</v>
      </c>
      <c r="AX543">
        <v>188</v>
      </c>
    </row>
    <row r="544" spans="1:50" x14ac:dyDescent="0.55000000000000004">
      <c r="A544">
        <v>2</v>
      </c>
      <c r="B544" s="5">
        <v>44001</v>
      </c>
      <c r="C544">
        <v>542</v>
      </c>
      <c r="D544" t="s">
        <v>574</v>
      </c>
      <c r="E544">
        <v>9</v>
      </c>
      <c r="F544">
        <v>33</v>
      </c>
      <c r="H544">
        <v>1</v>
      </c>
      <c r="I544" t="s">
        <v>1227</v>
      </c>
      <c r="J544">
        <v>11</v>
      </c>
      <c r="K544" t="s">
        <v>1227</v>
      </c>
      <c r="R544">
        <v>1</v>
      </c>
      <c r="S544">
        <v>0</v>
      </c>
      <c r="T544">
        <v>0</v>
      </c>
      <c r="U544">
        <v>0</v>
      </c>
      <c r="V544">
        <v>0</v>
      </c>
      <c r="W544">
        <v>0</v>
      </c>
      <c r="X544">
        <v>0</v>
      </c>
      <c r="Y544">
        <v>0</v>
      </c>
      <c r="Z544">
        <v>0</v>
      </c>
      <c r="AA544">
        <v>0</v>
      </c>
      <c r="AB544">
        <v>0</v>
      </c>
      <c r="AC544">
        <v>1</v>
      </c>
      <c r="AD544">
        <v>0</v>
      </c>
      <c r="AE544">
        <v>0</v>
      </c>
      <c r="AF544">
        <v>0</v>
      </c>
      <c r="AG544">
        <v>0</v>
      </c>
      <c r="AH544">
        <v>0</v>
      </c>
      <c r="AI544">
        <v>0</v>
      </c>
      <c r="AJ544">
        <v>0</v>
      </c>
      <c r="AK544">
        <v>0</v>
      </c>
      <c r="AL544">
        <v>0</v>
      </c>
      <c r="AM544">
        <v>0</v>
      </c>
      <c r="AN544">
        <v>0</v>
      </c>
      <c r="AO544">
        <v>0</v>
      </c>
      <c r="AR544">
        <v>257</v>
      </c>
      <c r="AS544">
        <v>41473</v>
      </c>
      <c r="AT544">
        <v>0</v>
      </c>
      <c r="AU544">
        <v>26</v>
      </c>
      <c r="AV544">
        <v>325.07142857142856</v>
      </c>
      <c r="AW544">
        <v>202.64285714285714</v>
      </c>
      <c r="AX544">
        <v>188</v>
      </c>
    </row>
    <row r="545" spans="1:50" x14ac:dyDescent="0.55000000000000004">
      <c r="A545">
        <v>2</v>
      </c>
      <c r="B545" s="5">
        <v>44000</v>
      </c>
      <c r="C545">
        <v>543</v>
      </c>
      <c r="D545" t="s">
        <v>575</v>
      </c>
      <c r="E545">
        <v>1</v>
      </c>
      <c r="F545">
        <v>3</v>
      </c>
      <c r="H545">
        <v>1</v>
      </c>
      <c r="I545" t="s">
        <v>1228</v>
      </c>
      <c r="J545">
        <v>12</v>
      </c>
      <c r="K545" t="s">
        <v>1228</v>
      </c>
      <c r="R545">
        <v>1</v>
      </c>
      <c r="S545">
        <v>0</v>
      </c>
      <c r="T545">
        <v>0</v>
      </c>
      <c r="U545">
        <v>0</v>
      </c>
      <c r="V545">
        <v>0</v>
      </c>
      <c r="W545">
        <v>0</v>
      </c>
      <c r="X545">
        <v>0</v>
      </c>
      <c r="Y545">
        <v>0</v>
      </c>
      <c r="Z545">
        <v>0</v>
      </c>
      <c r="AA545">
        <v>0</v>
      </c>
      <c r="AB545">
        <v>0</v>
      </c>
      <c r="AC545">
        <v>0</v>
      </c>
      <c r="AD545">
        <v>2</v>
      </c>
      <c r="AE545">
        <v>0</v>
      </c>
      <c r="AF545">
        <v>0</v>
      </c>
      <c r="AG545">
        <v>0</v>
      </c>
      <c r="AH545">
        <v>0</v>
      </c>
      <c r="AI545">
        <v>0</v>
      </c>
      <c r="AJ545">
        <v>0</v>
      </c>
      <c r="AK545">
        <v>0</v>
      </c>
      <c r="AL545">
        <v>0</v>
      </c>
      <c r="AM545">
        <v>0</v>
      </c>
      <c r="AN545">
        <v>0</v>
      </c>
      <c r="AO545">
        <v>0</v>
      </c>
      <c r="AR545">
        <v>247</v>
      </c>
      <c r="AS545">
        <v>41216</v>
      </c>
      <c r="AT545">
        <v>0</v>
      </c>
      <c r="AU545">
        <v>26</v>
      </c>
      <c r="AV545">
        <v>343.64285714285717</v>
      </c>
      <c r="AW545">
        <v>207.57142857142858</v>
      </c>
      <c r="AX545">
        <v>215</v>
      </c>
    </row>
    <row r="546" spans="1:50" x14ac:dyDescent="0.55000000000000004">
      <c r="A546">
        <v>2</v>
      </c>
      <c r="B546" s="5">
        <v>44000</v>
      </c>
      <c r="C546">
        <v>544</v>
      </c>
      <c r="D546" t="s">
        <v>576</v>
      </c>
      <c r="E546">
        <v>2</v>
      </c>
      <c r="F546">
        <v>3</v>
      </c>
      <c r="H546">
        <v>1</v>
      </c>
      <c r="I546" t="s">
        <v>1238</v>
      </c>
      <c r="J546">
        <v>13</v>
      </c>
      <c r="K546" t="s">
        <v>1238</v>
      </c>
      <c r="R546">
        <v>1</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2</v>
      </c>
      <c r="AM546">
        <v>0</v>
      </c>
      <c r="AN546">
        <v>0</v>
      </c>
      <c r="AO546">
        <v>0</v>
      </c>
      <c r="AR546">
        <v>247</v>
      </c>
      <c r="AS546">
        <v>41216</v>
      </c>
      <c r="AT546">
        <v>0</v>
      </c>
      <c r="AU546">
        <v>26</v>
      </c>
      <c r="AV546">
        <v>343.64285714285717</v>
      </c>
      <c r="AW546">
        <v>207.57142857142858</v>
      </c>
      <c r="AX546">
        <v>215</v>
      </c>
    </row>
    <row r="547" spans="1:50" x14ac:dyDescent="0.55000000000000004">
      <c r="A547">
        <v>2</v>
      </c>
      <c r="B547" s="5">
        <v>44000</v>
      </c>
      <c r="C547">
        <v>545</v>
      </c>
      <c r="D547" t="s">
        <v>388</v>
      </c>
      <c r="E547">
        <v>0</v>
      </c>
      <c r="F547">
        <v>0</v>
      </c>
      <c r="H547">
        <v>1</v>
      </c>
      <c r="I547" t="s">
        <v>1229</v>
      </c>
      <c r="J547">
        <v>14</v>
      </c>
      <c r="K547" t="s">
        <v>1229</v>
      </c>
      <c r="R547">
        <v>1</v>
      </c>
      <c r="S547">
        <v>0</v>
      </c>
      <c r="T547">
        <v>0</v>
      </c>
      <c r="U547">
        <v>0</v>
      </c>
      <c r="V547">
        <v>0</v>
      </c>
      <c r="W547">
        <v>0</v>
      </c>
      <c r="X547">
        <v>0</v>
      </c>
      <c r="Y547">
        <v>0</v>
      </c>
      <c r="Z547">
        <v>0</v>
      </c>
      <c r="AA547">
        <v>0</v>
      </c>
      <c r="AB547">
        <v>0</v>
      </c>
      <c r="AC547">
        <v>0</v>
      </c>
      <c r="AD547">
        <v>0</v>
      </c>
      <c r="AE547">
        <v>0</v>
      </c>
      <c r="AF547">
        <v>0</v>
      </c>
      <c r="AG547">
        <v>0</v>
      </c>
      <c r="AH547">
        <v>0</v>
      </c>
      <c r="AI547">
        <v>1</v>
      </c>
      <c r="AJ547">
        <v>0</v>
      </c>
      <c r="AK547">
        <v>0</v>
      </c>
      <c r="AL547">
        <v>0</v>
      </c>
      <c r="AM547">
        <v>0</v>
      </c>
      <c r="AN547">
        <v>0</v>
      </c>
      <c r="AO547">
        <v>0</v>
      </c>
      <c r="AR547">
        <v>247</v>
      </c>
      <c r="AS547">
        <v>41216</v>
      </c>
      <c r="AT547">
        <v>0</v>
      </c>
      <c r="AU547">
        <v>26</v>
      </c>
      <c r="AV547">
        <v>343.64285714285717</v>
      </c>
      <c r="AW547">
        <v>207.57142857142858</v>
      </c>
      <c r="AX547">
        <v>215</v>
      </c>
    </row>
    <row r="548" spans="1:50" x14ac:dyDescent="0.55000000000000004">
      <c r="A548">
        <v>2</v>
      </c>
      <c r="B548" s="5">
        <v>44000</v>
      </c>
      <c r="C548">
        <v>546</v>
      </c>
      <c r="D548" t="s">
        <v>577</v>
      </c>
      <c r="E548">
        <v>1</v>
      </c>
      <c r="F548">
        <v>7</v>
      </c>
      <c r="H548">
        <v>2</v>
      </c>
      <c r="I548" t="s">
        <v>1247</v>
      </c>
      <c r="J548">
        <v>4</v>
      </c>
      <c r="K548" t="s">
        <v>1257</v>
      </c>
      <c r="L548" t="s">
        <v>1227</v>
      </c>
      <c r="R548">
        <v>1</v>
      </c>
      <c r="S548">
        <v>0</v>
      </c>
      <c r="T548">
        <v>0</v>
      </c>
      <c r="U548">
        <v>0</v>
      </c>
      <c r="V548">
        <v>0</v>
      </c>
      <c r="W548">
        <v>0</v>
      </c>
      <c r="X548">
        <v>0</v>
      </c>
      <c r="Y548">
        <v>0</v>
      </c>
      <c r="Z548">
        <v>0</v>
      </c>
      <c r="AA548">
        <v>0</v>
      </c>
      <c r="AB548">
        <v>0</v>
      </c>
      <c r="AC548">
        <v>1</v>
      </c>
      <c r="AD548">
        <v>0</v>
      </c>
      <c r="AE548">
        <v>1</v>
      </c>
      <c r="AF548">
        <v>0</v>
      </c>
      <c r="AG548">
        <v>0</v>
      </c>
      <c r="AH548">
        <v>0</v>
      </c>
      <c r="AI548">
        <v>0</v>
      </c>
      <c r="AJ548">
        <v>0</v>
      </c>
      <c r="AK548">
        <v>0</v>
      </c>
      <c r="AL548">
        <v>0</v>
      </c>
      <c r="AM548">
        <v>0</v>
      </c>
      <c r="AN548">
        <v>0</v>
      </c>
      <c r="AO548">
        <v>0</v>
      </c>
      <c r="AR548">
        <v>247</v>
      </c>
      <c r="AS548">
        <v>41216</v>
      </c>
      <c r="AT548">
        <v>0</v>
      </c>
      <c r="AU548">
        <v>26</v>
      </c>
      <c r="AV548">
        <v>343.64285714285717</v>
      </c>
      <c r="AW548">
        <v>207.57142857142858</v>
      </c>
      <c r="AX548">
        <v>215</v>
      </c>
    </row>
    <row r="549" spans="1:50" x14ac:dyDescent="0.55000000000000004">
      <c r="A549">
        <v>2</v>
      </c>
      <c r="B549" s="5">
        <v>44000</v>
      </c>
      <c r="C549">
        <v>547</v>
      </c>
      <c r="D549" t="s">
        <v>578</v>
      </c>
      <c r="E549">
        <v>4</v>
      </c>
      <c r="F549">
        <v>24</v>
      </c>
      <c r="H549">
        <v>2</v>
      </c>
      <c r="I549" t="s">
        <v>1237</v>
      </c>
      <c r="J549">
        <v>9</v>
      </c>
      <c r="K549" t="s">
        <v>1623</v>
      </c>
      <c r="L549" t="s">
        <v>1225</v>
      </c>
      <c r="R549">
        <v>1</v>
      </c>
      <c r="S549">
        <v>0</v>
      </c>
      <c r="T549">
        <v>0</v>
      </c>
      <c r="U549">
        <v>0</v>
      </c>
      <c r="V549">
        <v>0</v>
      </c>
      <c r="W549">
        <v>0</v>
      </c>
      <c r="X549">
        <v>0</v>
      </c>
      <c r="Y549">
        <v>0</v>
      </c>
      <c r="Z549">
        <v>0</v>
      </c>
      <c r="AA549">
        <v>1</v>
      </c>
      <c r="AB549">
        <v>0</v>
      </c>
      <c r="AC549">
        <v>0</v>
      </c>
      <c r="AD549">
        <v>0</v>
      </c>
      <c r="AE549">
        <v>0</v>
      </c>
      <c r="AF549">
        <v>1</v>
      </c>
      <c r="AG549">
        <v>0</v>
      </c>
      <c r="AH549">
        <v>0</v>
      </c>
      <c r="AI549">
        <v>0</v>
      </c>
      <c r="AJ549">
        <v>0</v>
      </c>
      <c r="AK549">
        <v>0</v>
      </c>
      <c r="AL549">
        <v>0</v>
      </c>
      <c r="AM549">
        <v>0</v>
      </c>
      <c r="AN549">
        <v>0</v>
      </c>
      <c r="AO549">
        <v>0</v>
      </c>
      <c r="AP549" t="s">
        <v>1624</v>
      </c>
      <c r="AQ549" t="s">
        <v>1625</v>
      </c>
      <c r="AR549">
        <v>247</v>
      </c>
      <c r="AS549">
        <v>41216</v>
      </c>
      <c r="AT549">
        <v>0</v>
      </c>
      <c r="AU549">
        <v>26</v>
      </c>
      <c r="AV549">
        <v>343.64285714285717</v>
      </c>
      <c r="AW549">
        <v>207.57142857142858</v>
      </c>
      <c r="AX549">
        <v>215</v>
      </c>
    </row>
    <row r="550" spans="1:50" x14ac:dyDescent="0.55000000000000004">
      <c r="A550">
        <v>2</v>
      </c>
      <c r="B550" s="5">
        <v>44000</v>
      </c>
      <c r="C550">
        <v>548</v>
      </c>
      <c r="D550" t="s">
        <v>579</v>
      </c>
      <c r="E550">
        <v>12</v>
      </c>
      <c r="F550">
        <v>34</v>
      </c>
      <c r="H550">
        <v>1</v>
      </c>
      <c r="I550" t="s">
        <v>1227</v>
      </c>
      <c r="J550">
        <v>11</v>
      </c>
      <c r="K550" t="s">
        <v>1227</v>
      </c>
      <c r="R550">
        <v>1</v>
      </c>
      <c r="S550">
        <v>0</v>
      </c>
      <c r="T550">
        <v>0</v>
      </c>
      <c r="U550">
        <v>0</v>
      </c>
      <c r="V550">
        <v>0</v>
      </c>
      <c r="W550">
        <v>0</v>
      </c>
      <c r="X550">
        <v>0</v>
      </c>
      <c r="Y550">
        <v>0</v>
      </c>
      <c r="Z550">
        <v>0</v>
      </c>
      <c r="AA550">
        <v>0</v>
      </c>
      <c r="AB550">
        <v>0</v>
      </c>
      <c r="AC550">
        <v>1</v>
      </c>
      <c r="AD550">
        <v>0</v>
      </c>
      <c r="AE550">
        <v>0</v>
      </c>
      <c r="AF550">
        <v>0</v>
      </c>
      <c r="AG550">
        <v>0</v>
      </c>
      <c r="AH550">
        <v>0</v>
      </c>
      <c r="AI550">
        <v>0</v>
      </c>
      <c r="AJ550">
        <v>0</v>
      </c>
      <c r="AK550">
        <v>0</v>
      </c>
      <c r="AL550">
        <v>0</v>
      </c>
      <c r="AM550">
        <v>0</v>
      </c>
      <c r="AN550">
        <v>0</v>
      </c>
      <c r="AO550">
        <v>0</v>
      </c>
      <c r="AR550">
        <v>247</v>
      </c>
      <c r="AS550">
        <v>41216</v>
      </c>
      <c r="AT550">
        <v>0</v>
      </c>
      <c r="AU550">
        <v>26</v>
      </c>
      <c r="AV550">
        <v>343.64285714285717</v>
      </c>
      <c r="AW550">
        <v>207.57142857142858</v>
      </c>
      <c r="AX550">
        <v>215</v>
      </c>
    </row>
    <row r="551" spans="1:50" x14ac:dyDescent="0.55000000000000004">
      <c r="A551">
        <v>2</v>
      </c>
      <c r="B551" s="5">
        <v>43999</v>
      </c>
      <c r="C551">
        <v>549</v>
      </c>
      <c r="D551" t="s">
        <v>580</v>
      </c>
      <c r="E551">
        <v>1</v>
      </c>
      <c r="F551">
        <v>4</v>
      </c>
      <c r="H551">
        <v>1</v>
      </c>
      <c r="I551" t="s">
        <v>1228</v>
      </c>
      <c r="J551">
        <v>12</v>
      </c>
      <c r="K551" t="s">
        <v>1228</v>
      </c>
      <c r="R551">
        <v>1</v>
      </c>
      <c r="S551">
        <v>0</v>
      </c>
      <c r="T551">
        <v>0</v>
      </c>
      <c r="U551">
        <v>0</v>
      </c>
      <c r="V551">
        <v>0</v>
      </c>
      <c r="W551">
        <v>0</v>
      </c>
      <c r="X551">
        <v>0</v>
      </c>
      <c r="Y551">
        <v>0</v>
      </c>
      <c r="Z551">
        <v>0</v>
      </c>
      <c r="AA551">
        <v>0</v>
      </c>
      <c r="AB551">
        <v>0</v>
      </c>
      <c r="AC551">
        <v>0</v>
      </c>
      <c r="AD551">
        <v>2</v>
      </c>
      <c r="AE551">
        <v>0</v>
      </c>
      <c r="AF551">
        <v>0</v>
      </c>
      <c r="AG551">
        <v>0</v>
      </c>
      <c r="AH551">
        <v>0</v>
      </c>
      <c r="AI551">
        <v>0</v>
      </c>
      <c r="AJ551">
        <v>0</v>
      </c>
      <c r="AK551">
        <v>0</v>
      </c>
      <c r="AL551">
        <v>0</v>
      </c>
      <c r="AM551">
        <v>0</v>
      </c>
      <c r="AN551">
        <v>0</v>
      </c>
      <c r="AO551">
        <v>0</v>
      </c>
      <c r="AR551">
        <v>151</v>
      </c>
      <c r="AS551">
        <v>40969</v>
      </c>
      <c r="AT551">
        <v>0</v>
      </c>
      <c r="AU551">
        <v>26</v>
      </c>
      <c r="AV551">
        <v>366.64285714285717</v>
      </c>
      <c r="AW551">
        <v>209.85714285714286</v>
      </c>
      <c r="AX551">
        <v>246</v>
      </c>
    </row>
    <row r="552" spans="1:50" x14ac:dyDescent="0.55000000000000004">
      <c r="A552">
        <v>2</v>
      </c>
      <c r="B552" s="5">
        <v>43999</v>
      </c>
      <c r="C552">
        <v>550</v>
      </c>
      <c r="D552" t="s">
        <v>581</v>
      </c>
      <c r="E552">
        <v>3</v>
      </c>
      <c r="F552">
        <v>5</v>
      </c>
      <c r="H552">
        <v>1</v>
      </c>
      <c r="I552" t="s">
        <v>1238</v>
      </c>
      <c r="J552">
        <v>13</v>
      </c>
      <c r="K552" t="s">
        <v>1238</v>
      </c>
      <c r="R552">
        <v>1</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2</v>
      </c>
      <c r="AM552">
        <v>0</v>
      </c>
      <c r="AN552">
        <v>0</v>
      </c>
      <c r="AO552">
        <v>0</v>
      </c>
      <c r="AR552">
        <v>151</v>
      </c>
      <c r="AS552">
        <v>40969</v>
      </c>
      <c r="AT552">
        <v>0</v>
      </c>
      <c r="AU552">
        <v>26</v>
      </c>
      <c r="AV552">
        <v>366.64285714285717</v>
      </c>
      <c r="AW552">
        <v>209.85714285714286</v>
      </c>
      <c r="AX552">
        <v>246</v>
      </c>
    </row>
    <row r="553" spans="1:50" x14ac:dyDescent="0.55000000000000004">
      <c r="A553">
        <v>2</v>
      </c>
      <c r="B553" s="5">
        <v>43999</v>
      </c>
      <c r="C553">
        <v>551</v>
      </c>
      <c r="D553" t="s">
        <v>388</v>
      </c>
      <c r="E553">
        <v>0</v>
      </c>
      <c r="F553">
        <v>0</v>
      </c>
      <c r="H553">
        <v>1</v>
      </c>
      <c r="I553" t="s">
        <v>1229</v>
      </c>
      <c r="J553">
        <v>14</v>
      </c>
      <c r="K553" t="s">
        <v>1229</v>
      </c>
      <c r="R553">
        <v>1</v>
      </c>
      <c r="S553">
        <v>0</v>
      </c>
      <c r="T553">
        <v>0</v>
      </c>
      <c r="U553">
        <v>0</v>
      </c>
      <c r="V553">
        <v>0</v>
      </c>
      <c r="W553">
        <v>0</v>
      </c>
      <c r="X553">
        <v>0</v>
      </c>
      <c r="Y553">
        <v>0</v>
      </c>
      <c r="Z553">
        <v>0</v>
      </c>
      <c r="AA553">
        <v>0</v>
      </c>
      <c r="AB553">
        <v>0</v>
      </c>
      <c r="AC553">
        <v>0</v>
      </c>
      <c r="AD553">
        <v>0</v>
      </c>
      <c r="AE553">
        <v>0</v>
      </c>
      <c r="AF553">
        <v>0</v>
      </c>
      <c r="AG553">
        <v>0</v>
      </c>
      <c r="AH553">
        <v>0</v>
      </c>
      <c r="AI553">
        <v>1</v>
      </c>
      <c r="AJ553">
        <v>0</v>
      </c>
      <c r="AK553">
        <v>0</v>
      </c>
      <c r="AL553">
        <v>0</v>
      </c>
      <c r="AM553">
        <v>0</v>
      </c>
      <c r="AN553">
        <v>0</v>
      </c>
      <c r="AO553">
        <v>0</v>
      </c>
      <c r="AR553">
        <v>151</v>
      </c>
      <c r="AS553">
        <v>40969</v>
      </c>
      <c r="AT553">
        <v>0</v>
      </c>
      <c r="AU553">
        <v>26</v>
      </c>
      <c r="AV553">
        <v>366.64285714285717</v>
      </c>
      <c r="AW553">
        <v>209.85714285714286</v>
      </c>
      <c r="AX553">
        <v>246</v>
      </c>
    </row>
    <row r="554" spans="1:50" x14ac:dyDescent="0.55000000000000004">
      <c r="A554">
        <v>2</v>
      </c>
      <c r="B554" s="5">
        <v>43999</v>
      </c>
      <c r="C554">
        <v>552</v>
      </c>
      <c r="D554" t="s">
        <v>582</v>
      </c>
      <c r="E554">
        <v>2</v>
      </c>
      <c r="F554">
        <v>16</v>
      </c>
      <c r="H554">
        <v>2</v>
      </c>
      <c r="I554" t="s">
        <v>1247</v>
      </c>
      <c r="J554">
        <v>4</v>
      </c>
      <c r="K554" t="s">
        <v>1257</v>
      </c>
      <c r="L554" t="s">
        <v>1227</v>
      </c>
      <c r="R554">
        <v>1</v>
      </c>
      <c r="S554">
        <v>0</v>
      </c>
      <c r="T554">
        <v>0</v>
      </c>
      <c r="U554">
        <v>0</v>
      </c>
      <c r="V554">
        <v>0</v>
      </c>
      <c r="W554">
        <v>0</v>
      </c>
      <c r="X554">
        <v>0</v>
      </c>
      <c r="Y554">
        <v>0</v>
      </c>
      <c r="Z554">
        <v>0</v>
      </c>
      <c r="AA554">
        <v>0</v>
      </c>
      <c r="AB554">
        <v>0</v>
      </c>
      <c r="AC554">
        <v>1</v>
      </c>
      <c r="AD554">
        <v>0</v>
      </c>
      <c r="AE554">
        <v>1</v>
      </c>
      <c r="AF554">
        <v>0</v>
      </c>
      <c r="AG554">
        <v>0</v>
      </c>
      <c r="AH554">
        <v>0</v>
      </c>
      <c r="AI554">
        <v>0</v>
      </c>
      <c r="AJ554">
        <v>0</v>
      </c>
      <c r="AK554">
        <v>0</v>
      </c>
      <c r="AL554">
        <v>0</v>
      </c>
      <c r="AM554">
        <v>0</v>
      </c>
      <c r="AN554">
        <v>0</v>
      </c>
      <c r="AO554">
        <v>0</v>
      </c>
      <c r="AR554">
        <v>151</v>
      </c>
      <c r="AS554">
        <v>40969</v>
      </c>
      <c r="AT554">
        <v>0</v>
      </c>
      <c r="AU554">
        <v>26</v>
      </c>
      <c r="AV554">
        <v>366.64285714285717</v>
      </c>
      <c r="AW554">
        <v>209.85714285714286</v>
      </c>
      <c r="AX554">
        <v>246</v>
      </c>
    </row>
    <row r="555" spans="1:50" x14ac:dyDescent="0.55000000000000004">
      <c r="A555">
        <v>2</v>
      </c>
      <c r="B555" s="5">
        <v>43999</v>
      </c>
      <c r="C555">
        <v>553</v>
      </c>
      <c r="D555" t="s">
        <v>583</v>
      </c>
      <c r="E555">
        <v>9</v>
      </c>
      <c r="F555">
        <v>14</v>
      </c>
      <c r="H555">
        <v>1</v>
      </c>
      <c r="I555" t="s">
        <v>1231</v>
      </c>
      <c r="J555">
        <v>1</v>
      </c>
      <c r="K555" t="s">
        <v>1231</v>
      </c>
      <c r="R555">
        <v>1</v>
      </c>
      <c r="S555">
        <v>0</v>
      </c>
      <c r="T555">
        <v>0</v>
      </c>
      <c r="U555">
        <v>0</v>
      </c>
      <c r="V555">
        <v>1</v>
      </c>
      <c r="W555">
        <v>0</v>
      </c>
      <c r="X555">
        <v>0</v>
      </c>
      <c r="Y555">
        <v>0</v>
      </c>
      <c r="Z555">
        <v>0</v>
      </c>
      <c r="AA555">
        <v>0</v>
      </c>
      <c r="AB555">
        <v>0</v>
      </c>
      <c r="AC555">
        <v>0</v>
      </c>
      <c r="AD555">
        <v>0</v>
      </c>
      <c r="AE555">
        <v>0</v>
      </c>
      <c r="AF555">
        <v>0</v>
      </c>
      <c r="AG555">
        <v>0</v>
      </c>
      <c r="AH555">
        <v>1</v>
      </c>
      <c r="AI555">
        <v>0</v>
      </c>
      <c r="AJ555">
        <v>0</v>
      </c>
      <c r="AK555">
        <v>0</v>
      </c>
      <c r="AL555">
        <v>0</v>
      </c>
      <c r="AM555">
        <v>0</v>
      </c>
      <c r="AN555">
        <v>0</v>
      </c>
      <c r="AO555">
        <v>0</v>
      </c>
      <c r="AR555">
        <v>151</v>
      </c>
      <c r="AS555">
        <v>40969</v>
      </c>
      <c r="AT555">
        <v>0</v>
      </c>
      <c r="AU555">
        <v>26</v>
      </c>
      <c r="AV555">
        <v>366.64285714285717</v>
      </c>
      <c r="AW555">
        <v>209.85714285714286</v>
      </c>
      <c r="AX555">
        <v>246</v>
      </c>
    </row>
    <row r="556" spans="1:50" x14ac:dyDescent="0.55000000000000004">
      <c r="A556">
        <v>2</v>
      </c>
      <c r="B556" s="5">
        <v>43999</v>
      </c>
      <c r="C556">
        <v>554</v>
      </c>
      <c r="D556" t="s">
        <v>584</v>
      </c>
      <c r="E556">
        <v>6</v>
      </c>
      <c r="F556">
        <v>17</v>
      </c>
      <c r="H556">
        <v>1</v>
      </c>
      <c r="I556" t="s">
        <v>1227</v>
      </c>
      <c r="J556">
        <v>11</v>
      </c>
      <c r="K556" t="s">
        <v>1227</v>
      </c>
      <c r="R556">
        <v>1</v>
      </c>
      <c r="S556">
        <v>0</v>
      </c>
      <c r="T556">
        <v>0</v>
      </c>
      <c r="U556">
        <v>0</v>
      </c>
      <c r="V556">
        <v>0</v>
      </c>
      <c r="W556">
        <v>0</v>
      </c>
      <c r="X556">
        <v>0</v>
      </c>
      <c r="Y556">
        <v>0</v>
      </c>
      <c r="Z556">
        <v>0</v>
      </c>
      <c r="AA556">
        <v>0</v>
      </c>
      <c r="AB556">
        <v>0</v>
      </c>
      <c r="AC556">
        <v>1</v>
      </c>
      <c r="AD556">
        <v>0</v>
      </c>
      <c r="AE556">
        <v>0</v>
      </c>
      <c r="AF556">
        <v>0</v>
      </c>
      <c r="AG556">
        <v>0</v>
      </c>
      <c r="AH556">
        <v>0</v>
      </c>
      <c r="AI556">
        <v>0</v>
      </c>
      <c r="AJ556">
        <v>0</v>
      </c>
      <c r="AK556">
        <v>0</v>
      </c>
      <c r="AL556">
        <v>0</v>
      </c>
      <c r="AM556">
        <v>0</v>
      </c>
      <c r="AN556">
        <v>0</v>
      </c>
      <c r="AO556">
        <v>0</v>
      </c>
      <c r="AR556">
        <v>151</v>
      </c>
      <c r="AS556">
        <v>40969</v>
      </c>
      <c r="AT556">
        <v>0</v>
      </c>
      <c r="AU556">
        <v>26</v>
      </c>
      <c r="AV556">
        <v>366.64285714285717</v>
      </c>
      <c r="AW556">
        <v>209.85714285714286</v>
      </c>
      <c r="AX556">
        <v>246</v>
      </c>
    </row>
    <row r="557" spans="1:50" x14ac:dyDescent="0.55000000000000004">
      <c r="A557">
        <v>2</v>
      </c>
      <c r="B557" s="5">
        <v>43998</v>
      </c>
      <c r="C557">
        <v>555</v>
      </c>
      <c r="D557" t="s">
        <v>585</v>
      </c>
      <c r="E557">
        <v>2</v>
      </c>
      <c r="F557">
        <v>2</v>
      </c>
      <c r="H557">
        <v>1</v>
      </c>
      <c r="I557" t="s">
        <v>1228</v>
      </c>
      <c r="J557">
        <v>12</v>
      </c>
      <c r="K557" t="s">
        <v>1228</v>
      </c>
      <c r="R557">
        <v>1</v>
      </c>
      <c r="S557">
        <v>0</v>
      </c>
      <c r="T557">
        <v>0</v>
      </c>
      <c r="U557">
        <v>0</v>
      </c>
      <c r="V557">
        <v>0</v>
      </c>
      <c r="W557">
        <v>0</v>
      </c>
      <c r="X557">
        <v>0</v>
      </c>
      <c r="Y557">
        <v>0</v>
      </c>
      <c r="Z557">
        <v>0</v>
      </c>
      <c r="AA557">
        <v>0</v>
      </c>
      <c r="AB557">
        <v>0</v>
      </c>
      <c r="AC557">
        <v>0</v>
      </c>
      <c r="AD557">
        <v>2</v>
      </c>
      <c r="AE557">
        <v>0</v>
      </c>
      <c r="AF557">
        <v>0</v>
      </c>
      <c r="AG557">
        <v>0</v>
      </c>
      <c r="AH557">
        <v>0</v>
      </c>
      <c r="AI557">
        <v>0</v>
      </c>
      <c r="AJ557">
        <v>0</v>
      </c>
      <c r="AK557">
        <v>0</v>
      </c>
      <c r="AL557">
        <v>0</v>
      </c>
      <c r="AM557">
        <v>0</v>
      </c>
      <c r="AN557">
        <v>0</v>
      </c>
      <c r="AO557">
        <v>0</v>
      </c>
      <c r="AR557">
        <v>214</v>
      </c>
      <c r="AS557">
        <v>40818</v>
      </c>
      <c r="AT557">
        <v>0</v>
      </c>
      <c r="AU557">
        <v>26</v>
      </c>
      <c r="AV557">
        <v>394.71428571428572</v>
      </c>
      <c r="AW557">
        <v>203.07142857142858</v>
      </c>
      <c r="AX557">
        <v>202</v>
      </c>
    </row>
    <row r="558" spans="1:50" x14ac:dyDescent="0.55000000000000004">
      <c r="A558">
        <v>2</v>
      </c>
      <c r="B558" s="5">
        <v>43998</v>
      </c>
      <c r="C558">
        <v>556</v>
      </c>
      <c r="D558" t="s">
        <v>586</v>
      </c>
      <c r="E558">
        <v>3</v>
      </c>
      <c r="F558">
        <v>3</v>
      </c>
      <c r="H558">
        <v>1</v>
      </c>
      <c r="I558" t="s">
        <v>1238</v>
      </c>
      <c r="J558">
        <v>13</v>
      </c>
      <c r="K558" t="s">
        <v>1238</v>
      </c>
      <c r="R558">
        <v>1</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2</v>
      </c>
      <c r="AM558">
        <v>0</v>
      </c>
      <c r="AN558">
        <v>0</v>
      </c>
      <c r="AO558">
        <v>0</v>
      </c>
      <c r="AR558">
        <v>214</v>
      </c>
      <c r="AS558">
        <v>40818</v>
      </c>
      <c r="AT558">
        <v>0</v>
      </c>
      <c r="AU558">
        <v>26</v>
      </c>
      <c r="AV558">
        <v>394.71428571428572</v>
      </c>
      <c r="AW558">
        <v>203.07142857142858</v>
      </c>
      <c r="AX558">
        <v>202</v>
      </c>
    </row>
    <row r="559" spans="1:50" x14ac:dyDescent="0.55000000000000004">
      <c r="A559">
        <v>2</v>
      </c>
      <c r="B559" s="5">
        <v>43998</v>
      </c>
      <c r="C559">
        <v>557</v>
      </c>
      <c r="D559" t="s">
        <v>449</v>
      </c>
      <c r="E559">
        <v>1</v>
      </c>
      <c r="F559">
        <v>2</v>
      </c>
      <c r="H559">
        <v>1</v>
      </c>
      <c r="I559" t="s">
        <v>1229</v>
      </c>
      <c r="J559">
        <v>14</v>
      </c>
      <c r="K559" t="s">
        <v>1229</v>
      </c>
      <c r="R559">
        <v>1</v>
      </c>
      <c r="S559">
        <v>0</v>
      </c>
      <c r="T559">
        <v>0</v>
      </c>
      <c r="U559">
        <v>0</v>
      </c>
      <c r="V559">
        <v>0</v>
      </c>
      <c r="W559">
        <v>0</v>
      </c>
      <c r="X559">
        <v>0</v>
      </c>
      <c r="Y559">
        <v>0</v>
      </c>
      <c r="Z559">
        <v>0</v>
      </c>
      <c r="AA559">
        <v>0</v>
      </c>
      <c r="AB559">
        <v>0</v>
      </c>
      <c r="AC559">
        <v>0</v>
      </c>
      <c r="AD559">
        <v>0</v>
      </c>
      <c r="AE559">
        <v>0</v>
      </c>
      <c r="AF559">
        <v>0</v>
      </c>
      <c r="AG559">
        <v>0</v>
      </c>
      <c r="AH559">
        <v>0</v>
      </c>
      <c r="AI559">
        <v>1</v>
      </c>
      <c r="AJ559">
        <v>0</v>
      </c>
      <c r="AK559">
        <v>0</v>
      </c>
      <c r="AL559">
        <v>0</v>
      </c>
      <c r="AM559">
        <v>0</v>
      </c>
      <c r="AN559">
        <v>0</v>
      </c>
      <c r="AO559">
        <v>0</v>
      </c>
      <c r="AR559">
        <v>214</v>
      </c>
      <c r="AS559">
        <v>40818</v>
      </c>
      <c r="AT559">
        <v>0</v>
      </c>
      <c r="AU559">
        <v>26</v>
      </c>
      <c r="AV559">
        <v>394.71428571428572</v>
      </c>
      <c r="AW559">
        <v>203.07142857142858</v>
      </c>
      <c r="AX559">
        <v>202</v>
      </c>
    </row>
    <row r="560" spans="1:50" x14ac:dyDescent="0.55000000000000004">
      <c r="A560">
        <v>2</v>
      </c>
      <c r="B560" s="5">
        <v>43998</v>
      </c>
      <c r="C560">
        <v>558</v>
      </c>
      <c r="D560" t="s">
        <v>587</v>
      </c>
      <c r="E560">
        <v>7</v>
      </c>
      <c r="F560">
        <v>16</v>
      </c>
      <c r="H560">
        <v>2</v>
      </c>
      <c r="I560" t="s">
        <v>1247</v>
      </c>
      <c r="J560">
        <v>4</v>
      </c>
      <c r="K560" t="s">
        <v>1257</v>
      </c>
      <c r="L560" t="s">
        <v>1227</v>
      </c>
      <c r="R560">
        <v>1</v>
      </c>
      <c r="S560">
        <v>0</v>
      </c>
      <c r="T560">
        <v>0</v>
      </c>
      <c r="U560">
        <v>0</v>
      </c>
      <c r="V560">
        <v>0</v>
      </c>
      <c r="W560">
        <v>0</v>
      </c>
      <c r="X560">
        <v>0</v>
      </c>
      <c r="Y560">
        <v>0</v>
      </c>
      <c r="Z560">
        <v>0</v>
      </c>
      <c r="AA560">
        <v>0</v>
      </c>
      <c r="AB560">
        <v>0</v>
      </c>
      <c r="AC560">
        <v>1</v>
      </c>
      <c r="AD560">
        <v>0</v>
      </c>
      <c r="AE560">
        <v>1</v>
      </c>
      <c r="AF560">
        <v>0</v>
      </c>
      <c r="AG560">
        <v>0</v>
      </c>
      <c r="AH560">
        <v>0</v>
      </c>
      <c r="AI560">
        <v>0</v>
      </c>
      <c r="AJ560">
        <v>0</v>
      </c>
      <c r="AK560">
        <v>0</v>
      </c>
      <c r="AL560">
        <v>0</v>
      </c>
      <c r="AM560">
        <v>0</v>
      </c>
      <c r="AN560">
        <v>0</v>
      </c>
      <c r="AO560">
        <v>0</v>
      </c>
      <c r="AR560">
        <v>214</v>
      </c>
      <c r="AS560">
        <v>40818</v>
      </c>
      <c r="AT560">
        <v>0</v>
      </c>
      <c r="AU560">
        <v>26</v>
      </c>
      <c r="AV560">
        <v>394.71428571428572</v>
      </c>
      <c r="AW560">
        <v>203.07142857142858</v>
      </c>
      <c r="AX560">
        <v>202</v>
      </c>
    </row>
    <row r="561" spans="1:50" x14ac:dyDescent="0.55000000000000004">
      <c r="A561">
        <v>2</v>
      </c>
      <c r="B561" s="5">
        <v>43998</v>
      </c>
      <c r="C561">
        <v>559</v>
      </c>
      <c r="D561" t="s">
        <v>588</v>
      </c>
      <c r="E561">
        <v>14</v>
      </c>
      <c r="F561">
        <v>53</v>
      </c>
      <c r="H561">
        <v>1</v>
      </c>
      <c r="I561" t="s">
        <v>1227</v>
      </c>
      <c r="J561">
        <v>11</v>
      </c>
      <c r="K561" t="s">
        <v>1227</v>
      </c>
      <c r="R561">
        <v>1</v>
      </c>
      <c r="S561">
        <v>0</v>
      </c>
      <c r="T561">
        <v>0</v>
      </c>
      <c r="U561">
        <v>0</v>
      </c>
      <c r="V561">
        <v>0</v>
      </c>
      <c r="W561">
        <v>0</v>
      </c>
      <c r="X561">
        <v>0</v>
      </c>
      <c r="Y561">
        <v>0</v>
      </c>
      <c r="Z561">
        <v>0</v>
      </c>
      <c r="AA561">
        <v>0</v>
      </c>
      <c r="AB561">
        <v>0</v>
      </c>
      <c r="AC561">
        <v>1</v>
      </c>
      <c r="AD561">
        <v>0</v>
      </c>
      <c r="AE561">
        <v>0</v>
      </c>
      <c r="AF561">
        <v>0</v>
      </c>
      <c r="AG561">
        <v>0</v>
      </c>
      <c r="AH561">
        <v>0</v>
      </c>
      <c r="AI561">
        <v>0</v>
      </c>
      <c r="AJ561">
        <v>0</v>
      </c>
      <c r="AK561">
        <v>0</v>
      </c>
      <c r="AL561">
        <v>0</v>
      </c>
      <c r="AM561">
        <v>0</v>
      </c>
      <c r="AN561">
        <v>0</v>
      </c>
      <c r="AO561">
        <v>0</v>
      </c>
      <c r="AR561">
        <v>214</v>
      </c>
      <c r="AS561">
        <v>40818</v>
      </c>
      <c r="AT561">
        <v>0</v>
      </c>
      <c r="AU561">
        <v>26</v>
      </c>
      <c r="AV561">
        <v>394.71428571428572</v>
      </c>
      <c r="AW561">
        <v>203.07142857142858</v>
      </c>
      <c r="AX561">
        <v>202</v>
      </c>
    </row>
    <row r="562" spans="1:50" x14ac:dyDescent="0.55000000000000004">
      <c r="A562">
        <v>2</v>
      </c>
      <c r="B562" s="5">
        <v>43997</v>
      </c>
      <c r="C562">
        <v>560</v>
      </c>
      <c r="D562" t="s">
        <v>589</v>
      </c>
      <c r="E562">
        <v>2</v>
      </c>
      <c r="F562">
        <v>5</v>
      </c>
      <c r="H562">
        <v>1</v>
      </c>
      <c r="I562" t="s">
        <v>1228</v>
      </c>
      <c r="J562">
        <v>12</v>
      </c>
      <c r="K562" t="s">
        <v>1228</v>
      </c>
      <c r="R562">
        <v>1</v>
      </c>
      <c r="S562">
        <v>0</v>
      </c>
      <c r="T562">
        <v>0</v>
      </c>
      <c r="U562">
        <v>0</v>
      </c>
      <c r="V562">
        <v>0</v>
      </c>
      <c r="W562">
        <v>0</v>
      </c>
      <c r="X562">
        <v>0</v>
      </c>
      <c r="Y562">
        <v>0</v>
      </c>
      <c r="Z562">
        <v>0</v>
      </c>
      <c r="AA562">
        <v>0</v>
      </c>
      <c r="AB562">
        <v>0</v>
      </c>
      <c r="AC562">
        <v>0</v>
      </c>
      <c r="AD562">
        <v>2</v>
      </c>
      <c r="AE562">
        <v>0</v>
      </c>
      <c r="AF562">
        <v>0</v>
      </c>
      <c r="AG562">
        <v>0</v>
      </c>
      <c r="AH562">
        <v>0</v>
      </c>
      <c r="AI562">
        <v>0</v>
      </c>
      <c r="AJ562">
        <v>0</v>
      </c>
      <c r="AK562">
        <v>0</v>
      </c>
      <c r="AL562">
        <v>0</v>
      </c>
      <c r="AM562">
        <v>0</v>
      </c>
      <c r="AN562">
        <v>0</v>
      </c>
      <c r="AO562">
        <v>0</v>
      </c>
      <c r="AR562">
        <v>407</v>
      </c>
      <c r="AS562">
        <v>40604</v>
      </c>
      <c r="AT562">
        <v>0</v>
      </c>
      <c r="AU562">
        <v>26</v>
      </c>
      <c r="AV562">
        <v>408.57142857142856</v>
      </c>
      <c r="AW562">
        <v>203.92857142857142</v>
      </c>
      <c r="AX562">
        <v>213</v>
      </c>
    </row>
    <row r="563" spans="1:50" x14ac:dyDescent="0.55000000000000004">
      <c r="A563">
        <v>2</v>
      </c>
      <c r="B563" s="5">
        <v>43997</v>
      </c>
      <c r="C563">
        <v>561</v>
      </c>
      <c r="D563" t="s">
        <v>590</v>
      </c>
      <c r="E563">
        <v>3</v>
      </c>
      <c r="F563">
        <v>9</v>
      </c>
      <c r="H563">
        <v>1</v>
      </c>
      <c r="I563" t="s">
        <v>1238</v>
      </c>
      <c r="J563">
        <v>13</v>
      </c>
      <c r="K563" t="s">
        <v>1238</v>
      </c>
      <c r="R563">
        <v>1</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2</v>
      </c>
      <c r="AM563">
        <v>0</v>
      </c>
      <c r="AN563">
        <v>0</v>
      </c>
      <c r="AO563">
        <v>0</v>
      </c>
      <c r="AR563">
        <v>407</v>
      </c>
      <c r="AS563">
        <v>40604</v>
      </c>
      <c r="AT563">
        <v>0</v>
      </c>
      <c r="AU563">
        <v>26</v>
      </c>
      <c r="AV563">
        <v>408.57142857142856</v>
      </c>
      <c r="AW563">
        <v>203.92857142857142</v>
      </c>
      <c r="AX563">
        <v>213</v>
      </c>
    </row>
    <row r="564" spans="1:50" x14ac:dyDescent="0.55000000000000004">
      <c r="A564">
        <v>2</v>
      </c>
      <c r="B564" s="5">
        <v>43997</v>
      </c>
      <c r="C564">
        <v>562</v>
      </c>
      <c r="D564" t="s">
        <v>388</v>
      </c>
      <c r="E564">
        <v>1</v>
      </c>
      <c r="F564">
        <v>2</v>
      </c>
      <c r="H564">
        <v>1</v>
      </c>
      <c r="I564" t="s">
        <v>1229</v>
      </c>
      <c r="J564">
        <v>14</v>
      </c>
      <c r="K564" t="s">
        <v>1229</v>
      </c>
      <c r="R564">
        <v>1</v>
      </c>
      <c r="S564">
        <v>0</v>
      </c>
      <c r="T564">
        <v>0</v>
      </c>
      <c r="U564">
        <v>0</v>
      </c>
      <c r="V564">
        <v>0</v>
      </c>
      <c r="W564">
        <v>0</v>
      </c>
      <c r="X564">
        <v>0</v>
      </c>
      <c r="Y564">
        <v>0</v>
      </c>
      <c r="Z564">
        <v>0</v>
      </c>
      <c r="AA564">
        <v>0</v>
      </c>
      <c r="AB564">
        <v>0</v>
      </c>
      <c r="AC564">
        <v>0</v>
      </c>
      <c r="AD564">
        <v>0</v>
      </c>
      <c r="AE564">
        <v>0</v>
      </c>
      <c r="AF564">
        <v>0</v>
      </c>
      <c r="AG564">
        <v>0</v>
      </c>
      <c r="AH564">
        <v>0</v>
      </c>
      <c r="AI564">
        <v>1</v>
      </c>
      <c r="AJ564">
        <v>0</v>
      </c>
      <c r="AK564">
        <v>0</v>
      </c>
      <c r="AL564">
        <v>0</v>
      </c>
      <c r="AM564">
        <v>0</v>
      </c>
      <c r="AN564">
        <v>0</v>
      </c>
      <c r="AO564">
        <v>0</v>
      </c>
      <c r="AR564">
        <v>407</v>
      </c>
      <c r="AS564">
        <v>40604</v>
      </c>
      <c r="AT564">
        <v>0</v>
      </c>
      <c r="AU564">
        <v>26</v>
      </c>
      <c r="AV564">
        <v>408.57142857142856</v>
      </c>
      <c r="AW564">
        <v>203.92857142857142</v>
      </c>
      <c r="AX564">
        <v>213</v>
      </c>
    </row>
    <row r="565" spans="1:50" x14ac:dyDescent="0.55000000000000004">
      <c r="A565">
        <v>2</v>
      </c>
      <c r="B565" s="5">
        <v>43997</v>
      </c>
      <c r="C565">
        <v>563</v>
      </c>
      <c r="D565" t="s">
        <v>591</v>
      </c>
      <c r="E565">
        <v>4</v>
      </c>
      <c r="F565">
        <v>21</v>
      </c>
      <c r="H565">
        <v>2</v>
      </c>
      <c r="I565" t="s">
        <v>1247</v>
      </c>
      <c r="J565">
        <v>4</v>
      </c>
      <c r="K565" t="s">
        <v>1257</v>
      </c>
      <c r="L565" t="s">
        <v>1227</v>
      </c>
      <c r="R565">
        <v>1</v>
      </c>
      <c r="S565">
        <v>0</v>
      </c>
      <c r="T565">
        <v>0</v>
      </c>
      <c r="U565">
        <v>0</v>
      </c>
      <c r="V565">
        <v>0</v>
      </c>
      <c r="W565">
        <v>0</v>
      </c>
      <c r="X565">
        <v>0</v>
      </c>
      <c r="Y565">
        <v>0</v>
      </c>
      <c r="Z565">
        <v>0</v>
      </c>
      <c r="AA565">
        <v>0</v>
      </c>
      <c r="AB565">
        <v>0</v>
      </c>
      <c r="AC565">
        <v>1</v>
      </c>
      <c r="AD565">
        <v>0</v>
      </c>
      <c r="AE565">
        <v>1</v>
      </c>
      <c r="AF565">
        <v>0</v>
      </c>
      <c r="AG565">
        <v>0</v>
      </c>
      <c r="AH565">
        <v>0</v>
      </c>
      <c r="AI565">
        <v>0</v>
      </c>
      <c r="AJ565">
        <v>0</v>
      </c>
      <c r="AK565">
        <v>0</v>
      </c>
      <c r="AL565">
        <v>0</v>
      </c>
      <c r="AM565">
        <v>0</v>
      </c>
      <c r="AN565">
        <v>0</v>
      </c>
      <c r="AO565">
        <v>0</v>
      </c>
      <c r="AR565">
        <v>407</v>
      </c>
      <c r="AS565">
        <v>40604</v>
      </c>
      <c r="AT565">
        <v>0</v>
      </c>
      <c r="AU565">
        <v>26</v>
      </c>
      <c r="AV565">
        <v>408.57142857142856</v>
      </c>
      <c r="AW565">
        <v>203.92857142857142</v>
      </c>
      <c r="AX565">
        <v>213</v>
      </c>
    </row>
    <row r="566" spans="1:50" x14ac:dyDescent="0.55000000000000004">
      <c r="A566">
        <v>2</v>
      </c>
      <c r="B566" s="5">
        <v>43997</v>
      </c>
      <c r="C566">
        <v>564</v>
      </c>
      <c r="D566" t="s">
        <v>592</v>
      </c>
      <c r="E566">
        <v>6</v>
      </c>
      <c r="F566">
        <v>23</v>
      </c>
      <c r="H566">
        <v>1</v>
      </c>
      <c r="I566" t="s">
        <v>1235</v>
      </c>
      <c r="J566">
        <v>2</v>
      </c>
      <c r="K566" t="s">
        <v>1235</v>
      </c>
      <c r="R566">
        <v>1</v>
      </c>
      <c r="S566">
        <v>0</v>
      </c>
      <c r="T566">
        <v>0</v>
      </c>
      <c r="U566">
        <v>0</v>
      </c>
      <c r="V566">
        <v>0</v>
      </c>
      <c r="W566">
        <v>0</v>
      </c>
      <c r="X566">
        <v>0</v>
      </c>
      <c r="Y566">
        <v>0</v>
      </c>
      <c r="Z566">
        <v>1</v>
      </c>
      <c r="AA566">
        <v>0</v>
      </c>
      <c r="AB566">
        <v>0</v>
      </c>
      <c r="AC566">
        <v>0</v>
      </c>
      <c r="AD566">
        <v>0</v>
      </c>
      <c r="AE566">
        <v>0</v>
      </c>
      <c r="AF566">
        <v>0</v>
      </c>
      <c r="AG566">
        <v>0</v>
      </c>
      <c r="AH566">
        <v>0</v>
      </c>
      <c r="AI566">
        <v>0</v>
      </c>
      <c r="AJ566">
        <v>1</v>
      </c>
      <c r="AK566">
        <v>0</v>
      </c>
      <c r="AL566">
        <v>0</v>
      </c>
      <c r="AM566">
        <v>0</v>
      </c>
      <c r="AN566">
        <v>0</v>
      </c>
      <c r="AO566">
        <v>0</v>
      </c>
      <c r="AR566">
        <v>407</v>
      </c>
      <c r="AS566">
        <v>40604</v>
      </c>
      <c r="AT566">
        <v>0</v>
      </c>
      <c r="AU566">
        <v>26</v>
      </c>
      <c r="AV566">
        <v>408.57142857142856</v>
      </c>
      <c r="AW566">
        <v>203.92857142857142</v>
      </c>
      <c r="AX566">
        <v>213</v>
      </c>
    </row>
    <row r="567" spans="1:50" x14ac:dyDescent="0.55000000000000004">
      <c r="A567">
        <v>2</v>
      </c>
      <c r="B567" s="5">
        <v>43997</v>
      </c>
      <c r="C567">
        <v>565</v>
      </c>
      <c r="D567" t="s">
        <v>593</v>
      </c>
      <c r="E567">
        <v>8</v>
      </c>
      <c r="F567">
        <v>25</v>
      </c>
      <c r="H567">
        <v>1</v>
      </c>
      <c r="I567" t="s">
        <v>1234</v>
      </c>
      <c r="J567">
        <v>7</v>
      </c>
      <c r="K567" t="s">
        <v>1234</v>
      </c>
      <c r="R567">
        <v>1</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1</v>
      </c>
      <c r="AO567">
        <v>0</v>
      </c>
      <c r="AR567">
        <v>407</v>
      </c>
      <c r="AS567">
        <v>40604</v>
      </c>
      <c r="AT567">
        <v>0</v>
      </c>
      <c r="AU567">
        <v>26</v>
      </c>
      <c r="AV567">
        <v>408.57142857142856</v>
      </c>
      <c r="AW567">
        <v>203.92857142857142</v>
      </c>
      <c r="AX567">
        <v>213</v>
      </c>
    </row>
    <row r="568" spans="1:50" x14ac:dyDescent="0.55000000000000004">
      <c r="A568">
        <v>2</v>
      </c>
      <c r="B568" s="5">
        <v>43997</v>
      </c>
      <c r="C568">
        <v>566</v>
      </c>
      <c r="D568" t="s">
        <v>594</v>
      </c>
      <c r="E568">
        <v>13</v>
      </c>
      <c r="F568">
        <v>29</v>
      </c>
      <c r="H568">
        <v>1</v>
      </c>
      <c r="I568" t="s">
        <v>1227</v>
      </c>
      <c r="J568">
        <v>11</v>
      </c>
      <c r="K568" t="s">
        <v>1227</v>
      </c>
      <c r="R568">
        <v>1</v>
      </c>
      <c r="S568">
        <v>0</v>
      </c>
      <c r="T568">
        <v>0</v>
      </c>
      <c r="U568">
        <v>0</v>
      </c>
      <c r="V568">
        <v>0</v>
      </c>
      <c r="W568">
        <v>0</v>
      </c>
      <c r="X568">
        <v>0</v>
      </c>
      <c r="Y568">
        <v>0</v>
      </c>
      <c r="Z568">
        <v>0</v>
      </c>
      <c r="AA568">
        <v>0</v>
      </c>
      <c r="AB568">
        <v>0</v>
      </c>
      <c r="AC568">
        <v>1</v>
      </c>
      <c r="AD568">
        <v>0</v>
      </c>
      <c r="AE568">
        <v>0</v>
      </c>
      <c r="AF568">
        <v>0</v>
      </c>
      <c r="AG568">
        <v>0</v>
      </c>
      <c r="AH568">
        <v>0</v>
      </c>
      <c r="AI568">
        <v>0</v>
      </c>
      <c r="AJ568">
        <v>0</v>
      </c>
      <c r="AK568">
        <v>0</v>
      </c>
      <c r="AL568">
        <v>0</v>
      </c>
      <c r="AM568">
        <v>0</v>
      </c>
      <c r="AN568">
        <v>0</v>
      </c>
      <c r="AO568">
        <v>0</v>
      </c>
      <c r="AR568">
        <v>407</v>
      </c>
      <c r="AS568">
        <v>40604</v>
      </c>
      <c r="AT568">
        <v>0</v>
      </c>
      <c r="AU568">
        <v>26</v>
      </c>
      <c r="AV568">
        <v>408.57142857142856</v>
      </c>
      <c r="AW568">
        <v>203.92857142857142</v>
      </c>
      <c r="AX568">
        <v>213</v>
      </c>
    </row>
    <row r="569" spans="1:50" x14ac:dyDescent="0.55000000000000004">
      <c r="A569">
        <v>2</v>
      </c>
      <c r="B569" s="5">
        <v>43996</v>
      </c>
      <c r="C569">
        <v>567</v>
      </c>
      <c r="D569" t="s">
        <v>595</v>
      </c>
      <c r="E569">
        <v>1</v>
      </c>
      <c r="F569">
        <v>4</v>
      </c>
      <c r="H569">
        <v>1</v>
      </c>
      <c r="I569" t="s">
        <v>1228</v>
      </c>
      <c r="J569">
        <v>12</v>
      </c>
      <c r="K569" t="s">
        <v>1228</v>
      </c>
      <c r="R569">
        <v>1</v>
      </c>
      <c r="S569">
        <v>0</v>
      </c>
      <c r="T569">
        <v>0</v>
      </c>
      <c r="U569">
        <v>0</v>
      </c>
      <c r="V569">
        <v>0</v>
      </c>
      <c r="W569">
        <v>0</v>
      </c>
      <c r="X569">
        <v>0</v>
      </c>
      <c r="Y569">
        <v>0</v>
      </c>
      <c r="Z569">
        <v>0</v>
      </c>
      <c r="AA569">
        <v>0</v>
      </c>
      <c r="AB569">
        <v>0</v>
      </c>
      <c r="AC569">
        <v>0</v>
      </c>
      <c r="AD569">
        <v>2</v>
      </c>
      <c r="AE569">
        <v>0</v>
      </c>
      <c r="AF569">
        <v>0</v>
      </c>
      <c r="AG569">
        <v>0</v>
      </c>
      <c r="AH569">
        <v>0</v>
      </c>
      <c r="AI569">
        <v>0</v>
      </c>
      <c r="AJ569">
        <v>0</v>
      </c>
      <c r="AK569">
        <v>0</v>
      </c>
      <c r="AL569">
        <v>0</v>
      </c>
      <c r="AM569">
        <v>0</v>
      </c>
      <c r="AN569">
        <v>0</v>
      </c>
      <c r="AO569">
        <v>0</v>
      </c>
      <c r="AR569">
        <v>347</v>
      </c>
      <c r="AS569">
        <v>40197</v>
      </c>
      <c r="AT569">
        <v>1</v>
      </c>
      <c r="AU569">
        <v>26</v>
      </c>
      <c r="AV569">
        <v>416.5</v>
      </c>
      <c r="AW569">
        <v>217.78571428571428</v>
      </c>
      <c r="AX569">
        <v>291</v>
      </c>
    </row>
    <row r="570" spans="1:50" x14ac:dyDescent="0.55000000000000004">
      <c r="A570">
        <v>2</v>
      </c>
      <c r="B570" s="5">
        <v>43996</v>
      </c>
      <c r="C570">
        <v>568</v>
      </c>
      <c r="D570" t="s">
        <v>596</v>
      </c>
      <c r="E570">
        <v>3</v>
      </c>
      <c r="F570">
        <v>6</v>
      </c>
      <c r="H570">
        <v>1</v>
      </c>
      <c r="I570" t="s">
        <v>1238</v>
      </c>
      <c r="J570">
        <v>13</v>
      </c>
      <c r="K570" t="s">
        <v>1238</v>
      </c>
      <c r="R570">
        <v>1</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2</v>
      </c>
      <c r="AM570">
        <v>0</v>
      </c>
      <c r="AN570">
        <v>0</v>
      </c>
      <c r="AO570">
        <v>0</v>
      </c>
      <c r="AR570">
        <v>347</v>
      </c>
      <c r="AS570">
        <v>40197</v>
      </c>
      <c r="AT570">
        <v>1</v>
      </c>
      <c r="AU570">
        <v>26</v>
      </c>
      <c r="AV570">
        <v>416.5</v>
      </c>
      <c r="AW570">
        <v>217.78571428571428</v>
      </c>
      <c r="AX570">
        <v>291</v>
      </c>
    </row>
    <row r="571" spans="1:50" x14ac:dyDescent="0.55000000000000004">
      <c r="A571">
        <v>2</v>
      </c>
      <c r="B571" s="5">
        <v>43996</v>
      </c>
      <c r="C571">
        <v>569</v>
      </c>
      <c r="D571" t="s">
        <v>388</v>
      </c>
      <c r="E571">
        <v>0</v>
      </c>
      <c r="F571">
        <v>0</v>
      </c>
      <c r="H571">
        <v>1</v>
      </c>
      <c r="I571" t="s">
        <v>1229</v>
      </c>
      <c r="J571">
        <v>14</v>
      </c>
      <c r="K571" t="s">
        <v>1229</v>
      </c>
      <c r="R571">
        <v>1</v>
      </c>
      <c r="S571">
        <v>0</v>
      </c>
      <c r="T571">
        <v>0</v>
      </c>
      <c r="U571">
        <v>0</v>
      </c>
      <c r="V571">
        <v>0</v>
      </c>
      <c r="W571">
        <v>0</v>
      </c>
      <c r="X571">
        <v>0</v>
      </c>
      <c r="Y571">
        <v>0</v>
      </c>
      <c r="Z571">
        <v>0</v>
      </c>
      <c r="AA571">
        <v>0</v>
      </c>
      <c r="AB571">
        <v>0</v>
      </c>
      <c r="AC571">
        <v>0</v>
      </c>
      <c r="AD571">
        <v>0</v>
      </c>
      <c r="AE571">
        <v>0</v>
      </c>
      <c r="AF571">
        <v>0</v>
      </c>
      <c r="AG571">
        <v>0</v>
      </c>
      <c r="AH571">
        <v>0</v>
      </c>
      <c r="AI571">
        <v>1</v>
      </c>
      <c r="AJ571">
        <v>0</v>
      </c>
      <c r="AK571">
        <v>0</v>
      </c>
      <c r="AL571">
        <v>0</v>
      </c>
      <c r="AM571">
        <v>0</v>
      </c>
      <c r="AN571">
        <v>0</v>
      </c>
      <c r="AO571">
        <v>0</v>
      </c>
      <c r="AR571">
        <v>347</v>
      </c>
      <c r="AS571">
        <v>40197</v>
      </c>
      <c r="AT571">
        <v>1</v>
      </c>
      <c r="AU571">
        <v>26</v>
      </c>
      <c r="AV571">
        <v>416.5</v>
      </c>
      <c r="AW571">
        <v>217.78571428571428</v>
      </c>
      <c r="AX571">
        <v>291</v>
      </c>
    </row>
    <row r="572" spans="1:50" x14ac:dyDescent="0.55000000000000004">
      <c r="A572">
        <v>2</v>
      </c>
      <c r="B572" s="5">
        <v>43996</v>
      </c>
      <c r="C572">
        <v>570</v>
      </c>
      <c r="D572" t="s">
        <v>597</v>
      </c>
      <c r="E572">
        <v>2</v>
      </c>
      <c r="F572">
        <v>17</v>
      </c>
      <c r="H572">
        <v>2</v>
      </c>
      <c r="I572" t="s">
        <v>1247</v>
      </c>
      <c r="J572">
        <v>4</v>
      </c>
      <c r="K572" t="s">
        <v>1257</v>
      </c>
      <c r="L572" t="s">
        <v>1227</v>
      </c>
      <c r="R572">
        <v>1</v>
      </c>
      <c r="S572">
        <v>0</v>
      </c>
      <c r="T572">
        <v>0</v>
      </c>
      <c r="U572">
        <v>0</v>
      </c>
      <c r="V572">
        <v>0</v>
      </c>
      <c r="W572">
        <v>0</v>
      </c>
      <c r="X572">
        <v>0</v>
      </c>
      <c r="Y572">
        <v>0</v>
      </c>
      <c r="Z572">
        <v>0</v>
      </c>
      <c r="AA572">
        <v>0</v>
      </c>
      <c r="AB572">
        <v>0</v>
      </c>
      <c r="AC572">
        <v>1</v>
      </c>
      <c r="AD572">
        <v>0</v>
      </c>
      <c r="AE572">
        <v>1</v>
      </c>
      <c r="AF572">
        <v>0</v>
      </c>
      <c r="AG572">
        <v>0</v>
      </c>
      <c r="AH572">
        <v>0</v>
      </c>
      <c r="AI572">
        <v>0</v>
      </c>
      <c r="AJ572">
        <v>0</v>
      </c>
      <c r="AK572">
        <v>0</v>
      </c>
      <c r="AL572">
        <v>0</v>
      </c>
      <c r="AM572">
        <v>0</v>
      </c>
      <c r="AN572">
        <v>0</v>
      </c>
      <c r="AO572">
        <v>0</v>
      </c>
      <c r="AR572">
        <v>347</v>
      </c>
      <c r="AS572">
        <v>40197</v>
      </c>
      <c r="AT572">
        <v>1</v>
      </c>
      <c r="AU572">
        <v>26</v>
      </c>
      <c r="AV572">
        <v>416.5</v>
      </c>
      <c r="AW572">
        <v>217.78571428571428</v>
      </c>
      <c r="AX572">
        <v>291</v>
      </c>
    </row>
    <row r="573" spans="1:50" x14ac:dyDescent="0.55000000000000004">
      <c r="A573">
        <v>2</v>
      </c>
      <c r="B573" s="5">
        <v>43996</v>
      </c>
      <c r="C573">
        <v>571</v>
      </c>
      <c r="D573" t="s">
        <v>598</v>
      </c>
      <c r="E573">
        <v>18</v>
      </c>
      <c r="F573">
        <v>31</v>
      </c>
      <c r="H573">
        <v>1</v>
      </c>
      <c r="I573" t="s">
        <v>1227</v>
      </c>
      <c r="J573">
        <v>11</v>
      </c>
      <c r="K573" t="s">
        <v>1227</v>
      </c>
      <c r="R573">
        <v>1</v>
      </c>
      <c r="S573">
        <v>0</v>
      </c>
      <c r="T573">
        <v>0</v>
      </c>
      <c r="U573">
        <v>0</v>
      </c>
      <c r="V573">
        <v>0</v>
      </c>
      <c r="W573">
        <v>0</v>
      </c>
      <c r="X573">
        <v>0</v>
      </c>
      <c r="Y573">
        <v>0</v>
      </c>
      <c r="Z573">
        <v>0</v>
      </c>
      <c r="AA573">
        <v>0</v>
      </c>
      <c r="AB573">
        <v>0</v>
      </c>
      <c r="AC573">
        <v>1</v>
      </c>
      <c r="AD573">
        <v>0</v>
      </c>
      <c r="AE573">
        <v>0</v>
      </c>
      <c r="AF573">
        <v>0</v>
      </c>
      <c r="AG573">
        <v>0</v>
      </c>
      <c r="AH573">
        <v>0</v>
      </c>
      <c r="AI573">
        <v>0</v>
      </c>
      <c r="AJ573">
        <v>0</v>
      </c>
      <c r="AK573">
        <v>0</v>
      </c>
      <c r="AL573">
        <v>0</v>
      </c>
      <c r="AM573">
        <v>0</v>
      </c>
      <c r="AN573">
        <v>0</v>
      </c>
      <c r="AO573">
        <v>0</v>
      </c>
      <c r="AR573">
        <v>347</v>
      </c>
      <c r="AS573">
        <v>40197</v>
      </c>
      <c r="AT573">
        <v>1</v>
      </c>
      <c r="AU573">
        <v>26</v>
      </c>
      <c r="AV573">
        <v>416.5</v>
      </c>
      <c r="AW573">
        <v>217.78571428571428</v>
      </c>
      <c r="AX573">
        <v>291</v>
      </c>
    </row>
    <row r="574" spans="1:50" x14ac:dyDescent="0.55000000000000004">
      <c r="A574">
        <v>2</v>
      </c>
      <c r="B574" s="5">
        <v>43995</v>
      </c>
      <c r="C574">
        <v>572</v>
      </c>
      <c r="D574" t="s">
        <v>599</v>
      </c>
      <c r="E574">
        <v>6</v>
      </c>
      <c r="F574">
        <v>5</v>
      </c>
      <c r="H574">
        <v>1</v>
      </c>
      <c r="I574" t="s">
        <v>1228</v>
      </c>
      <c r="J574">
        <v>12</v>
      </c>
      <c r="K574" t="s">
        <v>1228</v>
      </c>
      <c r="R574">
        <v>1</v>
      </c>
      <c r="S574">
        <v>0</v>
      </c>
      <c r="T574">
        <v>0</v>
      </c>
      <c r="U574">
        <v>0</v>
      </c>
      <c r="V574">
        <v>0</v>
      </c>
      <c r="W574">
        <v>0</v>
      </c>
      <c r="X574">
        <v>0</v>
      </c>
      <c r="Y574">
        <v>0</v>
      </c>
      <c r="Z574">
        <v>0</v>
      </c>
      <c r="AA574">
        <v>0</v>
      </c>
      <c r="AB574">
        <v>0</v>
      </c>
      <c r="AC574">
        <v>0</v>
      </c>
      <c r="AD574">
        <v>2</v>
      </c>
      <c r="AE574">
        <v>0</v>
      </c>
      <c r="AF574">
        <v>0</v>
      </c>
      <c r="AG574">
        <v>0</v>
      </c>
      <c r="AH574">
        <v>0</v>
      </c>
      <c r="AI574">
        <v>0</v>
      </c>
      <c r="AJ574">
        <v>0</v>
      </c>
      <c r="AK574">
        <v>0</v>
      </c>
      <c r="AL574">
        <v>0</v>
      </c>
      <c r="AM574">
        <v>0</v>
      </c>
      <c r="AN574">
        <v>0</v>
      </c>
      <c r="AO574">
        <v>0</v>
      </c>
      <c r="AR574">
        <v>463</v>
      </c>
      <c r="AS574">
        <v>39850</v>
      </c>
      <c r="AT574">
        <v>0</v>
      </c>
      <c r="AU574">
        <v>25</v>
      </c>
      <c r="AV574">
        <v>427.85714285714283</v>
      </c>
      <c r="AW574">
        <v>221.78571428571428</v>
      </c>
      <c r="AX574">
        <v>219</v>
      </c>
    </row>
    <row r="575" spans="1:50" x14ac:dyDescent="0.55000000000000004">
      <c r="A575">
        <v>2</v>
      </c>
      <c r="B575" s="5">
        <v>43995</v>
      </c>
      <c r="C575">
        <v>573</v>
      </c>
      <c r="D575" t="s">
        <v>600</v>
      </c>
      <c r="E575">
        <v>6</v>
      </c>
      <c r="F575">
        <v>7</v>
      </c>
      <c r="H575">
        <v>1</v>
      </c>
      <c r="I575" t="s">
        <v>1238</v>
      </c>
      <c r="J575">
        <v>13</v>
      </c>
      <c r="K575" t="s">
        <v>1238</v>
      </c>
      <c r="R575">
        <v>1</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2</v>
      </c>
      <c r="AM575">
        <v>0</v>
      </c>
      <c r="AN575">
        <v>0</v>
      </c>
      <c r="AO575">
        <v>0</v>
      </c>
      <c r="AR575">
        <v>463</v>
      </c>
      <c r="AS575">
        <v>39850</v>
      </c>
      <c r="AT575">
        <v>0</v>
      </c>
      <c r="AU575">
        <v>25</v>
      </c>
      <c r="AV575">
        <v>427.85714285714283</v>
      </c>
      <c r="AW575">
        <v>221.78571428571428</v>
      </c>
      <c r="AX575">
        <v>219</v>
      </c>
    </row>
    <row r="576" spans="1:50" x14ac:dyDescent="0.55000000000000004">
      <c r="A576">
        <v>2</v>
      </c>
      <c r="B576" s="5">
        <v>43995</v>
      </c>
      <c r="C576">
        <v>574</v>
      </c>
      <c r="D576" t="s">
        <v>388</v>
      </c>
      <c r="E576">
        <v>3</v>
      </c>
      <c r="F576">
        <v>2</v>
      </c>
      <c r="H576">
        <v>1</v>
      </c>
      <c r="I576" t="s">
        <v>1229</v>
      </c>
      <c r="J576">
        <v>14</v>
      </c>
      <c r="K576" t="s">
        <v>1229</v>
      </c>
      <c r="R576">
        <v>1</v>
      </c>
      <c r="S576">
        <v>0</v>
      </c>
      <c r="T576">
        <v>0</v>
      </c>
      <c r="U576">
        <v>0</v>
      </c>
      <c r="V576">
        <v>0</v>
      </c>
      <c r="W576">
        <v>0</v>
      </c>
      <c r="X576">
        <v>0</v>
      </c>
      <c r="Y576">
        <v>0</v>
      </c>
      <c r="Z576">
        <v>0</v>
      </c>
      <c r="AA576">
        <v>0</v>
      </c>
      <c r="AB576">
        <v>0</v>
      </c>
      <c r="AC576">
        <v>0</v>
      </c>
      <c r="AD576">
        <v>0</v>
      </c>
      <c r="AE576">
        <v>0</v>
      </c>
      <c r="AF576">
        <v>0</v>
      </c>
      <c r="AG576">
        <v>0</v>
      </c>
      <c r="AH576">
        <v>0</v>
      </c>
      <c r="AI576">
        <v>1</v>
      </c>
      <c r="AJ576">
        <v>0</v>
      </c>
      <c r="AK576">
        <v>0</v>
      </c>
      <c r="AL576">
        <v>0</v>
      </c>
      <c r="AM576">
        <v>0</v>
      </c>
      <c r="AN576">
        <v>0</v>
      </c>
      <c r="AO576">
        <v>0</v>
      </c>
      <c r="AR576">
        <v>463</v>
      </c>
      <c r="AS576">
        <v>39850</v>
      </c>
      <c r="AT576">
        <v>0</v>
      </c>
      <c r="AU576">
        <v>25</v>
      </c>
      <c r="AV576">
        <v>427.85714285714283</v>
      </c>
      <c r="AW576">
        <v>221.78571428571428</v>
      </c>
      <c r="AX576">
        <v>219</v>
      </c>
    </row>
    <row r="577" spans="1:50" x14ac:dyDescent="0.55000000000000004">
      <c r="A577">
        <v>2</v>
      </c>
      <c r="B577" s="5">
        <v>43995</v>
      </c>
      <c r="C577">
        <v>575</v>
      </c>
      <c r="D577" t="s">
        <v>601</v>
      </c>
      <c r="E577">
        <v>4</v>
      </c>
      <c r="F577">
        <v>8</v>
      </c>
      <c r="H577">
        <v>2</v>
      </c>
      <c r="I577" t="s">
        <v>1247</v>
      </c>
      <c r="J577">
        <v>4</v>
      </c>
      <c r="K577" t="s">
        <v>1257</v>
      </c>
      <c r="L577" t="s">
        <v>1227</v>
      </c>
      <c r="R577">
        <v>1</v>
      </c>
      <c r="S577">
        <v>0</v>
      </c>
      <c r="T577">
        <v>0</v>
      </c>
      <c r="U577">
        <v>0</v>
      </c>
      <c r="V577">
        <v>0</v>
      </c>
      <c r="W577">
        <v>0</v>
      </c>
      <c r="X577">
        <v>0</v>
      </c>
      <c r="Y577">
        <v>0</v>
      </c>
      <c r="Z577">
        <v>0</v>
      </c>
      <c r="AA577">
        <v>0</v>
      </c>
      <c r="AB577">
        <v>0</v>
      </c>
      <c r="AC577">
        <v>1</v>
      </c>
      <c r="AD577">
        <v>0</v>
      </c>
      <c r="AE577">
        <v>1</v>
      </c>
      <c r="AF577">
        <v>0</v>
      </c>
      <c r="AG577">
        <v>0</v>
      </c>
      <c r="AH577">
        <v>0</v>
      </c>
      <c r="AI577">
        <v>0</v>
      </c>
      <c r="AJ577">
        <v>0</v>
      </c>
      <c r="AK577">
        <v>0</v>
      </c>
      <c r="AL577">
        <v>0</v>
      </c>
      <c r="AM577">
        <v>0</v>
      </c>
      <c r="AN577">
        <v>0</v>
      </c>
      <c r="AO577">
        <v>0</v>
      </c>
      <c r="AR577">
        <v>463</v>
      </c>
      <c r="AS577">
        <v>39850</v>
      </c>
      <c r="AT577">
        <v>0</v>
      </c>
      <c r="AU577">
        <v>25</v>
      </c>
      <c r="AV577">
        <v>427.85714285714283</v>
      </c>
      <c r="AW577">
        <v>221.78571428571428</v>
      </c>
      <c r="AX577">
        <v>219</v>
      </c>
    </row>
    <row r="578" spans="1:50" x14ac:dyDescent="0.55000000000000004">
      <c r="A578">
        <v>2</v>
      </c>
      <c r="B578" s="5">
        <v>43995</v>
      </c>
      <c r="C578">
        <v>576</v>
      </c>
      <c r="D578" t="s">
        <v>602</v>
      </c>
      <c r="E578">
        <v>10</v>
      </c>
      <c r="F578">
        <v>44</v>
      </c>
      <c r="H578">
        <v>1</v>
      </c>
      <c r="I578" t="s">
        <v>1227</v>
      </c>
      <c r="J578">
        <v>11</v>
      </c>
      <c r="K578" t="s">
        <v>1227</v>
      </c>
      <c r="R578">
        <v>1</v>
      </c>
      <c r="S578">
        <v>0</v>
      </c>
      <c r="T578">
        <v>0</v>
      </c>
      <c r="U578">
        <v>0</v>
      </c>
      <c r="V578">
        <v>0</v>
      </c>
      <c r="W578">
        <v>0</v>
      </c>
      <c r="X578">
        <v>0</v>
      </c>
      <c r="Y578">
        <v>0</v>
      </c>
      <c r="Z578">
        <v>0</v>
      </c>
      <c r="AA578">
        <v>0</v>
      </c>
      <c r="AB578">
        <v>0</v>
      </c>
      <c r="AC578">
        <v>1</v>
      </c>
      <c r="AD578">
        <v>0</v>
      </c>
      <c r="AE578">
        <v>0</v>
      </c>
      <c r="AF578">
        <v>0</v>
      </c>
      <c r="AG578">
        <v>0</v>
      </c>
      <c r="AH578">
        <v>0</v>
      </c>
      <c r="AI578">
        <v>0</v>
      </c>
      <c r="AJ578">
        <v>0</v>
      </c>
      <c r="AK578">
        <v>0</v>
      </c>
      <c r="AL578">
        <v>0</v>
      </c>
      <c r="AM578">
        <v>0</v>
      </c>
      <c r="AN578">
        <v>0</v>
      </c>
      <c r="AO578">
        <v>0</v>
      </c>
      <c r="AR578">
        <v>463</v>
      </c>
      <c r="AS578">
        <v>39850</v>
      </c>
      <c r="AT578">
        <v>0</v>
      </c>
      <c r="AU578">
        <v>25</v>
      </c>
      <c r="AV578">
        <v>427.85714285714283</v>
      </c>
      <c r="AW578">
        <v>221.78571428571428</v>
      </c>
      <c r="AX578">
        <v>219</v>
      </c>
    </row>
    <row r="579" spans="1:50" x14ac:dyDescent="0.55000000000000004">
      <c r="A579">
        <v>2</v>
      </c>
      <c r="B579" s="5">
        <v>43994</v>
      </c>
      <c r="C579">
        <v>577</v>
      </c>
      <c r="D579" t="s">
        <v>603</v>
      </c>
      <c r="E579">
        <v>1</v>
      </c>
      <c r="F579">
        <v>3</v>
      </c>
      <c r="H579">
        <v>1</v>
      </c>
      <c r="I579" t="s">
        <v>1228</v>
      </c>
      <c r="J579">
        <v>12</v>
      </c>
      <c r="K579" t="s">
        <v>1228</v>
      </c>
      <c r="R579">
        <v>1</v>
      </c>
      <c r="S579">
        <v>0</v>
      </c>
      <c r="T579">
        <v>0</v>
      </c>
      <c r="U579">
        <v>0</v>
      </c>
      <c r="V579">
        <v>0</v>
      </c>
      <c r="W579">
        <v>0</v>
      </c>
      <c r="X579">
        <v>0</v>
      </c>
      <c r="Y579">
        <v>0</v>
      </c>
      <c r="Z579">
        <v>0</v>
      </c>
      <c r="AA579">
        <v>0</v>
      </c>
      <c r="AB579">
        <v>0</v>
      </c>
      <c r="AC579">
        <v>0</v>
      </c>
      <c r="AD579">
        <v>2</v>
      </c>
      <c r="AE579">
        <v>0</v>
      </c>
      <c r="AF579">
        <v>0</v>
      </c>
      <c r="AG579">
        <v>0</v>
      </c>
      <c r="AH579">
        <v>0</v>
      </c>
      <c r="AI579">
        <v>0</v>
      </c>
      <c r="AJ579">
        <v>0</v>
      </c>
      <c r="AK579">
        <v>0</v>
      </c>
      <c r="AL579">
        <v>0</v>
      </c>
      <c r="AM579">
        <v>0</v>
      </c>
      <c r="AN579">
        <v>0</v>
      </c>
      <c r="AO579">
        <v>0</v>
      </c>
      <c r="AR579">
        <v>422</v>
      </c>
      <c r="AS579">
        <v>39387</v>
      </c>
      <c r="AT579">
        <v>0</v>
      </c>
      <c r="AU579">
        <v>25</v>
      </c>
      <c r="AV579">
        <v>438.42857142857144</v>
      </c>
      <c r="AW579">
        <v>239.21428571428572</v>
      </c>
      <c r="AX579">
        <v>113</v>
      </c>
    </row>
    <row r="580" spans="1:50" x14ac:dyDescent="0.55000000000000004">
      <c r="A580">
        <v>2</v>
      </c>
      <c r="B580" s="5">
        <v>43994</v>
      </c>
      <c r="C580">
        <v>578</v>
      </c>
      <c r="D580" t="s">
        <v>604</v>
      </c>
      <c r="E580">
        <v>2</v>
      </c>
      <c r="F580">
        <v>3</v>
      </c>
      <c r="H580">
        <v>1</v>
      </c>
      <c r="I580" t="s">
        <v>1238</v>
      </c>
      <c r="J580">
        <v>13</v>
      </c>
      <c r="K580" t="s">
        <v>1238</v>
      </c>
      <c r="R580">
        <v>1</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2</v>
      </c>
      <c r="AM580">
        <v>0</v>
      </c>
      <c r="AN580">
        <v>0</v>
      </c>
      <c r="AO580">
        <v>0</v>
      </c>
      <c r="AR580">
        <v>422</v>
      </c>
      <c r="AS580">
        <v>39387</v>
      </c>
      <c r="AT580">
        <v>0</v>
      </c>
      <c r="AU580">
        <v>25</v>
      </c>
      <c r="AV580">
        <v>438.42857142857144</v>
      </c>
      <c r="AW580">
        <v>239.21428571428572</v>
      </c>
      <c r="AX580">
        <v>113</v>
      </c>
    </row>
    <row r="581" spans="1:50" x14ac:dyDescent="0.55000000000000004">
      <c r="A581">
        <v>2</v>
      </c>
      <c r="B581" s="5">
        <v>43994</v>
      </c>
      <c r="C581">
        <v>579</v>
      </c>
      <c r="D581" t="s">
        <v>414</v>
      </c>
      <c r="E581">
        <v>0</v>
      </c>
      <c r="F581">
        <v>1</v>
      </c>
      <c r="H581">
        <v>1</v>
      </c>
      <c r="I581" t="s">
        <v>1229</v>
      </c>
      <c r="J581">
        <v>14</v>
      </c>
      <c r="K581" t="s">
        <v>1229</v>
      </c>
      <c r="R581">
        <v>1</v>
      </c>
      <c r="S581">
        <v>0</v>
      </c>
      <c r="T581">
        <v>0</v>
      </c>
      <c r="U581">
        <v>0</v>
      </c>
      <c r="V581">
        <v>0</v>
      </c>
      <c r="W581">
        <v>0</v>
      </c>
      <c r="X581">
        <v>0</v>
      </c>
      <c r="Y581">
        <v>0</v>
      </c>
      <c r="Z581">
        <v>0</v>
      </c>
      <c r="AA581">
        <v>0</v>
      </c>
      <c r="AB581">
        <v>0</v>
      </c>
      <c r="AC581">
        <v>0</v>
      </c>
      <c r="AD581">
        <v>0</v>
      </c>
      <c r="AE581">
        <v>0</v>
      </c>
      <c r="AF581">
        <v>0</v>
      </c>
      <c r="AG581">
        <v>0</v>
      </c>
      <c r="AH581">
        <v>0</v>
      </c>
      <c r="AI581">
        <v>1</v>
      </c>
      <c r="AJ581">
        <v>0</v>
      </c>
      <c r="AK581">
        <v>0</v>
      </c>
      <c r="AL581">
        <v>0</v>
      </c>
      <c r="AM581">
        <v>0</v>
      </c>
      <c r="AN581">
        <v>0</v>
      </c>
      <c r="AO581">
        <v>0</v>
      </c>
      <c r="AR581">
        <v>422</v>
      </c>
      <c r="AS581">
        <v>39387</v>
      </c>
      <c r="AT581">
        <v>0</v>
      </c>
      <c r="AU581">
        <v>25</v>
      </c>
      <c r="AV581">
        <v>438.42857142857144</v>
      </c>
      <c r="AW581">
        <v>239.21428571428572</v>
      </c>
      <c r="AX581">
        <v>113</v>
      </c>
    </row>
    <row r="582" spans="1:50" x14ac:dyDescent="0.55000000000000004">
      <c r="A582">
        <v>2</v>
      </c>
      <c r="B582" s="5">
        <v>43994</v>
      </c>
      <c r="C582">
        <v>580</v>
      </c>
      <c r="D582" t="s">
        <v>605</v>
      </c>
      <c r="E582">
        <v>4</v>
      </c>
      <c r="F582">
        <v>16</v>
      </c>
      <c r="H582">
        <v>2</v>
      </c>
      <c r="I582" t="s">
        <v>1247</v>
      </c>
      <c r="J582">
        <v>4</v>
      </c>
      <c r="K582" t="s">
        <v>1257</v>
      </c>
      <c r="L582" t="s">
        <v>1227</v>
      </c>
      <c r="R582">
        <v>1</v>
      </c>
      <c r="S582">
        <v>0</v>
      </c>
      <c r="T582">
        <v>0</v>
      </c>
      <c r="U582">
        <v>0</v>
      </c>
      <c r="V582">
        <v>0</v>
      </c>
      <c r="W582">
        <v>0</v>
      </c>
      <c r="X582">
        <v>0</v>
      </c>
      <c r="Y582">
        <v>0</v>
      </c>
      <c r="Z582">
        <v>0</v>
      </c>
      <c r="AA582">
        <v>0</v>
      </c>
      <c r="AB582">
        <v>0</v>
      </c>
      <c r="AC582">
        <v>1</v>
      </c>
      <c r="AD582">
        <v>0</v>
      </c>
      <c r="AE582">
        <v>1</v>
      </c>
      <c r="AF582">
        <v>0</v>
      </c>
      <c r="AG582">
        <v>0</v>
      </c>
      <c r="AH582">
        <v>0</v>
      </c>
      <c r="AI582">
        <v>0</v>
      </c>
      <c r="AJ582">
        <v>0</v>
      </c>
      <c r="AK582">
        <v>0</v>
      </c>
      <c r="AL582">
        <v>0</v>
      </c>
      <c r="AM582">
        <v>0</v>
      </c>
      <c r="AN582">
        <v>0</v>
      </c>
      <c r="AO582">
        <v>0</v>
      </c>
      <c r="AR582">
        <v>422</v>
      </c>
      <c r="AS582">
        <v>39387</v>
      </c>
      <c r="AT582">
        <v>0</v>
      </c>
      <c r="AU582">
        <v>25</v>
      </c>
      <c r="AV582">
        <v>438.42857142857144</v>
      </c>
      <c r="AW582">
        <v>239.21428571428572</v>
      </c>
      <c r="AX582">
        <v>113</v>
      </c>
    </row>
    <row r="583" spans="1:50" x14ac:dyDescent="0.55000000000000004">
      <c r="A583">
        <v>2</v>
      </c>
      <c r="B583" s="5">
        <v>43994</v>
      </c>
      <c r="C583">
        <v>581</v>
      </c>
      <c r="D583" t="s">
        <v>606</v>
      </c>
      <c r="E583">
        <v>11</v>
      </c>
      <c r="F583">
        <v>31</v>
      </c>
      <c r="H583">
        <v>1</v>
      </c>
      <c r="I583" t="s">
        <v>1227</v>
      </c>
      <c r="J583">
        <v>11</v>
      </c>
      <c r="K583" t="s">
        <v>1227</v>
      </c>
      <c r="R583">
        <v>1</v>
      </c>
      <c r="S583">
        <v>0</v>
      </c>
      <c r="T583">
        <v>0</v>
      </c>
      <c r="U583">
        <v>0</v>
      </c>
      <c r="V583">
        <v>0</v>
      </c>
      <c r="W583">
        <v>0</v>
      </c>
      <c r="X583">
        <v>0</v>
      </c>
      <c r="Y583">
        <v>0</v>
      </c>
      <c r="Z583">
        <v>0</v>
      </c>
      <c r="AA583">
        <v>0</v>
      </c>
      <c r="AB583">
        <v>0</v>
      </c>
      <c r="AC583">
        <v>1</v>
      </c>
      <c r="AD583">
        <v>0</v>
      </c>
      <c r="AE583">
        <v>0</v>
      </c>
      <c r="AF583">
        <v>0</v>
      </c>
      <c r="AG583">
        <v>0</v>
      </c>
      <c r="AH583">
        <v>0</v>
      </c>
      <c r="AI583">
        <v>0</v>
      </c>
      <c r="AJ583">
        <v>0</v>
      </c>
      <c r="AK583">
        <v>0</v>
      </c>
      <c r="AL583">
        <v>0</v>
      </c>
      <c r="AM583">
        <v>0</v>
      </c>
      <c r="AN583">
        <v>0</v>
      </c>
      <c r="AO583">
        <v>0</v>
      </c>
      <c r="AR583">
        <v>422</v>
      </c>
      <c r="AS583">
        <v>39387</v>
      </c>
      <c r="AT583">
        <v>0</v>
      </c>
      <c r="AU583">
        <v>25</v>
      </c>
      <c r="AV583">
        <v>438.42857142857144</v>
      </c>
      <c r="AW583">
        <v>239.21428571428572</v>
      </c>
      <c r="AX583">
        <v>113</v>
      </c>
    </row>
    <row r="584" spans="1:50" x14ac:dyDescent="0.55000000000000004">
      <c r="A584">
        <v>2</v>
      </c>
      <c r="B584" s="5">
        <v>43993</v>
      </c>
      <c r="C584">
        <v>582</v>
      </c>
      <c r="D584" t="s">
        <v>607</v>
      </c>
      <c r="E584">
        <v>2</v>
      </c>
      <c r="F584">
        <v>2</v>
      </c>
      <c r="H584">
        <v>1</v>
      </c>
      <c r="I584" t="s">
        <v>1228</v>
      </c>
      <c r="J584">
        <v>12</v>
      </c>
      <c r="K584" t="s">
        <v>1228</v>
      </c>
      <c r="R584">
        <v>1</v>
      </c>
      <c r="S584">
        <v>0</v>
      </c>
      <c r="T584">
        <v>0</v>
      </c>
      <c r="U584">
        <v>0</v>
      </c>
      <c r="V584">
        <v>0</v>
      </c>
      <c r="W584">
        <v>0</v>
      </c>
      <c r="X584">
        <v>0</v>
      </c>
      <c r="Y584">
        <v>0</v>
      </c>
      <c r="Z584">
        <v>0</v>
      </c>
      <c r="AA584">
        <v>0</v>
      </c>
      <c r="AB584">
        <v>0</v>
      </c>
      <c r="AC584">
        <v>0</v>
      </c>
      <c r="AD584">
        <v>2</v>
      </c>
      <c r="AE584">
        <v>0</v>
      </c>
      <c r="AF584">
        <v>0</v>
      </c>
      <c r="AG584">
        <v>0</v>
      </c>
      <c r="AH584">
        <v>0</v>
      </c>
      <c r="AI584">
        <v>0</v>
      </c>
      <c r="AJ584">
        <v>0</v>
      </c>
      <c r="AK584">
        <v>0</v>
      </c>
      <c r="AL584">
        <v>0</v>
      </c>
      <c r="AM584">
        <v>0</v>
      </c>
      <c r="AN584">
        <v>0</v>
      </c>
      <c r="AO584">
        <v>0</v>
      </c>
      <c r="AR584">
        <v>451</v>
      </c>
      <c r="AS584">
        <v>38965</v>
      </c>
      <c r="AT584">
        <v>0</v>
      </c>
      <c r="AU584">
        <v>25</v>
      </c>
      <c r="AV584">
        <v>434.92857142857144</v>
      </c>
      <c r="AW584">
        <v>261.28571428571428</v>
      </c>
      <c r="AX584">
        <v>191</v>
      </c>
    </row>
    <row r="585" spans="1:50" x14ac:dyDescent="0.55000000000000004">
      <c r="A585">
        <v>2</v>
      </c>
      <c r="B585" s="5">
        <v>43993</v>
      </c>
      <c r="C585">
        <v>583</v>
      </c>
      <c r="D585" t="s">
        <v>608</v>
      </c>
      <c r="E585">
        <v>4</v>
      </c>
      <c r="F585">
        <v>4</v>
      </c>
      <c r="H585">
        <v>1</v>
      </c>
      <c r="I585" t="s">
        <v>1238</v>
      </c>
      <c r="J585">
        <v>13</v>
      </c>
      <c r="K585" t="s">
        <v>1238</v>
      </c>
      <c r="R585">
        <v>1</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2</v>
      </c>
      <c r="AM585">
        <v>0</v>
      </c>
      <c r="AN585">
        <v>0</v>
      </c>
      <c r="AO585">
        <v>0</v>
      </c>
      <c r="AR585">
        <v>451</v>
      </c>
      <c r="AS585">
        <v>38965</v>
      </c>
      <c r="AT585">
        <v>0</v>
      </c>
      <c r="AU585">
        <v>25</v>
      </c>
      <c r="AV585">
        <v>434.92857142857144</v>
      </c>
      <c r="AW585">
        <v>261.28571428571428</v>
      </c>
      <c r="AX585">
        <v>191</v>
      </c>
    </row>
    <row r="586" spans="1:50" x14ac:dyDescent="0.55000000000000004">
      <c r="A586">
        <v>2</v>
      </c>
      <c r="B586" s="5">
        <v>43993</v>
      </c>
      <c r="C586">
        <v>584</v>
      </c>
      <c r="D586" t="s">
        <v>388</v>
      </c>
      <c r="E586">
        <v>0</v>
      </c>
      <c r="F586">
        <v>1</v>
      </c>
      <c r="H586">
        <v>1</v>
      </c>
      <c r="I586" t="s">
        <v>1229</v>
      </c>
      <c r="J586">
        <v>14</v>
      </c>
      <c r="K586" t="s">
        <v>1229</v>
      </c>
      <c r="R586">
        <v>1</v>
      </c>
      <c r="S586">
        <v>0</v>
      </c>
      <c r="T586">
        <v>0</v>
      </c>
      <c r="U586">
        <v>0</v>
      </c>
      <c r="V586">
        <v>0</v>
      </c>
      <c r="W586">
        <v>0</v>
      </c>
      <c r="X586">
        <v>0</v>
      </c>
      <c r="Y586">
        <v>0</v>
      </c>
      <c r="Z586">
        <v>0</v>
      </c>
      <c r="AA586">
        <v>0</v>
      </c>
      <c r="AB586">
        <v>0</v>
      </c>
      <c r="AC586">
        <v>0</v>
      </c>
      <c r="AD586">
        <v>0</v>
      </c>
      <c r="AE586">
        <v>0</v>
      </c>
      <c r="AF586">
        <v>0</v>
      </c>
      <c r="AG586">
        <v>0</v>
      </c>
      <c r="AH586">
        <v>0</v>
      </c>
      <c r="AI586">
        <v>1</v>
      </c>
      <c r="AJ586">
        <v>0</v>
      </c>
      <c r="AK586">
        <v>0</v>
      </c>
      <c r="AL586">
        <v>0</v>
      </c>
      <c r="AM586">
        <v>0</v>
      </c>
      <c r="AN586">
        <v>0</v>
      </c>
      <c r="AO586">
        <v>0</v>
      </c>
      <c r="AR586">
        <v>451</v>
      </c>
      <c r="AS586">
        <v>38965</v>
      </c>
      <c r="AT586">
        <v>0</v>
      </c>
      <c r="AU586">
        <v>25</v>
      </c>
      <c r="AV586">
        <v>434.92857142857144</v>
      </c>
      <c r="AW586">
        <v>261.28571428571428</v>
      </c>
      <c r="AX586">
        <v>191</v>
      </c>
    </row>
    <row r="587" spans="1:50" x14ac:dyDescent="0.55000000000000004">
      <c r="A587">
        <v>2</v>
      </c>
      <c r="B587" s="5">
        <v>43993</v>
      </c>
      <c r="C587">
        <v>585</v>
      </c>
      <c r="D587" t="s">
        <v>609</v>
      </c>
      <c r="E587">
        <v>4</v>
      </c>
      <c r="F587">
        <v>17</v>
      </c>
      <c r="H587">
        <v>2</v>
      </c>
      <c r="I587" t="s">
        <v>1247</v>
      </c>
      <c r="J587">
        <v>4</v>
      </c>
      <c r="K587" t="s">
        <v>1257</v>
      </c>
      <c r="L587" t="s">
        <v>1227</v>
      </c>
      <c r="R587">
        <v>1</v>
      </c>
      <c r="S587">
        <v>0</v>
      </c>
      <c r="T587">
        <v>0</v>
      </c>
      <c r="U587">
        <v>0</v>
      </c>
      <c r="V587">
        <v>0</v>
      </c>
      <c r="W587">
        <v>0</v>
      </c>
      <c r="X587">
        <v>0</v>
      </c>
      <c r="Y587">
        <v>0</v>
      </c>
      <c r="Z587">
        <v>0</v>
      </c>
      <c r="AA587">
        <v>0</v>
      </c>
      <c r="AB587">
        <v>0</v>
      </c>
      <c r="AC587">
        <v>1</v>
      </c>
      <c r="AD587">
        <v>0</v>
      </c>
      <c r="AE587">
        <v>1</v>
      </c>
      <c r="AF587">
        <v>0</v>
      </c>
      <c r="AG587">
        <v>0</v>
      </c>
      <c r="AH587">
        <v>0</v>
      </c>
      <c r="AI587">
        <v>0</v>
      </c>
      <c r="AJ587">
        <v>0</v>
      </c>
      <c r="AK587">
        <v>0</v>
      </c>
      <c r="AL587">
        <v>0</v>
      </c>
      <c r="AM587">
        <v>0</v>
      </c>
      <c r="AN587">
        <v>0</v>
      </c>
      <c r="AO587">
        <v>0</v>
      </c>
      <c r="AR587">
        <v>451</v>
      </c>
      <c r="AS587">
        <v>38965</v>
      </c>
      <c r="AT587">
        <v>0</v>
      </c>
      <c r="AU587">
        <v>25</v>
      </c>
      <c r="AV587">
        <v>434.92857142857144</v>
      </c>
      <c r="AW587">
        <v>261.28571428571428</v>
      </c>
      <c r="AX587">
        <v>191</v>
      </c>
    </row>
    <row r="588" spans="1:50" x14ac:dyDescent="0.55000000000000004">
      <c r="A588">
        <v>2</v>
      </c>
      <c r="B588" s="5">
        <v>43993</v>
      </c>
      <c r="C588">
        <v>586</v>
      </c>
      <c r="D588" t="s">
        <v>610</v>
      </c>
      <c r="E588">
        <v>8</v>
      </c>
      <c r="F588">
        <v>25</v>
      </c>
      <c r="H588">
        <v>1</v>
      </c>
      <c r="I588" t="s">
        <v>1227</v>
      </c>
      <c r="J588">
        <v>11</v>
      </c>
      <c r="K588" t="s">
        <v>1227</v>
      </c>
      <c r="R588">
        <v>1</v>
      </c>
      <c r="S588">
        <v>0</v>
      </c>
      <c r="T588">
        <v>0</v>
      </c>
      <c r="U588">
        <v>0</v>
      </c>
      <c r="V588">
        <v>0</v>
      </c>
      <c r="W588">
        <v>0</v>
      </c>
      <c r="X588">
        <v>0</v>
      </c>
      <c r="Y588">
        <v>0</v>
      </c>
      <c r="Z588">
        <v>0</v>
      </c>
      <c r="AA588">
        <v>0</v>
      </c>
      <c r="AB588">
        <v>0</v>
      </c>
      <c r="AC588">
        <v>1</v>
      </c>
      <c r="AD588">
        <v>0</v>
      </c>
      <c r="AE588">
        <v>0</v>
      </c>
      <c r="AF588">
        <v>0</v>
      </c>
      <c r="AG588">
        <v>0</v>
      </c>
      <c r="AH588">
        <v>0</v>
      </c>
      <c r="AI588">
        <v>0</v>
      </c>
      <c r="AJ588">
        <v>0</v>
      </c>
      <c r="AK588">
        <v>0</v>
      </c>
      <c r="AL588">
        <v>0</v>
      </c>
      <c r="AM588">
        <v>0</v>
      </c>
      <c r="AN588">
        <v>0</v>
      </c>
      <c r="AO588">
        <v>0</v>
      </c>
      <c r="AR588">
        <v>451</v>
      </c>
      <c r="AS588">
        <v>38965</v>
      </c>
      <c r="AT588">
        <v>0</v>
      </c>
      <c r="AU588">
        <v>25</v>
      </c>
      <c r="AV588">
        <v>434.92857142857144</v>
      </c>
      <c r="AW588">
        <v>261.28571428571428</v>
      </c>
      <c r="AX588">
        <v>191</v>
      </c>
    </row>
    <row r="589" spans="1:50" x14ac:dyDescent="0.55000000000000004">
      <c r="A589">
        <v>2</v>
      </c>
      <c r="B589" s="5">
        <v>43992</v>
      </c>
      <c r="C589">
        <v>587</v>
      </c>
      <c r="D589" t="s">
        <v>611</v>
      </c>
      <c r="E589">
        <v>5</v>
      </c>
      <c r="F589">
        <v>15</v>
      </c>
      <c r="H589">
        <v>1</v>
      </c>
      <c r="I589" t="s">
        <v>1228</v>
      </c>
      <c r="J589">
        <v>12</v>
      </c>
      <c r="K589" t="s">
        <v>1228</v>
      </c>
      <c r="R589">
        <v>1</v>
      </c>
      <c r="S589">
        <v>0</v>
      </c>
      <c r="T589">
        <v>0</v>
      </c>
      <c r="U589">
        <v>0</v>
      </c>
      <c r="V589">
        <v>0</v>
      </c>
      <c r="W589">
        <v>0</v>
      </c>
      <c r="X589">
        <v>0</v>
      </c>
      <c r="Y589">
        <v>0</v>
      </c>
      <c r="Z589">
        <v>0</v>
      </c>
      <c r="AA589">
        <v>0</v>
      </c>
      <c r="AB589">
        <v>0</v>
      </c>
      <c r="AC589">
        <v>0</v>
      </c>
      <c r="AD589">
        <v>2</v>
      </c>
      <c r="AE589">
        <v>0</v>
      </c>
      <c r="AF589">
        <v>0</v>
      </c>
      <c r="AG589">
        <v>0</v>
      </c>
      <c r="AH589">
        <v>0</v>
      </c>
      <c r="AI589">
        <v>0</v>
      </c>
      <c r="AJ589">
        <v>0</v>
      </c>
      <c r="AK589">
        <v>0</v>
      </c>
      <c r="AL589">
        <v>0</v>
      </c>
      <c r="AM589">
        <v>0</v>
      </c>
      <c r="AN589">
        <v>0</v>
      </c>
      <c r="AO589">
        <v>0</v>
      </c>
      <c r="AR589">
        <v>218</v>
      </c>
      <c r="AS589">
        <v>38514</v>
      </c>
      <c r="AT589">
        <v>0</v>
      </c>
      <c r="AU589">
        <v>25</v>
      </c>
      <c r="AV589">
        <v>440.78571428571428</v>
      </c>
      <c r="AW589">
        <v>279.85714285714283</v>
      </c>
      <c r="AX589">
        <v>119</v>
      </c>
    </row>
    <row r="590" spans="1:50" x14ac:dyDescent="0.55000000000000004">
      <c r="A590">
        <v>2</v>
      </c>
      <c r="B590" s="5">
        <v>43992</v>
      </c>
      <c r="C590">
        <v>588</v>
      </c>
      <c r="D590" t="s">
        <v>612</v>
      </c>
      <c r="E590">
        <v>5</v>
      </c>
      <c r="F590">
        <v>12</v>
      </c>
      <c r="H590">
        <v>1</v>
      </c>
      <c r="I590" t="s">
        <v>1238</v>
      </c>
      <c r="J590">
        <v>13</v>
      </c>
      <c r="K590" t="s">
        <v>1238</v>
      </c>
      <c r="R590">
        <v>1</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2</v>
      </c>
      <c r="AM590">
        <v>0</v>
      </c>
      <c r="AN590">
        <v>0</v>
      </c>
      <c r="AO590">
        <v>0</v>
      </c>
      <c r="AR590">
        <v>218</v>
      </c>
      <c r="AS590">
        <v>38514</v>
      </c>
      <c r="AT590">
        <v>0</v>
      </c>
      <c r="AU590">
        <v>25</v>
      </c>
      <c r="AV590">
        <v>440.78571428571428</v>
      </c>
      <c r="AW590">
        <v>279.85714285714283</v>
      </c>
      <c r="AX590">
        <v>119</v>
      </c>
    </row>
    <row r="591" spans="1:50" x14ac:dyDescent="0.55000000000000004">
      <c r="A591">
        <v>2</v>
      </c>
      <c r="B591" s="5">
        <v>43992</v>
      </c>
      <c r="C591">
        <v>589</v>
      </c>
      <c r="D591" t="s">
        <v>414</v>
      </c>
      <c r="E591">
        <v>3</v>
      </c>
      <c r="F591">
        <v>6</v>
      </c>
      <c r="H591">
        <v>1</v>
      </c>
      <c r="I591" t="s">
        <v>1229</v>
      </c>
      <c r="J591">
        <v>14</v>
      </c>
      <c r="K591" t="s">
        <v>1229</v>
      </c>
      <c r="R591">
        <v>1</v>
      </c>
      <c r="S591">
        <v>0</v>
      </c>
      <c r="T591">
        <v>0</v>
      </c>
      <c r="U591">
        <v>0</v>
      </c>
      <c r="V591">
        <v>0</v>
      </c>
      <c r="W591">
        <v>0</v>
      </c>
      <c r="X591">
        <v>0</v>
      </c>
      <c r="Y591">
        <v>0</v>
      </c>
      <c r="Z591">
        <v>0</v>
      </c>
      <c r="AA591">
        <v>0</v>
      </c>
      <c r="AB591">
        <v>0</v>
      </c>
      <c r="AC591">
        <v>0</v>
      </c>
      <c r="AD591">
        <v>0</v>
      </c>
      <c r="AE591">
        <v>0</v>
      </c>
      <c r="AF591">
        <v>0</v>
      </c>
      <c r="AG591">
        <v>0</v>
      </c>
      <c r="AH591">
        <v>0</v>
      </c>
      <c r="AI591">
        <v>1</v>
      </c>
      <c r="AJ591">
        <v>0</v>
      </c>
      <c r="AK591">
        <v>0</v>
      </c>
      <c r="AL591">
        <v>0</v>
      </c>
      <c r="AM591">
        <v>0</v>
      </c>
      <c r="AN591">
        <v>0</v>
      </c>
      <c r="AO591">
        <v>0</v>
      </c>
      <c r="AR591">
        <v>218</v>
      </c>
      <c r="AS591">
        <v>38514</v>
      </c>
      <c r="AT591">
        <v>0</v>
      </c>
      <c r="AU591">
        <v>25</v>
      </c>
      <c r="AV591">
        <v>440.78571428571428</v>
      </c>
      <c r="AW591">
        <v>279.85714285714283</v>
      </c>
      <c r="AX591">
        <v>119</v>
      </c>
    </row>
    <row r="592" spans="1:50" x14ac:dyDescent="0.55000000000000004">
      <c r="A592">
        <v>2</v>
      </c>
      <c r="B592" s="5">
        <v>43992</v>
      </c>
      <c r="C592">
        <v>590</v>
      </c>
      <c r="D592" t="s">
        <v>613</v>
      </c>
      <c r="E592">
        <v>4</v>
      </c>
      <c r="F592">
        <v>9</v>
      </c>
      <c r="H592">
        <v>2</v>
      </c>
      <c r="I592" t="s">
        <v>1247</v>
      </c>
      <c r="J592">
        <v>4</v>
      </c>
      <c r="K592" t="s">
        <v>1257</v>
      </c>
      <c r="L592" t="s">
        <v>1227</v>
      </c>
      <c r="R592">
        <v>1</v>
      </c>
      <c r="S592">
        <v>0</v>
      </c>
      <c r="T592">
        <v>0</v>
      </c>
      <c r="U592">
        <v>0</v>
      </c>
      <c r="V592">
        <v>0</v>
      </c>
      <c r="W592">
        <v>0</v>
      </c>
      <c r="X592">
        <v>0</v>
      </c>
      <c r="Y592">
        <v>0</v>
      </c>
      <c r="Z592">
        <v>0</v>
      </c>
      <c r="AA592">
        <v>0</v>
      </c>
      <c r="AB592">
        <v>0</v>
      </c>
      <c r="AC592">
        <v>1</v>
      </c>
      <c r="AD592">
        <v>0</v>
      </c>
      <c r="AE592">
        <v>1</v>
      </c>
      <c r="AF592">
        <v>0</v>
      </c>
      <c r="AG592">
        <v>0</v>
      </c>
      <c r="AH592">
        <v>0</v>
      </c>
      <c r="AI592">
        <v>0</v>
      </c>
      <c r="AJ592">
        <v>0</v>
      </c>
      <c r="AK592">
        <v>0</v>
      </c>
      <c r="AL592">
        <v>0</v>
      </c>
      <c r="AM592">
        <v>0</v>
      </c>
      <c r="AN592">
        <v>0</v>
      </c>
      <c r="AO592">
        <v>0</v>
      </c>
      <c r="AR592">
        <v>218</v>
      </c>
      <c r="AS592">
        <v>38514</v>
      </c>
      <c r="AT592">
        <v>0</v>
      </c>
      <c r="AU592">
        <v>25</v>
      </c>
      <c r="AV592">
        <v>440.78571428571428</v>
      </c>
      <c r="AW592">
        <v>279.85714285714283</v>
      </c>
      <c r="AX592">
        <v>119</v>
      </c>
    </row>
    <row r="593" spans="1:50" x14ac:dyDescent="0.55000000000000004">
      <c r="A593">
        <v>2</v>
      </c>
      <c r="B593" s="5">
        <v>43992</v>
      </c>
      <c r="C593">
        <v>591</v>
      </c>
      <c r="D593" t="s">
        <v>614</v>
      </c>
      <c r="E593">
        <v>16</v>
      </c>
      <c r="F593">
        <v>36</v>
      </c>
      <c r="H593">
        <v>1</v>
      </c>
      <c r="I593" t="s">
        <v>1227</v>
      </c>
      <c r="J593">
        <v>11</v>
      </c>
      <c r="K593" t="s">
        <v>1227</v>
      </c>
      <c r="R593">
        <v>1</v>
      </c>
      <c r="S593">
        <v>0</v>
      </c>
      <c r="T593">
        <v>0</v>
      </c>
      <c r="U593">
        <v>0</v>
      </c>
      <c r="V593">
        <v>0</v>
      </c>
      <c r="W593">
        <v>0</v>
      </c>
      <c r="X593">
        <v>0</v>
      </c>
      <c r="Y593">
        <v>0</v>
      </c>
      <c r="Z593">
        <v>0</v>
      </c>
      <c r="AA593">
        <v>0</v>
      </c>
      <c r="AB593">
        <v>0</v>
      </c>
      <c r="AC593">
        <v>1</v>
      </c>
      <c r="AD593">
        <v>0</v>
      </c>
      <c r="AE593">
        <v>0</v>
      </c>
      <c r="AF593">
        <v>0</v>
      </c>
      <c r="AG593">
        <v>0</v>
      </c>
      <c r="AH593">
        <v>0</v>
      </c>
      <c r="AI593">
        <v>0</v>
      </c>
      <c r="AJ593">
        <v>0</v>
      </c>
      <c r="AK593">
        <v>0</v>
      </c>
      <c r="AL593">
        <v>0</v>
      </c>
      <c r="AM593">
        <v>0</v>
      </c>
      <c r="AN593">
        <v>0</v>
      </c>
      <c r="AO593">
        <v>0</v>
      </c>
      <c r="AR593">
        <v>218</v>
      </c>
      <c r="AS593">
        <v>38514</v>
      </c>
      <c r="AT593">
        <v>0</v>
      </c>
      <c r="AU593">
        <v>25</v>
      </c>
      <c r="AV593">
        <v>440.78571428571428</v>
      </c>
      <c r="AW593">
        <v>279.85714285714283</v>
      </c>
      <c r="AX593">
        <v>119</v>
      </c>
    </row>
    <row r="594" spans="1:50" x14ac:dyDescent="0.55000000000000004">
      <c r="A594">
        <v>2</v>
      </c>
      <c r="B594" s="5">
        <v>43991</v>
      </c>
      <c r="C594">
        <v>592</v>
      </c>
      <c r="D594" t="s">
        <v>615</v>
      </c>
      <c r="E594">
        <v>1</v>
      </c>
      <c r="F594">
        <v>6</v>
      </c>
      <c r="H594">
        <v>1</v>
      </c>
      <c r="I594" t="s">
        <v>1228</v>
      </c>
      <c r="J594">
        <v>12</v>
      </c>
      <c r="K594" t="s">
        <v>1228</v>
      </c>
      <c r="R594">
        <v>1</v>
      </c>
      <c r="S594">
        <v>0</v>
      </c>
      <c r="T594">
        <v>0</v>
      </c>
      <c r="U594">
        <v>0</v>
      </c>
      <c r="V594">
        <v>0</v>
      </c>
      <c r="W594">
        <v>0</v>
      </c>
      <c r="X594">
        <v>0</v>
      </c>
      <c r="Y594">
        <v>0</v>
      </c>
      <c r="Z594">
        <v>0</v>
      </c>
      <c r="AA594">
        <v>0</v>
      </c>
      <c r="AB594">
        <v>0</v>
      </c>
      <c r="AC594">
        <v>0</v>
      </c>
      <c r="AD594">
        <v>2</v>
      </c>
      <c r="AE594">
        <v>0</v>
      </c>
      <c r="AF594">
        <v>0</v>
      </c>
      <c r="AG594">
        <v>0</v>
      </c>
      <c r="AH594">
        <v>0</v>
      </c>
      <c r="AI594">
        <v>0</v>
      </c>
      <c r="AJ594">
        <v>0</v>
      </c>
      <c r="AK594">
        <v>0</v>
      </c>
      <c r="AL594">
        <v>0</v>
      </c>
      <c r="AM594">
        <v>0</v>
      </c>
      <c r="AN594">
        <v>0</v>
      </c>
      <c r="AO594">
        <v>0</v>
      </c>
      <c r="AR594">
        <v>386</v>
      </c>
      <c r="AS594">
        <v>38296</v>
      </c>
      <c r="AT594">
        <v>0</v>
      </c>
      <c r="AU594">
        <v>25</v>
      </c>
      <c r="AV594">
        <v>452.57142857142856</v>
      </c>
      <c r="AW594">
        <v>286.92857142857144</v>
      </c>
      <c r="AX594">
        <v>218</v>
      </c>
    </row>
    <row r="595" spans="1:50" x14ac:dyDescent="0.55000000000000004">
      <c r="A595">
        <v>2</v>
      </c>
      <c r="B595" s="5">
        <v>43991</v>
      </c>
      <c r="C595">
        <v>593</v>
      </c>
      <c r="D595" t="s">
        <v>616</v>
      </c>
      <c r="E595">
        <v>3</v>
      </c>
      <c r="F595">
        <v>10</v>
      </c>
      <c r="H595">
        <v>1</v>
      </c>
      <c r="I595" t="s">
        <v>1238</v>
      </c>
      <c r="J595">
        <v>13</v>
      </c>
      <c r="K595" t="s">
        <v>1238</v>
      </c>
      <c r="R595">
        <v>1</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2</v>
      </c>
      <c r="AM595">
        <v>0</v>
      </c>
      <c r="AN595">
        <v>0</v>
      </c>
      <c r="AO595">
        <v>0</v>
      </c>
      <c r="AR595">
        <v>386</v>
      </c>
      <c r="AS595">
        <v>38296</v>
      </c>
      <c r="AT595">
        <v>0</v>
      </c>
      <c r="AU595">
        <v>25</v>
      </c>
      <c r="AV595">
        <v>452.57142857142856</v>
      </c>
      <c r="AW595">
        <v>286.92857142857144</v>
      </c>
      <c r="AX595">
        <v>218</v>
      </c>
    </row>
    <row r="596" spans="1:50" x14ac:dyDescent="0.55000000000000004">
      <c r="A596">
        <v>2</v>
      </c>
      <c r="B596" s="5">
        <v>43991</v>
      </c>
      <c r="C596">
        <v>594</v>
      </c>
      <c r="D596" t="s">
        <v>449</v>
      </c>
      <c r="E596">
        <v>0</v>
      </c>
      <c r="F596">
        <v>4</v>
      </c>
      <c r="H596">
        <v>1</v>
      </c>
      <c r="I596" t="s">
        <v>1229</v>
      </c>
      <c r="J596">
        <v>14</v>
      </c>
      <c r="K596" t="s">
        <v>1229</v>
      </c>
      <c r="R596">
        <v>1</v>
      </c>
      <c r="S596">
        <v>0</v>
      </c>
      <c r="T596">
        <v>0</v>
      </c>
      <c r="U596">
        <v>0</v>
      </c>
      <c r="V596">
        <v>0</v>
      </c>
      <c r="W596">
        <v>0</v>
      </c>
      <c r="X596">
        <v>0</v>
      </c>
      <c r="Y596">
        <v>0</v>
      </c>
      <c r="Z596">
        <v>0</v>
      </c>
      <c r="AA596">
        <v>0</v>
      </c>
      <c r="AB596">
        <v>0</v>
      </c>
      <c r="AC596">
        <v>0</v>
      </c>
      <c r="AD596">
        <v>0</v>
      </c>
      <c r="AE596">
        <v>0</v>
      </c>
      <c r="AF596">
        <v>0</v>
      </c>
      <c r="AG596">
        <v>0</v>
      </c>
      <c r="AH596">
        <v>0</v>
      </c>
      <c r="AI596">
        <v>1</v>
      </c>
      <c r="AJ596">
        <v>0</v>
      </c>
      <c r="AK596">
        <v>0</v>
      </c>
      <c r="AL596">
        <v>0</v>
      </c>
      <c r="AM596">
        <v>0</v>
      </c>
      <c r="AN596">
        <v>0</v>
      </c>
      <c r="AO596">
        <v>0</v>
      </c>
      <c r="AR596">
        <v>386</v>
      </c>
      <c r="AS596">
        <v>38296</v>
      </c>
      <c r="AT596">
        <v>0</v>
      </c>
      <c r="AU596">
        <v>25</v>
      </c>
      <c r="AV596">
        <v>452.57142857142856</v>
      </c>
      <c r="AW596">
        <v>286.92857142857144</v>
      </c>
      <c r="AX596">
        <v>218</v>
      </c>
    </row>
    <row r="597" spans="1:50" x14ac:dyDescent="0.55000000000000004">
      <c r="A597">
        <v>2</v>
      </c>
      <c r="B597" s="5">
        <v>43991</v>
      </c>
      <c r="C597">
        <v>595</v>
      </c>
      <c r="D597" t="s">
        <v>617</v>
      </c>
      <c r="E597">
        <v>3</v>
      </c>
      <c r="F597">
        <v>16</v>
      </c>
      <c r="H597">
        <v>2</v>
      </c>
      <c r="I597" t="s">
        <v>1247</v>
      </c>
      <c r="J597">
        <v>4</v>
      </c>
      <c r="K597" t="s">
        <v>1257</v>
      </c>
      <c r="L597" t="s">
        <v>1227</v>
      </c>
      <c r="R597">
        <v>1</v>
      </c>
      <c r="S597">
        <v>0</v>
      </c>
      <c r="T597">
        <v>0</v>
      </c>
      <c r="U597">
        <v>0</v>
      </c>
      <c r="V597">
        <v>0</v>
      </c>
      <c r="W597">
        <v>0</v>
      </c>
      <c r="X597">
        <v>0</v>
      </c>
      <c r="Y597">
        <v>0</v>
      </c>
      <c r="Z597">
        <v>0</v>
      </c>
      <c r="AA597">
        <v>0</v>
      </c>
      <c r="AB597">
        <v>0</v>
      </c>
      <c r="AC597">
        <v>1</v>
      </c>
      <c r="AD597">
        <v>0</v>
      </c>
      <c r="AE597">
        <v>1</v>
      </c>
      <c r="AF597">
        <v>0</v>
      </c>
      <c r="AG597">
        <v>0</v>
      </c>
      <c r="AH597">
        <v>0</v>
      </c>
      <c r="AI597">
        <v>0</v>
      </c>
      <c r="AJ597">
        <v>0</v>
      </c>
      <c r="AK597">
        <v>0</v>
      </c>
      <c r="AL597">
        <v>0</v>
      </c>
      <c r="AM597">
        <v>0</v>
      </c>
      <c r="AN597">
        <v>0</v>
      </c>
      <c r="AO597">
        <v>0</v>
      </c>
      <c r="AR597">
        <v>386</v>
      </c>
      <c r="AS597">
        <v>38296</v>
      </c>
      <c r="AT597">
        <v>0</v>
      </c>
      <c r="AU597">
        <v>25</v>
      </c>
      <c r="AV597">
        <v>452.57142857142856</v>
      </c>
      <c r="AW597">
        <v>286.92857142857144</v>
      </c>
      <c r="AX597">
        <v>218</v>
      </c>
    </row>
    <row r="598" spans="1:50" x14ac:dyDescent="0.55000000000000004">
      <c r="A598">
        <v>2</v>
      </c>
      <c r="B598" s="5">
        <v>43991</v>
      </c>
      <c r="C598">
        <v>596</v>
      </c>
      <c r="D598" t="s">
        <v>618</v>
      </c>
      <c r="E598">
        <v>8</v>
      </c>
      <c r="F598">
        <v>43</v>
      </c>
      <c r="H598">
        <v>1</v>
      </c>
      <c r="I598" t="s">
        <v>1227</v>
      </c>
      <c r="J598">
        <v>11</v>
      </c>
      <c r="K598" t="s">
        <v>1227</v>
      </c>
      <c r="R598">
        <v>1</v>
      </c>
      <c r="S598">
        <v>0</v>
      </c>
      <c r="T598">
        <v>0</v>
      </c>
      <c r="U598">
        <v>0</v>
      </c>
      <c r="V598">
        <v>0</v>
      </c>
      <c r="W598">
        <v>0</v>
      </c>
      <c r="X598">
        <v>0</v>
      </c>
      <c r="Y598">
        <v>0</v>
      </c>
      <c r="Z598">
        <v>0</v>
      </c>
      <c r="AA598">
        <v>0</v>
      </c>
      <c r="AB598">
        <v>0</v>
      </c>
      <c r="AC598">
        <v>1</v>
      </c>
      <c r="AD598">
        <v>0</v>
      </c>
      <c r="AE598">
        <v>0</v>
      </c>
      <c r="AF598">
        <v>0</v>
      </c>
      <c r="AG598">
        <v>0</v>
      </c>
      <c r="AH598">
        <v>0</v>
      </c>
      <c r="AI598">
        <v>0</v>
      </c>
      <c r="AJ598">
        <v>0</v>
      </c>
      <c r="AK598">
        <v>0</v>
      </c>
      <c r="AL598">
        <v>0</v>
      </c>
      <c r="AM598">
        <v>0</v>
      </c>
      <c r="AN598">
        <v>0</v>
      </c>
      <c r="AO598">
        <v>0</v>
      </c>
      <c r="AR598">
        <v>386</v>
      </c>
      <c r="AS598">
        <v>38296</v>
      </c>
      <c r="AT598">
        <v>0</v>
      </c>
      <c r="AU598">
        <v>25</v>
      </c>
      <c r="AV598">
        <v>452.57142857142856</v>
      </c>
      <c r="AW598">
        <v>286.92857142857144</v>
      </c>
      <c r="AX598">
        <v>218</v>
      </c>
    </row>
    <row r="599" spans="1:50" x14ac:dyDescent="0.55000000000000004">
      <c r="A599">
        <v>2</v>
      </c>
      <c r="B599" s="5">
        <v>43990</v>
      </c>
      <c r="C599">
        <v>597</v>
      </c>
      <c r="D599" t="s">
        <v>619</v>
      </c>
      <c r="E599">
        <v>1</v>
      </c>
      <c r="F599">
        <v>2</v>
      </c>
      <c r="H599">
        <v>1</v>
      </c>
      <c r="I599" t="s">
        <v>1228</v>
      </c>
      <c r="J599">
        <v>12</v>
      </c>
      <c r="K599" t="s">
        <v>1228</v>
      </c>
      <c r="R599">
        <v>1</v>
      </c>
      <c r="S599">
        <v>0</v>
      </c>
      <c r="T599">
        <v>0</v>
      </c>
      <c r="U599">
        <v>0</v>
      </c>
      <c r="V599">
        <v>0</v>
      </c>
      <c r="W599">
        <v>0</v>
      </c>
      <c r="X599">
        <v>0</v>
      </c>
      <c r="Y599">
        <v>0</v>
      </c>
      <c r="Z599">
        <v>0</v>
      </c>
      <c r="AA599">
        <v>0</v>
      </c>
      <c r="AB599">
        <v>0</v>
      </c>
      <c r="AC599">
        <v>0</v>
      </c>
      <c r="AD599">
        <v>2</v>
      </c>
      <c r="AE599">
        <v>0</v>
      </c>
      <c r="AF599">
        <v>0</v>
      </c>
      <c r="AG599">
        <v>0</v>
      </c>
      <c r="AH599">
        <v>0</v>
      </c>
      <c r="AI599">
        <v>0</v>
      </c>
      <c r="AJ599">
        <v>0</v>
      </c>
      <c r="AK599">
        <v>0</v>
      </c>
      <c r="AL599">
        <v>0</v>
      </c>
      <c r="AM599">
        <v>0</v>
      </c>
      <c r="AN599">
        <v>0</v>
      </c>
      <c r="AO599">
        <v>0</v>
      </c>
      <c r="AR599">
        <v>383</v>
      </c>
      <c r="AS599">
        <v>37910</v>
      </c>
      <c r="AT599">
        <v>0</v>
      </c>
      <c r="AU599">
        <v>25</v>
      </c>
      <c r="AV599">
        <v>449.57142857142856</v>
      </c>
      <c r="AW599">
        <v>298.92857142857144</v>
      </c>
      <c r="AX599">
        <v>262</v>
      </c>
    </row>
    <row r="600" spans="1:50" x14ac:dyDescent="0.55000000000000004">
      <c r="A600">
        <v>2</v>
      </c>
      <c r="B600" s="5">
        <v>43990</v>
      </c>
      <c r="C600">
        <v>598</v>
      </c>
      <c r="D600" t="s">
        <v>620</v>
      </c>
      <c r="E600">
        <v>2</v>
      </c>
      <c r="F600">
        <v>7</v>
      </c>
      <c r="H600">
        <v>1</v>
      </c>
      <c r="I600" t="s">
        <v>1238</v>
      </c>
      <c r="J600">
        <v>13</v>
      </c>
      <c r="K600" t="s">
        <v>1238</v>
      </c>
      <c r="R600">
        <v>1</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2</v>
      </c>
      <c r="AM600">
        <v>0</v>
      </c>
      <c r="AN600">
        <v>0</v>
      </c>
      <c r="AO600">
        <v>0</v>
      </c>
      <c r="AR600">
        <v>383</v>
      </c>
      <c r="AS600">
        <v>37910</v>
      </c>
      <c r="AT600">
        <v>0</v>
      </c>
      <c r="AU600">
        <v>25</v>
      </c>
      <c r="AV600">
        <v>449.57142857142856</v>
      </c>
      <c r="AW600">
        <v>298.92857142857144</v>
      </c>
      <c r="AX600">
        <v>262</v>
      </c>
    </row>
    <row r="601" spans="1:50" x14ac:dyDescent="0.55000000000000004">
      <c r="A601">
        <v>2</v>
      </c>
      <c r="B601" s="5">
        <v>43990</v>
      </c>
      <c r="C601">
        <v>599</v>
      </c>
      <c r="D601" t="s">
        <v>388</v>
      </c>
      <c r="E601">
        <v>0</v>
      </c>
      <c r="F601">
        <v>1</v>
      </c>
      <c r="H601">
        <v>1</v>
      </c>
      <c r="I601" t="s">
        <v>1229</v>
      </c>
      <c r="J601">
        <v>14</v>
      </c>
      <c r="K601" t="s">
        <v>1229</v>
      </c>
      <c r="R601">
        <v>1</v>
      </c>
      <c r="S601">
        <v>0</v>
      </c>
      <c r="T601">
        <v>0</v>
      </c>
      <c r="U601">
        <v>0</v>
      </c>
      <c r="V601">
        <v>0</v>
      </c>
      <c r="W601">
        <v>0</v>
      </c>
      <c r="X601">
        <v>0</v>
      </c>
      <c r="Y601">
        <v>0</v>
      </c>
      <c r="Z601">
        <v>0</v>
      </c>
      <c r="AA601">
        <v>0</v>
      </c>
      <c r="AB601">
        <v>0</v>
      </c>
      <c r="AC601">
        <v>0</v>
      </c>
      <c r="AD601">
        <v>0</v>
      </c>
      <c r="AE601">
        <v>0</v>
      </c>
      <c r="AF601">
        <v>0</v>
      </c>
      <c r="AG601">
        <v>0</v>
      </c>
      <c r="AH601">
        <v>0</v>
      </c>
      <c r="AI601">
        <v>1</v>
      </c>
      <c r="AJ601">
        <v>0</v>
      </c>
      <c r="AK601">
        <v>0</v>
      </c>
      <c r="AL601">
        <v>0</v>
      </c>
      <c r="AM601">
        <v>0</v>
      </c>
      <c r="AN601">
        <v>0</v>
      </c>
      <c r="AO601">
        <v>0</v>
      </c>
      <c r="AR601">
        <v>383</v>
      </c>
      <c r="AS601">
        <v>37910</v>
      </c>
      <c r="AT601">
        <v>0</v>
      </c>
      <c r="AU601">
        <v>25</v>
      </c>
      <c r="AV601">
        <v>449.57142857142856</v>
      </c>
      <c r="AW601">
        <v>298.92857142857144</v>
      </c>
      <c r="AX601">
        <v>262</v>
      </c>
    </row>
    <row r="602" spans="1:50" x14ac:dyDescent="0.55000000000000004">
      <c r="A602">
        <v>2</v>
      </c>
      <c r="B602" s="5">
        <v>43990</v>
      </c>
      <c r="C602">
        <v>600</v>
      </c>
      <c r="D602" t="s">
        <v>621</v>
      </c>
      <c r="E602">
        <v>4</v>
      </c>
      <c r="F602">
        <v>18</v>
      </c>
      <c r="H602">
        <v>2</v>
      </c>
      <c r="I602" t="s">
        <v>1247</v>
      </c>
      <c r="J602">
        <v>4</v>
      </c>
      <c r="K602" t="s">
        <v>1257</v>
      </c>
      <c r="L602" t="s">
        <v>1227</v>
      </c>
      <c r="R602">
        <v>1</v>
      </c>
      <c r="S602">
        <v>0</v>
      </c>
      <c r="T602">
        <v>0</v>
      </c>
      <c r="U602">
        <v>0</v>
      </c>
      <c r="V602">
        <v>0</v>
      </c>
      <c r="W602">
        <v>0</v>
      </c>
      <c r="X602">
        <v>0</v>
      </c>
      <c r="Y602">
        <v>0</v>
      </c>
      <c r="Z602">
        <v>0</v>
      </c>
      <c r="AA602">
        <v>0</v>
      </c>
      <c r="AB602">
        <v>0</v>
      </c>
      <c r="AC602">
        <v>1</v>
      </c>
      <c r="AD602">
        <v>0</v>
      </c>
      <c r="AE602">
        <v>1</v>
      </c>
      <c r="AF602">
        <v>0</v>
      </c>
      <c r="AG602">
        <v>0</v>
      </c>
      <c r="AH602">
        <v>0</v>
      </c>
      <c r="AI602">
        <v>0</v>
      </c>
      <c r="AJ602">
        <v>0</v>
      </c>
      <c r="AK602">
        <v>0</v>
      </c>
      <c r="AL602">
        <v>0</v>
      </c>
      <c r="AM602">
        <v>0</v>
      </c>
      <c r="AN602">
        <v>0</v>
      </c>
      <c r="AO602">
        <v>0</v>
      </c>
      <c r="AR602">
        <v>383</v>
      </c>
      <c r="AS602">
        <v>37910</v>
      </c>
      <c r="AT602">
        <v>0</v>
      </c>
      <c r="AU602">
        <v>25</v>
      </c>
      <c r="AV602">
        <v>449.57142857142856</v>
      </c>
      <c r="AW602">
        <v>298.92857142857144</v>
      </c>
      <c r="AX602">
        <v>262</v>
      </c>
    </row>
    <row r="603" spans="1:50" x14ac:dyDescent="0.55000000000000004">
      <c r="A603">
        <v>2</v>
      </c>
      <c r="B603" s="5">
        <v>43990</v>
      </c>
      <c r="C603">
        <v>601</v>
      </c>
      <c r="D603" t="s">
        <v>622</v>
      </c>
      <c r="E603">
        <v>3</v>
      </c>
      <c r="F603">
        <v>5</v>
      </c>
      <c r="H603">
        <v>1</v>
      </c>
      <c r="I603" t="s">
        <v>1237</v>
      </c>
      <c r="J603">
        <v>9</v>
      </c>
      <c r="K603" t="s">
        <v>1237</v>
      </c>
      <c r="R603">
        <v>1</v>
      </c>
      <c r="S603">
        <v>0</v>
      </c>
      <c r="T603">
        <v>0</v>
      </c>
      <c r="U603">
        <v>0</v>
      </c>
      <c r="V603">
        <v>0</v>
      </c>
      <c r="W603">
        <v>0</v>
      </c>
      <c r="X603">
        <v>1</v>
      </c>
      <c r="Y603">
        <v>0</v>
      </c>
      <c r="Z603">
        <v>0</v>
      </c>
      <c r="AA603">
        <v>0</v>
      </c>
      <c r="AB603">
        <v>0</v>
      </c>
      <c r="AC603">
        <v>0</v>
      </c>
      <c r="AD603">
        <v>0</v>
      </c>
      <c r="AE603">
        <v>0</v>
      </c>
      <c r="AF603">
        <v>1</v>
      </c>
      <c r="AG603">
        <v>0</v>
      </c>
      <c r="AH603">
        <v>0</v>
      </c>
      <c r="AI603">
        <v>0</v>
      </c>
      <c r="AJ603">
        <v>0</v>
      </c>
      <c r="AK603">
        <v>0</v>
      </c>
      <c r="AL603">
        <v>0</v>
      </c>
      <c r="AM603">
        <v>0</v>
      </c>
      <c r="AN603">
        <v>0</v>
      </c>
      <c r="AO603">
        <v>0</v>
      </c>
      <c r="AR603">
        <v>383</v>
      </c>
      <c r="AS603">
        <v>37910</v>
      </c>
      <c r="AT603">
        <v>0</v>
      </c>
      <c r="AU603">
        <v>25</v>
      </c>
      <c r="AV603">
        <v>449.57142857142856</v>
      </c>
      <c r="AW603">
        <v>298.92857142857144</v>
      </c>
      <c r="AX603">
        <v>262</v>
      </c>
    </row>
    <row r="604" spans="1:50" x14ac:dyDescent="0.55000000000000004">
      <c r="A604">
        <v>2</v>
      </c>
      <c r="B604" s="5">
        <v>43990</v>
      </c>
      <c r="C604">
        <v>602</v>
      </c>
      <c r="D604" t="s">
        <v>623</v>
      </c>
      <c r="E604">
        <v>6</v>
      </c>
      <c r="F604">
        <v>14</v>
      </c>
      <c r="H604">
        <v>1</v>
      </c>
      <c r="I604" t="s">
        <v>1237</v>
      </c>
      <c r="J604">
        <v>9</v>
      </c>
      <c r="K604" t="s">
        <v>1237</v>
      </c>
      <c r="R604">
        <v>1</v>
      </c>
      <c r="S604">
        <v>0</v>
      </c>
      <c r="T604">
        <v>0</v>
      </c>
      <c r="U604">
        <v>0</v>
      </c>
      <c r="V604">
        <v>0</v>
      </c>
      <c r="W604">
        <v>0</v>
      </c>
      <c r="X604">
        <v>0</v>
      </c>
      <c r="Y604">
        <v>0</v>
      </c>
      <c r="Z604">
        <v>0</v>
      </c>
      <c r="AA604">
        <v>0</v>
      </c>
      <c r="AB604">
        <v>0</v>
      </c>
      <c r="AC604">
        <v>0</v>
      </c>
      <c r="AD604">
        <v>0</v>
      </c>
      <c r="AE604">
        <v>0</v>
      </c>
      <c r="AF604">
        <v>1</v>
      </c>
      <c r="AG604">
        <v>0</v>
      </c>
      <c r="AH604">
        <v>0</v>
      </c>
      <c r="AI604">
        <v>0</v>
      </c>
      <c r="AJ604">
        <v>0</v>
      </c>
      <c r="AK604">
        <v>0</v>
      </c>
      <c r="AL604">
        <v>0</v>
      </c>
      <c r="AM604">
        <v>0</v>
      </c>
      <c r="AN604">
        <v>0</v>
      </c>
      <c r="AO604">
        <v>0</v>
      </c>
      <c r="AR604">
        <v>383</v>
      </c>
      <c r="AS604">
        <v>37910</v>
      </c>
      <c r="AT604">
        <v>0</v>
      </c>
      <c r="AU604">
        <v>25</v>
      </c>
      <c r="AV604">
        <v>449.57142857142856</v>
      </c>
      <c r="AW604">
        <v>298.92857142857144</v>
      </c>
      <c r="AX604">
        <v>262</v>
      </c>
    </row>
    <row r="605" spans="1:50" x14ac:dyDescent="0.55000000000000004">
      <c r="A605">
        <v>2</v>
      </c>
      <c r="B605" s="5">
        <v>43990</v>
      </c>
      <c r="C605">
        <v>603</v>
      </c>
      <c r="D605" t="s">
        <v>624</v>
      </c>
      <c r="E605">
        <v>14</v>
      </c>
      <c r="F605">
        <v>55</v>
      </c>
      <c r="H605">
        <v>1</v>
      </c>
      <c r="I605" t="s">
        <v>1227</v>
      </c>
      <c r="J605">
        <v>11</v>
      </c>
      <c r="K605" t="s">
        <v>1227</v>
      </c>
      <c r="R605">
        <v>1</v>
      </c>
      <c r="S605">
        <v>0</v>
      </c>
      <c r="T605">
        <v>0</v>
      </c>
      <c r="U605">
        <v>0</v>
      </c>
      <c r="V605">
        <v>0</v>
      </c>
      <c r="W605">
        <v>0</v>
      </c>
      <c r="X605">
        <v>0</v>
      </c>
      <c r="Y605">
        <v>0</v>
      </c>
      <c r="Z605">
        <v>0</v>
      </c>
      <c r="AA605">
        <v>0</v>
      </c>
      <c r="AB605">
        <v>0</v>
      </c>
      <c r="AC605">
        <v>1</v>
      </c>
      <c r="AD605">
        <v>0</v>
      </c>
      <c r="AE605">
        <v>0</v>
      </c>
      <c r="AF605">
        <v>0</v>
      </c>
      <c r="AG605">
        <v>0</v>
      </c>
      <c r="AH605">
        <v>0</v>
      </c>
      <c r="AI605">
        <v>0</v>
      </c>
      <c r="AJ605">
        <v>0</v>
      </c>
      <c r="AK605">
        <v>0</v>
      </c>
      <c r="AL605">
        <v>0</v>
      </c>
      <c r="AM605">
        <v>0</v>
      </c>
      <c r="AN605">
        <v>0</v>
      </c>
      <c r="AO605">
        <v>0</v>
      </c>
      <c r="AR605">
        <v>383</v>
      </c>
      <c r="AS605">
        <v>37910</v>
      </c>
      <c r="AT605">
        <v>0</v>
      </c>
      <c r="AU605">
        <v>25</v>
      </c>
      <c r="AV605">
        <v>449.57142857142856</v>
      </c>
      <c r="AW605">
        <v>298.92857142857144</v>
      </c>
      <c r="AX605">
        <v>262</v>
      </c>
    </row>
    <row r="606" spans="1:50" x14ac:dyDescent="0.55000000000000004">
      <c r="A606">
        <v>2</v>
      </c>
      <c r="B606" s="5">
        <v>43989</v>
      </c>
      <c r="C606">
        <v>604</v>
      </c>
      <c r="D606" t="s">
        <v>625</v>
      </c>
      <c r="E606">
        <v>3</v>
      </c>
      <c r="F606">
        <v>7</v>
      </c>
      <c r="H606">
        <v>1</v>
      </c>
      <c r="I606" t="s">
        <v>1228</v>
      </c>
      <c r="J606">
        <v>12</v>
      </c>
      <c r="K606" t="s">
        <v>1228</v>
      </c>
      <c r="R606">
        <v>1</v>
      </c>
      <c r="S606">
        <v>0</v>
      </c>
      <c r="T606">
        <v>0</v>
      </c>
      <c r="U606">
        <v>0</v>
      </c>
      <c r="V606">
        <v>0</v>
      </c>
      <c r="W606">
        <v>0</v>
      </c>
      <c r="X606">
        <v>0</v>
      </c>
      <c r="Y606">
        <v>0</v>
      </c>
      <c r="Z606">
        <v>0</v>
      </c>
      <c r="AA606">
        <v>0</v>
      </c>
      <c r="AB606">
        <v>0</v>
      </c>
      <c r="AC606">
        <v>0</v>
      </c>
      <c r="AD606">
        <v>2</v>
      </c>
      <c r="AE606">
        <v>0</v>
      </c>
      <c r="AF606">
        <v>0</v>
      </c>
      <c r="AG606">
        <v>0</v>
      </c>
      <c r="AH606">
        <v>0</v>
      </c>
      <c r="AI606">
        <v>0</v>
      </c>
      <c r="AJ606">
        <v>0</v>
      </c>
      <c r="AK606">
        <v>0</v>
      </c>
      <c r="AL606">
        <v>0</v>
      </c>
      <c r="AM606">
        <v>0</v>
      </c>
      <c r="AN606">
        <v>0</v>
      </c>
      <c r="AO606">
        <v>0</v>
      </c>
      <c r="AR606">
        <v>344</v>
      </c>
      <c r="AS606">
        <v>37527</v>
      </c>
      <c r="AT606">
        <v>1</v>
      </c>
      <c r="AU606">
        <v>25</v>
      </c>
      <c r="AV606">
        <v>461.35714285714283</v>
      </c>
      <c r="AW606">
        <v>307.57142857142856</v>
      </c>
      <c r="AX606">
        <v>218</v>
      </c>
    </row>
    <row r="607" spans="1:50" x14ac:dyDescent="0.55000000000000004">
      <c r="A607">
        <v>2</v>
      </c>
      <c r="B607" s="5">
        <v>43989</v>
      </c>
      <c r="C607">
        <v>605</v>
      </c>
      <c r="D607" t="s">
        <v>626</v>
      </c>
      <c r="E607">
        <v>4</v>
      </c>
      <c r="F607">
        <v>8</v>
      </c>
      <c r="H607">
        <v>1</v>
      </c>
      <c r="I607" t="s">
        <v>1238</v>
      </c>
      <c r="J607">
        <v>13</v>
      </c>
      <c r="K607" t="s">
        <v>1238</v>
      </c>
      <c r="R607">
        <v>1</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2</v>
      </c>
      <c r="AM607">
        <v>0</v>
      </c>
      <c r="AN607">
        <v>0</v>
      </c>
      <c r="AO607">
        <v>0</v>
      </c>
      <c r="AR607">
        <v>344</v>
      </c>
      <c r="AS607">
        <v>37527</v>
      </c>
      <c r="AT607">
        <v>1</v>
      </c>
      <c r="AU607">
        <v>25</v>
      </c>
      <c r="AV607">
        <v>461.35714285714283</v>
      </c>
      <c r="AW607">
        <v>307.57142857142856</v>
      </c>
      <c r="AX607">
        <v>218</v>
      </c>
    </row>
    <row r="608" spans="1:50" x14ac:dyDescent="0.55000000000000004">
      <c r="A608">
        <v>2</v>
      </c>
      <c r="B608" s="5">
        <v>43989</v>
      </c>
      <c r="C608">
        <v>606</v>
      </c>
      <c r="D608" t="s">
        <v>435</v>
      </c>
      <c r="E608">
        <v>1</v>
      </c>
      <c r="F608">
        <v>4</v>
      </c>
      <c r="H608">
        <v>1</v>
      </c>
      <c r="I608" t="s">
        <v>1229</v>
      </c>
      <c r="J608">
        <v>14</v>
      </c>
      <c r="K608" t="s">
        <v>1229</v>
      </c>
      <c r="R608">
        <v>1</v>
      </c>
      <c r="S608">
        <v>0</v>
      </c>
      <c r="T608">
        <v>0</v>
      </c>
      <c r="U608">
        <v>0</v>
      </c>
      <c r="V608">
        <v>0</v>
      </c>
      <c r="W608">
        <v>0</v>
      </c>
      <c r="X608">
        <v>0</v>
      </c>
      <c r="Y608">
        <v>0</v>
      </c>
      <c r="Z608">
        <v>0</v>
      </c>
      <c r="AA608">
        <v>0</v>
      </c>
      <c r="AB608">
        <v>0</v>
      </c>
      <c r="AC608">
        <v>0</v>
      </c>
      <c r="AD608">
        <v>0</v>
      </c>
      <c r="AE608">
        <v>0</v>
      </c>
      <c r="AF608">
        <v>0</v>
      </c>
      <c r="AG608">
        <v>0</v>
      </c>
      <c r="AH608">
        <v>0</v>
      </c>
      <c r="AI608">
        <v>1</v>
      </c>
      <c r="AJ608">
        <v>0</v>
      </c>
      <c r="AK608">
        <v>0</v>
      </c>
      <c r="AL608">
        <v>0</v>
      </c>
      <c r="AM608">
        <v>0</v>
      </c>
      <c r="AN608">
        <v>0</v>
      </c>
      <c r="AO608">
        <v>0</v>
      </c>
      <c r="AR608">
        <v>344</v>
      </c>
      <c r="AS608">
        <v>37527</v>
      </c>
      <c r="AT608">
        <v>1</v>
      </c>
      <c r="AU608">
        <v>25</v>
      </c>
      <c r="AV608">
        <v>461.35714285714283</v>
      </c>
      <c r="AW608">
        <v>307.57142857142856</v>
      </c>
      <c r="AX608">
        <v>218</v>
      </c>
    </row>
    <row r="609" spans="1:50" x14ac:dyDescent="0.55000000000000004">
      <c r="A609">
        <v>2</v>
      </c>
      <c r="B609" s="5">
        <v>43989</v>
      </c>
      <c r="C609">
        <v>607</v>
      </c>
      <c r="D609" t="s">
        <v>627</v>
      </c>
      <c r="E609">
        <v>3</v>
      </c>
      <c r="F609">
        <v>17</v>
      </c>
      <c r="H609">
        <v>2</v>
      </c>
      <c r="I609" t="s">
        <v>1247</v>
      </c>
      <c r="J609">
        <v>4</v>
      </c>
      <c r="K609" t="s">
        <v>1257</v>
      </c>
      <c r="L609" t="s">
        <v>1227</v>
      </c>
      <c r="R609">
        <v>1</v>
      </c>
      <c r="S609">
        <v>0</v>
      </c>
      <c r="T609">
        <v>0</v>
      </c>
      <c r="U609">
        <v>0</v>
      </c>
      <c r="V609">
        <v>0</v>
      </c>
      <c r="W609">
        <v>0</v>
      </c>
      <c r="X609">
        <v>0</v>
      </c>
      <c r="Y609">
        <v>0</v>
      </c>
      <c r="Z609">
        <v>0</v>
      </c>
      <c r="AA609">
        <v>0</v>
      </c>
      <c r="AB609">
        <v>0</v>
      </c>
      <c r="AC609">
        <v>1</v>
      </c>
      <c r="AD609">
        <v>0</v>
      </c>
      <c r="AE609">
        <v>1</v>
      </c>
      <c r="AF609">
        <v>0</v>
      </c>
      <c r="AG609">
        <v>0</v>
      </c>
      <c r="AH609">
        <v>0</v>
      </c>
      <c r="AI609">
        <v>0</v>
      </c>
      <c r="AJ609">
        <v>0</v>
      </c>
      <c r="AK609">
        <v>0</v>
      </c>
      <c r="AL609">
        <v>0</v>
      </c>
      <c r="AM609">
        <v>0</v>
      </c>
      <c r="AN609">
        <v>0</v>
      </c>
      <c r="AO609">
        <v>0</v>
      </c>
      <c r="AR609">
        <v>344</v>
      </c>
      <c r="AS609">
        <v>37527</v>
      </c>
      <c r="AT609">
        <v>1</v>
      </c>
      <c r="AU609">
        <v>25</v>
      </c>
      <c r="AV609">
        <v>461.35714285714283</v>
      </c>
      <c r="AW609">
        <v>307.57142857142856</v>
      </c>
      <c r="AX609">
        <v>218</v>
      </c>
    </row>
    <row r="610" spans="1:50" x14ac:dyDescent="0.55000000000000004">
      <c r="A610">
        <v>2</v>
      </c>
      <c r="B610" s="5">
        <v>43989</v>
      </c>
      <c r="C610">
        <v>608</v>
      </c>
      <c r="D610" t="s">
        <v>628</v>
      </c>
      <c r="E610">
        <v>8</v>
      </c>
      <c r="F610">
        <v>33</v>
      </c>
      <c r="H610">
        <v>1</v>
      </c>
      <c r="I610" t="s">
        <v>1227</v>
      </c>
      <c r="J610">
        <v>11</v>
      </c>
      <c r="K610" t="s">
        <v>1227</v>
      </c>
      <c r="R610">
        <v>1</v>
      </c>
      <c r="S610">
        <v>0</v>
      </c>
      <c r="T610">
        <v>0</v>
      </c>
      <c r="U610">
        <v>0</v>
      </c>
      <c r="V610">
        <v>0</v>
      </c>
      <c r="W610">
        <v>0</v>
      </c>
      <c r="X610">
        <v>0</v>
      </c>
      <c r="Y610">
        <v>0</v>
      </c>
      <c r="Z610">
        <v>0</v>
      </c>
      <c r="AA610">
        <v>0</v>
      </c>
      <c r="AB610">
        <v>0</v>
      </c>
      <c r="AC610">
        <v>1</v>
      </c>
      <c r="AD610">
        <v>0</v>
      </c>
      <c r="AE610">
        <v>0</v>
      </c>
      <c r="AF610">
        <v>0</v>
      </c>
      <c r="AG610">
        <v>0</v>
      </c>
      <c r="AH610">
        <v>0</v>
      </c>
      <c r="AI610">
        <v>0</v>
      </c>
      <c r="AJ610">
        <v>0</v>
      </c>
      <c r="AK610">
        <v>0</v>
      </c>
      <c r="AL610">
        <v>0</v>
      </c>
      <c r="AM610">
        <v>0</v>
      </c>
      <c r="AN610">
        <v>0</v>
      </c>
      <c r="AO610">
        <v>0</v>
      </c>
      <c r="AR610">
        <v>344</v>
      </c>
      <c r="AS610">
        <v>37527</v>
      </c>
      <c r="AT610">
        <v>1</v>
      </c>
      <c r="AU610">
        <v>25</v>
      </c>
      <c r="AV610">
        <v>461.35714285714283</v>
      </c>
      <c r="AW610">
        <v>307.57142857142856</v>
      </c>
      <c r="AX610">
        <v>218</v>
      </c>
    </row>
    <row r="611" spans="1:50" x14ac:dyDescent="0.55000000000000004">
      <c r="A611">
        <v>2</v>
      </c>
      <c r="B611" s="5">
        <v>43988</v>
      </c>
      <c r="C611">
        <v>609</v>
      </c>
      <c r="D611" t="s">
        <v>629</v>
      </c>
      <c r="E611">
        <v>1</v>
      </c>
      <c r="F611">
        <v>7</v>
      </c>
      <c r="H611">
        <v>1</v>
      </c>
      <c r="I611" t="s">
        <v>1228</v>
      </c>
      <c r="J611">
        <v>12</v>
      </c>
      <c r="K611" t="s">
        <v>1228</v>
      </c>
      <c r="R611">
        <v>1</v>
      </c>
      <c r="S611">
        <v>0</v>
      </c>
      <c r="T611">
        <v>0</v>
      </c>
      <c r="U611">
        <v>0</v>
      </c>
      <c r="V611">
        <v>0</v>
      </c>
      <c r="W611">
        <v>0</v>
      </c>
      <c r="X611">
        <v>0</v>
      </c>
      <c r="Y611">
        <v>0</v>
      </c>
      <c r="Z611">
        <v>0</v>
      </c>
      <c r="AA611">
        <v>0</v>
      </c>
      <c r="AB611">
        <v>0</v>
      </c>
      <c r="AC611">
        <v>0</v>
      </c>
      <c r="AD611">
        <v>2</v>
      </c>
      <c r="AE611">
        <v>0</v>
      </c>
      <c r="AF611">
        <v>0</v>
      </c>
      <c r="AG611">
        <v>0</v>
      </c>
      <c r="AH611">
        <v>0</v>
      </c>
      <c r="AI611">
        <v>0</v>
      </c>
      <c r="AJ611">
        <v>0</v>
      </c>
      <c r="AK611">
        <v>0</v>
      </c>
      <c r="AL611">
        <v>0</v>
      </c>
      <c r="AM611">
        <v>0</v>
      </c>
      <c r="AN611">
        <v>0</v>
      </c>
      <c r="AO611">
        <v>0</v>
      </c>
      <c r="AR611">
        <v>261</v>
      </c>
      <c r="AS611">
        <v>37183</v>
      </c>
      <c r="AT611">
        <v>0</v>
      </c>
      <c r="AU611">
        <v>24</v>
      </c>
      <c r="AV611">
        <v>482.64285714285717</v>
      </c>
      <c r="AW611">
        <v>316.57142857142856</v>
      </c>
      <c r="AX611">
        <v>142</v>
      </c>
    </row>
    <row r="612" spans="1:50" x14ac:dyDescent="0.55000000000000004">
      <c r="A612">
        <v>2</v>
      </c>
      <c r="B612" s="5">
        <v>43988</v>
      </c>
      <c r="C612">
        <v>610</v>
      </c>
      <c r="D612" t="s">
        <v>630</v>
      </c>
      <c r="E612">
        <v>2</v>
      </c>
      <c r="F612">
        <v>4</v>
      </c>
      <c r="H612">
        <v>1</v>
      </c>
      <c r="I612" t="s">
        <v>1238</v>
      </c>
      <c r="J612">
        <v>13</v>
      </c>
      <c r="K612" t="s">
        <v>1238</v>
      </c>
      <c r="R612">
        <v>1</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2</v>
      </c>
      <c r="AM612">
        <v>0</v>
      </c>
      <c r="AN612">
        <v>0</v>
      </c>
      <c r="AO612">
        <v>0</v>
      </c>
      <c r="AR612">
        <v>261</v>
      </c>
      <c r="AS612">
        <v>37183</v>
      </c>
      <c r="AT612">
        <v>0</v>
      </c>
      <c r="AU612">
        <v>24</v>
      </c>
      <c r="AV612">
        <v>482.64285714285717</v>
      </c>
      <c r="AW612">
        <v>316.57142857142856</v>
      </c>
      <c r="AX612">
        <v>142</v>
      </c>
    </row>
    <row r="613" spans="1:50" x14ac:dyDescent="0.55000000000000004">
      <c r="A613">
        <v>2</v>
      </c>
      <c r="B613" s="5">
        <v>43988</v>
      </c>
      <c r="C613">
        <v>611</v>
      </c>
      <c r="D613" t="s">
        <v>414</v>
      </c>
      <c r="E613">
        <v>1</v>
      </c>
      <c r="F613">
        <v>5</v>
      </c>
      <c r="H613">
        <v>1</v>
      </c>
      <c r="I613" t="s">
        <v>1229</v>
      </c>
      <c r="J613">
        <v>14</v>
      </c>
      <c r="K613" t="s">
        <v>1229</v>
      </c>
      <c r="R613">
        <v>1</v>
      </c>
      <c r="S613">
        <v>0</v>
      </c>
      <c r="T613">
        <v>0</v>
      </c>
      <c r="U613">
        <v>0</v>
      </c>
      <c r="V613">
        <v>0</v>
      </c>
      <c r="W613">
        <v>0</v>
      </c>
      <c r="X613">
        <v>0</v>
      </c>
      <c r="Y613">
        <v>0</v>
      </c>
      <c r="Z613">
        <v>0</v>
      </c>
      <c r="AA613">
        <v>0</v>
      </c>
      <c r="AB613">
        <v>0</v>
      </c>
      <c r="AC613">
        <v>0</v>
      </c>
      <c r="AD613">
        <v>0</v>
      </c>
      <c r="AE613">
        <v>0</v>
      </c>
      <c r="AF613">
        <v>0</v>
      </c>
      <c r="AG613">
        <v>0</v>
      </c>
      <c r="AH613">
        <v>0</v>
      </c>
      <c r="AI613">
        <v>1</v>
      </c>
      <c r="AJ613">
        <v>0</v>
      </c>
      <c r="AK613">
        <v>0</v>
      </c>
      <c r="AL613">
        <v>0</v>
      </c>
      <c r="AM613">
        <v>0</v>
      </c>
      <c r="AN613">
        <v>0</v>
      </c>
      <c r="AO613">
        <v>0</v>
      </c>
      <c r="AR613">
        <v>261</v>
      </c>
      <c r="AS613">
        <v>37183</v>
      </c>
      <c r="AT613">
        <v>0</v>
      </c>
      <c r="AU613">
        <v>24</v>
      </c>
      <c r="AV613">
        <v>482.64285714285717</v>
      </c>
      <c r="AW613">
        <v>316.57142857142856</v>
      </c>
      <c r="AX613">
        <v>142</v>
      </c>
    </row>
    <row r="614" spans="1:50" x14ac:dyDescent="0.55000000000000004">
      <c r="A614">
        <v>2</v>
      </c>
      <c r="B614" s="5">
        <v>43988</v>
      </c>
      <c r="C614">
        <v>612</v>
      </c>
      <c r="D614" t="s">
        <v>631</v>
      </c>
      <c r="E614">
        <v>6</v>
      </c>
      <c r="F614">
        <v>11</v>
      </c>
      <c r="H614">
        <v>2</v>
      </c>
      <c r="I614" t="s">
        <v>1247</v>
      </c>
      <c r="J614">
        <v>4</v>
      </c>
      <c r="K614" t="s">
        <v>1257</v>
      </c>
      <c r="L614" t="s">
        <v>1227</v>
      </c>
      <c r="R614">
        <v>1</v>
      </c>
      <c r="S614">
        <v>0</v>
      </c>
      <c r="T614">
        <v>0</v>
      </c>
      <c r="U614">
        <v>0</v>
      </c>
      <c r="V614">
        <v>0</v>
      </c>
      <c r="W614">
        <v>0</v>
      </c>
      <c r="X614">
        <v>0</v>
      </c>
      <c r="Y614">
        <v>0</v>
      </c>
      <c r="Z614">
        <v>0</v>
      </c>
      <c r="AA614">
        <v>0</v>
      </c>
      <c r="AB614">
        <v>0</v>
      </c>
      <c r="AC614">
        <v>1</v>
      </c>
      <c r="AD614">
        <v>0</v>
      </c>
      <c r="AE614">
        <v>1</v>
      </c>
      <c r="AF614">
        <v>0</v>
      </c>
      <c r="AG614">
        <v>0</v>
      </c>
      <c r="AH614">
        <v>0</v>
      </c>
      <c r="AI614">
        <v>0</v>
      </c>
      <c r="AJ614">
        <v>0</v>
      </c>
      <c r="AK614">
        <v>0</v>
      </c>
      <c r="AL614">
        <v>0</v>
      </c>
      <c r="AM614">
        <v>0</v>
      </c>
      <c r="AN614">
        <v>0</v>
      </c>
      <c r="AO614">
        <v>0</v>
      </c>
      <c r="AR614">
        <v>261</v>
      </c>
      <c r="AS614">
        <v>37183</v>
      </c>
      <c r="AT614">
        <v>0</v>
      </c>
      <c r="AU614">
        <v>24</v>
      </c>
      <c r="AV614">
        <v>482.64285714285717</v>
      </c>
      <c r="AW614">
        <v>316.57142857142856</v>
      </c>
      <c r="AX614">
        <v>142</v>
      </c>
    </row>
    <row r="615" spans="1:50" x14ac:dyDescent="0.55000000000000004">
      <c r="A615">
        <v>2</v>
      </c>
      <c r="B615" s="5">
        <v>43988</v>
      </c>
      <c r="C615">
        <v>613</v>
      </c>
      <c r="D615" t="s">
        <v>632</v>
      </c>
      <c r="E615">
        <v>11</v>
      </c>
      <c r="F615">
        <v>34</v>
      </c>
      <c r="H615">
        <v>1</v>
      </c>
      <c r="I615" t="s">
        <v>1227</v>
      </c>
      <c r="J615">
        <v>11</v>
      </c>
      <c r="K615" t="s">
        <v>1227</v>
      </c>
      <c r="R615">
        <v>1</v>
      </c>
      <c r="S615">
        <v>0</v>
      </c>
      <c r="T615">
        <v>0</v>
      </c>
      <c r="U615">
        <v>0</v>
      </c>
      <c r="V615">
        <v>0</v>
      </c>
      <c r="W615">
        <v>0</v>
      </c>
      <c r="X615">
        <v>0</v>
      </c>
      <c r="Y615">
        <v>0</v>
      </c>
      <c r="Z615">
        <v>0</v>
      </c>
      <c r="AA615">
        <v>0</v>
      </c>
      <c r="AB615">
        <v>0</v>
      </c>
      <c r="AC615">
        <v>1</v>
      </c>
      <c r="AD615">
        <v>0</v>
      </c>
      <c r="AE615">
        <v>0</v>
      </c>
      <c r="AF615">
        <v>0</v>
      </c>
      <c r="AG615">
        <v>0</v>
      </c>
      <c r="AH615">
        <v>0</v>
      </c>
      <c r="AI615">
        <v>0</v>
      </c>
      <c r="AJ615">
        <v>0</v>
      </c>
      <c r="AK615">
        <v>0</v>
      </c>
      <c r="AL615">
        <v>0</v>
      </c>
      <c r="AM615">
        <v>0</v>
      </c>
      <c r="AN615">
        <v>0</v>
      </c>
      <c r="AO615">
        <v>0</v>
      </c>
      <c r="AR615">
        <v>261</v>
      </c>
      <c r="AS615">
        <v>37183</v>
      </c>
      <c r="AT615">
        <v>0</v>
      </c>
      <c r="AU615">
        <v>24</v>
      </c>
      <c r="AV615">
        <v>482.64285714285717</v>
      </c>
      <c r="AW615">
        <v>316.57142857142856</v>
      </c>
      <c r="AX615">
        <v>142</v>
      </c>
    </row>
    <row r="616" spans="1:50" x14ac:dyDescent="0.55000000000000004">
      <c r="A616">
        <v>2</v>
      </c>
      <c r="B616" s="5">
        <v>43987</v>
      </c>
      <c r="C616">
        <v>614</v>
      </c>
      <c r="D616" t="s">
        <v>633</v>
      </c>
      <c r="E616">
        <v>2</v>
      </c>
      <c r="F616">
        <v>1</v>
      </c>
      <c r="H616">
        <v>1</v>
      </c>
      <c r="I616" t="s">
        <v>1228</v>
      </c>
      <c r="J616">
        <v>12</v>
      </c>
      <c r="K616" t="s">
        <v>1228</v>
      </c>
      <c r="R616">
        <v>1</v>
      </c>
      <c r="S616">
        <v>0</v>
      </c>
      <c r="T616">
        <v>0</v>
      </c>
      <c r="U616">
        <v>0</v>
      </c>
      <c r="V616">
        <v>0</v>
      </c>
      <c r="W616">
        <v>0</v>
      </c>
      <c r="X616">
        <v>0</v>
      </c>
      <c r="Y616">
        <v>0</v>
      </c>
      <c r="Z616">
        <v>0</v>
      </c>
      <c r="AA616">
        <v>0</v>
      </c>
      <c r="AB616">
        <v>0</v>
      </c>
      <c r="AC616">
        <v>0</v>
      </c>
      <c r="AD616">
        <v>2</v>
      </c>
      <c r="AE616">
        <v>0</v>
      </c>
      <c r="AF616">
        <v>0</v>
      </c>
      <c r="AG616">
        <v>0</v>
      </c>
      <c r="AH616">
        <v>0</v>
      </c>
      <c r="AI616">
        <v>0</v>
      </c>
      <c r="AJ616">
        <v>0</v>
      </c>
      <c r="AK616">
        <v>0</v>
      </c>
      <c r="AL616">
        <v>0</v>
      </c>
      <c r="AM616">
        <v>0</v>
      </c>
      <c r="AN616">
        <v>0</v>
      </c>
      <c r="AO616">
        <v>0</v>
      </c>
      <c r="AR616">
        <v>517</v>
      </c>
      <c r="AS616">
        <v>36922</v>
      </c>
      <c r="AT616">
        <v>0</v>
      </c>
      <c r="AU616">
        <v>24</v>
      </c>
      <c r="AV616">
        <v>507.85714285714283</v>
      </c>
      <c r="AW616">
        <v>325.07142857142856</v>
      </c>
      <c r="AX616">
        <v>257</v>
      </c>
    </row>
    <row r="617" spans="1:50" x14ac:dyDescent="0.55000000000000004">
      <c r="A617">
        <v>2</v>
      </c>
      <c r="B617" s="5">
        <v>43987</v>
      </c>
      <c r="C617">
        <v>615</v>
      </c>
      <c r="D617" t="s">
        <v>634</v>
      </c>
      <c r="E617">
        <v>3</v>
      </c>
      <c r="F617">
        <v>4</v>
      </c>
      <c r="H617">
        <v>1</v>
      </c>
      <c r="I617" t="s">
        <v>1238</v>
      </c>
      <c r="J617">
        <v>13</v>
      </c>
      <c r="K617" t="s">
        <v>1238</v>
      </c>
      <c r="R617">
        <v>1</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2</v>
      </c>
      <c r="AM617">
        <v>0</v>
      </c>
      <c r="AN617">
        <v>0</v>
      </c>
      <c r="AO617">
        <v>0</v>
      </c>
      <c r="AR617">
        <v>517</v>
      </c>
      <c r="AS617">
        <v>36922</v>
      </c>
      <c r="AT617">
        <v>0</v>
      </c>
      <c r="AU617">
        <v>24</v>
      </c>
      <c r="AV617">
        <v>507.85714285714283</v>
      </c>
      <c r="AW617">
        <v>325.07142857142856</v>
      </c>
      <c r="AX617">
        <v>257</v>
      </c>
    </row>
    <row r="618" spans="1:50" x14ac:dyDescent="0.55000000000000004">
      <c r="A618">
        <v>2</v>
      </c>
      <c r="B618" s="5">
        <v>43987</v>
      </c>
      <c r="C618">
        <v>616</v>
      </c>
      <c r="D618" t="s">
        <v>449</v>
      </c>
      <c r="E618">
        <v>0</v>
      </c>
      <c r="F618">
        <v>1</v>
      </c>
      <c r="H618">
        <v>1</v>
      </c>
      <c r="I618" t="s">
        <v>1229</v>
      </c>
      <c r="J618">
        <v>14</v>
      </c>
      <c r="K618" t="s">
        <v>1229</v>
      </c>
      <c r="R618">
        <v>1</v>
      </c>
      <c r="S618">
        <v>0</v>
      </c>
      <c r="T618">
        <v>0</v>
      </c>
      <c r="U618">
        <v>0</v>
      </c>
      <c r="V618">
        <v>0</v>
      </c>
      <c r="W618">
        <v>0</v>
      </c>
      <c r="X618">
        <v>0</v>
      </c>
      <c r="Y618">
        <v>0</v>
      </c>
      <c r="Z618">
        <v>0</v>
      </c>
      <c r="AA618">
        <v>0</v>
      </c>
      <c r="AB618">
        <v>0</v>
      </c>
      <c r="AC618">
        <v>0</v>
      </c>
      <c r="AD618">
        <v>0</v>
      </c>
      <c r="AE618">
        <v>0</v>
      </c>
      <c r="AF618">
        <v>0</v>
      </c>
      <c r="AG618">
        <v>0</v>
      </c>
      <c r="AH618">
        <v>0</v>
      </c>
      <c r="AI618">
        <v>1</v>
      </c>
      <c r="AJ618">
        <v>0</v>
      </c>
      <c r="AK618">
        <v>0</v>
      </c>
      <c r="AL618">
        <v>0</v>
      </c>
      <c r="AM618">
        <v>0</v>
      </c>
      <c r="AN618">
        <v>0</v>
      </c>
      <c r="AO618">
        <v>0</v>
      </c>
      <c r="AR618">
        <v>517</v>
      </c>
      <c r="AS618">
        <v>36922</v>
      </c>
      <c r="AT618">
        <v>0</v>
      </c>
      <c r="AU618">
        <v>24</v>
      </c>
      <c r="AV618">
        <v>507.85714285714283</v>
      </c>
      <c r="AW618">
        <v>325.07142857142856</v>
      </c>
      <c r="AX618">
        <v>257</v>
      </c>
    </row>
    <row r="619" spans="1:50" x14ac:dyDescent="0.55000000000000004">
      <c r="A619">
        <v>2</v>
      </c>
      <c r="B619" s="5">
        <v>43987</v>
      </c>
      <c r="C619">
        <v>617</v>
      </c>
      <c r="D619" t="s">
        <v>635</v>
      </c>
      <c r="E619">
        <v>6</v>
      </c>
      <c r="F619">
        <v>14</v>
      </c>
      <c r="H619">
        <v>2</v>
      </c>
      <c r="I619" t="s">
        <v>1247</v>
      </c>
      <c r="J619">
        <v>4</v>
      </c>
      <c r="K619" t="s">
        <v>1257</v>
      </c>
      <c r="L619" t="s">
        <v>1227</v>
      </c>
      <c r="R619">
        <v>1</v>
      </c>
      <c r="S619">
        <v>0</v>
      </c>
      <c r="T619">
        <v>0</v>
      </c>
      <c r="U619">
        <v>0</v>
      </c>
      <c r="V619">
        <v>0</v>
      </c>
      <c r="W619">
        <v>0</v>
      </c>
      <c r="X619">
        <v>0</v>
      </c>
      <c r="Y619">
        <v>0</v>
      </c>
      <c r="Z619">
        <v>0</v>
      </c>
      <c r="AA619">
        <v>0</v>
      </c>
      <c r="AB619">
        <v>0</v>
      </c>
      <c r="AC619">
        <v>1</v>
      </c>
      <c r="AD619">
        <v>0</v>
      </c>
      <c r="AE619">
        <v>1</v>
      </c>
      <c r="AF619">
        <v>0</v>
      </c>
      <c r="AG619">
        <v>0</v>
      </c>
      <c r="AH619">
        <v>0</v>
      </c>
      <c r="AI619">
        <v>0</v>
      </c>
      <c r="AJ619">
        <v>0</v>
      </c>
      <c r="AK619">
        <v>0</v>
      </c>
      <c r="AL619">
        <v>0</v>
      </c>
      <c r="AM619">
        <v>0</v>
      </c>
      <c r="AN619">
        <v>0</v>
      </c>
      <c r="AO619">
        <v>0</v>
      </c>
      <c r="AR619">
        <v>517</v>
      </c>
      <c r="AS619">
        <v>36922</v>
      </c>
      <c r="AT619">
        <v>0</v>
      </c>
      <c r="AU619">
        <v>24</v>
      </c>
      <c r="AV619">
        <v>507.85714285714283</v>
      </c>
      <c r="AW619">
        <v>325.07142857142856</v>
      </c>
      <c r="AX619">
        <v>257</v>
      </c>
    </row>
    <row r="620" spans="1:50" x14ac:dyDescent="0.55000000000000004">
      <c r="A620">
        <v>2</v>
      </c>
      <c r="B620" s="5">
        <v>43987</v>
      </c>
      <c r="C620">
        <v>618</v>
      </c>
      <c r="D620" t="s">
        <v>636</v>
      </c>
      <c r="E620">
        <v>16</v>
      </c>
      <c r="F620">
        <v>47</v>
      </c>
      <c r="H620">
        <v>1</v>
      </c>
      <c r="I620" t="s">
        <v>1227</v>
      </c>
      <c r="J620">
        <v>11</v>
      </c>
      <c r="K620" t="s">
        <v>1227</v>
      </c>
      <c r="R620">
        <v>1</v>
      </c>
      <c r="S620">
        <v>0</v>
      </c>
      <c r="T620">
        <v>0</v>
      </c>
      <c r="U620">
        <v>0</v>
      </c>
      <c r="V620">
        <v>0</v>
      </c>
      <c r="W620">
        <v>0</v>
      </c>
      <c r="X620">
        <v>0</v>
      </c>
      <c r="Y620">
        <v>0</v>
      </c>
      <c r="Z620">
        <v>0</v>
      </c>
      <c r="AA620">
        <v>0</v>
      </c>
      <c r="AB620">
        <v>0</v>
      </c>
      <c r="AC620">
        <v>1</v>
      </c>
      <c r="AD620">
        <v>0</v>
      </c>
      <c r="AE620">
        <v>0</v>
      </c>
      <c r="AF620">
        <v>0</v>
      </c>
      <c r="AG620">
        <v>0</v>
      </c>
      <c r="AH620">
        <v>0</v>
      </c>
      <c r="AI620">
        <v>0</v>
      </c>
      <c r="AJ620">
        <v>0</v>
      </c>
      <c r="AK620">
        <v>0</v>
      </c>
      <c r="AL620">
        <v>0</v>
      </c>
      <c r="AM620">
        <v>0</v>
      </c>
      <c r="AN620">
        <v>0</v>
      </c>
      <c r="AO620">
        <v>0</v>
      </c>
      <c r="AR620">
        <v>517</v>
      </c>
      <c r="AS620">
        <v>36922</v>
      </c>
      <c r="AT620">
        <v>0</v>
      </c>
      <c r="AU620">
        <v>24</v>
      </c>
      <c r="AV620">
        <v>507.85714285714283</v>
      </c>
      <c r="AW620">
        <v>325.07142857142856</v>
      </c>
      <c r="AX620">
        <v>257</v>
      </c>
    </row>
    <row r="621" spans="1:50" x14ac:dyDescent="0.55000000000000004">
      <c r="A621">
        <v>2</v>
      </c>
      <c r="B621" s="5">
        <v>43986</v>
      </c>
      <c r="C621">
        <v>619</v>
      </c>
      <c r="D621" t="s">
        <v>637</v>
      </c>
      <c r="E621">
        <v>1</v>
      </c>
      <c r="F621">
        <v>3</v>
      </c>
      <c r="H621">
        <v>1</v>
      </c>
      <c r="I621" t="s">
        <v>1228</v>
      </c>
      <c r="J621">
        <v>12</v>
      </c>
      <c r="K621" t="s">
        <v>1228</v>
      </c>
      <c r="R621">
        <v>1</v>
      </c>
      <c r="S621">
        <v>0</v>
      </c>
      <c r="T621">
        <v>0</v>
      </c>
      <c r="U621">
        <v>0</v>
      </c>
      <c r="V621">
        <v>0</v>
      </c>
      <c r="W621">
        <v>0</v>
      </c>
      <c r="X621">
        <v>0</v>
      </c>
      <c r="Y621">
        <v>0</v>
      </c>
      <c r="Z621">
        <v>0</v>
      </c>
      <c r="AA621">
        <v>0</v>
      </c>
      <c r="AB621">
        <v>0</v>
      </c>
      <c r="AC621">
        <v>0</v>
      </c>
      <c r="AD621">
        <v>2</v>
      </c>
      <c r="AE621">
        <v>0</v>
      </c>
      <c r="AF621">
        <v>0</v>
      </c>
      <c r="AG621">
        <v>0</v>
      </c>
      <c r="AH621">
        <v>0</v>
      </c>
      <c r="AI621">
        <v>0</v>
      </c>
      <c r="AJ621">
        <v>0</v>
      </c>
      <c r="AK621">
        <v>0</v>
      </c>
      <c r="AL621">
        <v>0</v>
      </c>
      <c r="AM621">
        <v>0</v>
      </c>
      <c r="AN621">
        <v>0</v>
      </c>
      <c r="AO621">
        <v>0</v>
      </c>
      <c r="AR621">
        <v>569</v>
      </c>
      <c r="AS621">
        <v>36405</v>
      </c>
      <c r="AT621">
        <v>0</v>
      </c>
      <c r="AU621">
        <v>24</v>
      </c>
      <c r="AV621">
        <v>502.92857142857144</v>
      </c>
      <c r="AW621">
        <v>343.64285714285717</v>
      </c>
      <c r="AX621">
        <v>247</v>
      </c>
    </row>
    <row r="622" spans="1:50" x14ac:dyDescent="0.55000000000000004">
      <c r="A622">
        <v>2</v>
      </c>
      <c r="B622" s="5">
        <v>43986</v>
      </c>
      <c r="C622">
        <v>620</v>
      </c>
      <c r="D622" t="s">
        <v>638</v>
      </c>
      <c r="E622">
        <v>1</v>
      </c>
      <c r="F622">
        <v>5</v>
      </c>
      <c r="H622">
        <v>1</v>
      </c>
      <c r="I622" t="s">
        <v>1238</v>
      </c>
      <c r="J622">
        <v>13</v>
      </c>
      <c r="K622" t="s">
        <v>1238</v>
      </c>
      <c r="R622">
        <v>1</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2</v>
      </c>
      <c r="AM622">
        <v>0</v>
      </c>
      <c r="AN622">
        <v>0</v>
      </c>
      <c r="AO622">
        <v>0</v>
      </c>
      <c r="AR622">
        <v>569</v>
      </c>
      <c r="AS622">
        <v>36405</v>
      </c>
      <c r="AT622">
        <v>0</v>
      </c>
      <c r="AU622">
        <v>24</v>
      </c>
      <c r="AV622">
        <v>502.92857142857144</v>
      </c>
      <c r="AW622">
        <v>343.64285714285717</v>
      </c>
      <c r="AX622">
        <v>247</v>
      </c>
    </row>
    <row r="623" spans="1:50" x14ac:dyDescent="0.55000000000000004">
      <c r="A623">
        <v>2</v>
      </c>
      <c r="B623" s="5">
        <v>43986</v>
      </c>
      <c r="C623">
        <v>621</v>
      </c>
      <c r="D623" t="s">
        <v>388</v>
      </c>
      <c r="E623">
        <v>0</v>
      </c>
      <c r="F623">
        <v>1</v>
      </c>
      <c r="H623">
        <v>1</v>
      </c>
      <c r="I623" t="s">
        <v>1229</v>
      </c>
      <c r="J623">
        <v>14</v>
      </c>
      <c r="K623" t="s">
        <v>1229</v>
      </c>
      <c r="R623">
        <v>1</v>
      </c>
      <c r="S623">
        <v>0</v>
      </c>
      <c r="T623">
        <v>0</v>
      </c>
      <c r="U623">
        <v>0</v>
      </c>
      <c r="V623">
        <v>0</v>
      </c>
      <c r="W623">
        <v>0</v>
      </c>
      <c r="X623">
        <v>0</v>
      </c>
      <c r="Y623">
        <v>0</v>
      </c>
      <c r="Z623">
        <v>0</v>
      </c>
      <c r="AA623">
        <v>0</v>
      </c>
      <c r="AB623">
        <v>0</v>
      </c>
      <c r="AC623">
        <v>0</v>
      </c>
      <c r="AD623">
        <v>0</v>
      </c>
      <c r="AE623">
        <v>0</v>
      </c>
      <c r="AF623">
        <v>0</v>
      </c>
      <c r="AG623">
        <v>0</v>
      </c>
      <c r="AH623">
        <v>0</v>
      </c>
      <c r="AI623">
        <v>1</v>
      </c>
      <c r="AJ623">
        <v>0</v>
      </c>
      <c r="AK623">
        <v>0</v>
      </c>
      <c r="AL623">
        <v>0</v>
      </c>
      <c r="AM623">
        <v>0</v>
      </c>
      <c r="AN623">
        <v>0</v>
      </c>
      <c r="AO623">
        <v>0</v>
      </c>
      <c r="AR623">
        <v>569</v>
      </c>
      <c r="AS623">
        <v>36405</v>
      </c>
      <c r="AT623">
        <v>0</v>
      </c>
      <c r="AU623">
        <v>24</v>
      </c>
      <c r="AV623">
        <v>502.92857142857144</v>
      </c>
      <c r="AW623">
        <v>343.64285714285717</v>
      </c>
      <c r="AX623">
        <v>247</v>
      </c>
    </row>
    <row r="624" spans="1:50" x14ac:dyDescent="0.55000000000000004">
      <c r="A624">
        <v>2</v>
      </c>
      <c r="B624" s="5">
        <v>43986</v>
      </c>
      <c r="C624">
        <v>622</v>
      </c>
      <c r="D624" t="s">
        <v>639</v>
      </c>
      <c r="E624">
        <v>4</v>
      </c>
      <c r="F624">
        <v>13</v>
      </c>
      <c r="H624">
        <v>2</v>
      </c>
      <c r="I624" t="s">
        <v>1247</v>
      </c>
      <c r="J624">
        <v>4</v>
      </c>
      <c r="K624" t="s">
        <v>1257</v>
      </c>
      <c r="L624" t="s">
        <v>1227</v>
      </c>
      <c r="R624">
        <v>1</v>
      </c>
      <c r="S624">
        <v>0</v>
      </c>
      <c r="T624">
        <v>0</v>
      </c>
      <c r="U624">
        <v>0</v>
      </c>
      <c r="V624">
        <v>0</v>
      </c>
      <c r="W624">
        <v>0</v>
      </c>
      <c r="X624">
        <v>0</v>
      </c>
      <c r="Y624">
        <v>0</v>
      </c>
      <c r="Z624">
        <v>0</v>
      </c>
      <c r="AA624">
        <v>0</v>
      </c>
      <c r="AB624">
        <v>0</v>
      </c>
      <c r="AC624">
        <v>1</v>
      </c>
      <c r="AD624">
        <v>0</v>
      </c>
      <c r="AE624">
        <v>1</v>
      </c>
      <c r="AF624">
        <v>0</v>
      </c>
      <c r="AG624">
        <v>0</v>
      </c>
      <c r="AH624">
        <v>0</v>
      </c>
      <c r="AI624">
        <v>0</v>
      </c>
      <c r="AJ624">
        <v>0</v>
      </c>
      <c r="AK624">
        <v>0</v>
      </c>
      <c r="AL624">
        <v>0</v>
      </c>
      <c r="AM624">
        <v>0</v>
      </c>
      <c r="AN624">
        <v>0</v>
      </c>
      <c r="AO624">
        <v>0</v>
      </c>
      <c r="AR624">
        <v>569</v>
      </c>
      <c r="AS624">
        <v>36405</v>
      </c>
      <c r="AT624">
        <v>0</v>
      </c>
      <c r="AU624">
        <v>24</v>
      </c>
      <c r="AV624">
        <v>502.92857142857144</v>
      </c>
      <c r="AW624">
        <v>343.64285714285717</v>
      </c>
      <c r="AX624">
        <v>247</v>
      </c>
    </row>
    <row r="625" spans="1:50" x14ac:dyDescent="0.55000000000000004">
      <c r="A625">
        <v>2</v>
      </c>
      <c r="B625" s="5">
        <v>43986</v>
      </c>
      <c r="C625">
        <v>623</v>
      </c>
      <c r="D625" t="s">
        <v>640</v>
      </c>
      <c r="E625">
        <v>6</v>
      </c>
      <c r="F625">
        <v>21</v>
      </c>
      <c r="H625">
        <v>1</v>
      </c>
      <c r="I625" t="s">
        <v>1227</v>
      </c>
      <c r="J625">
        <v>11</v>
      </c>
      <c r="K625" t="s">
        <v>1227</v>
      </c>
      <c r="R625">
        <v>1</v>
      </c>
      <c r="S625">
        <v>0</v>
      </c>
      <c r="T625">
        <v>0</v>
      </c>
      <c r="U625">
        <v>0</v>
      </c>
      <c r="V625">
        <v>0</v>
      </c>
      <c r="W625">
        <v>0</v>
      </c>
      <c r="X625">
        <v>0</v>
      </c>
      <c r="Y625">
        <v>0</v>
      </c>
      <c r="Z625">
        <v>0</v>
      </c>
      <c r="AA625">
        <v>0</v>
      </c>
      <c r="AB625">
        <v>0</v>
      </c>
      <c r="AC625">
        <v>1</v>
      </c>
      <c r="AD625">
        <v>0</v>
      </c>
      <c r="AE625">
        <v>0</v>
      </c>
      <c r="AF625">
        <v>0</v>
      </c>
      <c r="AG625">
        <v>0</v>
      </c>
      <c r="AH625">
        <v>0</v>
      </c>
      <c r="AI625">
        <v>0</v>
      </c>
      <c r="AJ625">
        <v>0</v>
      </c>
      <c r="AK625">
        <v>0</v>
      </c>
      <c r="AL625">
        <v>0</v>
      </c>
      <c r="AM625">
        <v>0</v>
      </c>
      <c r="AN625">
        <v>0</v>
      </c>
      <c r="AO625">
        <v>0</v>
      </c>
      <c r="AR625">
        <v>569</v>
      </c>
      <c r="AS625">
        <v>36405</v>
      </c>
      <c r="AT625">
        <v>0</v>
      </c>
      <c r="AU625">
        <v>24</v>
      </c>
      <c r="AV625">
        <v>502.92857142857144</v>
      </c>
      <c r="AW625">
        <v>343.64285714285717</v>
      </c>
      <c r="AX625">
        <v>247</v>
      </c>
    </row>
    <row r="626" spans="1:50" x14ac:dyDescent="0.55000000000000004">
      <c r="A626">
        <v>2</v>
      </c>
      <c r="B626" s="5">
        <v>43985</v>
      </c>
      <c r="C626">
        <v>624</v>
      </c>
      <c r="D626" t="s">
        <v>641</v>
      </c>
      <c r="E626">
        <v>3</v>
      </c>
      <c r="F626">
        <v>4</v>
      </c>
      <c r="H626">
        <v>1</v>
      </c>
      <c r="I626" t="s">
        <v>1228</v>
      </c>
      <c r="J626">
        <v>12</v>
      </c>
      <c r="K626" t="s">
        <v>1228</v>
      </c>
      <c r="R626">
        <v>1</v>
      </c>
      <c r="S626">
        <v>0</v>
      </c>
      <c r="T626">
        <v>0</v>
      </c>
      <c r="U626">
        <v>0</v>
      </c>
      <c r="V626">
        <v>0</v>
      </c>
      <c r="W626">
        <v>0</v>
      </c>
      <c r="X626">
        <v>0</v>
      </c>
      <c r="Y626">
        <v>0</v>
      </c>
      <c r="Z626">
        <v>0</v>
      </c>
      <c r="AA626">
        <v>0</v>
      </c>
      <c r="AB626">
        <v>0</v>
      </c>
      <c r="AC626">
        <v>0</v>
      </c>
      <c r="AD626">
        <v>2</v>
      </c>
      <c r="AE626">
        <v>0</v>
      </c>
      <c r="AF626">
        <v>0</v>
      </c>
      <c r="AG626">
        <v>0</v>
      </c>
      <c r="AH626">
        <v>0</v>
      </c>
      <c r="AI626">
        <v>0</v>
      </c>
      <c r="AJ626">
        <v>0</v>
      </c>
      <c r="AK626">
        <v>0</v>
      </c>
      <c r="AL626">
        <v>0</v>
      </c>
      <c r="AM626">
        <v>0</v>
      </c>
      <c r="AN626">
        <v>0</v>
      </c>
      <c r="AO626">
        <v>0</v>
      </c>
      <c r="AR626">
        <v>544</v>
      </c>
      <c r="AS626">
        <v>35836</v>
      </c>
      <c r="AT626">
        <v>0</v>
      </c>
      <c r="AU626">
        <v>24</v>
      </c>
      <c r="AV626">
        <v>503</v>
      </c>
      <c r="AW626">
        <v>366.64285714285717</v>
      </c>
      <c r="AX626">
        <v>151</v>
      </c>
    </row>
    <row r="627" spans="1:50" x14ac:dyDescent="0.55000000000000004">
      <c r="A627">
        <v>2</v>
      </c>
      <c r="B627" s="5">
        <v>43985</v>
      </c>
      <c r="C627">
        <v>625</v>
      </c>
      <c r="D627" t="s">
        <v>642</v>
      </c>
      <c r="E627">
        <v>5</v>
      </c>
      <c r="F627">
        <v>5</v>
      </c>
      <c r="H627">
        <v>1</v>
      </c>
      <c r="I627" t="s">
        <v>1238</v>
      </c>
      <c r="J627">
        <v>13</v>
      </c>
      <c r="K627" t="s">
        <v>1238</v>
      </c>
      <c r="R627">
        <v>1</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2</v>
      </c>
      <c r="AM627">
        <v>0</v>
      </c>
      <c r="AN627">
        <v>0</v>
      </c>
      <c r="AO627">
        <v>0</v>
      </c>
      <c r="AR627">
        <v>544</v>
      </c>
      <c r="AS627">
        <v>35836</v>
      </c>
      <c r="AT627">
        <v>0</v>
      </c>
      <c r="AU627">
        <v>24</v>
      </c>
      <c r="AV627">
        <v>503</v>
      </c>
      <c r="AW627">
        <v>366.64285714285717</v>
      </c>
      <c r="AX627">
        <v>151</v>
      </c>
    </row>
    <row r="628" spans="1:50" x14ac:dyDescent="0.55000000000000004">
      <c r="A628">
        <v>2</v>
      </c>
      <c r="B628" s="5">
        <v>43985</v>
      </c>
      <c r="C628">
        <v>626</v>
      </c>
      <c r="D628" t="s">
        <v>388</v>
      </c>
      <c r="E628">
        <v>0</v>
      </c>
      <c r="F628">
        <v>1</v>
      </c>
      <c r="H628">
        <v>1</v>
      </c>
      <c r="I628" t="s">
        <v>1229</v>
      </c>
      <c r="J628">
        <v>14</v>
      </c>
      <c r="K628" t="s">
        <v>1229</v>
      </c>
      <c r="R628">
        <v>1</v>
      </c>
      <c r="S628">
        <v>0</v>
      </c>
      <c r="T628">
        <v>0</v>
      </c>
      <c r="U628">
        <v>0</v>
      </c>
      <c r="V628">
        <v>0</v>
      </c>
      <c r="W628">
        <v>0</v>
      </c>
      <c r="X628">
        <v>0</v>
      </c>
      <c r="Y628">
        <v>0</v>
      </c>
      <c r="Z628">
        <v>0</v>
      </c>
      <c r="AA628">
        <v>0</v>
      </c>
      <c r="AB628">
        <v>0</v>
      </c>
      <c r="AC628">
        <v>0</v>
      </c>
      <c r="AD628">
        <v>0</v>
      </c>
      <c r="AE628">
        <v>0</v>
      </c>
      <c r="AF628">
        <v>0</v>
      </c>
      <c r="AG628">
        <v>0</v>
      </c>
      <c r="AH628">
        <v>0</v>
      </c>
      <c r="AI628">
        <v>1</v>
      </c>
      <c r="AJ628">
        <v>0</v>
      </c>
      <c r="AK628">
        <v>0</v>
      </c>
      <c r="AL628">
        <v>0</v>
      </c>
      <c r="AM628">
        <v>0</v>
      </c>
      <c r="AN628">
        <v>0</v>
      </c>
      <c r="AO628">
        <v>0</v>
      </c>
      <c r="AR628">
        <v>544</v>
      </c>
      <c r="AS628">
        <v>35836</v>
      </c>
      <c r="AT628">
        <v>0</v>
      </c>
      <c r="AU628">
        <v>24</v>
      </c>
      <c r="AV628">
        <v>503</v>
      </c>
      <c r="AW628">
        <v>366.64285714285717</v>
      </c>
      <c r="AX628">
        <v>151</v>
      </c>
    </row>
    <row r="629" spans="1:50" x14ac:dyDescent="0.55000000000000004">
      <c r="A629">
        <v>2</v>
      </c>
      <c r="B629" s="5">
        <v>43985</v>
      </c>
      <c r="C629">
        <v>627</v>
      </c>
      <c r="D629" t="s">
        <v>643</v>
      </c>
      <c r="E629">
        <v>9</v>
      </c>
      <c r="F629">
        <v>13</v>
      </c>
      <c r="H629">
        <v>2</v>
      </c>
      <c r="I629" t="s">
        <v>1247</v>
      </c>
      <c r="J629">
        <v>4</v>
      </c>
      <c r="K629" t="s">
        <v>1257</v>
      </c>
      <c r="L629" t="s">
        <v>1227</v>
      </c>
      <c r="R629">
        <v>1</v>
      </c>
      <c r="S629">
        <v>0</v>
      </c>
      <c r="T629">
        <v>0</v>
      </c>
      <c r="U629">
        <v>0</v>
      </c>
      <c r="V629">
        <v>0</v>
      </c>
      <c r="W629">
        <v>0</v>
      </c>
      <c r="X629">
        <v>0</v>
      </c>
      <c r="Y629">
        <v>0</v>
      </c>
      <c r="Z629">
        <v>0</v>
      </c>
      <c r="AA629">
        <v>0</v>
      </c>
      <c r="AB629">
        <v>0</v>
      </c>
      <c r="AC629">
        <v>1</v>
      </c>
      <c r="AD629">
        <v>0</v>
      </c>
      <c r="AE629">
        <v>1</v>
      </c>
      <c r="AF629">
        <v>0</v>
      </c>
      <c r="AG629">
        <v>0</v>
      </c>
      <c r="AH629">
        <v>0</v>
      </c>
      <c r="AI629">
        <v>0</v>
      </c>
      <c r="AJ629">
        <v>0</v>
      </c>
      <c r="AK629">
        <v>0</v>
      </c>
      <c r="AL629">
        <v>0</v>
      </c>
      <c r="AM629">
        <v>0</v>
      </c>
      <c r="AN629">
        <v>0</v>
      </c>
      <c r="AO629">
        <v>0</v>
      </c>
      <c r="AR629">
        <v>544</v>
      </c>
      <c r="AS629">
        <v>35836</v>
      </c>
      <c r="AT629">
        <v>0</v>
      </c>
      <c r="AU629">
        <v>24</v>
      </c>
      <c r="AV629">
        <v>503</v>
      </c>
      <c r="AW629">
        <v>366.64285714285717</v>
      </c>
      <c r="AX629">
        <v>151</v>
      </c>
    </row>
    <row r="630" spans="1:50" x14ac:dyDescent="0.55000000000000004">
      <c r="A630">
        <v>2</v>
      </c>
      <c r="B630" s="5">
        <v>43985</v>
      </c>
      <c r="C630">
        <v>628</v>
      </c>
      <c r="D630" t="s">
        <v>644</v>
      </c>
      <c r="E630">
        <v>20</v>
      </c>
      <c r="F630">
        <v>43</v>
      </c>
      <c r="H630">
        <v>1</v>
      </c>
      <c r="I630" t="s">
        <v>1227</v>
      </c>
      <c r="J630">
        <v>11</v>
      </c>
      <c r="K630" t="s">
        <v>1227</v>
      </c>
      <c r="R630">
        <v>1</v>
      </c>
      <c r="S630">
        <v>0</v>
      </c>
      <c r="T630">
        <v>0</v>
      </c>
      <c r="U630">
        <v>0</v>
      </c>
      <c r="V630">
        <v>0</v>
      </c>
      <c r="W630">
        <v>0</v>
      </c>
      <c r="X630">
        <v>0</v>
      </c>
      <c r="Y630">
        <v>0</v>
      </c>
      <c r="Z630">
        <v>0</v>
      </c>
      <c r="AA630">
        <v>0</v>
      </c>
      <c r="AB630">
        <v>0</v>
      </c>
      <c r="AC630">
        <v>1</v>
      </c>
      <c r="AD630">
        <v>0</v>
      </c>
      <c r="AE630">
        <v>0</v>
      </c>
      <c r="AF630">
        <v>0</v>
      </c>
      <c r="AG630">
        <v>0</v>
      </c>
      <c r="AH630">
        <v>0</v>
      </c>
      <c r="AI630">
        <v>0</v>
      </c>
      <c r="AJ630">
        <v>0</v>
      </c>
      <c r="AK630">
        <v>0</v>
      </c>
      <c r="AL630">
        <v>0</v>
      </c>
      <c r="AM630">
        <v>0</v>
      </c>
      <c r="AN630">
        <v>0</v>
      </c>
      <c r="AO630">
        <v>0</v>
      </c>
      <c r="AR630">
        <v>544</v>
      </c>
      <c r="AS630">
        <v>35836</v>
      </c>
      <c r="AT630">
        <v>0</v>
      </c>
      <c r="AU630">
        <v>24</v>
      </c>
      <c r="AV630">
        <v>503</v>
      </c>
      <c r="AW630">
        <v>366.64285714285717</v>
      </c>
      <c r="AX630">
        <v>151</v>
      </c>
    </row>
    <row r="631" spans="1:50" x14ac:dyDescent="0.55000000000000004">
      <c r="A631">
        <v>2</v>
      </c>
      <c r="B631" s="5">
        <v>43984</v>
      </c>
      <c r="C631">
        <v>629</v>
      </c>
      <c r="D631" t="s">
        <v>645</v>
      </c>
      <c r="E631">
        <v>2</v>
      </c>
      <c r="F631">
        <v>2</v>
      </c>
      <c r="H631">
        <v>1</v>
      </c>
      <c r="I631" t="s">
        <v>1228</v>
      </c>
      <c r="J631">
        <v>12</v>
      </c>
      <c r="K631" t="s">
        <v>1228</v>
      </c>
      <c r="R631">
        <v>1</v>
      </c>
      <c r="S631">
        <v>0</v>
      </c>
      <c r="T631">
        <v>0</v>
      </c>
      <c r="U631">
        <v>0</v>
      </c>
      <c r="V631">
        <v>0</v>
      </c>
      <c r="W631">
        <v>0</v>
      </c>
      <c r="X631">
        <v>0</v>
      </c>
      <c r="Y631">
        <v>0</v>
      </c>
      <c r="Z631">
        <v>0</v>
      </c>
      <c r="AA631">
        <v>0</v>
      </c>
      <c r="AB631">
        <v>0</v>
      </c>
      <c r="AC631">
        <v>0</v>
      </c>
      <c r="AD631">
        <v>2</v>
      </c>
      <c r="AE631">
        <v>0</v>
      </c>
      <c r="AF631">
        <v>0</v>
      </c>
      <c r="AG631">
        <v>0</v>
      </c>
      <c r="AH631">
        <v>0</v>
      </c>
      <c r="AI631">
        <v>0</v>
      </c>
      <c r="AJ631">
        <v>0</v>
      </c>
      <c r="AK631">
        <v>0</v>
      </c>
      <c r="AL631">
        <v>0</v>
      </c>
      <c r="AM631">
        <v>0</v>
      </c>
      <c r="AN631">
        <v>0</v>
      </c>
      <c r="AO631">
        <v>0</v>
      </c>
      <c r="AR631">
        <v>408</v>
      </c>
      <c r="AS631">
        <v>35292</v>
      </c>
      <c r="AT631">
        <v>1</v>
      </c>
      <c r="AU631">
        <v>24</v>
      </c>
      <c r="AV631">
        <v>496.35714285714283</v>
      </c>
      <c r="AW631">
        <v>394.71428571428572</v>
      </c>
      <c r="AX631">
        <v>214</v>
      </c>
    </row>
    <row r="632" spans="1:50" x14ac:dyDescent="0.55000000000000004">
      <c r="A632">
        <v>2</v>
      </c>
      <c r="B632" s="5">
        <v>43984</v>
      </c>
      <c r="C632">
        <v>630</v>
      </c>
      <c r="D632" t="s">
        <v>646</v>
      </c>
      <c r="E632">
        <v>3</v>
      </c>
      <c r="F632">
        <v>7</v>
      </c>
      <c r="H632">
        <v>1</v>
      </c>
      <c r="I632" t="s">
        <v>1238</v>
      </c>
      <c r="J632">
        <v>13</v>
      </c>
      <c r="K632" t="s">
        <v>1238</v>
      </c>
      <c r="R632">
        <v>1</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2</v>
      </c>
      <c r="AM632">
        <v>0</v>
      </c>
      <c r="AN632">
        <v>0</v>
      </c>
      <c r="AO632">
        <v>0</v>
      </c>
      <c r="AR632">
        <v>408</v>
      </c>
      <c r="AS632">
        <v>35292</v>
      </c>
      <c r="AT632">
        <v>1</v>
      </c>
      <c r="AU632">
        <v>24</v>
      </c>
      <c r="AV632">
        <v>496.35714285714283</v>
      </c>
      <c r="AW632">
        <v>394.71428571428572</v>
      </c>
      <c r="AX632">
        <v>214</v>
      </c>
    </row>
    <row r="633" spans="1:50" x14ac:dyDescent="0.55000000000000004">
      <c r="A633">
        <v>2</v>
      </c>
      <c r="B633" s="5">
        <v>43984</v>
      </c>
      <c r="C633">
        <v>631</v>
      </c>
      <c r="D633" t="s">
        <v>388</v>
      </c>
      <c r="E633">
        <v>2</v>
      </c>
      <c r="F633">
        <v>2</v>
      </c>
      <c r="H633">
        <v>1</v>
      </c>
      <c r="I633" t="s">
        <v>1229</v>
      </c>
      <c r="J633">
        <v>14</v>
      </c>
      <c r="K633" t="s">
        <v>1229</v>
      </c>
      <c r="R633">
        <v>1</v>
      </c>
      <c r="S633">
        <v>0</v>
      </c>
      <c r="T633">
        <v>0</v>
      </c>
      <c r="U633">
        <v>0</v>
      </c>
      <c r="V633">
        <v>0</v>
      </c>
      <c r="W633">
        <v>0</v>
      </c>
      <c r="X633">
        <v>0</v>
      </c>
      <c r="Y633">
        <v>0</v>
      </c>
      <c r="Z633">
        <v>0</v>
      </c>
      <c r="AA633">
        <v>0</v>
      </c>
      <c r="AB633">
        <v>0</v>
      </c>
      <c r="AC633">
        <v>0</v>
      </c>
      <c r="AD633">
        <v>0</v>
      </c>
      <c r="AE633">
        <v>0</v>
      </c>
      <c r="AF633">
        <v>0</v>
      </c>
      <c r="AG633">
        <v>0</v>
      </c>
      <c r="AH633">
        <v>0</v>
      </c>
      <c r="AI633">
        <v>1</v>
      </c>
      <c r="AJ633">
        <v>0</v>
      </c>
      <c r="AK633">
        <v>0</v>
      </c>
      <c r="AL633">
        <v>0</v>
      </c>
      <c r="AM633">
        <v>0</v>
      </c>
      <c r="AN633">
        <v>0</v>
      </c>
      <c r="AO633">
        <v>0</v>
      </c>
      <c r="AR633">
        <v>408</v>
      </c>
      <c r="AS633">
        <v>35292</v>
      </c>
      <c r="AT633">
        <v>1</v>
      </c>
      <c r="AU633">
        <v>24</v>
      </c>
      <c r="AV633">
        <v>496.35714285714283</v>
      </c>
      <c r="AW633">
        <v>394.71428571428572</v>
      </c>
      <c r="AX633">
        <v>214</v>
      </c>
    </row>
    <row r="634" spans="1:50" x14ac:dyDescent="0.55000000000000004">
      <c r="A634">
        <v>2</v>
      </c>
      <c r="B634" s="5">
        <v>43984</v>
      </c>
      <c r="C634">
        <v>632</v>
      </c>
      <c r="D634" t="s">
        <v>647</v>
      </c>
      <c r="E634">
        <v>3</v>
      </c>
      <c r="F634">
        <v>16</v>
      </c>
      <c r="H634">
        <v>2</v>
      </c>
      <c r="I634" t="s">
        <v>1247</v>
      </c>
      <c r="J634">
        <v>4</v>
      </c>
      <c r="K634" t="s">
        <v>1257</v>
      </c>
      <c r="L634" t="s">
        <v>1227</v>
      </c>
      <c r="R634">
        <v>1</v>
      </c>
      <c r="S634">
        <v>0</v>
      </c>
      <c r="T634">
        <v>0</v>
      </c>
      <c r="U634">
        <v>0</v>
      </c>
      <c r="V634">
        <v>0</v>
      </c>
      <c r="W634">
        <v>0</v>
      </c>
      <c r="X634">
        <v>0</v>
      </c>
      <c r="Y634">
        <v>0</v>
      </c>
      <c r="Z634">
        <v>0</v>
      </c>
      <c r="AA634">
        <v>0</v>
      </c>
      <c r="AB634">
        <v>0</v>
      </c>
      <c r="AC634">
        <v>1</v>
      </c>
      <c r="AD634">
        <v>0</v>
      </c>
      <c r="AE634">
        <v>1</v>
      </c>
      <c r="AF634">
        <v>0</v>
      </c>
      <c r="AG634">
        <v>0</v>
      </c>
      <c r="AH634">
        <v>0</v>
      </c>
      <c r="AI634">
        <v>0</v>
      </c>
      <c r="AJ634">
        <v>0</v>
      </c>
      <c r="AK634">
        <v>0</v>
      </c>
      <c r="AL634">
        <v>0</v>
      </c>
      <c r="AM634">
        <v>0</v>
      </c>
      <c r="AN634">
        <v>0</v>
      </c>
      <c r="AO634">
        <v>0</v>
      </c>
      <c r="AR634">
        <v>408</v>
      </c>
      <c r="AS634">
        <v>35292</v>
      </c>
      <c r="AT634">
        <v>1</v>
      </c>
      <c r="AU634">
        <v>24</v>
      </c>
      <c r="AV634">
        <v>496.35714285714283</v>
      </c>
      <c r="AW634">
        <v>394.71428571428572</v>
      </c>
      <c r="AX634">
        <v>214</v>
      </c>
    </row>
    <row r="635" spans="1:50" x14ac:dyDescent="0.55000000000000004">
      <c r="A635">
        <v>2</v>
      </c>
      <c r="B635" s="5">
        <v>43984</v>
      </c>
      <c r="C635">
        <v>633</v>
      </c>
      <c r="D635" t="s">
        <v>648</v>
      </c>
      <c r="E635">
        <v>10</v>
      </c>
      <c r="F635">
        <v>25</v>
      </c>
      <c r="H635">
        <v>1</v>
      </c>
      <c r="I635" t="s">
        <v>1227</v>
      </c>
      <c r="J635">
        <v>11</v>
      </c>
      <c r="K635" t="s">
        <v>1227</v>
      </c>
      <c r="R635">
        <v>1</v>
      </c>
      <c r="S635">
        <v>0</v>
      </c>
      <c r="T635">
        <v>0</v>
      </c>
      <c r="U635">
        <v>0</v>
      </c>
      <c r="V635">
        <v>0</v>
      </c>
      <c r="W635">
        <v>0</v>
      </c>
      <c r="X635">
        <v>0</v>
      </c>
      <c r="Y635">
        <v>0</v>
      </c>
      <c r="Z635">
        <v>0</v>
      </c>
      <c r="AA635">
        <v>0</v>
      </c>
      <c r="AB635">
        <v>0</v>
      </c>
      <c r="AC635">
        <v>1</v>
      </c>
      <c r="AD635">
        <v>0</v>
      </c>
      <c r="AE635">
        <v>0</v>
      </c>
      <c r="AF635">
        <v>0</v>
      </c>
      <c r="AG635">
        <v>0</v>
      </c>
      <c r="AH635">
        <v>0</v>
      </c>
      <c r="AI635">
        <v>0</v>
      </c>
      <c r="AJ635">
        <v>0</v>
      </c>
      <c r="AK635">
        <v>0</v>
      </c>
      <c r="AL635">
        <v>0</v>
      </c>
      <c r="AM635">
        <v>0</v>
      </c>
      <c r="AN635">
        <v>0</v>
      </c>
      <c r="AO635">
        <v>0</v>
      </c>
      <c r="AR635">
        <v>408</v>
      </c>
      <c r="AS635">
        <v>35292</v>
      </c>
      <c r="AT635">
        <v>1</v>
      </c>
      <c r="AU635">
        <v>24</v>
      </c>
      <c r="AV635">
        <v>496.35714285714283</v>
      </c>
      <c r="AW635">
        <v>394.71428571428572</v>
      </c>
      <c r="AX635">
        <v>214</v>
      </c>
    </row>
    <row r="636" spans="1:50" x14ac:dyDescent="0.55000000000000004">
      <c r="A636">
        <v>2</v>
      </c>
      <c r="B636" s="5">
        <v>43983</v>
      </c>
      <c r="C636">
        <v>634</v>
      </c>
      <c r="D636" t="s">
        <v>649</v>
      </c>
      <c r="E636">
        <v>2</v>
      </c>
      <c r="F636">
        <v>4</v>
      </c>
      <c r="H636">
        <v>1</v>
      </c>
      <c r="I636" t="s">
        <v>1228</v>
      </c>
      <c r="J636">
        <v>12</v>
      </c>
      <c r="K636" t="s">
        <v>1228</v>
      </c>
      <c r="R636">
        <v>1</v>
      </c>
      <c r="S636">
        <v>0</v>
      </c>
      <c r="T636">
        <v>0</v>
      </c>
      <c r="U636">
        <v>0</v>
      </c>
      <c r="V636">
        <v>0</v>
      </c>
      <c r="W636">
        <v>0</v>
      </c>
      <c r="X636">
        <v>0</v>
      </c>
      <c r="Y636">
        <v>0</v>
      </c>
      <c r="Z636">
        <v>0</v>
      </c>
      <c r="AA636">
        <v>0</v>
      </c>
      <c r="AB636">
        <v>0</v>
      </c>
      <c r="AC636">
        <v>0</v>
      </c>
      <c r="AD636">
        <v>2</v>
      </c>
      <c r="AE636">
        <v>0</v>
      </c>
      <c r="AF636">
        <v>0</v>
      </c>
      <c r="AG636">
        <v>0</v>
      </c>
      <c r="AH636">
        <v>0</v>
      </c>
      <c r="AI636">
        <v>0</v>
      </c>
      <c r="AJ636">
        <v>0</v>
      </c>
      <c r="AK636">
        <v>0</v>
      </c>
      <c r="AL636">
        <v>0</v>
      </c>
      <c r="AM636">
        <v>0</v>
      </c>
      <c r="AN636">
        <v>0</v>
      </c>
      <c r="AO636">
        <v>0</v>
      </c>
      <c r="AR636">
        <v>518</v>
      </c>
      <c r="AS636">
        <v>34884</v>
      </c>
      <c r="AT636">
        <v>0</v>
      </c>
      <c r="AU636">
        <v>23</v>
      </c>
      <c r="AV636">
        <v>489</v>
      </c>
      <c r="AW636">
        <v>408.57142857142856</v>
      </c>
      <c r="AX636">
        <v>407</v>
      </c>
    </row>
    <row r="637" spans="1:50" x14ac:dyDescent="0.55000000000000004">
      <c r="A637">
        <v>2</v>
      </c>
      <c r="B637" s="5">
        <v>43983</v>
      </c>
      <c r="C637">
        <v>635</v>
      </c>
      <c r="D637" t="s">
        <v>650</v>
      </c>
      <c r="E637">
        <v>1</v>
      </c>
      <c r="F637">
        <v>3</v>
      </c>
      <c r="H637">
        <v>1</v>
      </c>
      <c r="I637" t="s">
        <v>1238</v>
      </c>
      <c r="J637">
        <v>13</v>
      </c>
      <c r="K637" t="s">
        <v>1238</v>
      </c>
      <c r="R637">
        <v>1</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2</v>
      </c>
      <c r="AM637">
        <v>0</v>
      </c>
      <c r="AN637">
        <v>0</v>
      </c>
      <c r="AO637">
        <v>0</v>
      </c>
      <c r="AR637">
        <v>518</v>
      </c>
      <c r="AS637">
        <v>34884</v>
      </c>
      <c r="AT637">
        <v>0</v>
      </c>
      <c r="AU637">
        <v>23</v>
      </c>
      <c r="AV637">
        <v>489</v>
      </c>
      <c r="AW637">
        <v>408.57142857142856</v>
      </c>
      <c r="AX637">
        <v>407</v>
      </c>
    </row>
    <row r="638" spans="1:50" x14ac:dyDescent="0.55000000000000004">
      <c r="A638">
        <v>2</v>
      </c>
      <c r="B638" s="5">
        <v>43983</v>
      </c>
      <c r="C638">
        <v>636</v>
      </c>
      <c r="D638" t="s">
        <v>651</v>
      </c>
      <c r="E638">
        <v>0</v>
      </c>
      <c r="F638">
        <v>1</v>
      </c>
      <c r="H638">
        <v>1</v>
      </c>
      <c r="I638" t="s">
        <v>1229</v>
      </c>
      <c r="J638">
        <v>14</v>
      </c>
      <c r="K638" t="s">
        <v>1229</v>
      </c>
      <c r="R638">
        <v>1</v>
      </c>
      <c r="S638">
        <v>0</v>
      </c>
      <c r="T638">
        <v>0</v>
      </c>
      <c r="U638">
        <v>0</v>
      </c>
      <c r="V638">
        <v>0</v>
      </c>
      <c r="W638">
        <v>0</v>
      </c>
      <c r="X638">
        <v>0</v>
      </c>
      <c r="Y638">
        <v>0</v>
      </c>
      <c r="Z638">
        <v>0</v>
      </c>
      <c r="AA638">
        <v>0</v>
      </c>
      <c r="AB638">
        <v>0</v>
      </c>
      <c r="AC638">
        <v>0</v>
      </c>
      <c r="AD638">
        <v>0</v>
      </c>
      <c r="AE638">
        <v>0</v>
      </c>
      <c r="AF638">
        <v>0</v>
      </c>
      <c r="AG638">
        <v>0</v>
      </c>
      <c r="AH638">
        <v>0</v>
      </c>
      <c r="AI638">
        <v>1</v>
      </c>
      <c r="AJ638">
        <v>0</v>
      </c>
      <c r="AK638">
        <v>0</v>
      </c>
      <c r="AL638">
        <v>0</v>
      </c>
      <c r="AM638">
        <v>0</v>
      </c>
      <c r="AN638">
        <v>0</v>
      </c>
      <c r="AO638">
        <v>0</v>
      </c>
      <c r="AR638">
        <v>518</v>
      </c>
      <c r="AS638">
        <v>34884</v>
      </c>
      <c r="AT638">
        <v>0</v>
      </c>
      <c r="AU638">
        <v>23</v>
      </c>
      <c r="AV638">
        <v>489</v>
      </c>
      <c r="AW638">
        <v>408.57142857142856</v>
      </c>
      <c r="AX638">
        <v>407</v>
      </c>
    </row>
    <row r="639" spans="1:50" x14ac:dyDescent="0.55000000000000004">
      <c r="A639">
        <v>2</v>
      </c>
      <c r="B639" s="5">
        <v>43983</v>
      </c>
      <c r="C639">
        <v>637</v>
      </c>
      <c r="D639" t="s">
        <v>652</v>
      </c>
      <c r="E639">
        <v>7</v>
      </c>
      <c r="F639">
        <v>14</v>
      </c>
      <c r="H639">
        <v>2</v>
      </c>
      <c r="I639" t="s">
        <v>1247</v>
      </c>
      <c r="J639">
        <v>4</v>
      </c>
      <c r="K639" t="s">
        <v>1257</v>
      </c>
      <c r="L639" t="s">
        <v>1227</v>
      </c>
      <c r="R639">
        <v>1</v>
      </c>
      <c r="S639">
        <v>0</v>
      </c>
      <c r="T639">
        <v>0</v>
      </c>
      <c r="U639">
        <v>0</v>
      </c>
      <c r="V639">
        <v>0</v>
      </c>
      <c r="W639">
        <v>0</v>
      </c>
      <c r="X639">
        <v>0</v>
      </c>
      <c r="Y639">
        <v>0</v>
      </c>
      <c r="Z639">
        <v>0</v>
      </c>
      <c r="AA639">
        <v>0</v>
      </c>
      <c r="AB639">
        <v>0</v>
      </c>
      <c r="AC639">
        <v>1</v>
      </c>
      <c r="AD639">
        <v>0</v>
      </c>
      <c r="AE639">
        <v>1</v>
      </c>
      <c r="AF639">
        <v>0</v>
      </c>
      <c r="AG639">
        <v>0</v>
      </c>
      <c r="AH639">
        <v>0</v>
      </c>
      <c r="AI639">
        <v>0</v>
      </c>
      <c r="AJ639">
        <v>0</v>
      </c>
      <c r="AK639">
        <v>0</v>
      </c>
      <c r="AL639">
        <v>0</v>
      </c>
      <c r="AM639">
        <v>0</v>
      </c>
      <c r="AN639">
        <v>0</v>
      </c>
      <c r="AO639">
        <v>0</v>
      </c>
      <c r="AR639">
        <v>518</v>
      </c>
      <c r="AS639">
        <v>34884</v>
      </c>
      <c r="AT639">
        <v>0</v>
      </c>
      <c r="AU639">
        <v>23</v>
      </c>
      <c r="AV639">
        <v>489</v>
      </c>
      <c r="AW639">
        <v>408.57142857142856</v>
      </c>
      <c r="AX639">
        <v>407</v>
      </c>
    </row>
    <row r="640" spans="1:50" x14ac:dyDescent="0.55000000000000004">
      <c r="A640">
        <v>2</v>
      </c>
      <c r="B640" s="5">
        <v>43983</v>
      </c>
      <c r="C640">
        <v>638</v>
      </c>
      <c r="D640" t="s">
        <v>653</v>
      </c>
      <c r="E640">
        <v>29</v>
      </c>
      <c r="F640">
        <v>47</v>
      </c>
      <c r="H640">
        <v>1</v>
      </c>
      <c r="I640" t="s">
        <v>1231</v>
      </c>
      <c r="J640">
        <v>1</v>
      </c>
      <c r="K640" t="s">
        <v>1231</v>
      </c>
      <c r="R640">
        <v>1</v>
      </c>
      <c r="S640">
        <v>0</v>
      </c>
      <c r="T640">
        <v>1</v>
      </c>
      <c r="U640">
        <v>0</v>
      </c>
      <c r="V640">
        <v>0</v>
      </c>
      <c r="W640">
        <v>0</v>
      </c>
      <c r="X640">
        <v>0</v>
      </c>
      <c r="Y640">
        <v>0</v>
      </c>
      <c r="Z640">
        <v>0</v>
      </c>
      <c r="AA640">
        <v>0</v>
      </c>
      <c r="AB640">
        <v>0</v>
      </c>
      <c r="AC640">
        <v>0</v>
      </c>
      <c r="AD640">
        <v>0</v>
      </c>
      <c r="AE640">
        <v>0</v>
      </c>
      <c r="AF640">
        <v>0</v>
      </c>
      <c r="AG640">
        <v>0</v>
      </c>
      <c r="AH640">
        <v>2</v>
      </c>
      <c r="AI640">
        <v>0</v>
      </c>
      <c r="AJ640">
        <v>0</v>
      </c>
      <c r="AK640">
        <v>0</v>
      </c>
      <c r="AL640">
        <v>0</v>
      </c>
      <c r="AM640">
        <v>0</v>
      </c>
      <c r="AN640">
        <v>0</v>
      </c>
      <c r="AO640">
        <v>0</v>
      </c>
      <c r="AR640">
        <v>518</v>
      </c>
      <c r="AS640">
        <v>34884</v>
      </c>
      <c r="AT640">
        <v>0</v>
      </c>
      <c r="AU640">
        <v>23</v>
      </c>
      <c r="AV640">
        <v>489</v>
      </c>
      <c r="AW640">
        <v>408.57142857142856</v>
      </c>
      <c r="AX640">
        <v>407</v>
      </c>
    </row>
    <row r="641" spans="1:50" x14ac:dyDescent="0.55000000000000004">
      <c r="A641">
        <v>2</v>
      </c>
      <c r="B641" s="5">
        <v>43983</v>
      </c>
      <c r="C641">
        <v>639</v>
      </c>
      <c r="D641" t="s">
        <v>654</v>
      </c>
      <c r="E641">
        <v>14</v>
      </c>
      <c r="F641">
        <v>52</v>
      </c>
      <c r="H641">
        <v>1</v>
      </c>
      <c r="I641" t="s">
        <v>1227</v>
      </c>
      <c r="J641">
        <v>11</v>
      </c>
      <c r="K641" t="s">
        <v>1227</v>
      </c>
      <c r="R641">
        <v>1</v>
      </c>
      <c r="S641">
        <v>0</v>
      </c>
      <c r="T641">
        <v>0</v>
      </c>
      <c r="U641">
        <v>0</v>
      </c>
      <c r="V641">
        <v>0</v>
      </c>
      <c r="W641">
        <v>0</v>
      </c>
      <c r="X641">
        <v>0</v>
      </c>
      <c r="Y641">
        <v>0</v>
      </c>
      <c r="Z641">
        <v>0</v>
      </c>
      <c r="AA641">
        <v>0</v>
      </c>
      <c r="AB641">
        <v>0</v>
      </c>
      <c r="AC641">
        <v>1</v>
      </c>
      <c r="AD641">
        <v>0</v>
      </c>
      <c r="AE641">
        <v>0</v>
      </c>
      <c r="AF641">
        <v>0</v>
      </c>
      <c r="AG641">
        <v>0</v>
      </c>
      <c r="AH641">
        <v>0</v>
      </c>
      <c r="AI641">
        <v>0</v>
      </c>
      <c r="AJ641">
        <v>0</v>
      </c>
      <c r="AK641">
        <v>0</v>
      </c>
      <c r="AL641">
        <v>0</v>
      </c>
      <c r="AM641">
        <v>0</v>
      </c>
      <c r="AN641">
        <v>0</v>
      </c>
      <c r="AO641">
        <v>0</v>
      </c>
      <c r="AR641">
        <v>518</v>
      </c>
      <c r="AS641">
        <v>34884</v>
      </c>
      <c r="AT641">
        <v>0</v>
      </c>
      <c r="AU641">
        <v>23</v>
      </c>
      <c r="AV641">
        <v>489</v>
      </c>
      <c r="AW641">
        <v>408.57142857142856</v>
      </c>
      <c r="AX641">
        <v>407</v>
      </c>
    </row>
    <row r="642" spans="1:50" x14ac:dyDescent="0.55000000000000004">
      <c r="A642">
        <v>2</v>
      </c>
      <c r="B642" s="5">
        <v>43982</v>
      </c>
      <c r="C642">
        <v>640</v>
      </c>
      <c r="D642" t="s">
        <v>655</v>
      </c>
      <c r="E642">
        <v>3</v>
      </c>
      <c r="F642">
        <v>20</v>
      </c>
      <c r="H642">
        <v>1</v>
      </c>
      <c r="I642" t="s">
        <v>1228</v>
      </c>
      <c r="J642">
        <v>12</v>
      </c>
      <c r="K642" t="s">
        <v>1228</v>
      </c>
      <c r="R642">
        <v>1</v>
      </c>
      <c r="S642">
        <v>0</v>
      </c>
      <c r="T642">
        <v>0</v>
      </c>
      <c r="U642">
        <v>0</v>
      </c>
      <c r="V642">
        <v>0</v>
      </c>
      <c r="W642">
        <v>0</v>
      </c>
      <c r="X642">
        <v>0</v>
      </c>
      <c r="Y642">
        <v>0</v>
      </c>
      <c r="Z642">
        <v>0</v>
      </c>
      <c r="AA642">
        <v>0</v>
      </c>
      <c r="AB642">
        <v>0</v>
      </c>
      <c r="AC642">
        <v>0</v>
      </c>
      <c r="AD642">
        <v>2</v>
      </c>
      <c r="AE642">
        <v>0</v>
      </c>
      <c r="AF642">
        <v>0</v>
      </c>
      <c r="AG642">
        <v>0</v>
      </c>
      <c r="AH642">
        <v>0</v>
      </c>
      <c r="AI642">
        <v>0</v>
      </c>
      <c r="AJ642">
        <v>0</v>
      </c>
      <c r="AK642">
        <v>0</v>
      </c>
      <c r="AL642">
        <v>0</v>
      </c>
      <c r="AM642">
        <v>0</v>
      </c>
      <c r="AN642">
        <v>0</v>
      </c>
      <c r="AO642">
        <v>0</v>
      </c>
      <c r="AR642">
        <v>506</v>
      </c>
      <c r="AS642">
        <v>34366</v>
      </c>
      <c r="AT642">
        <v>0</v>
      </c>
      <c r="AU642">
        <v>23</v>
      </c>
      <c r="AV642">
        <v>500.71428571428572</v>
      </c>
      <c r="AW642">
        <v>416.5</v>
      </c>
      <c r="AX642">
        <v>347</v>
      </c>
    </row>
    <row r="643" spans="1:50" x14ac:dyDescent="0.55000000000000004">
      <c r="A643">
        <v>2</v>
      </c>
      <c r="B643" s="5">
        <v>43982</v>
      </c>
      <c r="C643">
        <v>641</v>
      </c>
      <c r="D643" t="s">
        <v>656</v>
      </c>
      <c r="E643">
        <v>3</v>
      </c>
      <c r="F643">
        <v>11</v>
      </c>
      <c r="H643">
        <v>1</v>
      </c>
      <c r="I643" t="s">
        <v>1238</v>
      </c>
      <c r="J643">
        <v>13</v>
      </c>
      <c r="K643" t="s">
        <v>1238</v>
      </c>
      <c r="R643">
        <v>1</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2</v>
      </c>
      <c r="AM643">
        <v>0</v>
      </c>
      <c r="AN643">
        <v>0</v>
      </c>
      <c r="AO643">
        <v>0</v>
      </c>
      <c r="AR643">
        <v>506</v>
      </c>
      <c r="AS643">
        <v>34366</v>
      </c>
      <c r="AT643">
        <v>0</v>
      </c>
      <c r="AU643">
        <v>23</v>
      </c>
      <c r="AV643">
        <v>500.71428571428572</v>
      </c>
      <c r="AW643">
        <v>416.5</v>
      </c>
      <c r="AX643">
        <v>347</v>
      </c>
    </row>
    <row r="644" spans="1:50" x14ac:dyDescent="0.55000000000000004">
      <c r="A644">
        <v>2</v>
      </c>
      <c r="B644" s="5">
        <v>43982</v>
      </c>
      <c r="C644">
        <v>642</v>
      </c>
      <c r="D644" t="s">
        <v>388</v>
      </c>
      <c r="E644">
        <v>2</v>
      </c>
      <c r="F644">
        <v>8</v>
      </c>
      <c r="H644">
        <v>1</v>
      </c>
      <c r="I644" t="s">
        <v>1229</v>
      </c>
      <c r="J644">
        <v>14</v>
      </c>
      <c r="K644" t="s">
        <v>1229</v>
      </c>
      <c r="R644">
        <v>1</v>
      </c>
      <c r="S644">
        <v>0</v>
      </c>
      <c r="T644">
        <v>0</v>
      </c>
      <c r="U644">
        <v>0</v>
      </c>
      <c r="V644">
        <v>0</v>
      </c>
      <c r="W644">
        <v>0</v>
      </c>
      <c r="X644">
        <v>0</v>
      </c>
      <c r="Y644">
        <v>0</v>
      </c>
      <c r="Z644">
        <v>0</v>
      </c>
      <c r="AA644">
        <v>0</v>
      </c>
      <c r="AB644">
        <v>0</v>
      </c>
      <c r="AC644">
        <v>0</v>
      </c>
      <c r="AD644">
        <v>0</v>
      </c>
      <c r="AE644">
        <v>0</v>
      </c>
      <c r="AF644">
        <v>0</v>
      </c>
      <c r="AG644">
        <v>0</v>
      </c>
      <c r="AH644">
        <v>0</v>
      </c>
      <c r="AI644">
        <v>1</v>
      </c>
      <c r="AJ644">
        <v>0</v>
      </c>
      <c r="AK644">
        <v>0</v>
      </c>
      <c r="AL644">
        <v>0</v>
      </c>
      <c r="AM644">
        <v>0</v>
      </c>
      <c r="AN644">
        <v>0</v>
      </c>
      <c r="AO644">
        <v>0</v>
      </c>
      <c r="AR644">
        <v>506</v>
      </c>
      <c r="AS644">
        <v>34366</v>
      </c>
      <c r="AT644">
        <v>0</v>
      </c>
      <c r="AU644">
        <v>23</v>
      </c>
      <c r="AV644">
        <v>500.71428571428572</v>
      </c>
      <c r="AW644">
        <v>416.5</v>
      </c>
      <c r="AX644">
        <v>347</v>
      </c>
    </row>
    <row r="645" spans="1:50" x14ac:dyDescent="0.55000000000000004">
      <c r="A645">
        <v>2</v>
      </c>
      <c r="B645" s="5">
        <v>43982</v>
      </c>
      <c r="C645">
        <v>643</v>
      </c>
      <c r="D645" t="s">
        <v>657</v>
      </c>
      <c r="E645">
        <v>5</v>
      </c>
      <c r="F645">
        <v>15</v>
      </c>
      <c r="H645">
        <v>2</v>
      </c>
      <c r="I645" t="s">
        <v>1247</v>
      </c>
      <c r="J645">
        <v>4</v>
      </c>
      <c r="K645" t="s">
        <v>1257</v>
      </c>
      <c r="L645" t="s">
        <v>1227</v>
      </c>
      <c r="R645">
        <v>1</v>
      </c>
      <c r="S645">
        <v>0</v>
      </c>
      <c r="T645">
        <v>0</v>
      </c>
      <c r="U645">
        <v>0</v>
      </c>
      <c r="V645">
        <v>0</v>
      </c>
      <c r="W645">
        <v>0</v>
      </c>
      <c r="X645">
        <v>0</v>
      </c>
      <c r="Y645">
        <v>0</v>
      </c>
      <c r="Z645">
        <v>0</v>
      </c>
      <c r="AA645">
        <v>0</v>
      </c>
      <c r="AB645">
        <v>0</v>
      </c>
      <c r="AC645">
        <v>1</v>
      </c>
      <c r="AD645">
        <v>0</v>
      </c>
      <c r="AE645">
        <v>1</v>
      </c>
      <c r="AF645">
        <v>0</v>
      </c>
      <c r="AG645">
        <v>0</v>
      </c>
      <c r="AH645">
        <v>0</v>
      </c>
      <c r="AI645">
        <v>0</v>
      </c>
      <c r="AJ645">
        <v>0</v>
      </c>
      <c r="AK645">
        <v>0</v>
      </c>
      <c r="AL645">
        <v>0</v>
      </c>
      <c r="AM645">
        <v>0</v>
      </c>
      <c r="AN645">
        <v>0</v>
      </c>
      <c r="AO645">
        <v>0</v>
      </c>
      <c r="AR645">
        <v>506</v>
      </c>
      <c r="AS645">
        <v>34366</v>
      </c>
      <c r="AT645">
        <v>0</v>
      </c>
      <c r="AU645">
        <v>23</v>
      </c>
      <c r="AV645">
        <v>500.71428571428572</v>
      </c>
      <c r="AW645">
        <v>416.5</v>
      </c>
      <c r="AX645">
        <v>347</v>
      </c>
    </row>
    <row r="646" spans="1:50" x14ac:dyDescent="0.55000000000000004">
      <c r="A646">
        <v>2</v>
      </c>
      <c r="B646" s="5">
        <v>43982</v>
      </c>
      <c r="C646">
        <v>644</v>
      </c>
      <c r="D646" t="s">
        <v>658</v>
      </c>
      <c r="E646">
        <v>9</v>
      </c>
      <c r="F646">
        <v>41</v>
      </c>
      <c r="H646">
        <v>1</v>
      </c>
      <c r="I646" t="s">
        <v>1227</v>
      </c>
      <c r="J646">
        <v>11</v>
      </c>
      <c r="K646" t="s">
        <v>1227</v>
      </c>
      <c r="R646">
        <v>1</v>
      </c>
      <c r="S646">
        <v>0</v>
      </c>
      <c r="T646">
        <v>0</v>
      </c>
      <c r="U646">
        <v>0</v>
      </c>
      <c r="V646">
        <v>0</v>
      </c>
      <c r="W646">
        <v>0</v>
      </c>
      <c r="X646">
        <v>0</v>
      </c>
      <c r="Y646">
        <v>0</v>
      </c>
      <c r="Z646">
        <v>0</v>
      </c>
      <c r="AA646">
        <v>0</v>
      </c>
      <c r="AB646">
        <v>0</v>
      </c>
      <c r="AC646">
        <v>1</v>
      </c>
      <c r="AD646">
        <v>0</v>
      </c>
      <c r="AE646">
        <v>0</v>
      </c>
      <c r="AF646">
        <v>0</v>
      </c>
      <c r="AG646">
        <v>0</v>
      </c>
      <c r="AH646">
        <v>0</v>
      </c>
      <c r="AI646">
        <v>0</v>
      </c>
      <c r="AJ646">
        <v>0</v>
      </c>
      <c r="AK646">
        <v>0</v>
      </c>
      <c r="AL646">
        <v>0</v>
      </c>
      <c r="AM646">
        <v>0</v>
      </c>
      <c r="AN646">
        <v>0</v>
      </c>
      <c r="AO646">
        <v>0</v>
      </c>
      <c r="AR646">
        <v>506</v>
      </c>
      <c r="AS646">
        <v>34366</v>
      </c>
      <c r="AT646">
        <v>0</v>
      </c>
      <c r="AU646">
        <v>23</v>
      </c>
      <c r="AV646">
        <v>500.71428571428572</v>
      </c>
      <c r="AW646">
        <v>416.5</v>
      </c>
      <c r="AX646">
        <v>347</v>
      </c>
    </row>
    <row r="647" spans="1:50" x14ac:dyDescent="0.55000000000000004">
      <c r="A647">
        <v>2</v>
      </c>
      <c r="B647" s="5">
        <v>43981</v>
      </c>
      <c r="C647">
        <v>645</v>
      </c>
      <c r="D647" t="s">
        <v>659</v>
      </c>
      <c r="E647">
        <v>2</v>
      </c>
      <c r="F647">
        <v>4</v>
      </c>
      <c r="H647">
        <v>1</v>
      </c>
      <c r="I647" t="s">
        <v>1228</v>
      </c>
      <c r="J647">
        <v>12</v>
      </c>
      <c r="K647" t="s">
        <v>1228</v>
      </c>
      <c r="R647">
        <v>1</v>
      </c>
      <c r="S647">
        <v>0</v>
      </c>
      <c r="T647">
        <v>0</v>
      </c>
      <c r="U647">
        <v>0</v>
      </c>
      <c r="V647">
        <v>0</v>
      </c>
      <c r="W647">
        <v>0</v>
      </c>
      <c r="X647">
        <v>0</v>
      </c>
      <c r="Y647">
        <v>0</v>
      </c>
      <c r="Z647">
        <v>0</v>
      </c>
      <c r="AA647">
        <v>0</v>
      </c>
      <c r="AB647">
        <v>0</v>
      </c>
      <c r="AC647">
        <v>0</v>
      </c>
      <c r="AD647">
        <v>2</v>
      </c>
      <c r="AE647">
        <v>0</v>
      </c>
      <c r="AF647">
        <v>0</v>
      </c>
      <c r="AG647">
        <v>0</v>
      </c>
      <c r="AH647">
        <v>0</v>
      </c>
      <c r="AI647">
        <v>0</v>
      </c>
      <c r="AJ647">
        <v>0</v>
      </c>
      <c r="AK647">
        <v>0</v>
      </c>
      <c r="AL647">
        <v>0</v>
      </c>
      <c r="AM647">
        <v>0</v>
      </c>
      <c r="AN647">
        <v>0</v>
      </c>
      <c r="AO647">
        <v>0</v>
      </c>
      <c r="AR647">
        <v>611</v>
      </c>
      <c r="AS647">
        <v>33860</v>
      </c>
      <c r="AT647">
        <v>0</v>
      </c>
      <c r="AU647">
        <v>23</v>
      </c>
      <c r="AV647">
        <v>497.78571428571428</v>
      </c>
      <c r="AW647">
        <v>427.85714285714283</v>
      </c>
      <c r="AX647">
        <v>463</v>
      </c>
    </row>
    <row r="648" spans="1:50" x14ac:dyDescent="0.55000000000000004">
      <c r="A648">
        <v>2</v>
      </c>
      <c r="B648" s="5">
        <v>43981</v>
      </c>
      <c r="C648">
        <v>646</v>
      </c>
      <c r="D648" t="s">
        <v>660</v>
      </c>
      <c r="E648">
        <v>4</v>
      </c>
      <c r="F648">
        <v>6</v>
      </c>
      <c r="H648">
        <v>1</v>
      </c>
      <c r="I648" t="s">
        <v>1238</v>
      </c>
      <c r="J648">
        <v>13</v>
      </c>
      <c r="K648" t="s">
        <v>1238</v>
      </c>
      <c r="R648">
        <v>1</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2</v>
      </c>
      <c r="AM648">
        <v>0</v>
      </c>
      <c r="AN648">
        <v>0</v>
      </c>
      <c r="AO648">
        <v>0</v>
      </c>
      <c r="AR648">
        <v>611</v>
      </c>
      <c r="AS648">
        <v>33860</v>
      </c>
      <c r="AT648">
        <v>0</v>
      </c>
      <c r="AU648">
        <v>23</v>
      </c>
      <c r="AV648">
        <v>497.78571428571428</v>
      </c>
      <c r="AW648">
        <v>427.85714285714283</v>
      </c>
      <c r="AX648">
        <v>463</v>
      </c>
    </row>
    <row r="649" spans="1:50" x14ac:dyDescent="0.55000000000000004">
      <c r="A649">
        <v>2</v>
      </c>
      <c r="B649" s="5">
        <v>43981</v>
      </c>
      <c r="C649">
        <v>647</v>
      </c>
      <c r="D649" t="s">
        <v>388</v>
      </c>
      <c r="E649">
        <v>0</v>
      </c>
      <c r="F649">
        <v>1</v>
      </c>
      <c r="H649">
        <v>1</v>
      </c>
      <c r="I649" t="s">
        <v>1229</v>
      </c>
      <c r="J649">
        <v>14</v>
      </c>
      <c r="K649" t="s">
        <v>1229</v>
      </c>
      <c r="R649">
        <v>1</v>
      </c>
      <c r="S649">
        <v>0</v>
      </c>
      <c r="T649">
        <v>0</v>
      </c>
      <c r="U649">
        <v>0</v>
      </c>
      <c r="V649">
        <v>0</v>
      </c>
      <c r="W649">
        <v>0</v>
      </c>
      <c r="X649">
        <v>0</v>
      </c>
      <c r="Y649">
        <v>0</v>
      </c>
      <c r="Z649">
        <v>0</v>
      </c>
      <c r="AA649">
        <v>0</v>
      </c>
      <c r="AB649">
        <v>0</v>
      </c>
      <c r="AC649">
        <v>0</v>
      </c>
      <c r="AD649">
        <v>0</v>
      </c>
      <c r="AE649">
        <v>0</v>
      </c>
      <c r="AF649">
        <v>0</v>
      </c>
      <c r="AG649">
        <v>0</v>
      </c>
      <c r="AH649">
        <v>0</v>
      </c>
      <c r="AI649">
        <v>1</v>
      </c>
      <c r="AJ649">
        <v>0</v>
      </c>
      <c r="AK649">
        <v>0</v>
      </c>
      <c r="AL649">
        <v>0</v>
      </c>
      <c r="AM649">
        <v>0</v>
      </c>
      <c r="AN649">
        <v>0</v>
      </c>
      <c r="AO649">
        <v>0</v>
      </c>
      <c r="AR649">
        <v>611</v>
      </c>
      <c r="AS649">
        <v>33860</v>
      </c>
      <c r="AT649">
        <v>0</v>
      </c>
      <c r="AU649">
        <v>23</v>
      </c>
      <c r="AV649">
        <v>497.78571428571428</v>
      </c>
      <c r="AW649">
        <v>427.85714285714283</v>
      </c>
      <c r="AX649">
        <v>463</v>
      </c>
    </row>
    <row r="650" spans="1:50" x14ac:dyDescent="0.55000000000000004">
      <c r="A650">
        <v>2</v>
      </c>
      <c r="B650" s="5">
        <v>43981</v>
      </c>
      <c r="C650">
        <v>648</v>
      </c>
      <c r="D650" t="s">
        <v>661</v>
      </c>
      <c r="E650">
        <v>6</v>
      </c>
      <c r="F650">
        <v>17</v>
      </c>
      <c r="H650">
        <v>2</v>
      </c>
      <c r="I650" t="s">
        <v>1247</v>
      </c>
      <c r="J650">
        <v>4</v>
      </c>
      <c r="K650" t="s">
        <v>1257</v>
      </c>
      <c r="L650" t="s">
        <v>1227</v>
      </c>
      <c r="R650">
        <v>1</v>
      </c>
      <c r="S650">
        <v>0</v>
      </c>
      <c r="T650">
        <v>0</v>
      </c>
      <c r="U650">
        <v>0</v>
      </c>
      <c r="V650">
        <v>0</v>
      </c>
      <c r="W650">
        <v>0</v>
      </c>
      <c r="X650">
        <v>0</v>
      </c>
      <c r="Y650">
        <v>0</v>
      </c>
      <c r="Z650">
        <v>0</v>
      </c>
      <c r="AA650">
        <v>0</v>
      </c>
      <c r="AB650">
        <v>0</v>
      </c>
      <c r="AC650">
        <v>1</v>
      </c>
      <c r="AD650">
        <v>0</v>
      </c>
      <c r="AE650">
        <v>1</v>
      </c>
      <c r="AF650">
        <v>0</v>
      </c>
      <c r="AG650">
        <v>0</v>
      </c>
      <c r="AH650">
        <v>0</v>
      </c>
      <c r="AI650">
        <v>0</v>
      </c>
      <c r="AJ650">
        <v>0</v>
      </c>
      <c r="AK650">
        <v>0</v>
      </c>
      <c r="AL650">
        <v>0</v>
      </c>
      <c r="AM650">
        <v>0</v>
      </c>
      <c r="AN650">
        <v>0</v>
      </c>
      <c r="AO650">
        <v>0</v>
      </c>
      <c r="AR650">
        <v>611</v>
      </c>
      <c r="AS650">
        <v>33860</v>
      </c>
      <c r="AT650">
        <v>0</v>
      </c>
      <c r="AU650">
        <v>23</v>
      </c>
      <c r="AV650">
        <v>497.78571428571428</v>
      </c>
      <c r="AW650">
        <v>427.85714285714283</v>
      </c>
      <c r="AX650">
        <v>463</v>
      </c>
    </row>
    <row r="651" spans="1:50" x14ac:dyDescent="0.55000000000000004">
      <c r="A651">
        <v>2</v>
      </c>
      <c r="B651" s="5">
        <v>43981</v>
      </c>
      <c r="C651">
        <v>649</v>
      </c>
      <c r="D651" t="s">
        <v>662</v>
      </c>
      <c r="E651">
        <v>23</v>
      </c>
      <c r="F651">
        <v>33</v>
      </c>
      <c r="H651">
        <v>1</v>
      </c>
      <c r="I651" t="s">
        <v>1227</v>
      </c>
      <c r="J651">
        <v>11</v>
      </c>
      <c r="K651" t="s">
        <v>1227</v>
      </c>
      <c r="R651">
        <v>1</v>
      </c>
      <c r="S651">
        <v>0</v>
      </c>
      <c r="T651">
        <v>0</v>
      </c>
      <c r="U651">
        <v>0</v>
      </c>
      <c r="V651">
        <v>0</v>
      </c>
      <c r="W651">
        <v>0</v>
      </c>
      <c r="X651">
        <v>0</v>
      </c>
      <c r="Y651">
        <v>0</v>
      </c>
      <c r="Z651">
        <v>0</v>
      </c>
      <c r="AA651">
        <v>0</v>
      </c>
      <c r="AB651">
        <v>0</v>
      </c>
      <c r="AC651">
        <v>1</v>
      </c>
      <c r="AD651">
        <v>0</v>
      </c>
      <c r="AE651">
        <v>0</v>
      </c>
      <c r="AF651">
        <v>0</v>
      </c>
      <c r="AG651">
        <v>0</v>
      </c>
      <c r="AH651">
        <v>0</v>
      </c>
      <c r="AI651">
        <v>0</v>
      </c>
      <c r="AJ651">
        <v>0</v>
      </c>
      <c r="AK651">
        <v>0</v>
      </c>
      <c r="AL651">
        <v>0</v>
      </c>
      <c r="AM651">
        <v>0</v>
      </c>
      <c r="AN651">
        <v>0</v>
      </c>
      <c r="AO651">
        <v>0</v>
      </c>
      <c r="AR651">
        <v>611</v>
      </c>
      <c r="AS651">
        <v>33860</v>
      </c>
      <c r="AT651">
        <v>0</v>
      </c>
      <c r="AU651">
        <v>23</v>
      </c>
      <c r="AV651">
        <v>497.78571428571428</v>
      </c>
      <c r="AW651">
        <v>427.85714285714283</v>
      </c>
      <c r="AX651">
        <v>463</v>
      </c>
    </row>
    <row r="652" spans="1:50" x14ac:dyDescent="0.55000000000000004">
      <c r="A652">
        <v>2</v>
      </c>
      <c r="B652" s="5">
        <v>43980</v>
      </c>
      <c r="C652">
        <v>650</v>
      </c>
      <c r="D652" t="s">
        <v>663</v>
      </c>
      <c r="E652">
        <v>1</v>
      </c>
      <c r="F652">
        <v>3</v>
      </c>
      <c r="H652">
        <v>1</v>
      </c>
      <c r="I652" t="s">
        <v>1228</v>
      </c>
      <c r="J652">
        <v>12</v>
      </c>
      <c r="K652" t="s">
        <v>1228</v>
      </c>
      <c r="R652">
        <v>1</v>
      </c>
      <c r="S652">
        <v>0</v>
      </c>
      <c r="T652">
        <v>0</v>
      </c>
      <c r="U652">
        <v>0</v>
      </c>
      <c r="V652">
        <v>0</v>
      </c>
      <c r="W652">
        <v>0</v>
      </c>
      <c r="X652">
        <v>0</v>
      </c>
      <c r="Y652">
        <v>0</v>
      </c>
      <c r="Z652">
        <v>0</v>
      </c>
      <c r="AA652">
        <v>0</v>
      </c>
      <c r="AB652">
        <v>0</v>
      </c>
      <c r="AC652">
        <v>0</v>
      </c>
      <c r="AD652">
        <v>2</v>
      </c>
      <c r="AE652">
        <v>0</v>
      </c>
      <c r="AF652">
        <v>0</v>
      </c>
      <c r="AG652">
        <v>0</v>
      </c>
      <c r="AH652">
        <v>0</v>
      </c>
      <c r="AI652">
        <v>0</v>
      </c>
      <c r="AJ652">
        <v>0</v>
      </c>
      <c r="AK652">
        <v>0</v>
      </c>
      <c r="AL652">
        <v>0</v>
      </c>
      <c r="AM652">
        <v>0</v>
      </c>
      <c r="AN652">
        <v>0</v>
      </c>
      <c r="AO652">
        <v>0</v>
      </c>
      <c r="AR652">
        <v>373</v>
      </c>
      <c r="AS652">
        <v>33249</v>
      </c>
      <c r="AT652">
        <v>0</v>
      </c>
      <c r="AU652">
        <v>23</v>
      </c>
      <c r="AV652">
        <v>510.78571428571428</v>
      </c>
      <c r="AW652">
        <v>438.42857142857144</v>
      </c>
      <c r="AX652">
        <v>422</v>
      </c>
    </row>
    <row r="653" spans="1:50" x14ac:dyDescent="0.55000000000000004">
      <c r="A653">
        <v>2</v>
      </c>
      <c r="B653" s="5">
        <v>43980</v>
      </c>
      <c r="C653">
        <v>651</v>
      </c>
      <c r="D653" t="s">
        <v>664</v>
      </c>
      <c r="E653">
        <v>2</v>
      </c>
      <c r="F653">
        <v>4</v>
      </c>
      <c r="H653">
        <v>1</v>
      </c>
      <c r="I653" t="s">
        <v>1238</v>
      </c>
      <c r="J653">
        <v>13</v>
      </c>
      <c r="K653" t="s">
        <v>1238</v>
      </c>
      <c r="R653">
        <v>1</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2</v>
      </c>
      <c r="AM653">
        <v>0</v>
      </c>
      <c r="AN653">
        <v>0</v>
      </c>
      <c r="AO653">
        <v>0</v>
      </c>
      <c r="AR653">
        <v>373</v>
      </c>
      <c r="AS653">
        <v>33249</v>
      </c>
      <c r="AT653">
        <v>0</v>
      </c>
      <c r="AU653">
        <v>23</v>
      </c>
      <c r="AV653">
        <v>510.78571428571428</v>
      </c>
      <c r="AW653">
        <v>438.42857142857144</v>
      </c>
      <c r="AX653">
        <v>422</v>
      </c>
    </row>
    <row r="654" spans="1:50" x14ac:dyDescent="0.55000000000000004">
      <c r="A654">
        <v>2</v>
      </c>
      <c r="B654" s="5">
        <v>43980</v>
      </c>
      <c r="C654">
        <v>652</v>
      </c>
      <c r="D654" t="s">
        <v>388</v>
      </c>
      <c r="E654">
        <v>0</v>
      </c>
      <c r="F654">
        <v>0</v>
      </c>
      <c r="H654">
        <v>1</v>
      </c>
      <c r="I654" t="s">
        <v>1229</v>
      </c>
      <c r="J654">
        <v>14</v>
      </c>
      <c r="K654" t="s">
        <v>1229</v>
      </c>
      <c r="R654">
        <v>1</v>
      </c>
      <c r="S654">
        <v>0</v>
      </c>
      <c r="T654">
        <v>0</v>
      </c>
      <c r="U654">
        <v>0</v>
      </c>
      <c r="V654">
        <v>0</v>
      </c>
      <c r="W654">
        <v>0</v>
      </c>
      <c r="X654">
        <v>0</v>
      </c>
      <c r="Y654">
        <v>0</v>
      </c>
      <c r="Z654">
        <v>0</v>
      </c>
      <c r="AA654">
        <v>0</v>
      </c>
      <c r="AB654">
        <v>0</v>
      </c>
      <c r="AC654">
        <v>0</v>
      </c>
      <c r="AD654">
        <v>0</v>
      </c>
      <c r="AE654">
        <v>0</v>
      </c>
      <c r="AF654">
        <v>0</v>
      </c>
      <c r="AG654">
        <v>0</v>
      </c>
      <c r="AH654">
        <v>0</v>
      </c>
      <c r="AI654">
        <v>1</v>
      </c>
      <c r="AJ654">
        <v>0</v>
      </c>
      <c r="AK654">
        <v>0</v>
      </c>
      <c r="AL654">
        <v>0</v>
      </c>
      <c r="AM654">
        <v>0</v>
      </c>
      <c r="AN654">
        <v>0</v>
      </c>
      <c r="AO654">
        <v>0</v>
      </c>
      <c r="AR654">
        <v>373</v>
      </c>
      <c r="AS654">
        <v>33249</v>
      </c>
      <c r="AT654">
        <v>0</v>
      </c>
      <c r="AU654">
        <v>23</v>
      </c>
      <c r="AV654">
        <v>510.78571428571428</v>
      </c>
      <c r="AW654">
        <v>438.42857142857144</v>
      </c>
      <c r="AX654">
        <v>422</v>
      </c>
    </row>
    <row r="655" spans="1:50" x14ac:dyDescent="0.55000000000000004">
      <c r="A655">
        <v>2</v>
      </c>
      <c r="B655" s="5">
        <v>43980</v>
      </c>
      <c r="C655">
        <v>653</v>
      </c>
      <c r="D655" t="s">
        <v>665</v>
      </c>
      <c r="E655">
        <v>3</v>
      </c>
      <c r="F655">
        <v>14</v>
      </c>
      <c r="H655">
        <v>2</v>
      </c>
      <c r="I655" t="s">
        <v>1247</v>
      </c>
      <c r="J655">
        <v>4</v>
      </c>
      <c r="K655" t="s">
        <v>1257</v>
      </c>
      <c r="L655" t="s">
        <v>1227</v>
      </c>
      <c r="R655">
        <v>1</v>
      </c>
      <c r="S655">
        <v>0</v>
      </c>
      <c r="T655">
        <v>0</v>
      </c>
      <c r="U655">
        <v>0</v>
      </c>
      <c r="V655">
        <v>0</v>
      </c>
      <c r="W655">
        <v>0</v>
      </c>
      <c r="X655">
        <v>0</v>
      </c>
      <c r="Y655">
        <v>0</v>
      </c>
      <c r="Z655">
        <v>0</v>
      </c>
      <c r="AA655">
        <v>0</v>
      </c>
      <c r="AB655">
        <v>0</v>
      </c>
      <c r="AC655">
        <v>1</v>
      </c>
      <c r="AD655">
        <v>0</v>
      </c>
      <c r="AE655">
        <v>1</v>
      </c>
      <c r="AF655">
        <v>0</v>
      </c>
      <c r="AG655">
        <v>0</v>
      </c>
      <c r="AH655">
        <v>0</v>
      </c>
      <c r="AI655">
        <v>0</v>
      </c>
      <c r="AJ655">
        <v>0</v>
      </c>
      <c r="AK655">
        <v>0</v>
      </c>
      <c r="AL655">
        <v>0</v>
      </c>
      <c r="AM655">
        <v>0</v>
      </c>
      <c r="AN655">
        <v>0</v>
      </c>
      <c r="AO655">
        <v>0</v>
      </c>
      <c r="AR655">
        <v>373</v>
      </c>
      <c r="AS655">
        <v>33249</v>
      </c>
      <c r="AT655">
        <v>0</v>
      </c>
      <c r="AU655">
        <v>23</v>
      </c>
      <c r="AV655">
        <v>510.78571428571428</v>
      </c>
      <c r="AW655">
        <v>438.42857142857144</v>
      </c>
      <c r="AX655">
        <v>422</v>
      </c>
    </row>
    <row r="656" spans="1:50" x14ac:dyDescent="0.55000000000000004">
      <c r="A656">
        <v>2</v>
      </c>
      <c r="B656" s="5">
        <v>43980</v>
      </c>
      <c r="C656">
        <v>654</v>
      </c>
      <c r="D656" t="s">
        <v>666</v>
      </c>
      <c r="E656">
        <v>12</v>
      </c>
      <c r="F656">
        <v>33</v>
      </c>
      <c r="H656">
        <v>1</v>
      </c>
      <c r="I656" t="s">
        <v>1227</v>
      </c>
      <c r="J656">
        <v>11</v>
      </c>
      <c r="K656" t="s">
        <v>1227</v>
      </c>
      <c r="R656">
        <v>1</v>
      </c>
      <c r="S656">
        <v>0</v>
      </c>
      <c r="T656">
        <v>0</v>
      </c>
      <c r="U656">
        <v>0</v>
      </c>
      <c r="V656">
        <v>0</v>
      </c>
      <c r="W656">
        <v>0</v>
      </c>
      <c r="X656">
        <v>0</v>
      </c>
      <c r="Y656">
        <v>0</v>
      </c>
      <c r="Z656">
        <v>0</v>
      </c>
      <c r="AA656">
        <v>0</v>
      </c>
      <c r="AB656">
        <v>0</v>
      </c>
      <c r="AC656">
        <v>1</v>
      </c>
      <c r="AD656">
        <v>0</v>
      </c>
      <c r="AE656">
        <v>0</v>
      </c>
      <c r="AF656">
        <v>0</v>
      </c>
      <c r="AG656">
        <v>0</v>
      </c>
      <c r="AH656">
        <v>0</v>
      </c>
      <c r="AI656">
        <v>0</v>
      </c>
      <c r="AJ656">
        <v>0</v>
      </c>
      <c r="AK656">
        <v>0</v>
      </c>
      <c r="AL656">
        <v>0</v>
      </c>
      <c r="AM656">
        <v>0</v>
      </c>
      <c r="AN656">
        <v>0</v>
      </c>
      <c r="AO656">
        <v>0</v>
      </c>
      <c r="AR656">
        <v>373</v>
      </c>
      <c r="AS656">
        <v>33249</v>
      </c>
      <c r="AT656">
        <v>0</v>
      </c>
      <c r="AU656">
        <v>23</v>
      </c>
      <c r="AV656">
        <v>510.78571428571428</v>
      </c>
      <c r="AW656">
        <v>438.42857142857144</v>
      </c>
      <c r="AX656">
        <v>422</v>
      </c>
    </row>
    <row r="657" spans="1:50" x14ac:dyDescent="0.55000000000000004">
      <c r="A657">
        <v>2</v>
      </c>
      <c r="B657" s="5">
        <v>43979</v>
      </c>
      <c r="C657">
        <v>655</v>
      </c>
      <c r="D657" t="s">
        <v>667</v>
      </c>
      <c r="E657">
        <v>2</v>
      </c>
      <c r="F657">
        <v>4</v>
      </c>
      <c r="H657">
        <v>1</v>
      </c>
      <c r="I657" t="s">
        <v>1228</v>
      </c>
      <c r="J657">
        <v>12</v>
      </c>
      <c r="K657" t="s">
        <v>1228</v>
      </c>
      <c r="R657">
        <v>1</v>
      </c>
      <c r="S657">
        <v>0</v>
      </c>
      <c r="T657">
        <v>0</v>
      </c>
      <c r="U657">
        <v>0</v>
      </c>
      <c r="V657">
        <v>0</v>
      </c>
      <c r="W657">
        <v>0</v>
      </c>
      <c r="X657">
        <v>0</v>
      </c>
      <c r="Y657">
        <v>0</v>
      </c>
      <c r="Z657">
        <v>0</v>
      </c>
      <c r="AA657">
        <v>0</v>
      </c>
      <c r="AB657">
        <v>0</v>
      </c>
      <c r="AC657">
        <v>0</v>
      </c>
      <c r="AD657">
        <v>2</v>
      </c>
      <c r="AE657">
        <v>0</v>
      </c>
      <c r="AF657">
        <v>0</v>
      </c>
      <c r="AG657">
        <v>0</v>
      </c>
      <c r="AH657">
        <v>0</v>
      </c>
      <c r="AI657">
        <v>0</v>
      </c>
      <c r="AJ657">
        <v>0</v>
      </c>
      <c r="AK657">
        <v>0</v>
      </c>
      <c r="AL657">
        <v>0</v>
      </c>
      <c r="AM657">
        <v>0</v>
      </c>
      <c r="AN657">
        <v>0</v>
      </c>
      <c r="AO657">
        <v>0</v>
      </c>
      <c r="AR657">
        <v>533</v>
      </c>
      <c r="AS657">
        <v>32876</v>
      </c>
      <c r="AT657">
        <v>0</v>
      </c>
      <c r="AU657">
        <v>23</v>
      </c>
      <c r="AV657">
        <v>537.85714285714289</v>
      </c>
      <c r="AW657">
        <v>434.92857142857144</v>
      </c>
      <c r="AX657">
        <v>451</v>
      </c>
    </row>
    <row r="658" spans="1:50" x14ac:dyDescent="0.55000000000000004">
      <c r="A658">
        <v>2</v>
      </c>
      <c r="B658" s="5">
        <v>43979</v>
      </c>
      <c r="C658">
        <v>656</v>
      </c>
      <c r="D658" t="s">
        <v>668</v>
      </c>
      <c r="E658">
        <v>5</v>
      </c>
      <c r="F658">
        <v>10</v>
      </c>
      <c r="H658">
        <v>1</v>
      </c>
      <c r="I658" t="s">
        <v>1238</v>
      </c>
      <c r="J658">
        <v>13</v>
      </c>
      <c r="K658" t="s">
        <v>1238</v>
      </c>
      <c r="R658">
        <v>1</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2</v>
      </c>
      <c r="AM658">
        <v>0</v>
      </c>
      <c r="AN658">
        <v>0</v>
      </c>
      <c r="AO658">
        <v>0</v>
      </c>
      <c r="AR658">
        <v>533</v>
      </c>
      <c r="AS658">
        <v>32876</v>
      </c>
      <c r="AT658">
        <v>0</v>
      </c>
      <c r="AU658">
        <v>23</v>
      </c>
      <c r="AV658">
        <v>537.85714285714289</v>
      </c>
      <c r="AW658">
        <v>434.92857142857144</v>
      </c>
      <c r="AX658">
        <v>451</v>
      </c>
    </row>
    <row r="659" spans="1:50" x14ac:dyDescent="0.55000000000000004">
      <c r="A659">
        <v>2</v>
      </c>
      <c r="B659" s="5">
        <v>43979</v>
      </c>
      <c r="C659">
        <v>657</v>
      </c>
      <c r="D659" t="s">
        <v>388</v>
      </c>
      <c r="E659">
        <v>1</v>
      </c>
      <c r="F659">
        <v>5</v>
      </c>
      <c r="H659">
        <v>1</v>
      </c>
      <c r="I659" t="s">
        <v>1229</v>
      </c>
      <c r="J659">
        <v>14</v>
      </c>
      <c r="K659" t="s">
        <v>1229</v>
      </c>
      <c r="R659">
        <v>1</v>
      </c>
      <c r="S659">
        <v>0</v>
      </c>
      <c r="T659">
        <v>0</v>
      </c>
      <c r="U659">
        <v>0</v>
      </c>
      <c r="V659">
        <v>0</v>
      </c>
      <c r="W659">
        <v>0</v>
      </c>
      <c r="X659">
        <v>0</v>
      </c>
      <c r="Y659">
        <v>0</v>
      </c>
      <c r="Z659">
        <v>0</v>
      </c>
      <c r="AA659">
        <v>0</v>
      </c>
      <c r="AB659">
        <v>0</v>
      </c>
      <c r="AC659">
        <v>0</v>
      </c>
      <c r="AD659">
        <v>0</v>
      </c>
      <c r="AE659">
        <v>0</v>
      </c>
      <c r="AF659">
        <v>0</v>
      </c>
      <c r="AG659">
        <v>0</v>
      </c>
      <c r="AH659">
        <v>0</v>
      </c>
      <c r="AI659">
        <v>1</v>
      </c>
      <c r="AJ659">
        <v>0</v>
      </c>
      <c r="AK659">
        <v>0</v>
      </c>
      <c r="AL659">
        <v>0</v>
      </c>
      <c r="AM659">
        <v>0</v>
      </c>
      <c r="AN659">
        <v>0</v>
      </c>
      <c r="AO659">
        <v>0</v>
      </c>
      <c r="AR659">
        <v>533</v>
      </c>
      <c r="AS659">
        <v>32876</v>
      </c>
      <c r="AT659">
        <v>0</v>
      </c>
      <c r="AU659">
        <v>23</v>
      </c>
      <c r="AV659">
        <v>537.85714285714289</v>
      </c>
      <c r="AW659">
        <v>434.92857142857144</v>
      </c>
      <c r="AX659">
        <v>451</v>
      </c>
    </row>
    <row r="660" spans="1:50" x14ac:dyDescent="0.55000000000000004">
      <c r="A660">
        <v>2</v>
      </c>
      <c r="B660" s="5">
        <v>43979</v>
      </c>
      <c r="C660">
        <v>658</v>
      </c>
      <c r="D660" t="s">
        <v>669</v>
      </c>
      <c r="E660">
        <v>3</v>
      </c>
      <c r="F660">
        <v>18</v>
      </c>
      <c r="H660">
        <v>2</v>
      </c>
      <c r="I660" t="s">
        <v>1247</v>
      </c>
      <c r="J660">
        <v>4</v>
      </c>
      <c r="K660" t="s">
        <v>1257</v>
      </c>
      <c r="L660" t="s">
        <v>1227</v>
      </c>
      <c r="R660">
        <v>1</v>
      </c>
      <c r="S660">
        <v>0</v>
      </c>
      <c r="T660">
        <v>0</v>
      </c>
      <c r="U660">
        <v>0</v>
      </c>
      <c r="V660">
        <v>0</v>
      </c>
      <c r="W660">
        <v>0</v>
      </c>
      <c r="X660">
        <v>0</v>
      </c>
      <c r="Y660">
        <v>0</v>
      </c>
      <c r="Z660">
        <v>0</v>
      </c>
      <c r="AA660">
        <v>0</v>
      </c>
      <c r="AB660">
        <v>0</v>
      </c>
      <c r="AC660">
        <v>1</v>
      </c>
      <c r="AD660">
        <v>0</v>
      </c>
      <c r="AE660">
        <v>1</v>
      </c>
      <c r="AF660">
        <v>0</v>
      </c>
      <c r="AG660">
        <v>0</v>
      </c>
      <c r="AH660">
        <v>0</v>
      </c>
      <c r="AI660">
        <v>0</v>
      </c>
      <c r="AJ660">
        <v>0</v>
      </c>
      <c r="AK660">
        <v>0</v>
      </c>
      <c r="AL660">
        <v>0</v>
      </c>
      <c r="AM660">
        <v>0</v>
      </c>
      <c r="AN660">
        <v>0</v>
      </c>
      <c r="AO660">
        <v>0</v>
      </c>
      <c r="AR660">
        <v>533</v>
      </c>
      <c r="AS660">
        <v>32876</v>
      </c>
      <c r="AT660">
        <v>0</v>
      </c>
      <c r="AU660">
        <v>23</v>
      </c>
      <c r="AV660">
        <v>537.85714285714289</v>
      </c>
      <c r="AW660">
        <v>434.92857142857144</v>
      </c>
      <c r="AX660">
        <v>451</v>
      </c>
    </row>
    <row r="661" spans="1:50" x14ac:dyDescent="0.55000000000000004">
      <c r="A661">
        <v>2</v>
      </c>
      <c r="B661" s="5">
        <v>43979</v>
      </c>
      <c r="C661">
        <v>659</v>
      </c>
      <c r="D661" t="s">
        <v>670</v>
      </c>
      <c r="E661">
        <v>6</v>
      </c>
      <c r="F661">
        <v>18</v>
      </c>
      <c r="H661">
        <v>1</v>
      </c>
      <c r="I661" t="s">
        <v>1250</v>
      </c>
      <c r="J661">
        <v>6</v>
      </c>
      <c r="K661" t="s">
        <v>1250</v>
      </c>
      <c r="R661">
        <v>1</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1</v>
      </c>
      <c r="AR661">
        <v>533</v>
      </c>
      <c r="AS661">
        <v>32876</v>
      </c>
      <c r="AT661">
        <v>0</v>
      </c>
      <c r="AU661">
        <v>23</v>
      </c>
      <c r="AV661">
        <v>537.85714285714289</v>
      </c>
      <c r="AW661">
        <v>434.92857142857144</v>
      </c>
      <c r="AX661">
        <v>451</v>
      </c>
    </row>
    <row r="662" spans="1:50" x14ac:dyDescent="0.55000000000000004">
      <c r="A662">
        <v>2</v>
      </c>
      <c r="B662" s="5">
        <v>43979</v>
      </c>
      <c r="C662">
        <v>660</v>
      </c>
      <c r="D662" t="s">
        <v>671</v>
      </c>
      <c r="E662">
        <v>6</v>
      </c>
      <c r="F662">
        <v>37</v>
      </c>
      <c r="H662">
        <v>1</v>
      </c>
      <c r="I662" t="s">
        <v>1250</v>
      </c>
      <c r="J662">
        <v>6</v>
      </c>
      <c r="K662" t="s">
        <v>1250</v>
      </c>
      <c r="R662">
        <v>1</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1</v>
      </c>
      <c r="AR662">
        <v>533</v>
      </c>
      <c r="AS662">
        <v>32876</v>
      </c>
      <c r="AT662">
        <v>0</v>
      </c>
      <c r="AU662">
        <v>23</v>
      </c>
      <c r="AV662">
        <v>537.85714285714289</v>
      </c>
      <c r="AW662">
        <v>434.92857142857144</v>
      </c>
      <c r="AX662">
        <v>451</v>
      </c>
    </row>
    <row r="663" spans="1:50" x14ac:dyDescent="0.55000000000000004">
      <c r="A663">
        <v>2</v>
      </c>
      <c r="B663" s="5">
        <v>43979</v>
      </c>
      <c r="C663">
        <v>661</v>
      </c>
      <c r="D663" t="s">
        <v>672</v>
      </c>
      <c r="E663">
        <v>11</v>
      </c>
      <c r="F663">
        <v>48</v>
      </c>
      <c r="H663">
        <v>1</v>
      </c>
      <c r="I663" t="s">
        <v>1227</v>
      </c>
      <c r="J663">
        <v>11</v>
      </c>
      <c r="K663" t="s">
        <v>1227</v>
      </c>
      <c r="R663">
        <v>1</v>
      </c>
      <c r="S663">
        <v>0</v>
      </c>
      <c r="T663">
        <v>0</v>
      </c>
      <c r="U663">
        <v>0</v>
      </c>
      <c r="V663">
        <v>0</v>
      </c>
      <c r="W663">
        <v>0</v>
      </c>
      <c r="X663">
        <v>0</v>
      </c>
      <c r="Y663">
        <v>0</v>
      </c>
      <c r="Z663">
        <v>0</v>
      </c>
      <c r="AA663">
        <v>0</v>
      </c>
      <c r="AB663">
        <v>0</v>
      </c>
      <c r="AC663">
        <v>1</v>
      </c>
      <c r="AD663">
        <v>0</v>
      </c>
      <c r="AE663">
        <v>0</v>
      </c>
      <c r="AF663">
        <v>0</v>
      </c>
      <c r="AG663">
        <v>0</v>
      </c>
      <c r="AH663">
        <v>0</v>
      </c>
      <c r="AI663">
        <v>0</v>
      </c>
      <c r="AJ663">
        <v>0</v>
      </c>
      <c r="AK663">
        <v>0</v>
      </c>
      <c r="AL663">
        <v>0</v>
      </c>
      <c r="AM663">
        <v>0</v>
      </c>
      <c r="AN663">
        <v>0</v>
      </c>
      <c r="AO663">
        <v>0</v>
      </c>
      <c r="AR663">
        <v>533</v>
      </c>
      <c r="AS663">
        <v>32876</v>
      </c>
      <c r="AT663">
        <v>0</v>
      </c>
      <c r="AU663">
        <v>23</v>
      </c>
      <c r="AV663">
        <v>537.85714285714289</v>
      </c>
      <c r="AW663">
        <v>434.92857142857144</v>
      </c>
      <c r="AX663">
        <v>451</v>
      </c>
    </row>
    <row r="664" spans="1:50" x14ac:dyDescent="0.55000000000000004">
      <c r="A664">
        <v>2</v>
      </c>
      <c r="B664" s="5">
        <v>43978</v>
      </c>
      <c r="C664">
        <v>662</v>
      </c>
      <c r="D664" t="s">
        <v>673</v>
      </c>
      <c r="E664">
        <v>2</v>
      </c>
      <c r="F664">
        <v>5</v>
      </c>
      <c r="H664">
        <v>1</v>
      </c>
      <c r="I664" t="s">
        <v>1228</v>
      </c>
      <c r="J664">
        <v>12</v>
      </c>
      <c r="K664" t="s">
        <v>1228</v>
      </c>
      <c r="R664">
        <v>1</v>
      </c>
      <c r="S664">
        <v>0</v>
      </c>
      <c r="T664">
        <v>0</v>
      </c>
      <c r="U664">
        <v>0</v>
      </c>
      <c r="V664">
        <v>0</v>
      </c>
      <c r="W664">
        <v>0</v>
      </c>
      <c r="X664">
        <v>0</v>
      </c>
      <c r="Y664">
        <v>0</v>
      </c>
      <c r="Z664">
        <v>0</v>
      </c>
      <c r="AA664">
        <v>0</v>
      </c>
      <c r="AB664">
        <v>0</v>
      </c>
      <c r="AC664">
        <v>0</v>
      </c>
      <c r="AD664">
        <v>2</v>
      </c>
      <c r="AE664">
        <v>0</v>
      </c>
      <c r="AF664">
        <v>0</v>
      </c>
      <c r="AG664">
        <v>0</v>
      </c>
      <c r="AH664">
        <v>0</v>
      </c>
      <c r="AI664">
        <v>0</v>
      </c>
      <c r="AJ664">
        <v>0</v>
      </c>
      <c r="AK664">
        <v>0</v>
      </c>
      <c r="AL664">
        <v>0</v>
      </c>
      <c r="AM664">
        <v>0</v>
      </c>
      <c r="AN664">
        <v>0</v>
      </c>
      <c r="AO664">
        <v>0</v>
      </c>
      <c r="AR664">
        <v>383</v>
      </c>
      <c r="AS664">
        <v>32343</v>
      </c>
      <c r="AT664">
        <v>0</v>
      </c>
      <c r="AU664">
        <v>23</v>
      </c>
      <c r="AV664">
        <v>548</v>
      </c>
      <c r="AW664">
        <v>440.78571428571428</v>
      </c>
      <c r="AX664">
        <v>218</v>
      </c>
    </row>
    <row r="665" spans="1:50" x14ac:dyDescent="0.55000000000000004">
      <c r="A665">
        <v>2</v>
      </c>
      <c r="B665" s="5">
        <v>43978</v>
      </c>
      <c r="C665">
        <v>663</v>
      </c>
      <c r="D665" t="s">
        <v>674</v>
      </c>
      <c r="E665">
        <v>5</v>
      </c>
      <c r="F665">
        <v>10</v>
      </c>
      <c r="H665">
        <v>1</v>
      </c>
      <c r="I665" t="s">
        <v>1238</v>
      </c>
      <c r="J665">
        <v>13</v>
      </c>
      <c r="K665" t="s">
        <v>1238</v>
      </c>
      <c r="R665">
        <v>1</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2</v>
      </c>
      <c r="AM665">
        <v>0</v>
      </c>
      <c r="AN665">
        <v>0</v>
      </c>
      <c r="AO665">
        <v>0</v>
      </c>
      <c r="AR665">
        <v>383</v>
      </c>
      <c r="AS665">
        <v>32343</v>
      </c>
      <c r="AT665">
        <v>0</v>
      </c>
      <c r="AU665">
        <v>23</v>
      </c>
      <c r="AV665">
        <v>548</v>
      </c>
      <c r="AW665">
        <v>440.78571428571428</v>
      </c>
      <c r="AX665">
        <v>218</v>
      </c>
    </row>
    <row r="666" spans="1:50" x14ac:dyDescent="0.55000000000000004">
      <c r="A666">
        <v>2</v>
      </c>
      <c r="B666" s="5">
        <v>43978</v>
      </c>
      <c r="C666">
        <v>664</v>
      </c>
      <c r="D666" t="s">
        <v>388</v>
      </c>
      <c r="E666">
        <v>1</v>
      </c>
      <c r="F666">
        <v>2</v>
      </c>
      <c r="H666">
        <v>1</v>
      </c>
      <c r="I666" t="s">
        <v>1229</v>
      </c>
      <c r="J666">
        <v>14</v>
      </c>
      <c r="K666" t="s">
        <v>1229</v>
      </c>
      <c r="R666">
        <v>1</v>
      </c>
      <c r="S666">
        <v>0</v>
      </c>
      <c r="T666">
        <v>0</v>
      </c>
      <c r="U666">
        <v>0</v>
      </c>
      <c r="V666">
        <v>0</v>
      </c>
      <c r="W666">
        <v>0</v>
      </c>
      <c r="X666">
        <v>0</v>
      </c>
      <c r="Y666">
        <v>0</v>
      </c>
      <c r="Z666">
        <v>0</v>
      </c>
      <c r="AA666">
        <v>0</v>
      </c>
      <c r="AB666">
        <v>0</v>
      </c>
      <c r="AC666">
        <v>0</v>
      </c>
      <c r="AD666">
        <v>0</v>
      </c>
      <c r="AE666">
        <v>0</v>
      </c>
      <c r="AF666">
        <v>0</v>
      </c>
      <c r="AG666">
        <v>0</v>
      </c>
      <c r="AH666">
        <v>0</v>
      </c>
      <c r="AI666">
        <v>1</v>
      </c>
      <c r="AJ666">
        <v>0</v>
      </c>
      <c r="AK666">
        <v>0</v>
      </c>
      <c r="AL666">
        <v>0</v>
      </c>
      <c r="AM666">
        <v>0</v>
      </c>
      <c r="AN666">
        <v>0</v>
      </c>
      <c r="AO666">
        <v>0</v>
      </c>
      <c r="AR666">
        <v>383</v>
      </c>
      <c r="AS666">
        <v>32343</v>
      </c>
      <c r="AT666">
        <v>0</v>
      </c>
      <c r="AU666">
        <v>23</v>
      </c>
      <c r="AV666">
        <v>548</v>
      </c>
      <c r="AW666">
        <v>440.78571428571428</v>
      </c>
      <c r="AX666">
        <v>218</v>
      </c>
    </row>
    <row r="667" spans="1:50" x14ac:dyDescent="0.55000000000000004">
      <c r="A667">
        <v>2</v>
      </c>
      <c r="B667" s="5">
        <v>43978</v>
      </c>
      <c r="C667">
        <v>665</v>
      </c>
      <c r="D667" t="s">
        <v>675</v>
      </c>
      <c r="E667">
        <v>5</v>
      </c>
      <c r="F667">
        <v>14</v>
      </c>
      <c r="H667">
        <v>2</v>
      </c>
      <c r="I667" t="s">
        <v>1247</v>
      </c>
      <c r="J667">
        <v>4</v>
      </c>
      <c r="K667" t="s">
        <v>1257</v>
      </c>
      <c r="L667" t="s">
        <v>1227</v>
      </c>
      <c r="R667">
        <v>1</v>
      </c>
      <c r="S667">
        <v>0</v>
      </c>
      <c r="T667">
        <v>0</v>
      </c>
      <c r="U667">
        <v>0</v>
      </c>
      <c r="V667">
        <v>0</v>
      </c>
      <c r="W667">
        <v>0</v>
      </c>
      <c r="X667">
        <v>0</v>
      </c>
      <c r="Y667">
        <v>0</v>
      </c>
      <c r="Z667">
        <v>0</v>
      </c>
      <c r="AA667">
        <v>0</v>
      </c>
      <c r="AB667">
        <v>0</v>
      </c>
      <c r="AC667">
        <v>1</v>
      </c>
      <c r="AD667">
        <v>0</v>
      </c>
      <c r="AE667">
        <v>1</v>
      </c>
      <c r="AF667">
        <v>0</v>
      </c>
      <c r="AG667">
        <v>0</v>
      </c>
      <c r="AH667">
        <v>0</v>
      </c>
      <c r="AI667">
        <v>0</v>
      </c>
      <c r="AJ667">
        <v>0</v>
      </c>
      <c r="AK667">
        <v>0</v>
      </c>
      <c r="AL667">
        <v>0</v>
      </c>
      <c r="AM667">
        <v>0</v>
      </c>
      <c r="AN667">
        <v>0</v>
      </c>
      <c r="AO667">
        <v>0</v>
      </c>
      <c r="AR667">
        <v>383</v>
      </c>
      <c r="AS667">
        <v>32343</v>
      </c>
      <c r="AT667">
        <v>0</v>
      </c>
      <c r="AU667">
        <v>23</v>
      </c>
      <c r="AV667">
        <v>548</v>
      </c>
      <c r="AW667">
        <v>440.78571428571428</v>
      </c>
      <c r="AX667">
        <v>218</v>
      </c>
    </row>
    <row r="668" spans="1:50" x14ac:dyDescent="0.55000000000000004">
      <c r="A668">
        <v>2</v>
      </c>
      <c r="B668" s="5">
        <v>43978</v>
      </c>
      <c r="C668">
        <v>666</v>
      </c>
      <c r="D668" t="s">
        <v>676</v>
      </c>
      <c r="E668">
        <v>14</v>
      </c>
      <c r="F668">
        <v>34</v>
      </c>
      <c r="H668">
        <v>1</v>
      </c>
      <c r="I668" t="s">
        <v>1227</v>
      </c>
      <c r="J668">
        <v>11</v>
      </c>
      <c r="K668" t="s">
        <v>1227</v>
      </c>
      <c r="R668">
        <v>1</v>
      </c>
      <c r="S668">
        <v>0</v>
      </c>
      <c r="T668">
        <v>0</v>
      </c>
      <c r="U668">
        <v>0</v>
      </c>
      <c r="V668">
        <v>0</v>
      </c>
      <c r="W668">
        <v>0</v>
      </c>
      <c r="X668">
        <v>0</v>
      </c>
      <c r="Y668">
        <v>0</v>
      </c>
      <c r="Z668">
        <v>0</v>
      </c>
      <c r="AA668">
        <v>0</v>
      </c>
      <c r="AB668">
        <v>0</v>
      </c>
      <c r="AC668">
        <v>1</v>
      </c>
      <c r="AD668">
        <v>0</v>
      </c>
      <c r="AE668">
        <v>0</v>
      </c>
      <c r="AF668">
        <v>0</v>
      </c>
      <c r="AG668">
        <v>0</v>
      </c>
      <c r="AH668">
        <v>0</v>
      </c>
      <c r="AI668">
        <v>0</v>
      </c>
      <c r="AJ668">
        <v>0</v>
      </c>
      <c r="AK668">
        <v>0</v>
      </c>
      <c r="AL668">
        <v>0</v>
      </c>
      <c r="AM668">
        <v>0</v>
      </c>
      <c r="AN668">
        <v>0</v>
      </c>
      <c r="AO668">
        <v>0</v>
      </c>
      <c r="AR668">
        <v>383</v>
      </c>
      <c r="AS668">
        <v>32343</v>
      </c>
      <c r="AT668">
        <v>0</v>
      </c>
      <c r="AU668">
        <v>23</v>
      </c>
      <c r="AV668">
        <v>548</v>
      </c>
      <c r="AW668">
        <v>440.78571428571428</v>
      </c>
      <c r="AX668">
        <v>218</v>
      </c>
    </row>
    <row r="669" spans="1:50" x14ac:dyDescent="0.55000000000000004">
      <c r="A669">
        <v>2</v>
      </c>
      <c r="B669" s="5">
        <v>43977</v>
      </c>
      <c r="C669">
        <v>667</v>
      </c>
      <c r="D669" t="s">
        <v>677</v>
      </c>
      <c r="E669">
        <v>1</v>
      </c>
      <c r="F669">
        <v>4</v>
      </c>
      <c r="H669">
        <v>1</v>
      </c>
      <c r="I669" t="s">
        <v>1228</v>
      </c>
      <c r="J669">
        <v>12</v>
      </c>
      <c r="K669" t="s">
        <v>1228</v>
      </c>
      <c r="R669">
        <v>1</v>
      </c>
      <c r="S669">
        <v>0</v>
      </c>
      <c r="T669">
        <v>0</v>
      </c>
      <c r="U669">
        <v>0</v>
      </c>
      <c r="V669">
        <v>0</v>
      </c>
      <c r="W669">
        <v>0</v>
      </c>
      <c r="X669">
        <v>0</v>
      </c>
      <c r="Y669">
        <v>0</v>
      </c>
      <c r="Z669">
        <v>0</v>
      </c>
      <c r="AA669">
        <v>0</v>
      </c>
      <c r="AB669">
        <v>0</v>
      </c>
      <c r="AC669">
        <v>0</v>
      </c>
      <c r="AD669">
        <v>2</v>
      </c>
      <c r="AE669">
        <v>0</v>
      </c>
      <c r="AF669">
        <v>0</v>
      </c>
      <c r="AG669">
        <v>0</v>
      </c>
      <c r="AH669">
        <v>0</v>
      </c>
      <c r="AI669">
        <v>0</v>
      </c>
      <c r="AJ669">
        <v>0</v>
      </c>
      <c r="AK669">
        <v>0</v>
      </c>
      <c r="AL669">
        <v>0</v>
      </c>
      <c r="AM669">
        <v>0</v>
      </c>
      <c r="AN669">
        <v>0</v>
      </c>
      <c r="AO669">
        <v>0</v>
      </c>
      <c r="AR669">
        <v>344</v>
      </c>
      <c r="AS669">
        <v>31960</v>
      </c>
      <c r="AT669">
        <v>0</v>
      </c>
      <c r="AU669">
        <v>23</v>
      </c>
      <c r="AV669">
        <v>581.28571428571433</v>
      </c>
      <c r="AW669">
        <v>452.57142857142856</v>
      </c>
      <c r="AX669">
        <v>386</v>
      </c>
    </row>
    <row r="670" spans="1:50" x14ac:dyDescent="0.55000000000000004">
      <c r="A670">
        <v>2</v>
      </c>
      <c r="B670" s="5">
        <v>43977</v>
      </c>
      <c r="C670">
        <v>668</v>
      </c>
      <c r="D670" t="s">
        <v>678</v>
      </c>
      <c r="E670">
        <v>2</v>
      </c>
      <c r="F670">
        <v>2</v>
      </c>
      <c r="H670">
        <v>1</v>
      </c>
      <c r="I670" t="s">
        <v>1238</v>
      </c>
      <c r="J670">
        <v>13</v>
      </c>
      <c r="K670" t="s">
        <v>1238</v>
      </c>
      <c r="R670">
        <v>1</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2</v>
      </c>
      <c r="AM670">
        <v>0</v>
      </c>
      <c r="AN670">
        <v>0</v>
      </c>
      <c r="AO670">
        <v>0</v>
      </c>
      <c r="AR670">
        <v>344</v>
      </c>
      <c r="AS670">
        <v>31960</v>
      </c>
      <c r="AT670">
        <v>0</v>
      </c>
      <c r="AU670">
        <v>23</v>
      </c>
      <c r="AV670">
        <v>581.28571428571433</v>
      </c>
      <c r="AW670">
        <v>452.57142857142856</v>
      </c>
      <c r="AX670">
        <v>386</v>
      </c>
    </row>
    <row r="671" spans="1:50" x14ac:dyDescent="0.55000000000000004">
      <c r="A671">
        <v>2</v>
      </c>
      <c r="B671" s="5">
        <v>43977</v>
      </c>
      <c r="C671">
        <v>669</v>
      </c>
      <c r="D671" t="s">
        <v>388</v>
      </c>
      <c r="E671">
        <v>0</v>
      </c>
      <c r="F671">
        <v>0</v>
      </c>
      <c r="H671">
        <v>1</v>
      </c>
      <c r="I671" t="s">
        <v>1229</v>
      </c>
      <c r="J671">
        <v>14</v>
      </c>
      <c r="K671" t="s">
        <v>1229</v>
      </c>
      <c r="R671">
        <v>1</v>
      </c>
      <c r="S671">
        <v>0</v>
      </c>
      <c r="T671">
        <v>0</v>
      </c>
      <c r="U671">
        <v>0</v>
      </c>
      <c r="V671">
        <v>0</v>
      </c>
      <c r="W671">
        <v>0</v>
      </c>
      <c r="X671">
        <v>0</v>
      </c>
      <c r="Y671">
        <v>0</v>
      </c>
      <c r="Z671">
        <v>0</v>
      </c>
      <c r="AA671">
        <v>0</v>
      </c>
      <c r="AB671">
        <v>0</v>
      </c>
      <c r="AC671">
        <v>0</v>
      </c>
      <c r="AD671">
        <v>0</v>
      </c>
      <c r="AE671">
        <v>0</v>
      </c>
      <c r="AF671">
        <v>0</v>
      </c>
      <c r="AG671">
        <v>0</v>
      </c>
      <c r="AH671">
        <v>0</v>
      </c>
      <c r="AI671">
        <v>1</v>
      </c>
      <c r="AJ671">
        <v>0</v>
      </c>
      <c r="AK671">
        <v>0</v>
      </c>
      <c r="AL671">
        <v>0</v>
      </c>
      <c r="AM671">
        <v>0</v>
      </c>
      <c r="AN671">
        <v>0</v>
      </c>
      <c r="AO671">
        <v>0</v>
      </c>
      <c r="AR671">
        <v>344</v>
      </c>
      <c r="AS671">
        <v>31960</v>
      </c>
      <c r="AT671">
        <v>0</v>
      </c>
      <c r="AU671">
        <v>23</v>
      </c>
      <c r="AV671">
        <v>581.28571428571433</v>
      </c>
      <c r="AW671">
        <v>452.57142857142856</v>
      </c>
      <c r="AX671">
        <v>386</v>
      </c>
    </row>
    <row r="672" spans="1:50" x14ac:dyDescent="0.55000000000000004">
      <c r="A672">
        <v>2</v>
      </c>
      <c r="B672" s="5">
        <v>43977</v>
      </c>
      <c r="C672">
        <v>670</v>
      </c>
      <c r="D672" t="s">
        <v>679</v>
      </c>
      <c r="E672">
        <v>6</v>
      </c>
      <c r="F672">
        <v>17</v>
      </c>
      <c r="H672">
        <v>2</v>
      </c>
      <c r="I672" t="s">
        <v>1247</v>
      </c>
      <c r="J672">
        <v>4</v>
      </c>
      <c r="K672" t="s">
        <v>1257</v>
      </c>
      <c r="L672" t="s">
        <v>1227</v>
      </c>
      <c r="R672">
        <v>1</v>
      </c>
      <c r="S672">
        <v>0</v>
      </c>
      <c r="T672">
        <v>0</v>
      </c>
      <c r="U672">
        <v>0</v>
      </c>
      <c r="V672">
        <v>0</v>
      </c>
      <c r="W672">
        <v>0</v>
      </c>
      <c r="X672">
        <v>0</v>
      </c>
      <c r="Y672">
        <v>0</v>
      </c>
      <c r="Z672">
        <v>0</v>
      </c>
      <c r="AA672">
        <v>0</v>
      </c>
      <c r="AB672">
        <v>0</v>
      </c>
      <c r="AC672">
        <v>1</v>
      </c>
      <c r="AD672">
        <v>0</v>
      </c>
      <c r="AE672">
        <v>1</v>
      </c>
      <c r="AF672">
        <v>0</v>
      </c>
      <c r="AG672">
        <v>0</v>
      </c>
      <c r="AH672">
        <v>0</v>
      </c>
      <c r="AI672">
        <v>0</v>
      </c>
      <c r="AJ672">
        <v>0</v>
      </c>
      <c r="AK672">
        <v>0</v>
      </c>
      <c r="AL672">
        <v>0</v>
      </c>
      <c r="AM672">
        <v>0</v>
      </c>
      <c r="AN672">
        <v>0</v>
      </c>
      <c r="AO672">
        <v>0</v>
      </c>
      <c r="AR672">
        <v>344</v>
      </c>
      <c r="AS672">
        <v>31960</v>
      </c>
      <c r="AT672">
        <v>0</v>
      </c>
      <c r="AU672">
        <v>23</v>
      </c>
      <c r="AV672">
        <v>581.28571428571433</v>
      </c>
      <c r="AW672">
        <v>452.57142857142856</v>
      </c>
      <c r="AX672">
        <v>386</v>
      </c>
    </row>
    <row r="673" spans="1:50" x14ac:dyDescent="0.55000000000000004">
      <c r="A673">
        <v>2</v>
      </c>
      <c r="B673" s="5">
        <v>43977</v>
      </c>
      <c r="C673">
        <v>671</v>
      </c>
      <c r="D673" t="s">
        <v>680</v>
      </c>
      <c r="E673">
        <v>18</v>
      </c>
      <c r="F673">
        <v>43</v>
      </c>
      <c r="H673">
        <v>1</v>
      </c>
      <c r="I673" t="s">
        <v>1227</v>
      </c>
      <c r="J673">
        <v>11</v>
      </c>
      <c r="K673" t="s">
        <v>1227</v>
      </c>
      <c r="R673">
        <v>1</v>
      </c>
      <c r="S673">
        <v>0</v>
      </c>
      <c r="T673">
        <v>0</v>
      </c>
      <c r="U673">
        <v>0</v>
      </c>
      <c r="V673">
        <v>0</v>
      </c>
      <c r="W673">
        <v>0</v>
      </c>
      <c r="X673">
        <v>0</v>
      </c>
      <c r="Y673">
        <v>0</v>
      </c>
      <c r="Z673">
        <v>0</v>
      </c>
      <c r="AA673">
        <v>0</v>
      </c>
      <c r="AB673">
        <v>0</v>
      </c>
      <c r="AC673">
        <v>1</v>
      </c>
      <c r="AD673">
        <v>0</v>
      </c>
      <c r="AE673">
        <v>0</v>
      </c>
      <c r="AF673">
        <v>0</v>
      </c>
      <c r="AG673">
        <v>0</v>
      </c>
      <c r="AH673">
        <v>0</v>
      </c>
      <c r="AI673">
        <v>0</v>
      </c>
      <c r="AJ673">
        <v>0</v>
      </c>
      <c r="AK673">
        <v>0</v>
      </c>
      <c r="AL673">
        <v>0</v>
      </c>
      <c r="AM673">
        <v>0</v>
      </c>
      <c r="AN673">
        <v>0</v>
      </c>
      <c r="AO673">
        <v>0</v>
      </c>
      <c r="AR673">
        <v>344</v>
      </c>
      <c r="AS673">
        <v>31960</v>
      </c>
      <c r="AT673">
        <v>0</v>
      </c>
      <c r="AU673">
        <v>23</v>
      </c>
      <c r="AV673">
        <v>581.28571428571433</v>
      </c>
      <c r="AW673">
        <v>452.57142857142856</v>
      </c>
      <c r="AX673">
        <v>386</v>
      </c>
    </row>
    <row r="674" spans="1:50" x14ac:dyDescent="0.55000000000000004">
      <c r="A674">
        <v>2</v>
      </c>
      <c r="B674" s="5">
        <v>43977</v>
      </c>
      <c r="C674">
        <v>672</v>
      </c>
      <c r="D674" t="s">
        <v>681</v>
      </c>
      <c r="E674">
        <v>6</v>
      </c>
      <c r="F674">
        <v>25</v>
      </c>
      <c r="H674">
        <v>1</v>
      </c>
      <c r="I674" t="s">
        <v>1228</v>
      </c>
      <c r="J674">
        <v>12</v>
      </c>
      <c r="K674" t="s">
        <v>1228</v>
      </c>
      <c r="R674">
        <v>1</v>
      </c>
      <c r="S674">
        <v>0</v>
      </c>
      <c r="T674">
        <v>0</v>
      </c>
      <c r="U674">
        <v>0</v>
      </c>
      <c r="V674">
        <v>0</v>
      </c>
      <c r="W674">
        <v>0</v>
      </c>
      <c r="X674">
        <v>0</v>
      </c>
      <c r="Y674">
        <v>0</v>
      </c>
      <c r="Z674">
        <v>0</v>
      </c>
      <c r="AA674">
        <v>0</v>
      </c>
      <c r="AB674">
        <v>0</v>
      </c>
      <c r="AC674">
        <v>0</v>
      </c>
      <c r="AD674">
        <v>2</v>
      </c>
      <c r="AE674">
        <v>0</v>
      </c>
      <c r="AF674">
        <v>0</v>
      </c>
      <c r="AG674">
        <v>0</v>
      </c>
      <c r="AH674">
        <v>0</v>
      </c>
      <c r="AI674">
        <v>0</v>
      </c>
      <c r="AJ674">
        <v>0</v>
      </c>
      <c r="AK674">
        <v>0</v>
      </c>
      <c r="AL674">
        <v>0</v>
      </c>
      <c r="AM674">
        <v>0</v>
      </c>
      <c r="AN674">
        <v>0</v>
      </c>
      <c r="AO674">
        <v>0</v>
      </c>
      <c r="AR674">
        <v>344</v>
      </c>
      <c r="AS674">
        <v>31960</v>
      </c>
      <c r="AT674">
        <v>0</v>
      </c>
      <c r="AU674">
        <v>23</v>
      </c>
      <c r="AV674">
        <v>581.28571428571433</v>
      </c>
      <c r="AW674">
        <v>452.57142857142856</v>
      </c>
      <c r="AX674">
        <v>386</v>
      </c>
    </row>
    <row r="675" spans="1:50" x14ac:dyDescent="0.55000000000000004">
      <c r="A675">
        <v>2</v>
      </c>
      <c r="B675" s="5">
        <v>43977</v>
      </c>
      <c r="C675">
        <v>673</v>
      </c>
      <c r="D675" t="s">
        <v>682</v>
      </c>
      <c r="E675">
        <v>4</v>
      </c>
      <c r="F675">
        <v>9</v>
      </c>
      <c r="H675">
        <v>1</v>
      </c>
      <c r="I675" t="s">
        <v>1238</v>
      </c>
      <c r="J675">
        <v>13</v>
      </c>
      <c r="K675" t="s">
        <v>1238</v>
      </c>
      <c r="R675">
        <v>1</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2</v>
      </c>
      <c r="AM675">
        <v>0</v>
      </c>
      <c r="AN675">
        <v>0</v>
      </c>
      <c r="AO675">
        <v>0</v>
      </c>
      <c r="AR675">
        <v>344</v>
      </c>
      <c r="AS675">
        <v>31960</v>
      </c>
      <c r="AT675">
        <v>0</v>
      </c>
      <c r="AU675">
        <v>23</v>
      </c>
      <c r="AV675">
        <v>581.28571428571433</v>
      </c>
      <c r="AW675">
        <v>452.57142857142856</v>
      </c>
      <c r="AX675">
        <v>386</v>
      </c>
    </row>
    <row r="676" spans="1:50" x14ac:dyDescent="0.55000000000000004">
      <c r="A676">
        <v>2</v>
      </c>
      <c r="B676" s="5">
        <v>43977</v>
      </c>
      <c r="C676">
        <v>674</v>
      </c>
      <c r="D676" t="s">
        <v>388</v>
      </c>
      <c r="E676">
        <v>2</v>
      </c>
      <c r="F676">
        <v>6</v>
      </c>
      <c r="H676">
        <v>1</v>
      </c>
      <c r="I676" t="s">
        <v>1229</v>
      </c>
      <c r="J676">
        <v>14</v>
      </c>
      <c r="K676" t="s">
        <v>1229</v>
      </c>
      <c r="R676">
        <v>1</v>
      </c>
      <c r="S676">
        <v>0</v>
      </c>
      <c r="T676">
        <v>0</v>
      </c>
      <c r="U676">
        <v>0</v>
      </c>
      <c r="V676">
        <v>0</v>
      </c>
      <c r="W676">
        <v>0</v>
      </c>
      <c r="X676">
        <v>0</v>
      </c>
      <c r="Y676">
        <v>0</v>
      </c>
      <c r="Z676">
        <v>0</v>
      </c>
      <c r="AA676">
        <v>0</v>
      </c>
      <c r="AB676">
        <v>0</v>
      </c>
      <c r="AC676">
        <v>0</v>
      </c>
      <c r="AD676">
        <v>0</v>
      </c>
      <c r="AE676">
        <v>0</v>
      </c>
      <c r="AF676">
        <v>0</v>
      </c>
      <c r="AG676">
        <v>0</v>
      </c>
      <c r="AH676">
        <v>0</v>
      </c>
      <c r="AI676">
        <v>1</v>
      </c>
      <c r="AJ676">
        <v>0</v>
      </c>
      <c r="AK676">
        <v>0</v>
      </c>
      <c r="AL676">
        <v>0</v>
      </c>
      <c r="AM676">
        <v>0</v>
      </c>
      <c r="AN676">
        <v>0</v>
      </c>
      <c r="AO676">
        <v>0</v>
      </c>
      <c r="AR676">
        <v>344</v>
      </c>
      <c r="AS676">
        <v>31960</v>
      </c>
      <c r="AT676">
        <v>0</v>
      </c>
      <c r="AU676">
        <v>23</v>
      </c>
      <c r="AV676">
        <v>581.28571428571433</v>
      </c>
      <c r="AW676">
        <v>452.57142857142856</v>
      </c>
      <c r="AX676">
        <v>386</v>
      </c>
    </row>
    <row r="677" spans="1:50" x14ac:dyDescent="0.55000000000000004">
      <c r="A677">
        <v>2</v>
      </c>
      <c r="B677" s="5">
        <v>43977</v>
      </c>
      <c r="C677">
        <v>675</v>
      </c>
      <c r="D677" t="s">
        <v>683</v>
      </c>
      <c r="E677">
        <v>6</v>
      </c>
      <c r="F677">
        <v>10</v>
      </c>
      <c r="H677">
        <v>2</v>
      </c>
      <c r="I677" t="s">
        <v>1247</v>
      </c>
      <c r="J677">
        <v>4</v>
      </c>
      <c r="K677" t="s">
        <v>1257</v>
      </c>
      <c r="L677" t="s">
        <v>1227</v>
      </c>
      <c r="R677">
        <v>1</v>
      </c>
      <c r="S677">
        <v>0</v>
      </c>
      <c r="T677">
        <v>0</v>
      </c>
      <c r="U677">
        <v>0</v>
      </c>
      <c r="V677">
        <v>0</v>
      </c>
      <c r="W677">
        <v>0</v>
      </c>
      <c r="X677">
        <v>0</v>
      </c>
      <c r="Y677">
        <v>0</v>
      </c>
      <c r="Z677">
        <v>0</v>
      </c>
      <c r="AA677">
        <v>0</v>
      </c>
      <c r="AB677">
        <v>0</v>
      </c>
      <c r="AC677">
        <v>1</v>
      </c>
      <c r="AD677">
        <v>0</v>
      </c>
      <c r="AE677">
        <v>1</v>
      </c>
      <c r="AF677">
        <v>0</v>
      </c>
      <c r="AG677">
        <v>0</v>
      </c>
      <c r="AH677">
        <v>0</v>
      </c>
      <c r="AI677">
        <v>0</v>
      </c>
      <c r="AJ677">
        <v>0</v>
      </c>
      <c r="AK677">
        <v>0</v>
      </c>
      <c r="AL677">
        <v>0</v>
      </c>
      <c r="AM677">
        <v>0</v>
      </c>
      <c r="AN677">
        <v>0</v>
      </c>
      <c r="AO677">
        <v>0</v>
      </c>
      <c r="AR677">
        <v>344</v>
      </c>
      <c r="AS677">
        <v>31960</v>
      </c>
      <c r="AT677">
        <v>0</v>
      </c>
      <c r="AU677">
        <v>23</v>
      </c>
      <c r="AV677">
        <v>581.28571428571433</v>
      </c>
      <c r="AW677">
        <v>452.57142857142856</v>
      </c>
      <c r="AX677">
        <v>386</v>
      </c>
    </row>
    <row r="678" spans="1:50" x14ac:dyDescent="0.55000000000000004">
      <c r="A678">
        <v>2</v>
      </c>
      <c r="B678" s="5">
        <v>43976</v>
      </c>
      <c r="C678">
        <v>676</v>
      </c>
      <c r="D678" t="s">
        <v>684</v>
      </c>
      <c r="E678">
        <v>13</v>
      </c>
      <c r="F678">
        <v>56</v>
      </c>
      <c r="H678">
        <v>1</v>
      </c>
      <c r="I678" t="s">
        <v>1227</v>
      </c>
      <c r="J678">
        <v>11</v>
      </c>
      <c r="K678" t="s">
        <v>1227</v>
      </c>
      <c r="R678">
        <v>1</v>
      </c>
      <c r="S678">
        <v>0</v>
      </c>
      <c r="T678">
        <v>0</v>
      </c>
      <c r="U678">
        <v>0</v>
      </c>
      <c r="V678">
        <v>0</v>
      </c>
      <c r="W678">
        <v>0</v>
      </c>
      <c r="X678">
        <v>0</v>
      </c>
      <c r="Y678">
        <v>0</v>
      </c>
      <c r="Z678">
        <v>0</v>
      </c>
      <c r="AA678">
        <v>0</v>
      </c>
      <c r="AB678">
        <v>0</v>
      </c>
      <c r="AC678">
        <v>1</v>
      </c>
      <c r="AD678">
        <v>0</v>
      </c>
      <c r="AE678">
        <v>0</v>
      </c>
      <c r="AF678">
        <v>0</v>
      </c>
      <c r="AG678">
        <v>0</v>
      </c>
      <c r="AH678">
        <v>0</v>
      </c>
      <c r="AI678">
        <v>0</v>
      </c>
      <c r="AJ678">
        <v>0</v>
      </c>
      <c r="AK678">
        <v>0</v>
      </c>
      <c r="AL678">
        <v>0</v>
      </c>
      <c r="AM678">
        <v>0</v>
      </c>
      <c r="AN678">
        <v>0</v>
      </c>
      <c r="AO678">
        <v>0</v>
      </c>
      <c r="AR678">
        <v>548</v>
      </c>
      <c r="AS678">
        <v>31616</v>
      </c>
      <c r="AT678">
        <v>0</v>
      </c>
      <c r="AU678">
        <v>23</v>
      </c>
      <c r="AV678">
        <v>591.42857142857144</v>
      </c>
      <c r="AW678">
        <v>449.57142857142856</v>
      </c>
      <c r="AX678">
        <v>383</v>
      </c>
    </row>
    <row r="679" spans="1:50" x14ac:dyDescent="0.55000000000000004">
      <c r="A679">
        <v>2</v>
      </c>
      <c r="B679" s="5">
        <v>43975</v>
      </c>
      <c r="C679">
        <v>677</v>
      </c>
      <c r="D679" t="s">
        <v>685</v>
      </c>
      <c r="E679">
        <v>1</v>
      </c>
      <c r="F679">
        <v>3</v>
      </c>
      <c r="H679">
        <v>1</v>
      </c>
      <c r="I679" t="s">
        <v>1228</v>
      </c>
      <c r="J679">
        <v>12</v>
      </c>
      <c r="K679" t="s">
        <v>1228</v>
      </c>
      <c r="R679">
        <v>1</v>
      </c>
      <c r="S679">
        <v>0</v>
      </c>
      <c r="T679">
        <v>0</v>
      </c>
      <c r="U679">
        <v>0</v>
      </c>
      <c r="V679">
        <v>0</v>
      </c>
      <c r="W679">
        <v>0</v>
      </c>
      <c r="X679">
        <v>0</v>
      </c>
      <c r="Y679">
        <v>0</v>
      </c>
      <c r="Z679">
        <v>0</v>
      </c>
      <c r="AA679">
        <v>0</v>
      </c>
      <c r="AB679">
        <v>0</v>
      </c>
      <c r="AC679">
        <v>0</v>
      </c>
      <c r="AD679">
        <v>2</v>
      </c>
      <c r="AE679">
        <v>0</v>
      </c>
      <c r="AF679">
        <v>0</v>
      </c>
      <c r="AG679">
        <v>0</v>
      </c>
      <c r="AH679">
        <v>0</v>
      </c>
      <c r="AI679">
        <v>0</v>
      </c>
      <c r="AJ679">
        <v>0</v>
      </c>
      <c r="AK679">
        <v>0</v>
      </c>
      <c r="AL679">
        <v>0</v>
      </c>
      <c r="AM679">
        <v>0</v>
      </c>
      <c r="AN679">
        <v>0</v>
      </c>
      <c r="AO679">
        <v>0</v>
      </c>
      <c r="AR679">
        <v>642</v>
      </c>
      <c r="AS679">
        <v>31068</v>
      </c>
      <c r="AT679">
        <v>0</v>
      </c>
      <c r="AU679">
        <v>23</v>
      </c>
      <c r="AV679">
        <v>614.85714285714289</v>
      </c>
      <c r="AW679">
        <v>461.35714285714283</v>
      </c>
      <c r="AX679">
        <v>344</v>
      </c>
    </row>
    <row r="680" spans="1:50" x14ac:dyDescent="0.55000000000000004">
      <c r="A680">
        <v>2</v>
      </c>
      <c r="B680" s="5">
        <v>43975</v>
      </c>
      <c r="C680">
        <v>678</v>
      </c>
      <c r="D680" t="s">
        <v>686</v>
      </c>
      <c r="E680">
        <v>2</v>
      </c>
      <c r="F680">
        <v>4</v>
      </c>
      <c r="H680">
        <v>1</v>
      </c>
      <c r="I680" t="s">
        <v>1238</v>
      </c>
      <c r="J680">
        <v>13</v>
      </c>
      <c r="K680" t="s">
        <v>1238</v>
      </c>
      <c r="R680">
        <v>1</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2</v>
      </c>
      <c r="AM680">
        <v>0</v>
      </c>
      <c r="AN680">
        <v>0</v>
      </c>
      <c r="AO680">
        <v>0</v>
      </c>
      <c r="AR680">
        <v>642</v>
      </c>
      <c r="AS680">
        <v>31068</v>
      </c>
      <c r="AT680">
        <v>0</v>
      </c>
      <c r="AU680">
        <v>23</v>
      </c>
      <c r="AV680">
        <v>614.85714285714289</v>
      </c>
      <c r="AW680">
        <v>461.35714285714283</v>
      </c>
      <c r="AX680">
        <v>344</v>
      </c>
    </row>
    <row r="681" spans="1:50" x14ac:dyDescent="0.55000000000000004">
      <c r="A681">
        <v>2</v>
      </c>
      <c r="B681" s="5">
        <v>43975</v>
      </c>
      <c r="C681">
        <v>679</v>
      </c>
      <c r="D681" t="s">
        <v>388</v>
      </c>
      <c r="E681">
        <v>0</v>
      </c>
      <c r="F681">
        <v>0</v>
      </c>
      <c r="H681">
        <v>1</v>
      </c>
      <c r="I681" t="s">
        <v>1229</v>
      </c>
      <c r="J681">
        <v>14</v>
      </c>
      <c r="K681" t="s">
        <v>1229</v>
      </c>
      <c r="R681">
        <v>1</v>
      </c>
      <c r="S681">
        <v>0</v>
      </c>
      <c r="T681">
        <v>0</v>
      </c>
      <c r="U681">
        <v>0</v>
      </c>
      <c r="V681">
        <v>0</v>
      </c>
      <c r="W681">
        <v>0</v>
      </c>
      <c r="X681">
        <v>0</v>
      </c>
      <c r="Y681">
        <v>0</v>
      </c>
      <c r="Z681">
        <v>0</v>
      </c>
      <c r="AA681">
        <v>0</v>
      </c>
      <c r="AB681">
        <v>0</v>
      </c>
      <c r="AC681">
        <v>0</v>
      </c>
      <c r="AD681">
        <v>0</v>
      </c>
      <c r="AE681">
        <v>0</v>
      </c>
      <c r="AF681">
        <v>0</v>
      </c>
      <c r="AG681">
        <v>0</v>
      </c>
      <c r="AH681">
        <v>0</v>
      </c>
      <c r="AI681">
        <v>1</v>
      </c>
      <c r="AJ681">
        <v>0</v>
      </c>
      <c r="AK681">
        <v>0</v>
      </c>
      <c r="AL681">
        <v>0</v>
      </c>
      <c r="AM681">
        <v>0</v>
      </c>
      <c r="AN681">
        <v>0</v>
      </c>
      <c r="AO681">
        <v>0</v>
      </c>
      <c r="AR681">
        <v>642</v>
      </c>
      <c r="AS681">
        <v>31068</v>
      </c>
      <c r="AT681">
        <v>0</v>
      </c>
      <c r="AU681">
        <v>23</v>
      </c>
      <c r="AV681">
        <v>614.85714285714289</v>
      </c>
      <c r="AW681">
        <v>461.35714285714283</v>
      </c>
      <c r="AX681">
        <v>344</v>
      </c>
    </row>
    <row r="682" spans="1:50" x14ac:dyDescent="0.55000000000000004">
      <c r="A682">
        <v>2</v>
      </c>
      <c r="B682" s="5">
        <v>43975</v>
      </c>
      <c r="C682">
        <v>680</v>
      </c>
      <c r="D682" t="s">
        <v>687</v>
      </c>
      <c r="E682">
        <v>9</v>
      </c>
      <c r="F682">
        <v>14</v>
      </c>
      <c r="H682">
        <v>2</v>
      </c>
      <c r="I682" t="s">
        <v>1247</v>
      </c>
      <c r="J682">
        <v>4</v>
      </c>
      <c r="K682" t="s">
        <v>1257</v>
      </c>
      <c r="L682" t="s">
        <v>1227</v>
      </c>
      <c r="R682">
        <v>1</v>
      </c>
      <c r="S682">
        <v>0</v>
      </c>
      <c r="T682">
        <v>0</v>
      </c>
      <c r="U682">
        <v>0</v>
      </c>
      <c r="V682">
        <v>0</v>
      </c>
      <c r="W682">
        <v>0</v>
      </c>
      <c r="X682">
        <v>0</v>
      </c>
      <c r="Y682">
        <v>0</v>
      </c>
      <c r="Z682">
        <v>0</v>
      </c>
      <c r="AA682">
        <v>0</v>
      </c>
      <c r="AB682">
        <v>0</v>
      </c>
      <c r="AC682">
        <v>1</v>
      </c>
      <c r="AD682">
        <v>0</v>
      </c>
      <c r="AE682">
        <v>1</v>
      </c>
      <c r="AF682">
        <v>0</v>
      </c>
      <c r="AG682">
        <v>0</v>
      </c>
      <c r="AH682">
        <v>0</v>
      </c>
      <c r="AI682">
        <v>0</v>
      </c>
      <c r="AJ682">
        <v>0</v>
      </c>
      <c r="AK682">
        <v>0</v>
      </c>
      <c r="AL682">
        <v>0</v>
      </c>
      <c r="AM682">
        <v>0</v>
      </c>
      <c r="AN682">
        <v>0</v>
      </c>
      <c r="AO682">
        <v>0</v>
      </c>
      <c r="AR682">
        <v>642</v>
      </c>
      <c r="AS682">
        <v>31068</v>
      </c>
      <c r="AT682">
        <v>0</v>
      </c>
      <c r="AU682">
        <v>23</v>
      </c>
      <c r="AV682">
        <v>614.85714285714289</v>
      </c>
      <c r="AW682">
        <v>461.35714285714283</v>
      </c>
      <c r="AX682">
        <v>344</v>
      </c>
    </row>
    <row r="683" spans="1:50" x14ac:dyDescent="0.55000000000000004">
      <c r="A683">
        <v>2</v>
      </c>
      <c r="B683" s="5">
        <v>43975</v>
      </c>
      <c r="C683">
        <v>681</v>
      </c>
      <c r="D683" t="s">
        <v>688</v>
      </c>
      <c r="E683">
        <v>16</v>
      </c>
      <c r="F683">
        <v>42</v>
      </c>
      <c r="H683">
        <v>1</v>
      </c>
      <c r="I683" t="s">
        <v>1227</v>
      </c>
      <c r="J683">
        <v>11</v>
      </c>
      <c r="K683" t="s">
        <v>1227</v>
      </c>
      <c r="R683">
        <v>1</v>
      </c>
      <c r="S683">
        <v>0</v>
      </c>
      <c r="T683">
        <v>0</v>
      </c>
      <c r="U683">
        <v>0</v>
      </c>
      <c r="V683">
        <v>0</v>
      </c>
      <c r="W683">
        <v>0</v>
      </c>
      <c r="X683">
        <v>0</v>
      </c>
      <c r="Y683">
        <v>0</v>
      </c>
      <c r="Z683">
        <v>0</v>
      </c>
      <c r="AA683">
        <v>0</v>
      </c>
      <c r="AB683">
        <v>0</v>
      </c>
      <c r="AC683">
        <v>1</v>
      </c>
      <c r="AD683">
        <v>0</v>
      </c>
      <c r="AE683">
        <v>0</v>
      </c>
      <c r="AF683">
        <v>0</v>
      </c>
      <c r="AG683">
        <v>0</v>
      </c>
      <c r="AH683">
        <v>0</v>
      </c>
      <c r="AI683">
        <v>0</v>
      </c>
      <c r="AJ683">
        <v>0</v>
      </c>
      <c r="AK683">
        <v>0</v>
      </c>
      <c r="AL683">
        <v>0</v>
      </c>
      <c r="AM683">
        <v>0</v>
      </c>
      <c r="AN683">
        <v>0</v>
      </c>
      <c r="AO683">
        <v>0</v>
      </c>
      <c r="AR683">
        <v>642</v>
      </c>
      <c r="AS683">
        <v>31068</v>
      </c>
      <c r="AT683">
        <v>0</v>
      </c>
      <c r="AU683">
        <v>23</v>
      </c>
      <c r="AV683">
        <v>614.85714285714289</v>
      </c>
      <c r="AW683">
        <v>461.35714285714283</v>
      </c>
      <c r="AX683">
        <v>344</v>
      </c>
    </row>
    <row r="684" spans="1:50" x14ac:dyDescent="0.55000000000000004">
      <c r="A684">
        <v>2</v>
      </c>
      <c r="B684" s="5">
        <v>43974</v>
      </c>
      <c r="C684">
        <v>682</v>
      </c>
      <c r="D684" t="s">
        <v>689</v>
      </c>
      <c r="E684">
        <v>1</v>
      </c>
      <c r="F684">
        <v>3</v>
      </c>
      <c r="H684">
        <v>1</v>
      </c>
      <c r="I684" t="s">
        <v>1228</v>
      </c>
      <c r="J684">
        <v>12</v>
      </c>
      <c r="K684" t="s">
        <v>1228</v>
      </c>
      <c r="R684">
        <v>1</v>
      </c>
      <c r="S684">
        <v>0</v>
      </c>
      <c r="T684">
        <v>0</v>
      </c>
      <c r="U684">
        <v>0</v>
      </c>
      <c r="V684">
        <v>0</v>
      </c>
      <c r="W684">
        <v>0</v>
      </c>
      <c r="X684">
        <v>0</v>
      </c>
      <c r="Y684">
        <v>0</v>
      </c>
      <c r="Z684">
        <v>0</v>
      </c>
      <c r="AA684">
        <v>0</v>
      </c>
      <c r="AB684">
        <v>0</v>
      </c>
      <c r="AC684">
        <v>0</v>
      </c>
      <c r="AD684">
        <v>2</v>
      </c>
      <c r="AE684">
        <v>0</v>
      </c>
      <c r="AF684">
        <v>0</v>
      </c>
      <c r="AG684">
        <v>0</v>
      </c>
      <c r="AH684">
        <v>0</v>
      </c>
      <c r="AI684">
        <v>0</v>
      </c>
      <c r="AJ684">
        <v>0</v>
      </c>
      <c r="AK684">
        <v>0</v>
      </c>
      <c r="AL684">
        <v>0</v>
      </c>
      <c r="AM684">
        <v>0</v>
      </c>
      <c r="AN684">
        <v>0</v>
      </c>
      <c r="AO684">
        <v>0</v>
      </c>
      <c r="AR684">
        <v>614</v>
      </c>
      <c r="AS684">
        <v>30426</v>
      </c>
      <c r="AT684">
        <v>0</v>
      </c>
      <c r="AU684">
        <v>23</v>
      </c>
      <c r="AV684">
        <v>622.78571428571433</v>
      </c>
      <c r="AW684">
        <v>482.64285714285717</v>
      </c>
      <c r="AX684">
        <v>261</v>
      </c>
    </row>
    <row r="685" spans="1:50" x14ac:dyDescent="0.55000000000000004">
      <c r="A685">
        <v>2</v>
      </c>
      <c r="B685" s="5">
        <v>43974</v>
      </c>
      <c r="C685">
        <v>683</v>
      </c>
      <c r="D685" t="s">
        <v>690</v>
      </c>
      <c r="E685">
        <v>3</v>
      </c>
      <c r="F685">
        <v>5</v>
      </c>
      <c r="H685">
        <v>1</v>
      </c>
      <c r="I685" t="s">
        <v>1238</v>
      </c>
      <c r="J685">
        <v>13</v>
      </c>
      <c r="K685" t="s">
        <v>1238</v>
      </c>
      <c r="R685">
        <v>1</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2</v>
      </c>
      <c r="AM685">
        <v>0</v>
      </c>
      <c r="AN685">
        <v>0</v>
      </c>
      <c r="AO685">
        <v>0</v>
      </c>
      <c r="AR685">
        <v>614</v>
      </c>
      <c r="AS685">
        <v>30426</v>
      </c>
      <c r="AT685">
        <v>0</v>
      </c>
      <c r="AU685">
        <v>23</v>
      </c>
      <c r="AV685">
        <v>622.78571428571433</v>
      </c>
      <c r="AW685">
        <v>482.64285714285717</v>
      </c>
      <c r="AX685">
        <v>261</v>
      </c>
    </row>
    <row r="686" spans="1:50" x14ac:dyDescent="0.55000000000000004">
      <c r="A686">
        <v>2</v>
      </c>
      <c r="B686" s="5">
        <v>43974</v>
      </c>
      <c r="C686">
        <v>684</v>
      </c>
      <c r="D686" t="s">
        <v>388</v>
      </c>
      <c r="E686">
        <v>0</v>
      </c>
      <c r="F686">
        <v>0</v>
      </c>
      <c r="H686">
        <v>1</v>
      </c>
      <c r="I686" t="s">
        <v>1229</v>
      </c>
      <c r="J686">
        <v>14</v>
      </c>
      <c r="K686" t="s">
        <v>1229</v>
      </c>
      <c r="R686">
        <v>1</v>
      </c>
      <c r="S686">
        <v>0</v>
      </c>
      <c r="T686">
        <v>0</v>
      </c>
      <c r="U686">
        <v>0</v>
      </c>
      <c r="V686">
        <v>0</v>
      </c>
      <c r="W686">
        <v>0</v>
      </c>
      <c r="X686">
        <v>0</v>
      </c>
      <c r="Y686">
        <v>0</v>
      </c>
      <c r="Z686">
        <v>0</v>
      </c>
      <c r="AA686">
        <v>0</v>
      </c>
      <c r="AB686">
        <v>0</v>
      </c>
      <c r="AC686">
        <v>0</v>
      </c>
      <c r="AD686">
        <v>0</v>
      </c>
      <c r="AE686">
        <v>0</v>
      </c>
      <c r="AF686">
        <v>0</v>
      </c>
      <c r="AG686">
        <v>0</v>
      </c>
      <c r="AH686">
        <v>0</v>
      </c>
      <c r="AI686">
        <v>1</v>
      </c>
      <c r="AJ686">
        <v>0</v>
      </c>
      <c r="AK686">
        <v>0</v>
      </c>
      <c r="AL686">
        <v>0</v>
      </c>
      <c r="AM686">
        <v>0</v>
      </c>
      <c r="AN686">
        <v>0</v>
      </c>
      <c r="AO686">
        <v>0</v>
      </c>
      <c r="AR686">
        <v>614</v>
      </c>
      <c r="AS686">
        <v>30426</v>
      </c>
      <c r="AT686">
        <v>0</v>
      </c>
      <c r="AU686">
        <v>23</v>
      </c>
      <c r="AV686">
        <v>622.78571428571433</v>
      </c>
      <c r="AW686">
        <v>482.64285714285717</v>
      </c>
      <c r="AX686">
        <v>261</v>
      </c>
    </row>
    <row r="687" spans="1:50" x14ac:dyDescent="0.55000000000000004">
      <c r="A687">
        <v>2</v>
      </c>
      <c r="B687" s="5">
        <v>43974</v>
      </c>
      <c r="C687">
        <v>685</v>
      </c>
      <c r="D687" t="s">
        <v>691</v>
      </c>
      <c r="E687">
        <v>4</v>
      </c>
      <c r="F687">
        <v>9</v>
      </c>
      <c r="H687">
        <v>2</v>
      </c>
      <c r="I687" t="s">
        <v>1247</v>
      </c>
      <c r="J687">
        <v>4</v>
      </c>
      <c r="K687" t="s">
        <v>1257</v>
      </c>
      <c r="L687" t="s">
        <v>1227</v>
      </c>
      <c r="R687">
        <v>1</v>
      </c>
      <c r="S687">
        <v>0</v>
      </c>
      <c r="T687">
        <v>0</v>
      </c>
      <c r="U687">
        <v>0</v>
      </c>
      <c r="V687">
        <v>0</v>
      </c>
      <c r="W687">
        <v>0</v>
      </c>
      <c r="X687">
        <v>0</v>
      </c>
      <c r="Y687">
        <v>0</v>
      </c>
      <c r="Z687">
        <v>0</v>
      </c>
      <c r="AA687">
        <v>0</v>
      </c>
      <c r="AB687">
        <v>0</v>
      </c>
      <c r="AC687">
        <v>1</v>
      </c>
      <c r="AD687">
        <v>0</v>
      </c>
      <c r="AE687">
        <v>1</v>
      </c>
      <c r="AF687">
        <v>0</v>
      </c>
      <c r="AG687">
        <v>0</v>
      </c>
      <c r="AH687">
        <v>0</v>
      </c>
      <c r="AI687">
        <v>0</v>
      </c>
      <c r="AJ687">
        <v>0</v>
      </c>
      <c r="AK687">
        <v>0</v>
      </c>
      <c r="AL687">
        <v>0</v>
      </c>
      <c r="AM687">
        <v>0</v>
      </c>
      <c r="AN687">
        <v>0</v>
      </c>
      <c r="AO687">
        <v>0</v>
      </c>
      <c r="AR687">
        <v>614</v>
      </c>
      <c r="AS687">
        <v>30426</v>
      </c>
      <c r="AT687">
        <v>0</v>
      </c>
      <c r="AU687">
        <v>23</v>
      </c>
      <c r="AV687">
        <v>622.78571428571433</v>
      </c>
      <c r="AW687">
        <v>482.64285714285717</v>
      </c>
      <c r="AX687">
        <v>261</v>
      </c>
    </row>
    <row r="688" spans="1:50" x14ac:dyDescent="0.55000000000000004">
      <c r="A688">
        <v>2</v>
      </c>
      <c r="B688" s="5">
        <v>43974</v>
      </c>
      <c r="C688">
        <v>686</v>
      </c>
      <c r="D688" t="s">
        <v>692</v>
      </c>
      <c r="E688">
        <v>17</v>
      </c>
      <c r="F688">
        <v>30</v>
      </c>
      <c r="H688">
        <v>1</v>
      </c>
      <c r="I688" t="s">
        <v>1227</v>
      </c>
      <c r="J688">
        <v>11</v>
      </c>
      <c r="K688" t="s">
        <v>1227</v>
      </c>
      <c r="R688">
        <v>1</v>
      </c>
      <c r="S688">
        <v>0</v>
      </c>
      <c r="T688">
        <v>0</v>
      </c>
      <c r="U688">
        <v>0</v>
      </c>
      <c r="V688">
        <v>0</v>
      </c>
      <c r="W688">
        <v>0</v>
      </c>
      <c r="X688">
        <v>0</v>
      </c>
      <c r="Y688">
        <v>0</v>
      </c>
      <c r="Z688">
        <v>0</v>
      </c>
      <c r="AA688">
        <v>0</v>
      </c>
      <c r="AB688">
        <v>0</v>
      </c>
      <c r="AC688">
        <v>1</v>
      </c>
      <c r="AD688">
        <v>0</v>
      </c>
      <c r="AE688">
        <v>0</v>
      </c>
      <c r="AF688">
        <v>0</v>
      </c>
      <c r="AG688">
        <v>0</v>
      </c>
      <c r="AH688">
        <v>0</v>
      </c>
      <c r="AI688">
        <v>0</v>
      </c>
      <c r="AJ688">
        <v>0</v>
      </c>
      <c r="AK688">
        <v>0</v>
      </c>
      <c r="AL688">
        <v>0</v>
      </c>
      <c r="AM688">
        <v>0</v>
      </c>
      <c r="AN688">
        <v>0</v>
      </c>
      <c r="AO688">
        <v>0</v>
      </c>
      <c r="AR688">
        <v>614</v>
      </c>
      <c r="AS688">
        <v>30426</v>
      </c>
      <c r="AT688">
        <v>0</v>
      </c>
      <c r="AU688">
        <v>23</v>
      </c>
      <c r="AV688">
        <v>622.78571428571433</v>
      </c>
      <c r="AW688">
        <v>482.64285714285717</v>
      </c>
      <c r="AX688">
        <v>261</v>
      </c>
    </row>
    <row r="689" spans="1:50" x14ac:dyDescent="0.55000000000000004">
      <c r="A689">
        <v>2</v>
      </c>
      <c r="B689" s="5">
        <v>43973</v>
      </c>
      <c r="C689">
        <v>687</v>
      </c>
      <c r="D689" t="s">
        <v>693</v>
      </c>
      <c r="E689">
        <v>3</v>
      </c>
      <c r="F689">
        <v>6</v>
      </c>
      <c r="H689">
        <v>1</v>
      </c>
      <c r="I689" t="s">
        <v>1228</v>
      </c>
      <c r="J689">
        <v>12</v>
      </c>
      <c r="K689" t="s">
        <v>1228</v>
      </c>
      <c r="R689">
        <v>1</v>
      </c>
      <c r="S689">
        <v>0</v>
      </c>
      <c r="T689">
        <v>0</v>
      </c>
      <c r="U689">
        <v>0</v>
      </c>
      <c r="V689">
        <v>0</v>
      </c>
      <c r="W689">
        <v>0</v>
      </c>
      <c r="X689">
        <v>0</v>
      </c>
      <c r="Y689">
        <v>0</v>
      </c>
      <c r="Z689">
        <v>0</v>
      </c>
      <c r="AA689">
        <v>0</v>
      </c>
      <c r="AB689">
        <v>0</v>
      </c>
      <c r="AC689">
        <v>0</v>
      </c>
      <c r="AD689">
        <v>2</v>
      </c>
      <c r="AE689">
        <v>0</v>
      </c>
      <c r="AF689">
        <v>0</v>
      </c>
      <c r="AG689">
        <v>0</v>
      </c>
      <c r="AH689">
        <v>0</v>
      </c>
      <c r="AI689">
        <v>0</v>
      </c>
      <c r="AJ689">
        <v>0</v>
      </c>
      <c r="AK689">
        <v>0</v>
      </c>
      <c r="AL689">
        <v>0</v>
      </c>
      <c r="AM689">
        <v>0</v>
      </c>
      <c r="AN689">
        <v>0</v>
      </c>
      <c r="AO689">
        <v>0</v>
      </c>
      <c r="AR689">
        <v>448</v>
      </c>
      <c r="AS689">
        <v>29812</v>
      </c>
      <c r="AT689">
        <v>1</v>
      </c>
      <c r="AU689">
        <v>23</v>
      </c>
      <c r="AV689">
        <v>633.78571428571433</v>
      </c>
      <c r="AW689">
        <v>507.85714285714283</v>
      </c>
      <c r="AX689">
        <v>517</v>
      </c>
    </row>
    <row r="690" spans="1:50" x14ac:dyDescent="0.55000000000000004">
      <c r="A690">
        <v>2</v>
      </c>
      <c r="B690" s="5">
        <v>43973</v>
      </c>
      <c r="C690">
        <v>688</v>
      </c>
      <c r="D690" t="s">
        <v>694</v>
      </c>
      <c r="E690">
        <v>4</v>
      </c>
      <c r="F690">
        <v>9</v>
      </c>
      <c r="H690">
        <v>1</v>
      </c>
      <c r="I690" t="s">
        <v>1238</v>
      </c>
      <c r="J690">
        <v>13</v>
      </c>
      <c r="K690" t="s">
        <v>1238</v>
      </c>
      <c r="R690">
        <v>1</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2</v>
      </c>
      <c r="AM690">
        <v>0</v>
      </c>
      <c r="AN690">
        <v>0</v>
      </c>
      <c r="AO690">
        <v>0</v>
      </c>
      <c r="AR690">
        <v>448</v>
      </c>
      <c r="AS690">
        <v>29812</v>
      </c>
      <c r="AT690">
        <v>1</v>
      </c>
      <c r="AU690">
        <v>23</v>
      </c>
      <c r="AV690">
        <v>633.78571428571433</v>
      </c>
      <c r="AW690">
        <v>507.85714285714283</v>
      </c>
      <c r="AX690">
        <v>517</v>
      </c>
    </row>
    <row r="691" spans="1:50" x14ac:dyDescent="0.55000000000000004">
      <c r="A691">
        <v>2</v>
      </c>
      <c r="B691" s="5">
        <v>43973</v>
      </c>
      <c r="C691">
        <v>689</v>
      </c>
      <c r="D691" t="s">
        <v>388</v>
      </c>
      <c r="E691">
        <v>0</v>
      </c>
      <c r="F691">
        <v>1</v>
      </c>
      <c r="H691">
        <v>1</v>
      </c>
      <c r="I691" t="s">
        <v>1229</v>
      </c>
      <c r="J691">
        <v>14</v>
      </c>
      <c r="K691" t="s">
        <v>1229</v>
      </c>
      <c r="R691">
        <v>1</v>
      </c>
      <c r="S691">
        <v>0</v>
      </c>
      <c r="T691">
        <v>0</v>
      </c>
      <c r="U691">
        <v>0</v>
      </c>
      <c r="V691">
        <v>0</v>
      </c>
      <c r="W691">
        <v>0</v>
      </c>
      <c r="X691">
        <v>0</v>
      </c>
      <c r="Y691">
        <v>0</v>
      </c>
      <c r="Z691">
        <v>0</v>
      </c>
      <c r="AA691">
        <v>0</v>
      </c>
      <c r="AB691">
        <v>0</v>
      </c>
      <c r="AC691">
        <v>0</v>
      </c>
      <c r="AD691">
        <v>0</v>
      </c>
      <c r="AE691">
        <v>0</v>
      </c>
      <c r="AF691">
        <v>0</v>
      </c>
      <c r="AG691">
        <v>0</v>
      </c>
      <c r="AH691">
        <v>0</v>
      </c>
      <c r="AI691">
        <v>1</v>
      </c>
      <c r="AJ691">
        <v>0</v>
      </c>
      <c r="AK691">
        <v>0</v>
      </c>
      <c r="AL691">
        <v>0</v>
      </c>
      <c r="AM691">
        <v>0</v>
      </c>
      <c r="AN691">
        <v>0</v>
      </c>
      <c r="AO691">
        <v>0</v>
      </c>
      <c r="AR691">
        <v>448</v>
      </c>
      <c r="AS691">
        <v>29812</v>
      </c>
      <c r="AT691">
        <v>1</v>
      </c>
      <c r="AU691">
        <v>23</v>
      </c>
      <c r="AV691">
        <v>633.78571428571433</v>
      </c>
      <c r="AW691">
        <v>507.85714285714283</v>
      </c>
      <c r="AX691">
        <v>517</v>
      </c>
    </row>
    <row r="692" spans="1:50" x14ac:dyDescent="0.55000000000000004">
      <c r="A692">
        <v>2</v>
      </c>
      <c r="B692" s="5">
        <v>43973</v>
      </c>
      <c r="C692">
        <v>690</v>
      </c>
      <c r="D692" t="s">
        <v>695</v>
      </c>
      <c r="E692">
        <v>6</v>
      </c>
      <c r="F692">
        <v>14</v>
      </c>
      <c r="H692">
        <v>2</v>
      </c>
      <c r="I692" t="s">
        <v>1247</v>
      </c>
      <c r="J692">
        <v>4</v>
      </c>
      <c r="K692" t="s">
        <v>1257</v>
      </c>
      <c r="L692" t="s">
        <v>1227</v>
      </c>
      <c r="R692">
        <v>1</v>
      </c>
      <c r="S692">
        <v>0</v>
      </c>
      <c r="T692">
        <v>0</v>
      </c>
      <c r="U692">
        <v>0</v>
      </c>
      <c r="V692">
        <v>0</v>
      </c>
      <c r="W692">
        <v>0</v>
      </c>
      <c r="X692">
        <v>0</v>
      </c>
      <c r="Y692">
        <v>0</v>
      </c>
      <c r="Z692">
        <v>0</v>
      </c>
      <c r="AA692">
        <v>0</v>
      </c>
      <c r="AB692">
        <v>0</v>
      </c>
      <c r="AC692">
        <v>1</v>
      </c>
      <c r="AD692">
        <v>0</v>
      </c>
      <c r="AE692">
        <v>1</v>
      </c>
      <c r="AF692">
        <v>0</v>
      </c>
      <c r="AG692">
        <v>0</v>
      </c>
      <c r="AH692">
        <v>0</v>
      </c>
      <c r="AI692">
        <v>0</v>
      </c>
      <c r="AJ692">
        <v>0</v>
      </c>
      <c r="AK692">
        <v>0</v>
      </c>
      <c r="AL692">
        <v>0</v>
      </c>
      <c r="AM692">
        <v>0</v>
      </c>
      <c r="AN692">
        <v>0</v>
      </c>
      <c r="AO692">
        <v>0</v>
      </c>
      <c r="AR692">
        <v>448</v>
      </c>
      <c r="AS692">
        <v>29812</v>
      </c>
      <c r="AT692">
        <v>1</v>
      </c>
      <c r="AU692">
        <v>23</v>
      </c>
      <c r="AV692">
        <v>633.78571428571433</v>
      </c>
      <c r="AW692">
        <v>507.85714285714283</v>
      </c>
      <c r="AX692">
        <v>517</v>
      </c>
    </row>
    <row r="693" spans="1:50" x14ac:dyDescent="0.55000000000000004">
      <c r="A693">
        <v>2</v>
      </c>
      <c r="B693" s="5">
        <v>43973</v>
      </c>
      <c r="C693">
        <v>691</v>
      </c>
      <c r="D693" t="s">
        <v>696</v>
      </c>
      <c r="E693">
        <v>5</v>
      </c>
      <c r="F693">
        <v>12</v>
      </c>
      <c r="H693">
        <v>1</v>
      </c>
      <c r="I693" t="s">
        <v>1250</v>
      </c>
      <c r="J693">
        <v>6</v>
      </c>
      <c r="K693" t="s">
        <v>1250</v>
      </c>
      <c r="R693">
        <v>1</v>
      </c>
      <c r="S693">
        <v>0</v>
      </c>
      <c r="T693">
        <v>0</v>
      </c>
      <c r="U693">
        <v>0</v>
      </c>
      <c r="V693">
        <v>0</v>
      </c>
      <c r="W693">
        <v>0</v>
      </c>
      <c r="X693">
        <v>1</v>
      </c>
      <c r="Y693">
        <v>0</v>
      </c>
      <c r="Z693">
        <v>0</v>
      </c>
      <c r="AA693">
        <v>0</v>
      </c>
      <c r="AB693">
        <v>0</v>
      </c>
      <c r="AC693">
        <v>0</v>
      </c>
      <c r="AD693">
        <v>0</v>
      </c>
      <c r="AE693">
        <v>0</v>
      </c>
      <c r="AF693">
        <v>0</v>
      </c>
      <c r="AG693">
        <v>0</v>
      </c>
      <c r="AH693">
        <v>0</v>
      </c>
      <c r="AI693">
        <v>0</v>
      </c>
      <c r="AJ693">
        <v>0</v>
      </c>
      <c r="AK693">
        <v>0</v>
      </c>
      <c r="AL693">
        <v>0</v>
      </c>
      <c r="AM693">
        <v>0</v>
      </c>
      <c r="AN693">
        <v>0</v>
      </c>
      <c r="AO693">
        <v>1</v>
      </c>
      <c r="AR693">
        <v>448</v>
      </c>
      <c r="AS693">
        <v>29812</v>
      </c>
      <c r="AT693">
        <v>1</v>
      </c>
      <c r="AU693">
        <v>23</v>
      </c>
      <c r="AV693">
        <v>633.78571428571433</v>
      </c>
      <c r="AW693">
        <v>507.85714285714283</v>
      </c>
      <c r="AX693">
        <v>517</v>
      </c>
    </row>
    <row r="694" spans="1:50" x14ac:dyDescent="0.55000000000000004">
      <c r="A694">
        <v>2</v>
      </c>
      <c r="B694" s="5">
        <v>43973</v>
      </c>
      <c r="C694">
        <v>692</v>
      </c>
      <c r="D694" t="s">
        <v>697</v>
      </c>
      <c r="E694">
        <v>6</v>
      </c>
      <c r="F694">
        <v>24</v>
      </c>
      <c r="H694">
        <v>1</v>
      </c>
      <c r="I694" t="s">
        <v>1231</v>
      </c>
      <c r="J694">
        <v>1</v>
      </c>
      <c r="K694" t="s">
        <v>1231</v>
      </c>
      <c r="R694">
        <v>1</v>
      </c>
      <c r="S694">
        <v>0</v>
      </c>
      <c r="T694">
        <v>0</v>
      </c>
      <c r="U694">
        <v>1</v>
      </c>
      <c r="V694">
        <v>1</v>
      </c>
      <c r="W694">
        <v>0</v>
      </c>
      <c r="X694">
        <v>0</v>
      </c>
      <c r="Y694">
        <v>0</v>
      </c>
      <c r="Z694">
        <v>0</v>
      </c>
      <c r="AA694">
        <v>0</v>
      </c>
      <c r="AB694">
        <v>0</v>
      </c>
      <c r="AC694">
        <v>0</v>
      </c>
      <c r="AD694">
        <v>0</v>
      </c>
      <c r="AE694">
        <v>0</v>
      </c>
      <c r="AF694">
        <v>0</v>
      </c>
      <c r="AG694">
        <v>0</v>
      </c>
      <c r="AH694">
        <v>2</v>
      </c>
      <c r="AI694">
        <v>0</v>
      </c>
      <c r="AJ694">
        <v>0</v>
      </c>
      <c r="AK694">
        <v>0</v>
      </c>
      <c r="AL694">
        <v>0</v>
      </c>
      <c r="AM694">
        <v>0</v>
      </c>
      <c r="AN694">
        <v>0</v>
      </c>
      <c r="AO694">
        <v>0</v>
      </c>
      <c r="AR694">
        <v>448</v>
      </c>
      <c r="AS694">
        <v>29812</v>
      </c>
      <c r="AT694">
        <v>1</v>
      </c>
      <c r="AU694">
        <v>23</v>
      </c>
      <c r="AV694">
        <v>633.78571428571433</v>
      </c>
      <c r="AW694">
        <v>507.85714285714283</v>
      </c>
      <c r="AX694">
        <v>517</v>
      </c>
    </row>
    <row r="695" spans="1:50" x14ac:dyDescent="0.55000000000000004">
      <c r="A695">
        <v>2</v>
      </c>
      <c r="B695" s="5">
        <v>43973</v>
      </c>
      <c r="C695">
        <v>693</v>
      </c>
      <c r="D695" t="s">
        <v>698</v>
      </c>
      <c r="E695">
        <v>21</v>
      </c>
      <c r="F695">
        <v>27</v>
      </c>
      <c r="H695">
        <v>1</v>
      </c>
      <c r="I695" t="s">
        <v>1227</v>
      </c>
      <c r="J695">
        <v>11</v>
      </c>
      <c r="K695" t="s">
        <v>1227</v>
      </c>
      <c r="R695">
        <v>1</v>
      </c>
      <c r="S695">
        <v>0</v>
      </c>
      <c r="T695">
        <v>0</v>
      </c>
      <c r="U695">
        <v>0</v>
      </c>
      <c r="V695">
        <v>0</v>
      </c>
      <c r="W695">
        <v>0</v>
      </c>
      <c r="X695">
        <v>0</v>
      </c>
      <c r="Y695">
        <v>0</v>
      </c>
      <c r="Z695">
        <v>0</v>
      </c>
      <c r="AA695">
        <v>0</v>
      </c>
      <c r="AB695">
        <v>0</v>
      </c>
      <c r="AC695">
        <v>1</v>
      </c>
      <c r="AD695">
        <v>0</v>
      </c>
      <c r="AE695">
        <v>0</v>
      </c>
      <c r="AF695">
        <v>0</v>
      </c>
      <c r="AG695">
        <v>0</v>
      </c>
      <c r="AH695">
        <v>0</v>
      </c>
      <c r="AI695">
        <v>0</v>
      </c>
      <c r="AJ695">
        <v>0</v>
      </c>
      <c r="AK695">
        <v>0</v>
      </c>
      <c r="AL695">
        <v>0</v>
      </c>
      <c r="AM695">
        <v>0</v>
      </c>
      <c r="AN695">
        <v>0</v>
      </c>
      <c r="AO695">
        <v>0</v>
      </c>
      <c r="AR695">
        <v>448</v>
      </c>
      <c r="AS695">
        <v>29812</v>
      </c>
      <c r="AT695">
        <v>1</v>
      </c>
      <c r="AU695">
        <v>23</v>
      </c>
      <c r="AV695">
        <v>633.78571428571433</v>
      </c>
      <c r="AW695">
        <v>507.85714285714283</v>
      </c>
      <c r="AX695">
        <v>517</v>
      </c>
    </row>
    <row r="696" spans="1:50" x14ac:dyDescent="0.55000000000000004">
      <c r="A696">
        <v>2</v>
      </c>
      <c r="B696" s="5">
        <v>43972</v>
      </c>
      <c r="C696">
        <v>694</v>
      </c>
      <c r="D696" t="s">
        <v>699</v>
      </c>
      <c r="E696">
        <v>3</v>
      </c>
      <c r="F696">
        <v>2</v>
      </c>
      <c r="H696">
        <v>1</v>
      </c>
      <c r="I696" t="s">
        <v>1228</v>
      </c>
      <c r="J696">
        <v>12</v>
      </c>
      <c r="K696" t="s">
        <v>1228</v>
      </c>
      <c r="R696">
        <v>1</v>
      </c>
      <c r="S696">
        <v>0</v>
      </c>
      <c r="T696">
        <v>0</v>
      </c>
      <c r="U696">
        <v>0</v>
      </c>
      <c r="V696">
        <v>0</v>
      </c>
      <c r="W696">
        <v>0</v>
      </c>
      <c r="X696">
        <v>0</v>
      </c>
      <c r="Y696">
        <v>0</v>
      </c>
      <c r="Z696">
        <v>0</v>
      </c>
      <c r="AA696">
        <v>0</v>
      </c>
      <c r="AB696">
        <v>0</v>
      </c>
      <c r="AC696">
        <v>0</v>
      </c>
      <c r="AD696">
        <v>2</v>
      </c>
      <c r="AE696">
        <v>0</v>
      </c>
      <c r="AF696">
        <v>0</v>
      </c>
      <c r="AG696">
        <v>0</v>
      </c>
      <c r="AH696">
        <v>0</v>
      </c>
      <c r="AI696">
        <v>0</v>
      </c>
      <c r="AJ696">
        <v>0</v>
      </c>
      <c r="AK696">
        <v>0</v>
      </c>
      <c r="AL696">
        <v>0</v>
      </c>
      <c r="AM696">
        <v>0</v>
      </c>
      <c r="AN696">
        <v>0</v>
      </c>
      <c r="AO696">
        <v>0</v>
      </c>
      <c r="AR696">
        <v>570</v>
      </c>
      <c r="AS696">
        <v>29364</v>
      </c>
      <c r="AT696">
        <v>0</v>
      </c>
      <c r="AU696">
        <v>22</v>
      </c>
      <c r="AV696">
        <v>654.71428571428567</v>
      </c>
      <c r="AW696">
        <v>502.92857142857144</v>
      </c>
      <c r="AX696">
        <v>569</v>
      </c>
    </row>
    <row r="697" spans="1:50" x14ac:dyDescent="0.55000000000000004">
      <c r="A697">
        <v>2</v>
      </c>
      <c r="B697" s="5">
        <v>43972</v>
      </c>
      <c r="C697">
        <v>695</v>
      </c>
      <c r="D697" t="s">
        <v>700</v>
      </c>
      <c r="E697">
        <v>4</v>
      </c>
      <c r="F697">
        <v>5</v>
      </c>
      <c r="H697">
        <v>1</v>
      </c>
      <c r="I697" t="s">
        <v>1238</v>
      </c>
      <c r="J697">
        <v>13</v>
      </c>
      <c r="K697" t="s">
        <v>1238</v>
      </c>
      <c r="R697">
        <v>1</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2</v>
      </c>
      <c r="AM697">
        <v>0</v>
      </c>
      <c r="AN697">
        <v>0</v>
      </c>
      <c r="AO697">
        <v>0</v>
      </c>
      <c r="AR697">
        <v>570</v>
      </c>
      <c r="AS697">
        <v>29364</v>
      </c>
      <c r="AT697">
        <v>0</v>
      </c>
      <c r="AU697">
        <v>22</v>
      </c>
      <c r="AV697">
        <v>654.71428571428567</v>
      </c>
      <c r="AW697">
        <v>502.92857142857144</v>
      </c>
      <c r="AX697">
        <v>569</v>
      </c>
    </row>
    <row r="698" spans="1:50" x14ac:dyDescent="0.55000000000000004">
      <c r="A698">
        <v>2</v>
      </c>
      <c r="B698" s="5">
        <v>43972</v>
      </c>
      <c r="C698">
        <v>696</v>
      </c>
      <c r="D698" t="s">
        <v>388</v>
      </c>
      <c r="E698">
        <v>1</v>
      </c>
      <c r="F698">
        <v>2</v>
      </c>
      <c r="H698">
        <v>1</v>
      </c>
      <c r="I698" t="s">
        <v>1229</v>
      </c>
      <c r="J698">
        <v>14</v>
      </c>
      <c r="K698" t="s">
        <v>1229</v>
      </c>
      <c r="R698">
        <v>1</v>
      </c>
      <c r="S698">
        <v>0</v>
      </c>
      <c r="T698">
        <v>0</v>
      </c>
      <c r="U698">
        <v>0</v>
      </c>
      <c r="V698">
        <v>0</v>
      </c>
      <c r="W698">
        <v>0</v>
      </c>
      <c r="X698">
        <v>0</v>
      </c>
      <c r="Y698">
        <v>0</v>
      </c>
      <c r="Z698">
        <v>0</v>
      </c>
      <c r="AA698">
        <v>0</v>
      </c>
      <c r="AB698">
        <v>0</v>
      </c>
      <c r="AC698">
        <v>0</v>
      </c>
      <c r="AD698">
        <v>0</v>
      </c>
      <c r="AE698">
        <v>0</v>
      </c>
      <c r="AF698">
        <v>0</v>
      </c>
      <c r="AG698">
        <v>0</v>
      </c>
      <c r="AH698">
        <v>0</v>
      </c>
      <c r="AI698">
        <v>1</v>
      </c>
      <c r="AJ698">
        <v>0</v>
      </c>
      <c r="AK698">
        <v>0</v>
      </c>
      <c r="AL698">
        <v>0</v>
      </c>
      <c r="AM698">
        <v>0</v>
      </c>
      <c r="AN698">
        <v>0</v>
      </c>
      <c r="AO698">
        <v>0</v>
      </c>
      <c r="AR698">
        <v>570</v>
      </c>
      <c r="AS698">
        <v>29364</v>
      </c>
      <c r="AT698">
        <v>0</v>
      </c>
      <c r="AU698">
        <v>22</v>
      </c>
      <c r="AV698">
        <v>654.71428571428567</v>
      </c>
      <c r="AW698">
        <v>502.92857142857144</v>
      </c>
      <c r="AX698">
        <v>569</v>
      </c>
    </row>
    <row r="699" spans="1:50" x14ac:dyDescent="0.55000000000000004">
      <c r="A699">
        <v>2</v>
      </c>
      <c r="B699" s="5">
        <v>43972</v>
      </c>
      <c r="C699">
        <v>697</v>
      </c>
      <c r="D699" t="s">
        <v>701</v>
      </c>
      <c r="E699">
        <v>7</v>
      </c>
      <c r="F699">
        <v>11</v>
      </c>
      <c r="H699">
        <v>2</v>
      </c>
      <c r="I699" t="s">
        <v>1247</v>
      </c>
      <c r="J699">
        <v>4</v>
      </c>
      <c r="K699" t="s">
        <v>1257</v>
      </c>
      <c r="L699" t="s">
        <v>1227</v>
      </c>
      <c r="R699">
        <v>1</v>
      </c>
      <c r="S699">
        <v>0</v>
      </c>
      <c r="T699">
        <v>0</v>
      </c>
      <c r="U699">
        <v>0</v>
      </c>
      <c r="V699">
        <v>0</v>
      </c>
      <c r="W699">
        <v>0</v>
      </c>
      <c r="X699">
        <v>0</v>
      </c>
      <c r="Y699">
        <v>0</v>
      </c>
      <c r="Z699">
        <v>0</v>
      </c>
      <c r="AA699">
        <v>0</v>
      </c>
      <c r="AB699">
        <v>0</v>
      </c>
      <c r="AC699">
        <v>1</v>
      </c>
      <c r="AD699">
        <v>0</v>
      </c>
      <c r="AE699">
        <v>1</v>
      </c>
      <c r="AF699">
        <v>0</v>
      </c>
      <c r="AG699">
        <v>0</v>
      </c>
      <c r="AH699">
        <v>0</v>
      </c>
      <c r="AI699">
        <v>0</v>
      </c>
      <c r="AJ699">
        <v>0</v>
      </c>
      <c r="AK699">
        <v>0</v>
      </c>
      <c r="AL699">
        <v>0</v>
      </c>
      <c r="AM699">
        <v>0</v>
      </c>
      <c r="AN699">
        <v>0</v>
      </c>
      <c r="AO699">
        <v>0</v>
      </c>
      <c r="AR699">
        <v>570</v>
      </c>
      <c r="AS699">
        <v>29364</v>
      </c>
      <c r="AT699">
        <v>0</v>
      </c>
      <c r="AU699">
        <v>22</v>
      </c>
      <c r="AV699">
        <v>654.71428571428567</v>
      </c>
      <c r="AW699">
        <v>502.92857142857144</v>
      </c>
      <c r="AX699">
        <v>569</v>
      </c>
    </row>
    <row r="700" spans="1:50" x14ac:dyDescent="0.55000000000000004">
      <c r="A700">
        <v>2</v>
      </c>
      <c r="B700" s="5">
        <v>43972</v>
      </c>
      <c r="C700">
        <v>698</v>
      </c>
      <c r="D700" t="s">
        <v>702</v>
      </c>
      <c r="E700">
        <v>16</v>
      </c>
      <c r="F700">
        <v>30</v>
      </c>
      <c r="H700">
        <v>1</v>
      </c>
      <c r="I700" t="s">
        <v>1227</v>
      </c>
      <c r="J700">
        <v>11</v>
      </c>
      <c r="K700" t="s">
        <v>1227</v>
      </c>
      <c r="R700">
        <v>1</v>
      </c>
      <c r="S700">
        <v>0</v>
      </c>
      <c r="T700">
        <v>0</v>
      </c>
      <c r="U700">
        <v>0</v>
      </c>
      <c r="V700">
        <v>0</v>
      </c>
      <c r="W700">
        <v>0</v>
      </c>
      <c r="X700">
        <v>0</v>
      </c>
      <c r="Y700">
        <v>0</v>
      </c>
      <c r="Z700">
        <v>0</v>
      </c>
      <c r="AA700">
        <v>0</v>
      </c>
      <c r="AB700">
        <v>0</v>
      </c>
      <c r="AC700">
        <v>1</v>
      </c>
      <c r="AD700">
        <v>0</v>
      </c>
      <c r="AE700">
        <v>0</v>
      </c>
      <c r="AF700">
        <v>0</v>
      </c>
      <c r="AG700">
        <v>0</v>
      </c>
      <c r="AH700">
        <v>0</v>
      </c>
      <c r="AI700">
        <v>0</v>
      </c>
      <c r="AJ700">
        <v>0</v>
      </c>
      <c r="AK700">
        <v>0</v>
      </c>
      <c r="AL700">
        <v>0</v>
      </c>
      <c r="AM700">
        <v>0</v>
      </c>
      <c r="AN700">
        <v>0</v>
      </c>
      <c r="AO700">
        <v>0</v>
      </c>
      <c r="AR700">
        <v>570</v>
      </c>
      <c r="AS700">
        <v>29364</v>
      </c>
      <c r="AT700">
        <v>0</v>
      </c>
      <c r="AU700">
        <v>22</v>
      </c>
      <c r="AV700">
        <v>654.71428571428567</v>
      </c>
      <c r="AW700">
        <v>502.92857142857144</v>
      </c>
      <c r="AX700">
        <v>569</v>
      </c>
    </row>
    <row r="701" spans="1:50" x14ac:dyDescent="0.55000000000000004">
      <c r="A701">
        <v>2</v>
      </c>
      <c r="B701" s="5">
        <v>43971</v>
      </c>
      <c r="C701">
        <v>699</v>
      </c>
      <c r="D701" t="s">
        <v>703</v>
      </c>
      <c r="E701">
        <v>4</v>
      </c>
      <c r="F701">
        <v>1</v>
      </c>
      <c r="H701">
        <v>1</v>
      </c>
      <c r="I701" t="s">
        <v>1228</v>
      </c>
      <c r="J701">
        <v>12</v>
      </c>
      <c r="K701" t="s">
        <v>1228</v>
      </c>
      <c r="R701">
        <v>1</v>
      </c>
      <c r="S701">
        <v>0</v>
      </c>
      <c r="T701">
        <v>0</v>
      </c>
      <c r="U701">
        <v>0</v>
      </c>
      <c r="V701">
        <v>0</v>
      </c>
      <c r="W701">
        <v>0</v>
      </c>
      <c r="X701">
        <v>0</v>
      </c>
      <c r="Y701">
        <v>0</v>
      </c>
      <c r="Z701">
        <v>0</v>
      </c>
      <c r="AA701">
        <v>0</v>
      </c>
      <c r="AB701">
        <v>0</v>
      </c>
      <c r="AC701">
        <v>0</v>
      </c>
      <c r="AD701">
        <v>2</v>
      </c>
      <c r="AE701">
        <v>0</v>
      </c>
      <c r="AF701">
        <v>0</v>
      </c>
      <c r="AG701">
        <v>0</v>
      </c>
      <c r="AH701">
        <v>0</v>
      </c>
      <c r="AI701">
        <v>0</v>
      </c>
      <c r="AJ701">
        <v>0</v>
      </c>
      <c r="AK701">
        <v>0</v>
      </c>
      <c r="AL701">
        <v>0</v>
      </c>
      <c r="AM701">
        <v>0</v>
      </c>
      <c r="AN701">
        <v>0</v>
      </c>
      <c r="AO701">
        <v>0</v>
      </c>
      <c r="AR701">
        <v>451</v>
      </c>
      <c r="AS701">
        <v>28794</v>
      </c>
      <c r="AT701">
        <v>0</v>
      </c>
      <c r="AU701">
        <v>22</v>
      </c>
      <c r="AV701">
        <v>670.28571428571433</v>
      </c>
      <c r="AW701">
        <v>503</v>
      </c>
      <c r="AX701">
        <v>544</v>
      </c>
    </row>
    <row r="702" spans="1:50" x14ac:dyDescent="0.55000000000000004">
      <c r="A702">
        <v>2</v>
      </c>
      <c r="B702" s="5">
        <v>43971</v>
      </c>
      <c r="C702">
        <v>700</v>
      </c>
      <c r="D702" t="s">
        <v>704</v>
      </c>
      <c r="E702">
        <v>6</v>
      </c>
      <c r="F702">
        <v>2</v>
      </c>
      <c r="H702">
        <v>1</v>
      </c>
      <c r="I702" t="s">
        <v>1238</v>
      </c>
      <c r="J702">
        <v>13</v>
      </c>
      <c r="K702" t="s">
        <v>1238</v>
      </c>
      <c r="R702">
        <v>1</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2</v>
      </c>
      <c r="AM702">
        <v>0</v>
      </c>
      <c r="AN702">
        <v>0</v>
      </c>
      <c r="AO702">
        <v>0</v>
      </c>
      <c r="AR702">
        <v>451</v>
      </c>
      <c r="AS702">
        <v>28794</v>
      </c>
      <c r="AT702">
        <v>0</v>
      </c>
      <c r="AU702">
        <v>22</v>
      </c>
      <c r="AV702">
        <v>670.28571428571433</v>
      </c>
      <c r="AW702">
        <v>503</v>
      </c>
      <c r="AX702">
        <v>544</v>
      </c>
    </row>
    <row r="703" spans="1:50" x14ac:dyDescent="0.55000000000000004">
      <c r="A703">
        <v>2</v>
      </c>
      <c r="B703" s="5">
        <v>43971</v>
      </c>
      <c r="C703">
        <v>701</v>
      </c>
      <c r="D703" t="s">
        <v>388</v>
      </c>
      <c r="E703">
        <v>0</v>
      </c>
      <c r="F703">
        <v>0</v>
      </c>
      <c r="H703">
        <v>1</v>
      </c>
      <c r="I703" t="s">
        <v>1229</v>
      </c>
      <c r="J703">
        <v>14</v>
      </c>
      <c r="K703" t="s">
        <v>1229</v>
      </c>
      <c r="R703">
        <v>1</v>
      </c>
      <c r="S703">
        <v>0</v>
      </c>
      <c r="T703">
        <v>0</v>
      </c>
      <c r="U703">
        <v>0</v>
      </c>
      <c r="V703">
        <v>0</v>
      </c>
      <c r="W703">
        <v>0</v>
      </c>
      <c r="X703">
        <v>0</v>
      </c>
      <c r="Y703">
        <v>0</v>
      </c>
      <c r="Z703">
        <v>0</v>
      </c>
      <c r="AA703">
        <v>0</v>
      </c>
      <c r="AB703">
        <v>0</v>
      </c>
      <c r="AC703">
        <v>0</v>
      </c>
      <c r="AD703">
        <v>0</v>
      </c>
      <c r="AE703">
        <v>0</v>
      </c>
      <c r="AF703">
        <v>0</v>
      </c>
      <c r="AG703">
        <v>0</v>
      </c>
      <c r="AH703">
        <v>0</v>
      </c>
      <c r="AI703">
        <v>1</v>
      </c>
      <c r="AJ703">
        <v>0</v>
      </c>
      <c r="AK703">
        <v>0</v>
      </c>
      <c r="AL703">
        <v>0</v>
      </c>
      <c r="AM703">
        <v>0</v>
      </c>
      <c r="AN703">
        <v>0</v>
      </c>
      <c r="AO703">
        <v>0</v>
      </c>
      <c r="AR703">
        <v>451</v>
      </c>
      <c r="AS703">
        <v>28794</v>
      </c>
      <c r="AT703">
        <v>0</v>
      </c>
      <c r="AU703">
        <v>22</v>
      </c>
      <c r="AV703">
        <v>670.28571428571433</v>
      </c>
      <c r="AW703">
        <v>503</v>
      </c>
      <c r="AX703">
        <v>544</v>
      </c>
    </row>
    <row r="704" spans="1:50" x14ac:dyDescent="0.55000000000000004">
      <c r="A704">
        <v>2</v>
      </c>
      <c r="B704" s="5">
        <v>43971</v>
      </c>
      <c r="C704">
        <v>702</v>
      </c>
      <c r="D704" t="s">
        <v>705</v>
      </c>
      <c r="E704">
        <v>9</v>
      </c>
      <c r="F704">
        <v>10</v>
      </c>
      <c r="H704">
        <v>2</v>
      </c>
      <c r="I704" t="s">
        <v>1247</v>
      </c>
      <c r="J704">
        <v>4</v>
      </c>
      <c r="K704" t="s">
        <v>1257</v>
      </c>
      <c r="L704" t="s">
        <v>1227</v>
      </c>
      <c r="R704">
        <v>1</v>
      </c>
      <c r="S704">
        <v>0</v>
      </c>
      <c r="T704">
        <v>0</v>
      </c>
      <c r="U704">
        <v>0</v>
      </c>
      <c r="V704">
        <v>0</v>
      </c>
      <c r="W704">
        <v>0</v>
      </c>
      <c r="X704">
        <v>0</v>
      </c>
      <c r="Y704">
        <v>0</v>
      </c>
      <c r="Z704">
        <v>0</v>
      </c>
      <c r="AA704">
        <v>0</v>
      </c>
      <c r="AB704">
        <v>0</v>
      </c>
      <c r="AC704">
        <v>1</v>
      </c>
      <c r="AD704">
        <v>0</v>
      </c>
      <c r="AE704">
        <v>1</v>
      </c>
      <c r="AF704">
        <v>0</v>
      </c>
      <c r="AG704">
        <v>0</v>
      </c>
      <c r="AH704">
        <v>0</v>
      </c>
      <c r="AI704">
        <v>0</v>
      </c>
      <c r="AJ704">
        <v>0</v>
      </c>
      <c r="AK704">
        <v>0</v>
      </c>
      <c r="AL704">
        <v>0</v>
      </c>
      <c r="AM704">
        <v>0</v>
      </c>
      <c r="AN704">
        <v>0</v>
      </c>
      <c r="AO704">
        <v>0</v>
      </c>
      <c r="AR704">
        <v>451</v>
      </c>
      <c r="AS704">
        <v>28794</v>
      </c>
      <c r="AT704">
        <v>0</v>
      </c>
      <c r="AU704">
        <v>22</v>
      </c>
      <c r="AV704">
        <v>670.28571428571433</v>
      </c>
      <c r="AW704">
        <v>503</v>
      </c>
      <c r="AX704">
        <v>544</v>
      </c>
    </row>
    <row r="705" spans="1:50" x14ac:dyDescent="0.55000000000000004">
      <c r="A705">
        <v>2</v>
      </c>
      <c r="B705" s="5">
        <v>43971</v>
      </c>
      <c r="C705">
        <v>703</v>
      </c>
      <c r="D705" t="s">
        <v>706</v>
      </c>
      <c r="E705">
        <v>9</v>
      </c>
      <c r="F705">
        <v>20</v>
      </c>
      <c r="H705">
        <v>1</v>
      </c>
      <c r="I705" t="s">
        <v>1227</v>
      </c>
      <c r="J705">
        <v>11</v>
      </c>
      <c r="K705" t="s">
        <v>1227</v>
      </c>
      <c r="R705">
        <v>1</v>
      </c>
      <c r="S705">
        <v>0</v>
      </c>
      <c r="T705">
        <v>0</v>
      </c>
      <c r="U705">
        <v>0</v>
      </c>
      <c r="V705">
        <v>0</v>
      </c>
      <c r="W705">
        <v>0</v>
      </c>
      <c r="X705">
        <v>0</v>
      </c>
      <c r="Y705">
        <v>0</v>
      </c>
      <c r="Z705">
        <v>0</v>
      </c>
      <c r="AA705">
        <v>0</v>
      </c>
      <c r="AB705">
        <v>0</v>
      </c>
      <c r="AC705">
        <v>1</v>
      </c>
      <c r="AD705">
        <v>0</v>
      </c>
      <c r="AE705">
        <v>0</v>
      </c>
      <c r="AF705">
        <v>0</v>
      </c>
      <c r="AG705">
        <v>0</v>
      </c>
      <c r="AH705">
        <v>0</v>
      </c>
      <c r="AI705">
        <v>0</v>
      </c>
      <c r="AJ705">
        <v>0</v>
      </c>
      <c r="AK705">
        <v>0</v>
      </c>
      <c r="AL705">
        <v>0</v>
      </c>
      <c r="AM705">
        <v>0</v>
      </c>
      <c r="AN705">
        <v>0</v>
      </c>
      <c r="AO705">
        <v>0</v>
      </c>
      <c r="AR705">
        <v>451</v>
      </c>
      <c r="AS705">
        <v>28794</v>
      </c>
      <c r="AT705">
        <v>0</v>
      </c>
      <c r="AU705">
        <v>22</v>
      </c>
      <c r="AV705">
        <v>670.28571428571433</v>
      </c>
      <c r="AW705">
        <v>503</v>
      </c>
      <c r="AX705">
        <v>544</v>
      </c>
    </row>
    <row r="706" spans="1:50" x14ac:dyDescent="0.55000000000000004">
      <c r="A706">
        <v>2</v>
      </c>
      <c r="B706" s="5">
        <v>43970</v>
      </c>
      <c r="C706">
        <v>704</v>
      </c>
      <c r="D706" t="s">
        <v>707</v>
      </c>
      <c r="E706">
        <v>9</v>
      </c>
      <c r="F706">
        <v>17</v>
      </c>
      <c r="H706">
        <v>1</v>
      </c>
      <c r="I706" t="s">
        <v>1228</v>
      </c>
      <c r="J706">
        <v>12</v>
      </c>
      <c r="K706" t="s">
        <v>1228</v>
      </c>
      <c r="R706">
        <v>1</v>
      </c>
      <c r="S706">
        <v>0</v>
      </c>
      <c r="T706">
        <v>0</v>
      </c>
      <c r="U706">
        <v>0</v>
      </c>
      <c r="V706">
        <v>0</v>
      </c>
      <c r="W706">
        <v>0</v>
      </c>
      <c r="X706">
        <v>0</v>
      </c>
      <c r="Y706">
        <v>0</v>
      </c>
      <c r="Z706">
        <v>0</v>
      </c>
      <c r="AA706">
        <v>0</v>
      </c>
      <c r="AB706">
        <v>0</v>
      </c>
      <c r="AC706">
        <v>0</v>
      </c>
      <c r="AD706">
        <v>2</v>
      </c>
      <c r="AE706">
        <v>0</v>
      </c>
      <c r="AF706">
        <v>0</v>
      </c>
      <c r="AG706">
        <v>0</v>
      </c>
      <c r="AH706">
        <v>0</v>
      </c>
      <c r="AI706">
        <v>0</v>
      </c>
      <c r="AJ706">
        <v>0</v>
      </c>
      <c r="AK706">
        <v>0</v>
      </c>
      <c r="AL706">
        <v>0</v>
      </c>
      <c r="AM706">
        <v>0</v>
      </c>
      <c r="AN706">
        <v>0</v>
      </c>
      <c r="AO706">
        <v>0</v>
      </c>
      <c r="AR706">
        <v>305</v>
      </c>
      <c r="AS706">
        <v>28343</v>
      </c>
      <c r="AT706">
        <v>0</v>
      </c>
      <c r="AU706">
        <v>22</v>
      </c>
      <c r="AV706">
        <v>683.21428571428567</v>
      </c>
      <c r="AW706">
        <v>496.35714285714283</v>
      </c>
      <c r="AX706">
        <v>408</v>
      </c>
    </row>
    <row r="707" spans="1:50" x14ac:dyDescent="0.55000000000000004">
      <c r="A707">
        <v>2</v>
      </c>
      <c r="B707" s="5">
        <v>43970</v>
      </c>
      <c r="C707">
        <v>705</v>
      </c>
      <c r="D707" t="s">
        <v>708</v>
      </c>
      <c r="E707">
        <v>6</v>
      </c>
      <c r="F707">
        <v>7</v>
      </c>
      <c r="H707">
        <v>1</v>
      </c>
      <c r="I707" t="s">
        <v>1238</v>
      </c>
      <c r="J707">
        <v>13</v>
      </c>
      <c r="K707" t="s">
        <v>1238</v>
      </c>
      <c r="R707">
        <v>1</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2</v>
      </c>
      <c r="AM707">
        <v>0</v>
      </c>
      <c r="AN707">
        <v>0</v>
      </c>
      <c r="AO707">
        <v>0</v>
      </c>
      <c r="AR707">
        <v>305</v>
      </c>
      <c r="AS707">
        <v>28343</v>
      </c>
      <c r="AT707">
        <v>0</v>
      </c>
      <c r="AU707">
        <v>22</v>
      </c>
      <c r="AV707">
        <v>683.21428571428567</v>
      </c>
      <c r="AW707">
        <v>496.35714285714283</v>
      </c>
      <c r="AX707">
        <v>408</v>
      </c>
    </row>
    <row r="708" spans="1:50" x14ac:dyDescent="0.55000000000000004">
      <c r="A708">
        <v>2</v>
      </c>
      <c r="B708" s="5">
        <v>43970</v>
      </c>
      <c r="C708">
        <v>706</v>
      </c>
      <c r="D708" t="s">
        <v>388</v>
      </c>
      <c r="E708">
        <v>4</v>
      </c>
      <c r="F708">
        <v>8</v>
      </c>
      <c r="H708">
        <v>1</v>
      </c>
      <c r="I708" t="s">
        <v>1229</v>
      </c>
      <c r="J708">
        <v>14</v>
      </c>
      <c r="K708" t="s">
        <v>1229</v>
      </c>
      <c r="R708">
        <v>1</v>
      </c>
      <c r="S708">
        <v>0</v>
      </c>
      <c r="T708">
        <v>0</v>
      </c>
      <c r="U708">
        <v>0</v>
      </c>
      <c r="V708">
        <v>0</v>
      </c>
      <c r="W708">
        <v>0</v>
      </c>
      <c r="X708">
        <v>0</v>
      </c>
      <c r="Y708">
        <v>0</v>
      </c>
      <c r="Z708">
        <v>0</v>
      </c>
      <c r="AA708">
        <v>0</v>
      </c>
      <c r="AB708">
        <v>0</v>
      </c>
      <c r="AC708">
        <v>0</v>
      </c>
      <c r="AD708">
        <v>0</v>
      </c>
      <c r="AE708">
        <v>0</v>
      </c>
      <c r="AF708">
        <v>0</v>
      </c>
      <c r="AG708">
        <v>0</v>
      </c>
      <c r="AH708">
        <v>0</v>
      </c>
      <c r="AI708">
        <v>1</v>
      </c>
      <c r="AJ708">
        <v>0</v>
      </c>
      <c r="AK708">
        <v>0</v>
      </c>
      <c r="AL708">
        <v>0</v>
      </c>
      <c r="AM708">
        <v>0</v>
      </c>
      <c r="AN708">
        <v>0</v>
      </c>
      <c r="AO708">
        <v>0</v>
      </c>
      <c r="AR708">
        <v>305</v>
      </c>
      <c r="AS708">
        <v>28343</v>
      </c>
      <c r="AT708">
        <v>0</v>
      </c>
      <c r="AU708">
        <v>22</v>
      </c>
      <c r="AV708">
        <v>683.21428571428567</v>
      </c>
      <c r="AW708">
        <v>496.35714285714283</v>
      </c>
      <c r="AX708">
        <v>408</v>
      </c>
    </row>
    <row r="709" spans="1:50" x14ac:dyDescent="0.55000000000000004">
      <c r="A709">
        <v>2</v>
      </c>
      <c r="B709" s="5">
        <v>43970</v>
      </c>
      <c r="C709">
        <v>707</v>
      </c>
      <c r="D709" t="s">
        <v>709</v>
      </c>
      <c r="E709">
        <v>9</v>
      </c>
      <c r="F709">
        <v>11</v>
      </c>
      <c r="H709">
        <v>2</v>
      </c>
      <c r="I709" t="s">
        <v>1247</v>
      </c>
      <c r="J709">
        <v>4</v>
      </c>
      <c r="K709" t="s">
        <v>1257</v>
      </c>
      <c r="L709" t="s">
        <v>1227</v>
      </c>
      <c r="R709">
        <v>1</v>
      </c>
      <c r="S709">
        <v>0</v>
      </c>
      <c r="T709">
        <v>0</v>
      </c>
      <c r="U709">
        <v>0</v>
      </c>
      <c r="V709">
        <v>0</v>
      </c>
      <c r="W709">
        <v>0</v>
      </c>
      <c r="X709">
        <v>0</v>
      </c>
      <c r="Y709">
        <v>0</v>
      </c>
      <c r="Z709">
        <v>0</v>
      </c>
      <c r="AA709">
        <v>0</v>
      </c>
      <c r="AB709">
        <v>0</v>
      </c>
      <c r="AC709">
        <v>1</v>
      </c>
      <c r="AD709">
        <v>0</v>
      </c>
      <c r="AE709">
        <v>1</v>
      </c>
      <c r="AF709">
        <v>0</v>
      </c>
      <c r="AG709">
        <v>0</v>
      </c>
      <c r="AH709">
        <v>0</v>
      </c>
      <c r="AI709">
        <v>0</v>
      </c>
      <c r="AJ709">
        <v>0</v>
      </c>
      <c r="AK709">
        <v>0</v>
      </c>
      <c r="AL709">
        <v>0</v>
      </c>
      <c r="AM709">
        <v>0</v>
      </c>
      <c r="AN709">
        <v>0</v>
      </c>
      <c r="AO709">
        <v>0</v>
      </c>
      <c r="AR709">
        <v>305</v>
      </c>
      <c r="AS709">
        <v>28343</v>
      </c>
      <c r="AT709">
        <v>0</v>
      </c>
      <c r="AU709">
        <v>22</v>
      </c>
      <c r="AV709">
        <v>683.21428571428567</v>
      </c>
      <c r="AW709">
        <v>496.35714285714283</v>
      </c>
      <c r="AX709">
        <v>408</v>
      </c>
    </row>
    <row r="710" spans="1:50" x14ac:dyDescent="0.55000000000000004">
      <c r="A710">
        <v>2</v>
      </c>
      <c r="B710" s="5">
        <v>43970</v>
      </c>
      <c r="C710">
        <v>708</v>
      </c>
      <c r="D710" t="s">
        <v>710</v>
      </c>
      <c r="E710">
        <v>43</v>
      </c>
      <c r="F710">
        <v>57</v>
      </c>
      <c r="H710">
        <v>1</v>
      </c>
      <c r="I710" t="s">
        <v>1250</v>
      </c>
      <c r="J710">
        <v>6</v>
      </c>
      <c r="K710" t="s">
        <v>1250</v>
      </c>
      <c r="R710">
        <v>1</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1</v>
      </c>
      <c r="AR710">
        <v>305</v>
      </c>
      <c r="AS710">
        <v>28343</v>
      </c>
      <c r="AT710">
        <v>0</v>
      </c>
      <c r="AU710">
        <v>22</v>
      </c>
      <c r="AV710">
        <v>683.21428571428567</v>
      </c>
      <c r="AW710">
        <v>496.35714285714283</v>
      </c>
      <c r="AX710">
        <v>408</v>
      </c>
    </row>
    <row r="711" spans="1:50" x14ac:dyDescent="0.55000000000000004">
      <c r="A711">
        <v>2</v>
      </c>
      <c r="B711" s="5">
        <v>43970</v>
      </c>
      <c r="C711">
        <v>709</v>
      </c>
      <c r="D711" t="s">
        <v>711</v>
      </c>
      <c r="E711">
        <v>21</v>
      </c>
      <c r="F711">
        <v>35</v>
      </c>
      <c r="H711">
        <v>1</v>
      </c>
      <c r="I711" t="s">
        <v>1227</v>
      </c>
      <c r="J711">
        <v>11</v>
      </c>
      <c r="K711" t="s">
        <v>1227</v>
      </c>
      <c r="R711">
        <v>1</v>
      </c>
      <c r="S711">
        <v>0</v>
      </c>
      <c r="T711">
        <v>0</v>
      </c>
      <c r="U711">
        <v>0</v>
      </c>
      <c r="V711">
        <v>0</v>
      </c>
      <c r="W711">
        <v>0</v>
      </c>
      <c r="X711">
        <v>0</v>
      </c>
      <c r="Y711">
        <v>0</v>
      </c>
      <c r="Z711">
        <v>0</v>
      </c>
      <c r="AA711">
        <v>0</v>
      </c>
      <c r="AB711">
        <v>0</v>
      </c>
      <c r="AC711">
        <v>1</v>
      </c>
      <c r="AD711">
        <v>0</v>
      </c>
      <c r="AE711">
        <v>0</v>
      </c>
      <c r="AF711">
        <v>0</v>
      </c>
      <c r="AG711">
        <v>0</v>
      </c>
      <c r="AH711">
        <v>0</v>
      </c>
      <c r="AI711">
        <v>0</v>
      </c>
      <c r="AJ711">
        <v>0</v>
      </c>
      <c r="AK711">
        <v>0</v>
      </c>
      <c r="AL711">
        <v>0</v>
      </c>
      <c r="AM711">
        <v>0</v>
      </c>
      <c r="AN711">
        <v>0</v>
      </c>
      <c r="AO711">
        <v>0</v>
      </c>
      <c r="AR711">
        <v>305</v>
      </c>
      <c r="AS711">
        <v>28343</v>
      </c>
      <c r="AT711">
        <v>0</v>
      </c>
      <c r="AU711">
        <v>22</v>
      </c>
      <c r="AV711">
        <v>683.21428571428567</v>
      </c>
      <c r="AW711">
        <v>496.35714285714283</v>
      </c>
      <c r="AX711">
        <v>408</v>
      </c>
    </row>
    <row r="712" spans="1:50" x14ac:dyDescent="0.55000000000000004">
      <c r="A712">
        <v>2</v>
      </c>
      <c r="B712" s="5">
        <v>43969</v>
      </c>
      <c r="C712">
        <v>710</v>
      </c>
      <c r="D712" t="s">
        <v>712</v>
      </c>
      <c r="E712">
        <v>2</v>
      </c>
      <c r="F712">
        <v>7</v>
      </c>
      <c r="H712">
        <v>1</v>
      </c>
      <c r="I712" t="s">
        <v>1228</v>
      </c>
      <c r="J712">
        <v>12</v>
      </c>
      <c r="K712" t="s">
        <v>1228</v>
      </c>
      <c r="R712">
        <v>1</v>
      </c>
      <c r="S712">
        <v>0</v>
      </c>
      <c r="T712">
        <v>0</v>
      </c>
      <c r="U712">
        <v>0</v>
      </c>
      <c r="V712">
        <v>0</v>
      </c>
      <c r="W712">
        <v>0</v>
      </c>
      <c r="X712">
        <v>0</v>
      </c>
      <c r="Y712">
        <v>0</v>
      </c>
      <c r="Z712">
        <v>0</v>
      </c>
      <c r="AA712">
        <v>0</v>
      </c>
      <c r="AB712">
        <v>0</v>
      </c>
      <c r="AC712">
        <v>0</v>
      </c>
      <c r="AD712">
        <v>2</v>
      </c>
      <c r="AE712">
        <v>0</v>
      </c>
      <c r="AF712">
        <v>0</v>
      </c>
      <c r="AG712">
        <v>0</v>
      </c>
      <c r="AH712">
        <v>0</v>
      </c>
      <c r="AI712">
        <v>0</v>
      </c>
      <c r="AJ712">
        <v>0</v>
      </c>
      <c r="AK712">
        <v>0</v>
      </c>
      <c r="AL712">
        <v>0</v>
      </c>
      <c r="AM712">
        <v>0</v>
      </c>
      <c r="AN712">
        <v>0</v>
      </c>
      <c r="AO712">
        <v>0</v>
      </c>
      <c r="AR712">
        <v>682</v>
      </c>
      <c r="AS712">
        <v>28038</v>
      </c>
      <c r="AT712">
        <v>0</v>
      </c>
      <c r="AU712">
        <v>22</v>
      </c>
      <c r="AV712">
        <v>702.35714285714289</v>
      </c>
      <c r="AW712">
        <v>489</v>
      </c>
      <c r="AX712">
        <v>518</v>
      </c>
    </row>
    <row r="713" spans="1:50" x14ac:dyDescent="0.55000000000000004">
      <c r="A713">
        <v>2</v>
      </c>
      <c r="B713" s="5">
        <v>43969</v>
      </c>
      <c r="C713">
        <v>711</v>
      </c>
      <c r="D713" t="s">
        <v>713</v>
      </c>
      <c r="E713">
        <v>3</v>
      </c>
      <c r="F713">
        <v>7</v>
      </c>
      <c r="H713">
        <v>1</v>
      </c>
      <c r="I713" t="s">
        <v>1238</v>
      </c>
      <c r="J713">
        <v>13</v>
      </c>
      <c r="K713" t="s">
        <v>1238</v>
      </c>
      <c r="R713">
        <v>1</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2</v>
      </c>
      <c r="AM713">
        <v>0</v>
      </c>
      <c r="AN713">
        <v>0</v>
      </c>
      <c r="AO713">
        <v>0</v>
      </c>
      <c r="AR713">
        <v>682</v>
      </c>
      <c r="AS713">
        <v>28038</v>
      </c>
      <c r="AT713">
        <v>0</v>
      </c>
      <c r="AU713">
        <v>22</v>
      </c>
      <c r="AV713">
        <v>702.35714285714289</v>
      </c>
      <c r="AW713">
        <v>489</v>
      </c>
      <c r="AX713">
        <v>518</v>
      </c>
    </row>
    <row r="714" spans="1:50" x14ac:dyDescent="0.55000000000000004">
      <c r="A714">
        <v>2</v>
      </c>
      <c r="B714" s="5">
        <v>43969</v>
      </c>
      <c r="C714">
        <v>712</v>
      </c>
      <c r="D714" t="s">
        <v>714</v>
      </c>
      <c r="E714">
        <v>0</v>
      </c>
      <c r="F714">
        <v>1</v>
      </c>
      <c r="H714">
        <v>1</v>
      </c>
      <c r="I714" t="s">
        <v>1229</v>
      </c>
      <c r="J714">
        <v>14</v>
      </c>
      <c r="K714" t="s">
        <v>1229</v>
      </c>
      <c r="R714">
        <v>1</v>
      </c>
      <c r="S714">
        <v>0</v>
      </c>
      <c r="T714">
        <v>0</v>
      </c>
      <c r="U714">
        <v>0</v>
      </c>
      <c r="V714">
        <v>0</v>
      </c>
      <c r="W714">
        <v>0</v>
      </c>
      <c r="X714">
        <v>0</v>
      </c>
      <c r="Y714">
        <v>0</v>
      </c>
      <c r="Z714">
        <v>0</v>
      </c>
      <c r="AA714">
        <v>0</v>
      </c>
      <c r="AB714">
        <v>0</v>
      </c>
      <c r="AC714">
        <v>0</v>
      </c>
      <c r="AD714">
        <v>0</v>
      </c>
      <c r="AE714">
        <v>0</v>
      </c>
      <c r="AF714">
        <v>0</v>
      </c>
      <c r="AG714">
        <v>0</v>
      </c>
      <c r="AH714">
        <v>0</v>
      </c>
      <c r="AI714">
        <v>1</v>
      </c>
      <c r="AJ714">
        <v>0</v>
      </c>
      <c r="AK714">
        <v>0</v>
      </c>
      <c r="AL714">
        <v>0</v>
      </c>
      <c r="AM714">
        <v>0</v>
      </c>
      <c r="AN714">
        <v>0</v>
      </c>
      <c r="AO714">
        <v>0</v>
      </c>
      <c r="AR714">
        <v>682</v>
      </c>
      <c r="AS714">
        <v>28038</v>
      </c>
      <c r="AT714">
        <v>0</v>
      </c>
      <c r="AU714">
        <v>22</v>
      </c>
      <c r="AV714">
        <v>702.35714285714289</v>
      </c>
      <c r="AW714">
        <v>489</v>
      </c>
      <c r="AX714">
        <v>518</v>
      </c>
    </row>
    <row r="715" spans="1:50" x14ac:dyDescent="0.55000000000000004">
      <c r="A715">
        <v>2</v>
      </c>
      <c r="B715" s="5">
        <v>43969</v>
      </c>
      <c r="C715">
        <v>713</v>
      </c>
      <c r="D715" t="s">
        <v>715</v>
      </c>
      <c r="E715">
        <v>4</v>
      </c>
      <c r="F715">
        <v>16</v>
      </c>
      <c r="H715">
        <v>2</v>
      </c>
      <c r="I715" t="s">
        <v>1247</v>
      </c>
      <c r="J715">
        <v>4</v>
      </c>
      <c r="K715" t="s">
        <v>1257</v>
      </c>
      <c r="L715" t="s">
        <v>1227</v>
      </c>
      <c r="R715">
        <v>1</v>
      </c>
      <c r="S715">
        <v>0</v>
      </c>
      <c r="T715">
        <v>0</v>
      </c>
      <c r="U715">
        <v>0</v>
      </c>
      <c r="V715">
        <v>0</v>
      </c>
      <c r="W715">
        <v>0</v>
      </c>
      <c r="X715">
        <v>0</v>
      </c>
      <c r="Y715">
        <v>0</v>
      </c>
      <c r="Z715">
        <v>0</v>
      </c>
      <c r="AA715">
        <v>0</v>
      </c>
      <c r="AB715">
        <v>0</v>
      </c>
      <c r="AC715">
        <v>1</v>
      </c>
      <c r="AD715">
        <v>0</v>
      </c>
      <c r="AE715">
        <v>1</v>
      </c>
      <c r="AF715">
        <v>0</v>
      </c>
      <c r="AG715">
        <v>0</v>
      </c>
      <c r="AH715">
        <v>0</v>
      </c>
      <c r="AI715">
        <v>0</v>
      </c>
      <c r="AJ715">
        <v>0</v>
      </c>
      <c r="AK715">
        <v>0</v>
      </c>
      <c r="AL715">
        <v>0</v>
      </c>
      <c r="AM715">
        <v>0</v>
      </c>
      <c r="AN715">
        <v>0</v>
      </c>
      <c r="AO715">
        <v>0</v>
      </c>
      <c r="AR715">
        <v>682</v>
      </c>
      <c r="AS715">
        <v>28038</v>
      </c>
      <c r="AT715">
        <v>0</v>
      </c>
      <c r="AU715">
        <v>22</v>
      </c>
      <c r="AV715">
        <v>702.35714285714289</v>
      </c>
      <c r="AW715">
        <v>489</v>
      </c>
      <c r="AX715">
        <v>518</v>
      </c>
    </row>
    <row r="716" spans="1:50" x14ac:dyDescent="0.55000000000000004">
      <c r="A716">
        <v>2</v>
      </c>
      <c r="B716" s="5">
        <v>43969</v>
      </c>
      <c r="C716">
        <v>714</v>
      </c>
      <c r="D716" t="s">
        <v>716</v>
      </c>
      <c r="E716">
        <v>19</v>
      </c>
      <c r="F716">
        <v>42</v>
      </c>
      <c r="H716">
        <v>1</v>
      </c>
      <c r="I716" t="s">
        <v>1227</v>
      </c>
      <c r="J716">
        <v>11</v>
      </c>
      <c r="K716" t="s">
        <v>1227</v>
      </c>
      <c r="R716">
        <v>1</v>
      </c>
      <c r="S716">
        <v>0</v>
      </c>
      <c r="T716">
        <v>0</v>
      </c>
      <c r="U716">
        <v>0</v>
      </c>
      <c r="V716">
        <v>0</v>
      </c>
      <c r="W716">
        <v>0</v>
      </c>
      <c r="X716">
        <v>0</v>
      </c>
      <c r="Y716">
        <v>0</v>
      </c>
      <c r="Z716">
        <v>0</v>
      </c>
      <c r="AA716">
        <v>0</v>
      </c>
      <c r="AB716">
        <v>0</v>
      </c>
      <c r="AC716">
        <v>1</v>
      </c>
      <c r="AD716">
        <v>0</v>
      </c>
      <c r="AE716">
        <v>0</v>
      </c>
      <c r="AF716">
        <v>0</v>
      </c>
      <c r="AG716">
        <v>0</v>
      </c>
      <c r="AH716">
        <v>0</v>
      </c>
      <c r="AI716">
        <v>0</v>
      </c>
      <c r="AJ716">
        <v>0</v>
      </c>
      <c r="AK716">
        <v>0</v>
      </c>
      <c r="AL716">
        <v>0</v>
      </c>
      <c r="AM716">
        <v>0</v>
      </c>
      <c r="AN716">
        <v>0</v>
      </c>
      <c r="AO716">
        <v>0</v>
      </c>
      <c r="AR716">
        <v>682</v>
      </c>
      <c r="AS716">
        <v>28038</v>
      </c>
      <c r="AT716">
        <v>0</v>
      </c>
      <c r="AU716">
        <v>22</v>
      </c>
      <c r="AV716">
        <v>702.35714285714289</v>
      </c>
      <c r="AW716">
        <v>489</v>
      </c>
      <c r="AX716">
        <v>518</v>
      </c>
    </row>
    <row r="717" spans="1:50" x14ac:dyDescent="0.55000000000000004">
      <c r="A717">
        <v>2</v>
      </c>
      <c r="B717" s="5">
        <v>43968</v>
      </c>
      <c r="C717">
        <v>715</v>
      </c>
      <c r="D717" t="s">
        <v>717</v>
      </c>
      <c r="E717">
        <v>3</v>
      </c>
      <c r="F717">
        <v>6</v>
      </c>
      <c r="H717">
        <v>1</v>
      </c>
      <c r="I717" t="s">
        <v>1228</v>
      </c>
      <c r="J717">
        <v>12</v>
      </c>
      <c r="K717" t="s">
        <v>1228</v>
      </c>
      <c r="R717">
        <v>1</v>
      </c>
      <c r="S717">
        <v>0</v>
      </c>
      <c r="T717">
        <v>0</v>
      </c>
      <c r="U717">
        <v>0</v>
      </c>
      <c r="V717">
        <v>0</v>
      </c>
      <c r="W717">
        <v>0</v>
      </c>
      <c r="X717">
        <v>0</v>
      </c>
      <c r="Y717">
        <v>0</v>
      </c>
      <c r="Z717">
        <v>0</v>
      </c>
      <c r="AA717">
        <v>0</v>
      </c>
      <c r="AB717">
        <v>0</v>
      </c>
      <c r="AC717">
        <v>0</v>
      </c>
      <c r="AD717">
        <v>2</v>
      </c>
      <c r="AE717">
        <v>0</v>
      </c>
      <c r="AF717">
        <v>0</v>
      </c>
      <c r="AG717">
        <v>0</v>
      </c>
      <c r="AH717">
        <v>0</v>
      </c>
      <c r="AI717">
        <v>0</v>
      </c>
      <c r="AJ717">
        <v>0</v>
      </c>
      <c r="AK717">
        <v>0</v>
      </c>
      <c r="AL717">
        <v>0</v>
      </c>
      <c r="AM717">
        <v>0</v>
      </c>
      <c r="AN717">
        <v>0</v>
      </c>
      <c r="AO717">
        <v>0</v>
      </c>
      <c r="AR717">
        <v>465</v>
      </c>
      <c r="AS717">
        <v>27356</v>
      </c>
      <c r="AT717">
        <v>1</v>
      </c>
      <c r="AU717">
        <v>22</v>
      </c>
      <c r="AV717">
        <v>700.57142857142856</v>
      </c>
      <c r="AW717">
        <v>500.71428571428572</v>
      </c>
      <c r="AX717">
        <v>506</v>
      </c>
    </row>
    <row r="718" spans="1:50" x14ac:dyDescent="0.55000000000000004">
      <c r="A718">
        <v>2</v>
      </c>
      <c r="B718" s="5">
        <v>43968</v>
      </c>
      <c r="C718">
        <v>716</v>
      </c>
      <c r="D718" t="s">
        <v>718</v>
      </c>
      <c r="E718">
        <v>4</v>
      </c>
      <c r="F718">
        <v>8</v>
      </c>
      <c r="H718">
        <v>1</v>
      </c>
      <c r="I718" t="s">
        <v>1238</v>
      </c>
      <c r="J718">
        <v>13</v>
      </c>
      <c r="K718" t="s">
        <v>1238</v>
      </c>
      <c r="R718">
        <v>1</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2</v>
      </c>
      <c r="AM718">
        <v>0</v>
      </c>
      <c r="AN718">
        <v>0</v>
      </c>
      <c r="AO718">
        <v>0</v>
      </c>
      <c r="AR718">
        <v>465</v>
      </c>
      <c r="AS718">
        <v>27356</v>
      </c>
      <c r="AT718">
        <v>1</v>
      </c>
      <c r="AU718">
        <v>22</v>
      </c>
      <c r="AV718">
        <v>700.57142857142856</v>
      </c>
      <c r="AW718">
        <v>500.71428571428572</v>
      </c>
      <c r="AX718">
        <v>506</v>
      </c>
    </row>
    <row r="719" spans="1:50" x14ac:dyDescent="0.55000000000000004">
      <c r="A719">
        <v>2</v>
      </c>
      <c r="B719" s="5">
        <v>43968</v>
      </c>
      <c r="C719">
        <v>717</v>
      </c>
      <c r="D719" t="s">
        <v>714</v>
      </c>
      <c r="E719">
        <v>1</v>
      </c>
      <c r="F719">
        <v>3</v>
      </c>
      <c r="H719">
        <v>1</v>
      </c>
      <c r="I719" t="s">
        <v>1229</v>
      </c>
      <c r="J719">
        <v>14</v>
      </c>
      <c r="K719" t="s">
        <v>1229</v>
      </c>
      <c r="R719">
        <v>1</v>
      </c>
      <c r="S719">
        <v>0</v>
      </c>
      <c r="T719">
        <v>0</v>
      </c>
      <c r="U719">
        <v>0</v>
      </c>
      <c r="V719">
        <v>0</v>
      </c>
      <c r="W719">
        <v>0</v>
      </c>
      <c r="X719">
        <v>0</v>
      </c>
      <c r="Y719">
        <v>0</v>
      </c>
      <c r="Z719">
        <v>0</v>
      </c>
      <c r="AA719">
        <v>0</v>
      </c>
      <c r="AB719">
        <v>0</v>
      </c>
      <c r="AC719">
        <v>0</v>
      </c>
      <c r="AD719">
        <v>0</v>
      </c>
      <c r="AE719">
        <v>0</v>
      </c>
      <c r="AF719">
        <v>0</v>
      </c>
      <c r="AG719">
        <v>0</v>
      </c>
      <c r="AH719">
        <v>0</v>
      </c>
      <c r="AI719">
        <v>1</v>
      </c>
      <c r="AJ719">
        <v>0</v>
      </c>
      <c r="AK719">
        <v>0</v>
      </c>
      <c r="AL719">
        <v>0</v>
      </c>
      <c r="AM719">
        <v>0</v>
      </c>
      <c r="AN719">
        <v>0</v>
      </c>
      <c r="AO719">
        <v>0</v>
      </c>
      <c r="AR719">
        <v>465</v>
      </c>
      <c r="AS719">
        <v>27356</v>
      </c>
      <c r="AT719">
        <v>1</v>
      </c>
      <c r="AU719">
        <v>22</v>
      </c>
      <c r="AV719">
        <v>700.57142857142856</v>
      </c>
      <c r="AW719">
        <v>500.71428571428572</v>
      </c>
      <c r="AX719">
        <v>506</v>
      </c>
    </row>
    <row r="720" spans="1:50" x14ac:dyDescent="0.55000000000000004">
      <c r="A720">
        <v>2</v>
      </c>
      <c r="B720" s="5">
        <v>43968</v>
      </c>
      <c r="C720">
        <v>718</v>
      </c>
      <c r="D720" t="s">
        <v>719</v>
      </c>
      <c r="E720">
        <v>7</v>
      </c>
      <c r="F720">
        <v>20</v>
      </c>
      <c r="H720">
        <v>2</v>
      </c>
      <c r="I720" t="s">
        <v>1247</v>
      </c>
      <c r="J720">
        <v>4</v>
      </c>
      <c r="K720" t="s">
        <v>1257</v>
      </c>
      <c r="L720" t="s">
        <v>1227</v>
      </c>
      <c r="R720">
        <v>1</v>
      </c>
      <c r="S720">
        <v>0</v>
      </c>
      <c r="T720">
        <v>0</v>
      </c>
      <c r="U720">
        <v>0</v>
      </c>
      <c r="V720">
        <v>0</v>
      </c>
      <c r="W720">
        <v>0</v>
      </c>
      <c r="X720">
        <v>0</v>
      </c>
      <c r="Y720">
        <v>0</v>
      </c>
      <c r="Z720">
        <v>0</v>
      </c>
      <c r="AA720">
        <v>0</v>
      </c>
      <c r="AB720">
        <v>0</v>
      </c>
      <c r="AC720">
        <v>1</v>
      </c>
      <c r="AD720">
        <v>0</v>
      </c>
      <c r="AE720">
        <v>1</v>
      </c>
      <c r="AF720">
        <v>0</v>
      </c>
      <c r="AG720">
        <v>0</v>
      </c>
      <c r="AH720">
        <v>0</v>
      </c>
      <c r="AI720">
        <v>0</v>
      </c>
      <c r="AJ720">
        <v>0</v>
      </c>
      <c r="AK720">
        <v>0</v>
      </c>
      <c r="AL720">
        <v>0</v>
      </c>
      <c r="AM720">
        <v>0</v>
      </c>
      <c r="AN720">
        <v>0</v>
      </c>
      <c r="AO720">
        <v>0</v>
      </c>
      <c r="AR720">
        <v>465</v>
      </c>
      <c r="AS720">
        <v>27356</v>
      </c>
      <c r="AT720">
        <v>1</v>
      </c>
      <c r="AU720">
        <v>22</v>
      </c>
      <c r="AV720">
        <v>700.57142857142856</v>
      </c>
      <c r="AW720">
        <v>500.71428571428572</v>
      </c>
      <c r="AX720">
        <v>506</v>
      </c>
    </row>
    <row r="721" spans="1:50" x14ac:dyDescent="0.55000000000000004">
      <c r="A721">
        <v>2</v>
      </c>
      <c r="B721" s="5">
        <v>43968</v>
      </c>
      <c r="C721">
        <v>719</v>
      </c>
      <c r="D721" t="s">
        <v>720</v>
      </c>
      <c r="E721">
        <v>21</v>
      </c>
      <c r="F721">
        <v>44</v>
      </c>
      <c r="H721">
        <v>1</v>
      </c>
      <c r="I721" t="s">
        <v>1227</v>
      </c>
      <c r="J721">
        <v>11</v>
      </c>
      <c r="K721" t="s">
        <v>1227</v>
      </c>
      <c r="R721">
        <v>1</v>
      </c>
      <c r="S721">
        <v>0</v>
      </c>
      <c r="T721">
        <v>0</v>
      </c>
      <c r="U721">
        <v>0</v>
      </c>
      <c r="V721">
        <v>0</v>
      </c>
      <c r="W721">
        <v>0</v>
      </c>
      <c r="X721">
        <v>0</v>
      </c>
      <c r="Y721">
        <v>0</v>
      </c>
      <c r="Z721">
        <v>0</v>
      </c>
      <c r="AA721">
        <v>0</v>
      </c>
      <c r="AB721">
        <v>0</v>
      </c>
      <c r="AC721">
        <v>1</v>
      </c>
      <c r="AD721">
        <v>0</v>
      </c>
      <c r="AE721">
        <v>0</v>
      </c>
      <c r="AF721">
        <v>0</v>
      </c>
      <c r="AG721">
        <v>0</v>
      </c>
      <c r="AH721">
        <v>0</v>
      </c>
      <c r="AI721">
        <v>0</v>
      </c>
      <c r="AJ721">
        <v>0</v>
      </c>
      <c r="AK721">
        <v>0</v>
      </c>
      <c r="AL721">
        <v>0</v>
      </c>
      <c r="AM721">
        <v>0</v>
      </c>
      <c r="AN721">
        <v>0</v>
      </c>
      <c r="AO721">
        <v>0</v>
      </c>
      <c r="AR721">
        <v>465</v>
      </c>
      <c r="AS721">
        <v>27356</v>
      </c>
      <c r="AT721">
        <v>1</v>
      </c>
      <c r="AU721">
        <v>22</v>
      </c>
      <c r="AV721">
        <v>700.57142857142856</v>
      </c>
      <c r="AW721">
        <v>500.71428571428572</v>
      </c>
      <c r="AX721">
        <v>506</v>
      </c>
    </row>
    <row r="722" spans="1:50" x14ac:dyDescent="0.55000000000000004">
      <c r="A722">
        <v>2</v>
      </c>
      <c r="B722" s="5">
        <v>43967</v>
      </c>
      <c r="C722">
        <v>720</v>
      </c>
      <c r="D722" t="s">
        <v>721</v>
      </c>
      <c r="E722">
        <v>7</v>
      </c>
      <c r="F722">
        <v>8</v>
      </c>
      <c r="H722">
        <v>1</v>
      </c>
      <c r="I722" t="s">
        <v>1228</v>
      </c>
      <c r="J722">
        <v>12</v>
      </c>
      <c r="K722" t="s">
        <v>1228</v>
      </c>
      <c r="R722">
        <v>1</v>
      </c>
      <c r="S722">
        <v>0</v>
      </c>
      <c r="T722">
        <v>0</v>
      </c>
      <c r="U722">
        <v>0</v>
      </c>
      <c r="V722">
        <v>0</v>
      </c>
      <c r="W722">
        <v>0</v>
      </c>
      <c r="X722">
        <v>0</v>
      </c>
      <c r="Y722">
        <v>0</v>
      </c>
      <c r="Z722">
        <v>0</v>
      </c>
      <c r="AA722">
        <v>0</v>
      </c>
      <c r="AB722">
        <v>0</v>
      </c>
      <c r="AC722">
        <v>0</v>
      </c>
      <c r="AD722">
        <v>2</v>
      </c>
      <c r="AE722">
        <v>0</v>
      </c>
      <c r="AF722">
        <v>0</v>
      </c>
      <c r="AG722">
        <v>0</v>
      </c>
      <c r="AH722">
        <v>0</v>
      </c>
      <c r="AI722">
        <v>0</v>
      </c>
      <c r="AJ722">
        <v>0</v>
      </c>
      <c r="AK722">
        <v>0</v>
      </c>
      <c r="AL722">
        <v>0</v>
      </c>
      <c r="AM722">
        <v>0</v>
      </c>
      <c r="AN722">
        <v>0</v>
      </c>
      <c r="AO722">
        <v>0</v>
      </c>
      <c r="AR722">
        <v>793</v>
      </c>
      <c r="AS722">
        <v>26891</v>
      </c>
      <c r="AT722">
        <v>0</v>
      </c>
      <c r="AU722">
        <v>21</v>
      </c>
      <c r="AV722">
        <v>699.28571428571433</v>
      </c>
      <c r="AW722">
        <v>497.78571428571428</v>
      </c>
      <c r="AX722">
        <v>611</v>
      </c>
    </row>
    <row r="723" spans="1:50" x14ac:dyDescent="0.55000000000000004">
      <c r="A723">
        <v>2</v>
      </c>
      <c r="B723" s="5">
        <v>43967</v>
      </c>
      <c r="C723">
        <v>721</v>
      </c>
      <c r="D723" t="s">
        <v>722</v>
      </c>
      <c r="E723">
        <v>6</v>
      </c>
      <c r="F723">
        <v>12</v>
      </c>
      <c r="H723">
        <v>1</v>
      </c>
      <c r="I723" t="s">
        <v>1238</v>
      </c>
      <c r="J723">
        <v>13</v>
      </c>
      <c r="K723" t="s">
        <v>1238</v>
      </c>
      <c r="R723">
        <v>1</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2</v>
      </c>
      <c r="AM723">
        <v>0</v>
      </c>
      <c r="AN723">
        <v>0</v>
      </c>
      <c r="AO723">
        <v>0</v>
      </c>
      <c r="AR723">
        <v>793</v>
      </c>
      <c r="AS723">
        <v>26891</v>
      </c>
      <c r="AT723">
        <v>0</v>
      </c>
      <c r="AU723">
        <v>21</v>
      </c>
      <c r="AV723">
        <v>699.28571428571433</v>
      </c>
      <c r="AW723">
        <v>497.78571428571428</v>
      </c>
      <c r="AX723">
        <v>611</v>
      </c>
    </row>
    <row r="724" spans="1:50" x14ac:dyDescent="0.55000000000000004">
      <c r="A724">
        <v>2</v>
      </c>
      <c r="B724" s="5">
        <v>43967</v>
      </c>
      <c r="C724">
        <v>722</v>
      </c>
      <c r="D724" t="s">
        <v>388</v>
      </c>
      <c r="E724">
        <v>3</v>
      </c>
      <c r="F724">
        <v>1</v>
      </c>
      <c r="H724">
        <v>1</v>
      </c>
      <c r="I724" t="s">
        <v>1229</v>
      </c>
      <c r="J724">
        <v>14</v>
      </c>
      <c r="K724" t="s">
        <v>1229</v>
      </c>
      <c r="R724">
        <v>1</v>
      </c>
      <c r="S724">
        <v>0</v>
      </c>
      <c r="T724">
        <v>0</v>
      </c>
      <c r="U724">
        <v>0</v>
      </c>
      <c r="V724">
        <v>0</v>
      </c>
      <c r="W724">
        <v>0</v>
      </c>
      <c r="X724">
        <v>0</v>
      </c>
      <c r="Y724">
        <v>0</v>
      </c>
      <c r="Z724">
        <v>0</v>
      </c>
      <c r="AA724">
        <v>0</v>
      </c>
      <c r="AB724">
        <v>0</v>
      </c>
      <c r="AC724">
        <v>0</v>
      </c>
      <c r="AD724">
        <v>0</v>
      </c>
      <c r="AE724">
        <v>0</v>
      </c>
      <c r="AF724">
        <v>0</v>
      </c>
      <c r="AG724">
        <v>0</v>
      </c>
      <c r="AH724">
        <v>0</v>
      </c>
      <c r="AI724">
        <v>1</v>
      </c>
      <c r="AJ724">
        <v>0</v>
      </c>
      <c r="AK724">
        <v>0</v>
      </c>
      <c r="AL724">
        <v>0</v>
      </c>
      <c r="AM724">
        <v>0</v>
      </c>
      <c r="AN724">
        <v>0</v>
      </c>
      <c r="AO724">
        <v>0</v>
      </c>
      <c r="AR724">
        <v>793</v>
      </c>
      <c r="AS724">
        <v>26891</v>
      </c>
      <c r="AT724">
        <v>0</v>
      </c>
      <c r="AU724">
        <v>21</v>
      </c>
      <c r="AV724">
        <v>699.28571428571433</v>
      </c>
      <c r="AW724">
        <v>497.78571428571428</v>
      </c>
      <c r="AX724">
        <v>611</v>
      </c>
    </row>
    <row r="725" spans="1:50" x14ac:dyDescent="0.55000000000000004">
      <c r="A725">
        <v>2</v>
      </c>
      <c r="B725" s="5">
        <v>43967</v>
      </c>
      <c r="C725">
        <v>723</v>
      </c>
      <c r="D725" t="s">
        <v>723</v>
      </c>
      <c r="E725">
        <v>9</v>
      </c>
      <c r="F725">
        <v>15</v>
      </c>
      <c r="H725">
        <v>2</v>
      </c>
      <c r="I725" t="s">
        <v>1247</v>
      </c>
      <c r="J725">
        <v>4</v>
      </c>
      <c r="K725" t="s">
        <v>1257</v>
      </c>
      <c r="L725" t="s">
        <v>1227</v>
      </c>
      <c r="R725">
        <v>1</v>
      </c>
      <c r="S725">
        <v>0</v>
      </c>
      <c r="T725">
        <v>0</v>
      </c>
      <c r="U725">
        <v>0</v>
      </c>
      <c r="V725">
        <v>0</v>
      </c>
      <c r="W725">
        <v>0</v>
      </c>
      <c r="X725">
        <v>0</v>
      </c>
      <c r="Y725">
        <v>0</v>
      </c>
      <c r="Z725">
        <v>0</v>
      </c>
      <c r="AA725">
        <v>0</v>
      </c>
      <c r="AB725">
        <v>0</v>
      </c>
      <c r="AC725">
        <v>1</v>
      </c>
      <c r="AD725">
        <v>0</v>
      </c>
      <c r="AE725">
        <v>1</v>
      </c>
      <c r="AF725">
        <v>0</v>
      </c>
      <c r="AG725">
        <v>0</v>
      </c>
      <c r="AH725">
        <v>0</v>
      </c>
      <c r="AI725">
        <v>0</v>
      </c>
      <c r="AJ725">
        <v>0</v>
      </c>
      <c r="AK725">
        <v>0</v>
      </c>
      <c r="AL725">
        <v>0</v>
      </c>
      <c r="AM725">
        <v>0</v>
      </c>
      <c r="AN725">
        <v>0</v>
      </c>
      <c r="AO725">
        <v>0</v>
      </c>
      <c r="AR725">
        <v>793</v>
      </c>
      <c r="AS725">
        <v>26891</v>
      </c>
      <c r="AT725">
        <v>0</v>
      </c>
      <c r="AU725">
        <v>21</v>
      </c>
      <c r="AV725">
        <v>699.28571428571433</v>
      </c>
      <c r="AW725">
        <v>497.78571428571428</v>
      </c>
      <c r="AX725">
        <v>611</v>
      </c>
    </row>
    <row r="726" spans="1:50" x14ac:dyDescent="0.55000000000000004">
      <c r="A726">
        <v>2</v>
      </c>
      <c r="B726" s="5">
        <v>43967</v>
      </c>
      <c r="C726">
        <v>724</v>
      </c>
      <c r="D726" t="s">
        <v>724</v>
      </c>
      <c r="E726">
        <v>25</v>
      </c>
      <c r="F726">
        <v>59</v>
      </c>
      <c r="H726">
        <v>1</v>
      </c>
      <c r="I726" t="s">
        <v>1227</v>
      </c>
      <c r="J726">
        <v>11</v>
      </c>
      <c r="K726" t="s">
        <v>1227</v>
      </c>
      <c r="R726">
        <v>1</v>
      </c>
      <c r="S726">
        <v>0</v>
      </c>
      <c r="T726">
        <v>0</v>
      </c>
      <c r="U726">
        <v>0</v>
      </c>
      <c r="V726">
        <v>0</v>
      </c>
      <c r="W726">
        <v>0</v>
      </c>
      <c r="X726">
        <v>0</v>
      </c>
      <c r="Y726">
        <v>0</v>
      </c>
      <c r="Z726">
        <v>0</v>
      </c>
      <c r="AA726">
        <v>0</v>
      </c>
      <c r="AB726">
        <v>0</v>
      </c>
      <c r="AC726">
        <v>1</v>
      </c>
      <c r="AD726">
        <v>0</v>
      </c>
      <c r="AE726">
        <v>0</v>
      </c>
      <c r="AF726">
        <v>0</v>
      </c>
      <c r="AG726">
        <v>0</v>
      </c>
      <c r="AH726">
        <v>0</v>
      </c>
      <c r="AI726">
        <v>0</v>
      </c>
      <c r="AJ726">
        <v>0</v>
      </c>
      <c r="AK726">
        <v>0</v>
      </c>
      <c r="AL726">
        <v>0</v>
      </c>
      <c r="AM726">
        <v>0</v>
      </c>
      <c r="AN726">
        <v>0</v>
      </c>
      <c r="AO726">
        <v>0</v>
      </c>
      <c r="AR726">
        <v>793</v>
      </c>
      <c r="AS726">
        <v>26891</v>
      </c>
      <c r="AT726">
        <v>0</v>
      </c>
      <c r="AU726">
        <v>21</v>
      </c>
      <c r="AV726">
        <v>699.28571428571433</v>
      </c>
      <c r="AW726">
        <v>497.78571428571428</v>
      </c>
      <c r="AX726">
        <v>611</v>
      </c>
    </row>
    <row r="727" spans="1:50" x14ac:dyDescent="0.55000000000000004">
      <c r="A727">
        <v>2</v>
      </c>
      <c r="B727" s="5">
        <v>43966</v>
      </c>
      <c r="C727">
        <v>725</v>
      </c>
      <c r="D727" t="s">
        <v>725</v>
      </c>
      <c r="E727">
        <v>3</v>
      </c>
      <c r="F727">
        <v>4</v>
      </c>
      <c r="H727">
        <v>1</v>
      </c>
      <c r="I727" t="s">
        <v>1228</v>
      </c>
      <c r="J727">
        <v>12</v>
      </c>
      <c r="K727" t="s">
        <v>1228</v>
      </c>
      <c r="R727">
        <v>1</v>
      </c>
      <c r="S727">
        <v>0</v>
      </c>
      <c r="T727">
        <v>0</v>
      </c>
      <c r="U727">
        <v>0</v>
      </c>
      <c r="V727">
        <v>0</v>
      </c>
      <c r="W727">
        <v>0</v>
      </c>
      <c r="X727">
        <v>0</v>
      </c>
      <c r="Y727">
        <v>0</v>
      </c>
      <c r="Z727">
        <v>0</v>
      </c>
      <c r="AA727">
        <v>0</v>
      </c>
      <c r="AB727">
        <v>0</v>
      </c>
      <c r="AC727">
        <v>0</v>
      </c>
      <c r="AD727">
        <v>2</v>
      </c>
      <c r="AE727">
        <v>0</v>
      </c>
      <c r="AF727">
        <v>0</v>
      </c>
      <c r="AG727">
        <v>0</v>
      </c>
      <c r="AH727">
        <v>0</v>
      </c>
      <c r="AI727">
        <v>0</v>
      </c>
      <c r="AJ727">
        <v>0</v>
      </c>
      <c r="AK727">
        <v>0</v>
      </c>
      <c r="AL727">
        <v>0</v>
      </c>
      <c r="AM727">
        <v>0</v>
      </c>
      <c r="AN727">
        <v>0</v>
      </c>
      <c r="AO727">
        <v>0</v>
      </c>
      <c r="AR727">
        <v>752</v>
      </c>
      <c r="AS727">
        <v>26098</v>
      </c>
      <c r="AT727">
        <v>0</v>
      </c>
      <c r="AU727">
        <v>21</v>
      </c>
      <c r="AV727">
        <v>709.21428571428567</v>
      </c>
      <c r="AW727">
        <v>510.78571428571428</v>
      </c>
      <c r="AX727">
        <v>373</v>
      </c>
    </row>
    <row r="728" spans="1:50" x14ac:dyDescent="0.55000000000000004">
      <c r="A728">
        <v>2</v>
      </c>
      <c r="B728" s="5">
        <v>43966</v>
      </c>
      <c r="C728">
        <v>726</v>
      </c>
      <c r="D728" t="s">
        <v>726</v>
      </c>
      <c r="E728">
        <v>3</v>
      </c>
      <c r="F728">
        <v>4</v>
      </c>
      <c r="H728">
        <v>1</v>
      </c>
      <c r="I728" t="s">
        <v>1238</v>
      </c>
      <c r="J728">
        <v>13</v>
      </c>
      <c r="K728" t="s">
        <v>1238</v>
      </c>
      <c r="R728">
        <v>1</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2</v>
      </c>
      <c r="AM728">
        <v>0</v>
      </c>
      <c r="AN728">
        <v>0</v>
      </c>
      <c r="AO728">
        <v>0</v>
      </c>
      <c r="AR728">
        <v>752</v>
      </c>
      <c r="AS728">
        <v>26098</v>
      </c>
      <c r="AT728">
        <v>0</v>
      </c>
      <c r="AU728">
        <v>21</v>
      </c>
      <c r="AV728">
        <v>709.21428571428567</v>
      </c>
      <c r="AW728">
        <v>510.78571428571428</v>
      </c>
      <c r="AX728">
        <v>373</v>
      </c>
    </row>
    <row r="729" spans="1:50" x14ac:dyDescent="0.55000000000000004">
      <c r="A729">
        <v>2</v>
      </c>
      <c r="B729" s="5">
        <v>43966</v>
      </c>
      <c r="C729">
        <v>727</v>
      </c>
      <c r="D729" t="s">
        <v>388</v>
      </c>
      <c r="E729">
        <v>0</v>
      </c>
      <c r="F729">
        <v>1</v>
      </c>
      <c r="H729">
        <v>1</v>
      </c>
      <c r="I729" t="s">
        <v>1229</v>
      </c>
      <c r="J729">
        <v>14</v>
      </c>
      <c r="K729" t="s">
        <v>1229</v>
      </c>
      <c r="R729">
        <v>1</v>
      </c>
      <c r="S729">
        <v>0</v>
      </c>
      <c r="T729">
        <v>0</v>
      </c>
      <c r="U729">
        <v>0</v>
      </c>
      <c r="V729">
        <v>0</v>
      </c>
      <c r="W729">
        <v>0</v>
      </c>
      <c r="X729">
        <v>0</v>
      </c>
      <c r="Y729">
        <v>0</v>
      </c>
      <c r="Z729">
        <v>0</v>
      </c>
      <c r="AA729">
        <v>0</v>
      </c>
      <c r="AB729">
        <v>0</v>
      </c>
      <c r="AC729">
        <v>0</v>
      </c>
      <c r="AD729">
        <v>0</v>
      </c>
      <c r="AE729">
        <v>0</v>
      </c>
      <c r="AF729">
        <v>0</v>
      </c>
      <c r="AG729">
        <v>0</v>
      </c>
      <c r="AH729">
        <v>0</v>
      </c>
      <c r="AI729">
        <v>1</v>
      </c>
      <c r="AJ729">
        <v>0</v>
      </c>
      <c r="AK729">
        <v>0</v>
      </c>
      <c r="AL729">
        <v>0</v>
      </c>
      <c r="AM729">
        <v>0</v>
      </c>
      <c r="AN729">
        <v>0</v>
      </c>
      <c r="AO729">
        <v>0</v>
      </c>
      <c r="AR729">
        <v>752</v>
      </c>
      <c r="AS729">
        <v>26098</v>
      </c>
      <c r="AT729">
        <v>0</v>
      </c>
      <c r="AU729">
        <v>21</v>
      </c>
      <c r="AV729">
        <v>709.21428571428567</v>
      </c>
      <c r="AW729">
        <v>510.78571428571428</v>
      </c>
      <c r="AX729">
        <v>373</v>
      </c>
    </row>
    <row r="730" spans="1:50" x14ac:dyDescent="0.55000000000000004">
      <c r="A730">
        <v>2</v>
      </c>
      <c r="B730" s="5">
        <v>43966</v>
      </c>
      <c r="C730">
        <v>728</v>
      </c>
      <c r="D730" t="s">
        <v>727</v>
      </c>
      <c r="E730">
        <v>4</v>
      </c>
      <c r="F730">
        <v>12</v>
      </c>
      <c r="H730">
        <v>2</v>
      </c>
      <c r="I730" t="s">
        <v>1247</v>
      </c>
      <c r="J730">
        <v>4</v>
      </c>
      <c r="K730" t="s">
        <v>1257</v>
      </c>
      <c r="L730" t="s">
        <v>1227</v>
      </c>
      <c r="R730">
        <v>1</v>
      </c>
      <c r="S730">
        <v>0</v>
      </c>
      <c r="T730">
        <v>0</v>
      </c>
      <c r="U730">
        <v>0</v>
      </c>
      <c r="V730">
        <v>0</v>
      </c>
      <c r="W730">
        <v>0</v>
      </c>
      <c r="X730">
        <v>0</v>
      </c>
      <c r="Y730">
        <v>0</v>
      </c>
      <c r="Z730">
        <v>0</v>
      </c>
      <c r="AA730">
        <v>0</v>
      </c>
      <c r="AB730">
        <v>0</v>
      </c>
      <c r="AC730">
        <v>1</v>
      </c>
      <c r="AD730">
        <v>0</v>
      </c>
      <c r="AE730">
        <v>1</v>
      </c>
      <c r="AF730">
        <v>0</v>
      </c>
      <c r="AG730">
        <v>0</v>
      </c>
      <c r="AH730">
        <v>0</v>
      </c>
      <c r="AI730">
        <v>0</v>
      </c>
      <c r="AJ730">
        <v>0</v>
      </c>
      <c r="AK730">
        <v>0</v>
      </c>
      <c r="AL730">
        <v>0</v>
      </c>
      <c r="AM730">
        <v>0</v>
      </c>
      <c r="AN730">
        <v>0</v>
      </c>
      <c r="AO730">
        <v>0</v>
      </c>
      <c r="AR730">
        <v>752</v>
      </c>
      <c r="AS730">
        <v>26098</v>
      </c>
      <c r="AT730">
        <v>0</v>
      </c>
      <c r="AU730">
        <v>21</v>
      </c>
      <c r="AV730">
        <v>709.21428571428567</v>
      </c>
      <c r="AW730">
        <v>510.78571428571428</v>
      </c>
      <c r="AX730">
        <v>373</v>
      </c>
    </row>
    <row r="731" spans="1:50" x14ac:dyDescent="0.55000000000000004">
      <c r="A731">
        <v>2</v>
      </c>
      <c r="B731" s="5">
        <v>43966</v>
      </c>
      <c r="C731">
        <v>729</v>
      </c>
      <c r="D731" t="s">
        <v>728</v>
      </c>
      <c r="E731">
        <v>23</v>
      </c>
      <c r="F731">
        <v>50</v>
      </c>
      <c r="H731">
        <v>1</v>
      </c>
      <c r="I731" t="s">
        <v>1227</v>
      </c>
      <c r="J731">
        <v>11</v>
      </c>
      <c r="K731" t="s">
        <v>1227</v>
      </c>
      <c r="R731">
        <v>1</v>
      </c>
      <c r="S731">
        <v>0</v>
      </c>
      <c r="T731">
        <v>0</v>
      </c>
      <c r="U731">
        <v>0</v>
      </c>
      <c r="V731">
        <v>0</v>
      </c>
      <c r="W731">
        <v>0</v>
      </c>
      <c r="X731">
        <v>0</v>
      </c>
      <c r="Y731">
        <v>0</v>
      </c>
      <c r="Z731">
        <v>0</v>
      </c>
      <c r="AA731">
        <v>0</v>
      </c>
      <c r="AB731">
        <v>0</v>
      </c>
      <c r="AC731">
        <v>1</v>
      </c>
      <c r="AD731">
        <v>0</v>
      </c>
      <c r="AE731">
        <v>0</v>
      </c>
      <c r="AF731">
        <v>0</v>
      </c>
      <c r="AG731">
        <v>0</v>
      </c>
      <c r="AH731">
        <v>0</v>
      </c>
      <c r="AI731">
        <v>0</v>
      </c>
      <c r="AJ731">
        <v>0</v>
      </c>
      <c r="AK731">
        <v>0</v>
      </c>
      <c r="AL731">
        <v>0</v>
      </c>
      <c r="AM731">
        <v>0</v>
      </c>
      <c r="AN731">
        <v>0</v>
      </c>
      <c r="AO731">
        <v>0</v>
      </c>
      <c r="AR731">
        <v>752</v>
      </c>
      <c r="AS731">
        <v>26098</v>
      </c>
      <c r="AT731">
        <v>0</v>
      </c>
      <c r="AU731">
        <v>21</v>
      </c>
      <c r="AV731">
        <v>709.21428571428567</v>
      </c>
      <c r="AW731">
        <v>510.78571428571428</v>
      </c>
      <c r="AX731">
        <v>373</v>
      </c>
    </row>
    <row r="732" spans="1:50" x14ac:dyDescent="0.55000000000000004">
      <c r="A732">
        <v>2</v>
      </c>
      <c r="B732" s="5">
        <v>43965</v>
      </c>
      <c r="C732">
        <v>730</v>
      </c>
      <c r="D732" t="s">
        <v>729</v>
      </c>
      <c r="E732">
        <v>6</v>
      </c>
      <c r="F732">
        <v>11</v>
      </c>
      <c r="H732">
        <v>1</v>
      </c>
      <c r="I732" t="s">
        <v>1228</v>
      </c>
      <c r="J732">
        <v>12</v>
      </c>
      <c r="K732" t="s">
        <v>1228</v>
      </c>
      <c r="R732">
        <v>1</v>
      </c>
      <c r="S732">
        <v>0</v>
      </c>
      <c r="T732">
        <v>0</v>
      </c>
      <c r="U732">
        <v>0</v>
      </c>
      <c r="V732">
        <v>0</v>
      </c>
      <c r="W732">
        <v>0</v>
      </c>
      <c r="X732">
        <v>0</v>
      </c>
      <c r="Y732">
        <v>0</v>
      </c>
      <c r="Z732">
        <v>0</v>
      </c>
      <c r="AA732">
        <v>0</v>
      </c>
      <c r="AB732">
        <v>0</v>
      </c>
      <c r="AC732">
        <v>0</v>
      </c>
      <c r="AD732">
        <v>2</v>
      </c>
      <c r="AE732">
        <v>0</v>
      </c>
      <c r="AF732">
        <v>0</v>
      </c>
      <c r="AG732">
        <v>0</v>
      </c>
      <c r="AH732">
        <v>0</v>
      </c>
      <c r="AI732">
        <v>0</v>
      </c>
      <c r="AJ732">
        <v>0</v>
      </c>
      <c r="AK732">
        <v>0</v>
      </c>
      <c r="AL732">
        <v>0</v>
      </c>
      <c r="AM732">
        <v>0</v>
      </c>
      <c r="AN732">
        <v>0</v>
      </c>
      <c r="AO732">
        <v>0</v>
      </c>
      <c r="AR732">
        <v>675</v>
      </c>
      <c r="AS732">
        <v>25346</v>
      </c>
      <c r="AT732">
        <v>0</v>
      </c>
      <c r="AU732">
        <v>21</v>
      </c>
      <c r="AV732">
        <v>693.21428571428567</v>
      </c>
      <c r="AW732">
        <v>537.85714285714289</v>
      </c>
      <c r="AX732">
        <v>533</v>
      </c>
    </row>
    <row r="733" spans="1:50" x14ac:dyDescent="0.55000000000000004">
      <c r="A733">
        <v>2</v>
      </c>
      <c r="B733" s="5">
        <v>43965</v>
      </c>
      <c r="C733">
        <v>731</v>
      </c>
      <c r="D733" t="s">
        <v>730</v>
      </c>
      <c r="E733">
        <v>6</v>
      </c>
      <c r="F733">
        <v>27</v>
      </c>
      <c r="H733">
        <v>1</v>
      </c>
      <c r="I733" t="s">
        <v>1238</v>
      </c>
      <c r="J733">
        <v>13</v>
      </c>
      <c r="K733" t="s">
        <v>1238</v>
      </c>
      <c r="R733">
        <v>1</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2</v>
      </c>
      <c r="AM733">
        <v>0</v>
      </c>
      <c r="AN733">
        <v>0</v>
      </c>
      <c r="AO733">
        <v>0</v>
      </c>
      <c r="AR733">
        <v>675</v>
      </c>
      <c r="AS733">
        <v>25346</v>
      </c>
      <c r="AT733">
        <v>0</v>
      </c>
      <c r="AU733">
        <v>21</v>
      </c>
      <c r="AV733">
        <v>693.21428571428567</v>
      </c>
      <c r="AW733">
        <v>537.85714285714289</v>
      </c>
      <c r="AX733">
        <v>533</v>
      </c>
    </row>
    <row r="734" spans="1:50" x14ac:dyDescent="0.55000000000000004">
      <c r="A734">
        <v>2</v>
      </c>
      <c r="B734" s="5">
        <v>43965</v>
      </c>
      <c r="C734">
        <v>732</v>
      </c>
      <c r="D734" t="s">
        <v>388</v>
      </c>
      <c r="E734">
        <v>5</v>
      </c>
      <c r="F734">
        <v>10</v>
      </c>
      <c r="H734">
        <v>1</v>
      </c>
      <c r="I734" t="s">
        <v>1229</v>
      </c>
      <c r="J734">
        <v>14</v>
      </c>
      <c r="K734" t="s">
        <v>1229</v>
      </c>
      <c r="R734">
        <v>1</v>
      </c>
      <c r="S734">
        <v>0</v>
      </c>
      <c r="T734">
        <v>0</v>
      </c>
      <c r="U734">
        <v>0</v>
      </c>
      <c r="V734">
        <v>0</v>
      </c>
      <c r="W734">
        <v>0</v>
      </c>
      <c r="X734">
        <v>0</v>
      </c>
      <c r="Y734">
        <v>0</v>
      </c>
      <c r="Z734">
        <v>0</v>
      </c>
      <c r="AA734">
        <v>0</v>
      </c>
      <c r="AB734">
        <v>0</v>
      </c>
      <c r="AC734">
        <v>0</v>
      </c>
      <c r="AD734">
        <v>0</v>
      </c>
      <c r="AE734">
        <v>0</v>
      </c>
      <c r="AF734">
        <v>0</v>
      </c>
      <c r="AG734">
        <v>0</v>
      </c>
      <c r="AH734">
        <v>0</v>
      </c>
      <c r="AI734">
        <v>1</v>
      </c>
      <c r="AJ734">
        <v>0</v>
      </c>
      <c r="AK734">
        <v>0</v>
      </c>
      <c r="AL734">
        <v>0</v>
      </c>
      <c r="AM734">
        <v>0</v>
      </c>
      <c r="AN734">
        <v>0</v>
      </c>
      <c r="AO734">
        <v>0</v>
      </c>
      <c r="AR734">
        <v>675</v>
      </c>
      <c r="AS734">
        <v>25346</v>
      </c>
      <c r="AT734">
        <v>0</v>
      </c>
      <c r="AU734">
        <v>21</v>
      </c>
      <c r="AV734">
        <v>693.21428571428567</v>
      </c>
      <c r="AW734">
        <v>537.85714285714289</v>
      </c>
      <c r="AX734">
        <v>533</v>
      </c>
    </row>
    <row r="735" spans="1:50" x14ac:dyDescent="0.55000000000000004">
      <c r="A735">
        <v>2</v>
      </c>
      <c r="B735" s="5">
        <v>43965</v>
      </c>
      <c r="C735">
        <v>733</v>
      </c>
      <c r="D735" t="s">
        <v>731</v>
      </c>
      <c r="E735">
        <v>6</v>
      </c>
      <c r="F735">
        <v>15</v>
      </c>
      <c r="H735">
        <v>2</v>
      </c>
      <c r="I735" t="s">
        <v>1247</v>
      </c>
      <c r="J735">
        <v>4</v>
      </c>
      <c r="K735" t="s">
        <v>1257</v>
      </c>
      <c r="L735" t="s">
        <v>1227</v>
      </c>
      <c r="R735">
        <v>1</v>
      </c>
      <c r="S735">
        <v>0</v>
      </c>
      <c r="T735">
        <v>0</v>
      </c>
      <c r="U735">
        <v>0</v>
      </c>
      <c r="V735">
        <v>0</v>
      </c>
      <c r="W735">
        <v>0</v>
      </c>
      <c r="X735">
        <v>0</v>
      </c>
      <c r="Y735">
        <v>0</v>
      </c>
      <c r="Z735">
        <v>0</v>
      </c>
      <c r="AA735">
        <v>0</v>
      </c>
      <c r="AB735">
        <v>0</v>
      </c>
      <c r="AC735">
        <v>1</v>
      </c>
      <c r="AD735">
        <v>0</v>
      </c>
      <c r="AE735">
        <v>1</v>
      </c>
      <c r="AF735">
        <v>0</v>
      </c>
      <c r="AG735">
        <v>0</v>
      </c>
      <c r="AH735">
        <v>0</v>
      </c>
      <c r="AI735">
        <v>0</v>
      </c>
      <c r="AJ735">
        <v>0</v>
      </c>
      <c r="AK735">
        <v>0</v>
      </c>
      <c r="AL735">
        <v>0</v>
      </c>
      <c r="AM735">
        <v>0</v>
      </c>
      <c r="AN735">
        <v>0</v>
      </c>
      <c r="AO735">
        <v>0</v>
      </c>
      <c r="AR735">
        <v>675</v>
      </c>
      <c r="AS735">
        <v>25346</v>
      </c>
      <c r="AT735">
        <v>0</v>
      </c>
      <c r="AU735">
        <v>21</v>
      </c>
      <c r="AV735">
        <v>693.21428571428567</v>
      </c>
      <c r="AW735">
        <v>537.85714285714289</v>
      </c>
      <c r="AX735">
        <v>533</v>
      </c>
    </row>
    <row r="736" spans="1:50" x14ac:dyDescent="0.55000000000000004">
      <c r="A736">
        <v>2</v>
      </c>
      <c r="B736" s="5">
        <v>43965</v>
      </c>
      <c r="C736">
        <v>734</v>
      </c>
      <c r="D736" t="s">
        <v>732</v>
      </c>
      <c r="E736">
        <v>19</v>
      </c>
      <c r="F736">
        <v>22</v>
      </c>
      <c r="H736">
        <v>1</v>
      </c>
      <c r="I736" t="s">
        <v>1227</v>
      </c>
      <c r="J736">
        <v>11</v>
      </c>
      <c r="K736" t="s">
        <v>1227</v>
      </c>
      <c r="R736">
        <v>1</v>
      </c>
      <c r="S736">
        <v>0</v>
      </c>
      <c r="T736">
        <v>0</v>
      </c>
      <c r="U736">
        <v>0</v>
      </c>
      <c r="V736">
        <v>0</v>
      </c>
      <c r="W736">
        <v>0</v>
      </c>
      <c r="X736">
        <v>0</v>
      </c>
      <c r="Y736">
        <v>0</v>
      </c>
      <c r="Z736">
        <v>0</v>
      </c>
      <c r="AA736">
        <v>0</v>
      </c>
      <c r="AB736">
        <v>0</v>
      </c>
      <c r="AC736">
        <v>1</v>
      </c>
      <c r="AD736">
        <v>0</v>
      </c>
      <c r="AE736">
        <v>0</v>
      </c>
      <c r="AF736">
        <v>0</v>
      </c>
      <c r="AG736">
        <v>0</v>
      </c>
      <c r="AH736">
        <v>0</v>
      </c>
      <c r="AI736">
        <v>0</v>
      </c>
      <c r="AJ736">
        <v>0</v>
      </c>
      <c r="AK736">
        <v>0</v>
      </c>
      <c r="AL736">
        <v>0</v>
      </c>
      <c r="AM736">
        <v>0</v>
      </c>
      <c r="AN736">
        <v>0</v>
      </c>
      <c r="AO736">
        <v>0</v>
      </c>
      <c r="AR736">
        <v>675</v>
      </c>
      <c r="AS736">
        <v>25346</v>
      </c>
      <c r="AT736">
        <v>0</v>
      </c>
      <c r="AU736">
        <v>21</v>
      </c>
      <c r="AV736">
        <v>693.21428571428567</v>
      </c>
      <c r="AW736">
        <v>537.85714285714289</v>
      </c>
      <c r="AX736">
        <v>533</v>
      </c>
    </row>
    <row r="737" spans="1:50" x14ac:dyDescent="0.55000000000000004">
      <c r="A737">
        <v>2</v>
      </c>
      <c r="B737" s="5">
        <v>43964</v>
      </c>
      <c r="C737">
        <v>735</v>
      </c>
      <c r="D737" t="s">
        <v>733</v>
      </c>
      <c r="E737">
        <v>3</v>
      </c>
      <c r="F737">
        <v>2</v>
      </c>
      <c r="H737">
        <v>1</v>
      </c>
      <c r="I737" t="s">
        <v>1228</v>
      </c>
      <c r="J737">
        <v>12</v>
      </c>
      <c r="K737" t="s">
        <v>1228</v>
      </c>
      <c r="R737">
        <v>1</v>
      </c>
      <c r="S737">
        <v>0</v>
      </c>
      <c r="T737">
        <v>0</v>
      </c>
      <c r="U737">
        <v>0</v>
      </c>
      <c r="V737">
        <v>0</v>
      </c>
      <c r="W737">
        <v>0</v>
      </c>
      <c r="X737">
        <v>0</v>
      </c>
      <c r="Y737">
        <v>0</v>
      </c>
      <c r="Z737">
        <v>0</v>
      </c>
      <c r="AA737">
        <v>0</v>
      </c>
      <c r="AB737">
        <v>0</v>
      </c>
      <c r="AC737">
        <v>0</v>
      </c>
      <c r="AD737">
        <v>2</v>
      </c>
      <c r="AE737">
        <v>0</v>
      </c>
      <c r="AF737">
        <v>0</v>
      </c>
      <c r="AG737">
        <v>0</v>
      </c>
      <c r="AH737">
        <v>0</v>
      </c>
      <c r="AI737">
        <v>0</v>
      </c>
      <c r="AJ737">
        <v>0</v>
      </c>
      <c r="AK737">
        <v>0</v>
      </c>
      <c r="AL737">
        <v>0</v>
      </c>
      <c r="AM737">
        <v>0</v>
      </c>
      <c r="AN737">
        <v>0</v>
      </c>
      <c r="AO737">
        <v>0</v>
      </c>
      <c r="AR737">
        <v>849</v>
      </c>
      <c r="AS737">
        <v>24671</v>
      </c>
      <c r="AT737">
        <v>0</v>
      </c>
      <c r="AU737">
        <v>21</v>
      </c>
      <c r="AV737">
        <v>694.28571428571433</v>
      </c>
      <c r="AW737">
        <v>548</v>
      </c>
      <c r="AX737">
        <v>383</v>
      </c>
    </row>
    <row r="738" spans="1:50" x14ac:dyDescent="0.55000000000000004">
      <c r="A738">
        <v>2</v>
      </c>
      <c r="B738" s="5">
        <v>43964</v>
      </c>
      <c r="C738">
        <v>736</v>
      </c>
      <c r="D738" t="s">
        <v>734</v>
      </c>
      <c r="E738">
        <v>7</v>
      </c>
      <c r="F738">
        <v>7</v>
      </c>
      <c r="H738">
        <v>1</v>
      </c>
      <c r="I738" t="s">
        <v>1238</v>
      </c>
      <c r="J738">
        <v>13</v>
      </c>
      <c r="K738" t="s">
        <v>1238</v>
      </c>
      <c r="R738">
        <v>1</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2</v>
      </c>
      <c r="AM738">
        <v>0</v>
      </c>
      <c r="AN738">
        <v>0</v>
      </c>
      <c r="AO738">
        <v>0</v>
      </c>
      <c r="AR738">
        <v>849</v>
      </c>
      <c r="AS738">
        <v>24671</v>
      </c>
      <c r="AT738">
        <v>0</v>
      </c>
      <c r="AU738">
        <v>21</v>
      </c>
      <c r="AV738">
        <v>694.28571428571433</v>
      </c>
      <c r="AW738">
        <v>548</v>
      </c>
      <c r="AX738">
        <v>383</v>
      </c>
    </row>
    <row r="739" spans="1:50" x14ac:dyDescent="0.55000000000000004">
      <c r="A739">
        <v>2</v>
      </c>
      <c r="B739" s="5">
        <v>43964</v>
      </c>
      <c r="C739">
        <v>737</v>
      </c>
      <c r="D739" t="s">
        <v>388</v>
      </c>
      <c r="E739">
        <v>2</v>
      </c>
      <c r="F739">
        <v>3</v>
      </c>
      <c r="H739">
        <v>1</v>
      </c>
      <c r="I739" t="s">
        <v>1229</v>
      </c>
      <c r="J739">
        <v>14</v>
      </c>
      <c r="K739" t="s">
        <v>1229</v>
      </c>
      <c r="R739">
        <v>1</v>
      </c>
      <c r="S739">
        <v>0</v>
      </c>
      <c r="T739">
        <v>0</v>
      </c>
      <c r="U739">
        <v>0</v>
      </c>
      <c r="V739">
        <v>0</v>
      </c>
      <c r="W739">
        <v>0</v>
      </c>
      <c r="X739">
        <v>0</v>
      </c>
      <c r="Y739">
        <v>0</v>
      </c>
      <c r="Z739">
        <v>0</v>
      </c>
      <c r="AA739">
        <v>0</v>
      </c>
      <c r="AB739">
        <v>0</v>
      </c>
      <c r="AC739">
        <v>0</v>
      </c>
      <c r="AD739">
        <v>0</v>
      </c>
      <c r="AE739">
        <v>0</v>
      </c>
      <c r="AF739">
        <v>0</v>
      </c>
      <c r="AG739">
        <v>0</v>
      </c>
      <c r="AH739">
        <v>0</v>
      </c>
      <c r="AI739">
        <v>1</v>
      </c>
      <c r="AJ739">
        <v>0</v>
      </c>
      <c r="AK739">
        <v>0</v>
      </c>
      <c r="AL739">
        <v>0</v>
      </c>
      <c r="AM739">
        <v>0</v>
      </c>
      <c r="AN739">
        <v>0</v>
      </c>
      <c r="AO739">
        <v>0</v>
      </c>
      <c r="AR739">
        <v>849</v>
      </c>
      <c r="AS739">
        <v>24671</v>
      </c>
      <c r="AT739">
        <v>0</v>
      </c>
      <c r="AU739">
        <v>21</v>
      </c>
      <c r="AV739">
        <v>694.28571428571433</v>
      </c>
      <c r="AW739">
        <v>548</v>
      </c>
      <c r="AX739">
        <v>383</v>
      </c>
    </row>
    <row r="740" spans="1:50" x14ac:dyDescent="0.55000000000000004">
      <c r="A740">
        <v>2</v>
      </c>
      <c r="B740" s="5">
        <v>43964</v>
      </c>
      <c r="C740">
        <v>738</v>
      </c>
      <c r="D740" t="s">
        <v>735</v>
      </c>
      <c r="E740">
        <v>7</v>
      </c>
      <c r="F740">
        <v>14</v>
      </c>
      <c r="H740">
        <v>2</v>
      </c>
      <c r="I740" t="s">
        <v>1247</v>
      </c>
      <c r="J740">
        <v>4</v>
      </c>
      <c r="K740" t="s">
        <v>1257</v>
      </c>
      <c r="L740" t="s">
        <v>1227</v>
      </c>
      <c r="R740">
        <v>1</v>
      </c>
      <c r="S740">
        <v>0</v>
      </c>
      <c r="T740">
        <v>0</v>
      </c>
      <c r="U740">
        <v>0</v>
      </c>
      <c r="V740">
        <v>0</v>
      </c>
      <c r="W740">
        <v>0</v>
      </c>
      <c r="X740">
        <v>0</v>
      </c>
      <c r="Y740">
        <v>0</v>
      </c>
      <c r="Z740">
        <v>0</v>
      </c>
      <c r="AA740">
        <v>0</v>
      </c>
      <c r="AB740">
        <v>0</v>
      </c>
      <c r="AC740">
        <v>1</v>
      </c>
      <c r="AD740">
        <v>0</v>
      </c>
      <c r="AE740">
        <v>1</v>
      </c>
      <c r="AF740">
        <v>0</v>
      </c>
      <c r="AG740">
        <v>0</v>
      </c>
      <c r="AH740">
        <v>0</v>
      </c>
      <c r="AI740">
        <v>0</v>
      </c>
      <c r="AJ740">
        <v>0</v>
      </c>
      <c r="AK740">
        <v>0</v>
      </c>
      <c r="AL740">
        <v>0</v>
      </c>
      <c r="AM740">
        <v>0</v>
      </c>
      <c r="AN740">
        <v>0</v>
      </c>
      <c r="AO740">
        <v>0</v>
      </c>
      <c r="AR740">
        <v>849</v>
      </c>
      <c r="AS740">
        <v>24671</v>
      </c>
      <c r="AT740">
        <v>0</v>
      </c>
      <c r="AU740">
        <v>21</v>
      </c>
      <c r="AV740">
        <v>694.28571428571433</v>
      </c>
      <c r="AW740">
        <v>548</v>
      </c>
      <c r="AX740">
        <v>383</v>
      </c>
    </row>
    <row r="741" spans="1:50" x14ac:dyDescent="0.55000000000000004">
      <c r="A741">
        <v>2</v>
      </c>
      <c r="B741" s="5">
        <v>43964</v>
      </c>
      <c r="C741">
        <v>739</v>
      </c>
      <c r="D741" t="s">
        <v>736</v>
      </c>
      <c r="E741">
        <v>24</v>
      </c>
      <c r="F741">
        <v>39</v>
      </c>
      <c r="H741">
        <v>1</v>
      </c>
      <c r="I741" t="s">
        <v>1227</v>
      </c>
      <c r="J741">
        <v>11</v>
      </c>
      <c r="K741" t="s">
        <v>1227</v>
      </c>
      <c r="R741">
        <v>1</v>
      </c>
      <c r="S741">
        <v>0</v>
      </c>
      <c r="T741">
        <v>0</v>
      </c>
      <c r="U741">
        <v>0</v>
      </c>
      <c r="V741">
        <v>0</v>
      </c>
      <c r="W741">
        <v>0</v>
      </c>
      <c r="X741">
        <v>0</v>
      </c>
      <c r="Y741">
        <v>0</v>
      </c>
      <c r="Z741">
        <v>0</v>
      </c>
      <c r="AA741">
        <v>0</v>
      </c>
      <c r="AB741">
        <v>0</v>
      </c>
      <c r="AC741">
        <v>1</v>
      </c>
      <c r="AD741">
        <v>0</v>
      </c>
      <c r="AE741">
        <v>0</v>
      </c>
      <c r="AF741">
        <v>0</v>
      </c>
      <c r="AG741">
        <v>0</v>
      </c>
      <c r="AH741">
        <v>0</v>
      </c>
      <c r="AI741">
        <v>0</v>
      </c>
      <c r="AJ741">
        <v>0</v>
      </c>
      <c r="AK741">
        <v>0</v>
      </c>
      <c r="AL741">
        <v>0</v>
      </c>
      <c r="AM741">
        <v>0</v>
      </c>
      <c r="AN741">
        <v>0</v>
      </c>
      <c r="AO741">
        <v>0</v>
      </c>
      <c r="AR741">
        <v>849</v>
      </c>
      <c r="AS741">
        <v>24671</v>
      </c>
      <c r="AT741">
        <v>0</v>
      </c>
      <c r="AU741">
        <v>21</v>
      </c>
      <c r="AV741">
        <v>694.28571428571433</v>
      </c>
      <c r="AW741">
        <v>548</v>
      </c>
      <c r="AX741">
        <v>383</v>
      </c>
    </row>
    <row r="742" spans="1:50" x14ac:dyDescent="0.55000000000000004">
      <c r="A742">
        <v>2</v>
      </c>
      <c r="B742" s="5">
        <v>43963</v>
      </c>
      <c r="C742">
        <v>740</v>
      </c>
      <c r="D742" t="s">
        <v>737</v>
      </c>
      <c r="E742">
        <v>3</v>
      </c>
      <c r="F742">
        <v>6</v>
      </c>
      <c r="H742">
        <v>1</v>
      </c>
      <c r="I742" t="s">
        <v>1228</v>
      </c>
      <c r="J742">
        <v>12</v>
      </c>
      <c r="K742" t="s">
        <v>1228</v>
      </c>
      <c r="R742">
        <v>1</v>
      </c>
      <c r="S742">
        <v>0</v>
      </c>
      <c r="T742">
        <v>0</v>
      </c>
      <c r="U742">
        <v>0</v>
      </c>
      <c r="V742">
        <v>0</v>
      </c>
      <c r="W742">
        <v>0</v>
      </c>
      <c r="X742">
        <v>0</v>
      </c>
      <c r="Y742">
        <v>0</v>
      </c>
      <c r="Z742">
        <v>0</v>
      </c>
      <c r="AA742">
        <v>0</v>
      </c>
      <c r="AB742">
        <v>0</v>
      </c>
      <c r="AC742">
        <v>0</v>
      </c>
      <c r="AD742">
        <v>2</v>
      </c>
      <c r="AE742">
        <v>0</v>
      </c>
      <c r="AF742">
        <v>0</v>
      </c>
      <c r="AG742">
        <v>0</v>
      </c>
      <c r="AH742">
        <v>0</v>
      </c>
      <c r="AI742">
        <v>0</v>
      </c>
      <c r="AJ742">
        <v>0</v>
      </c>
      <c r="AK742">
        <v>0</v>
      </c>
      <c r="AL742">
        <v>0</v>
      </c>
      <c r="AM742">
        <v>0</v>
      </c>
      <c r="AN742">
        <v>0</v>
      </c>
      <c r="AO742">
        <v>0</v>
      </c>
      <c r="AR742">
        <v>486</v>
      </c>
      <c r="AS742">
        <v>23822</v>
      </c>
      <c r="AT742">
        <v>1</v>
      </c>
      <c r="AU742">
        <v>21</v>
      </c>
      <c r="AV742">
        <v>671.35714285714289</v>
      </c>
      <c r="AW742">
        <v>581.28571428571433</v>
      </c>
      <c r="AX742">
        <v>344</v>
      </c>
    </row>
    <row r="743" spans="1:50" x14ac:dyDescent="0.55000000000000004">
      <c r="A743">
        <v>2</v>
      </c>
      <c r="B743" s="5">
        <v>43963</v>
      </c>
      <c r="C743">
        <v>741</v>
      </c>
      <c r="D743" t="s">
        <v>738</v>
      </c>
      <c r="E743">
        <v>5</v>
      </c>
      <c r="F743">
        <v>7</v>
      </c>
      <c r="H743">
        <v>1</v>
      </c>
      <c r="I743" t="s">
        <v>1238</v>
      </c>
      <c r="J743">
        <v>13</v>
      </c>
      <c r="K743" t="s">
        <v>1238</v>
      </c>
      <c r="R743">
        <v>1</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2</v>
      </c>
      <c r="AM743">
        <v>0</v>
      </c>
      <c r="AN743">
        <v>0</v>
      </c>
      <c r="AO743">
        <v>0</v>
      </c>
      <c r="AR743">
        <v>486</v>
      </c>
      <c r="AS743">
        <v>23822</v>
      </c>
      <c r="AT743">
        <v>1</v>
      </c>
      <c r="AU743">
        <v>21</v>
      </c>
      <c r="AV743">
        <v>671.35714285714289</v>
      </c>
      <c r="AW743">
        <v>581.28571428571433</v>
      </c>
      <c r="AX743">
        <v>344</v>
      </c>
    </row>
    <row r="744" spans="1:50" x14ac:dyDescent="0.55000000000000004">
      <c r="A744">
        <v>2</v>
      </c>
      <c r="B744" s="5">
        <v>43963</v>
      </c>
      <c r="C744">
        <v>742</v>
      </c>
      <c r="D744" t="s">
        <v>414</v>
      </c>
      <c r="E744">
        <v>0</v>
      </c>
      <c r="F744">
        <v>0</v>
      </c>
      <c r="H744">
        <v>1</v>
      </c>
      <c r="I744" t="s">
        <v>1229</v>
      </c>
      <c r="J744">
        <v>14</v>
      </c>
      <c r="K744" t="s">
        <v>1229</v>
      </c>
      <c r="R744">
        <v>1</v>
      </c>
      <c r="S744">
        <v>0</v>
      </c>
      <c r="T744">
        <v>0</v>
      </c>
      <c r="U744">
        <v>0</v>
      </c>
      <c r="V744">
        <v>0</v>
      </c>
      <c r="W744">
        <v>0</v>
      </c>
      <c r="X744">
        <v>0</v>
      </c>
      <c r="Y744">
        <v>0</v>
      </c>
      <c r="Z744">
        <v>0</v>
      </c>
      <c r="AA744">
        <v>0</v>
      </c>
      <c r="AB744">
        <v>0</v>
      </c>
      <c r="AC744">
        <v>0</v>
      </c>
      <c r="AD744">
        <v>0</v>
      </c>
      <c r="AE744">
        <v>0</v>
      </c>
      <c r="AF744">
        <v>0</v>
      </c>
      <c r="AG744">
        <v>0</v>
      </c>
      <c r="AH744">
        <v>0</v>
      </c>
      <c r="AI744">
        <v>1</v>
      </c>
      <c r="AJ744">
        <v>0</v>
      </c>
      <c r="AK744">
        <v>0</v>
      </c>
      <c r="AL744">
        <v>0</v>
      </c>
      <c r="AM744">
        <v>0</v>
      </c>
      <c r="AN744">
        <v>0</v>
      </c>
      <c r="AO744">
        <v>0</v>
      </c>
      <c r="AR744">
        <v>486</v>
      </c>
      <c r="AS744">
        <v>23822</v>
      </c>
      <c r="AT744">
        <v>1</v>
      </c>
      <c r="AU744">
        <v>21</v>
      </c>
      <c r="AV744">
        <v>671.35714285714289</v>
      </c>
      <c r="AW744">
        <v>581.28571428571433</v>
      </c>
      <c r="AX744">
        <v>344</v>
      </c>
    </row>
    <row r="745" spans="1:50" x14ac:dyDescent="0.55000000000000004">
      <c r="A745">
        <v>2</v>
      </c>
      <c r="B745" s="5">
        <v>43963</v>
      </c>
      <c r="C745">
        <v>743</v>
      </c>
      <c r="D745" t="s">
        <v>739</v>
      </c>
      <c r="E745">
        <v>6</v>
      </c>
      <c r="F745">
        <v>9</v>
      </c>
      <c r="H745">
        <v>2</v>
      </c>
      <c r="I745" t="s">
        <v>1247</v>
      </c>
      <c r="J745">
        <v>4</v>
      </c>
      <c r="K745" t="s">
        <v>1257</v>
      </c>
      <c r="L745" t="s">
        <v>1227</v>
      </c>
      <c r="R745">
        <v>1</v>
      </c>
      <c r="S745">
        <v>0</v>
      </c>
      <c r="T745">
        <v>0</v>
      </c>
      <c r="U745">
        <v>0</v>
      </c>
      <c r="V745">
        <v>0</v>
      </c>
      <c r="W745">
        <v>0</v>
      </c>
      <c r="X745">
        <v>0</v>
      </c>
      <c r="Y745">
        <v>0</v>
      </c>
      <c r="Z745">
        <v>0</v>
      </c>
      <c r="AA745">
        <v>0</v>
      </c>
      <c r="AB745">
        <v>0</v>
      </c>
      <c r="AC745">
        <v>1</v>
      </c>
      <c r="AD745">
        <v>0</v>
      </c>
      <c r="AE745">
        <v>1</v>
      </c>
      <c r="AF745">
        <v>0</v>
      </c>
      <c r="AG745">
        <v>0</v>
      </c>
      <c r="AH745">
        <v>0</v>
      </c>
      <c r="AI745">
        <v>0</v>
      </c>
      <c r="AJ745">
        <v>0</v>
      </c>
      <c r="AK745">
        <v>0</v>
      </c>
      <c r="AL745">
        <v>0</v>
      </c>
      <c r="AM745">
        <v>0</v>
      </c>
      <c r="AN745">
        <v>0</v>
      </c>
      <c r="AO745">
        <v>0</v>
      </c>
      <c r="AR745">
        <v>486</v>
      </c>
      <c r="AS745">
        <v>23822</v>
      </c>
      <c r="AT745">
        <v>1</v>
      </c>
      <c r="AU745">
        <v>21</v>
      </c>
      <c r="AV745">
        <v>671.35714285714289</v>
      </c>
      <c r="AW745">
        <v>581.28571428571433</v>
      </c>
      <c r="AX745">
        <v>344</v>
      </c>
    </row>
    <row r="746" spans="1:50" x14ac:dyDescent="0.55000000000000004">
      <c r="A746">
        <v>2</v>
      </c>
      <c r="B746" s="5">
        <v>43963</v>
      </c>
      <c r="C746">
        <v>744</v>
      </c>
      <c r="D746" t="s">
        <v>740</v>
      </c>
      <c r="E746">
        <v>21</v>
      </c>
      <c r="F746">
        <v>30</v>
      </c>
      <c r="H746">
        <v>1</v>
      </c>
      <c r="I746" t="s">
        <v>1247</v>
      </c>
      <c r="J746">
        <v>4</v>
      </c>
      <c r="K746" t="s">
        <v>1247</v>
      </c>
      <c r="R746">
        <v>1</v>
      </c>
      <c r="S746">
        <v>0</v>
      </c>
      <c r="T746">
        <v>0</v>
      </c>
      <c r="U746">
        <v>0</v>
      </c>
      <c r="V746">
        <v>0</v>
      </c>
      <c r="W746">
        <v>0</v>
      </c>
      <c r="X746">
        <v>0</v>
      </c>
      <c r="Y746">
        <v>0</v>
      </c>
      <c r="Z746">
        <v>0</v>
      </c>
      <c r="AA746">
        <v>0</v>
      </c>
      <c r="AB746">
        <v>0</v>
      </c>
      <c r="AC746">
        <v>0</v>
      </c>
      <c r="AD746">
        <v>0</v>
      </c>
      <c r="AE746">
        <v>1</v>
      </c>
      <c r="AF746">
        <v>0</v>
      </c>
      <c r="AG746">
        <v>0</v>
      </c>
      <c r="AH746">
        <v>0</v>
      </c>
      <c r="AI746">
        <v>0</v>
      </c>
      <c r="AJ746">
        <v>0</v>
      </c>
      <c r="AK746">
        <v>0</v>
      </c>
      <c r="AL746">
        <v>0</v>
      </c>
      <c r="AM746">
        <v>0</v>
      </c>
      <c r="AN746">
        <v>0</v>
      </c>
      <c r="AO746">
        <v>0</v>
      </c>
      <c r="AR746">
        <v>486</v>
      </c>
      <c r="AS746">
        <v>23822</v>
      </c>
      <c r="AT746">
        <v>1</v>
      </c>
      <c r="AU746">
        <v>21</v>
      </c>
      <c r="AV746">
        <v>671.35714285714289</v>
      </c>
      <c r="AW746">
        <v>581.28571428571433</v>
      </c>
      <c r="AX746">
        <v>344</v>
      </c>
    </row>
    <row r="747" spans="1:50" x14ac:dyDescent="0.55000000000000004">
      <c r="A747">
        <v>2</v>
      </c>
      <c r="B747" s="5">
        <v>43963</v>
      </c>
      <c r="C747">
        <v>745</v>
      </c>
      <c r="D747" t="s">
        <v>741</v>
      </c>
      <c r="E747">
        <v>35</v>
      </c>
      <c r="F747">
        <v>49</v>
      </c>
      <c r="H747">
        <v>1</v>
      </c>
      <c r="I747" t="s">
        <v>1227</v>
      </c>
      <c r="J747">
        <v>11</v>
      </c>
      <c r="K747" t="s">
        <v>1227</v>
      </c>
      <c r="R747">
        <v>1</v>
      </c>
      <c r="S747">
        <v>0</v>
      </c>
      <c r="T747">
        <v>0</v>
      </c>
      <c r="U747">
        <v>0</v>
      </c>
      <c r="V747">
        <v>0</v>
      </c>
      <c r="W747">
        <v>0</v>
      </c>
      <c r="X747">
        <v>0</v>
      </c>
      <c r="Y747">
        <v>0</v>
      </c>
      <c r="Z747">
        <v>0</v>
      </c>
      <c r="AA747">
        <v>0</v>
      </c>
      <c r="AB747">
        <v>0</v>
      </c>
      <c r="AC747">
        <v>1</v>
      </c>
      <c r="AD747">
        <v>0</v>
      </c>
      <c r="AE747">
        <v>0</v>
      </c>
      <c r="AF747">
        <v>0</v>
      </c>
      <c r="AG747">
        <v>0</v>
      </c>
      <c r="AH747">
        <v>0</v>
      </c>
      <c r="AI747">
        <v>0</v>
      </c>
      <c r="AJ747">
        <v>0</v>
      </c>
      <c r="AK747">
        <v>0</v>
      </c>
      <c r="AL747">
        <v>0</v>
      </c>
      <c r="AM747">
        <v>0</v>
      </c>
      <c r="AN747">
        <v>0</v>
      </c>
      <c r="AO747">
        <v>0</v>
      </c>
      <c r="AR747">
        <v>486</v>
      </c>
      <c r="AS747">
        <v>23822</v>
      </c>
      <c r="AT747">
        <v>1</v>
      </c>
      <c r="AU747">
        <v>21</v>
      </c>
      <c r="AV747">
        <v>671.35714285714289</v>
      </c>
      <c r="AW747">
        <v>581.28571428571433</v>
      </c>
      <c r="AX747">
        <v>344</v>
      </c>
    </row>
    <row r="748" spans="1:50" x14ac:dyDescent="0.55000000000000004">
      <c r="A748">
        <v>2</v>
      </c>
      <c r="B748" s="5">
        <v>43962</v>
      </c>
      <c r="C748">
        <v>746</v>
      </c>
      <c r="D748" t="s">
        <v>742</v>
      </c>
      <c r="E748">
        <v>3</v>
      </c>
      <c r="F748">
        <v>4</v>
      </c>
      <c r="H748">
        <v>1</v>
      </c>
      <c r="I748" t="s">
        <v>1228</v>
      </c>
      <c r="J748">
        <v>12</v>
      </c>
      <c r="K748" t="s">
        <v>1228</v>
      </c>
      <c r="R748">
        <v>1</v>
      </c>
      <c r="S748">
        <v>0</v>
      </c>
      <c r="T748">
        <v>0</v>
      </c>
      <c r="U748">
        <v>0</v>
      </c>
      <c r="V748">
        <v>0</v>
      </c>
      <c r="W748">
        <v>0</v>
      </c>
      <c r="X748">
        <v>0</v>
      </c>
      <c r="Y748">
        <v>0</v>
      </c>
      <c r="Z748">
        <v>0</v>
      </c>
      <c r="AA748">
        <v>0</v>
      </c>
      <c r="AB748">
        <v>0</v>
      </c>
      <c r="AC748">
        <v>0</v>
      </c>
      <c r="AD748">
        <v>2</v>
      </c>
      <c r="AE748">
        <v>0</v>
      </c>
      <c r="AF748">
        <v>0</v>
      </c>
      <c r="AG748">
        <v>0</v>
      </c>
      <c r="AH748">
        <v>0</v>
      </c>
      <c r="AI748">
        <v>0</v>
      </c>
      <c r="AJ748">
        <v>0</v>
      </c>
      <c r="AK748">
        <v>0</v>
      </c>
      <c r="AL748">
        <v>0</v>
      </c>
      <c r="AM748">
        <v>0</v>
      </c>
      <c r="AN748">
        <v>0</v>
      </c>
      <c r="AO748">
        <v>0</v>
      </c>
      <c r="AR748">
        <v>876</v>
      </c>
      <c r="AS748">
        <v>23336</v>
      </c>
      <c r="AT748">
        <v>0</v>
      </c>
      <c r="AU748">
        <v>20</v>
      </c>
      <c r="AV748">
        <v>693.71428571428567</v>
      </c>
      <c r="AW748">
        <v>591.42857142857144</v>
      </c>
      <c r="AX748">
        <v>548</v>
      </c>
    </row>
    <row r="749" spans="1:50" x14ac:dyDescent="0.55000000000000004">
      <c r="A749">
        <v>2</v>
      </c>
      <c r="B749" s="5">
        <v>43962</v>
      </c>
      <c r="C749">
        <v>747</v>
      </c>
      <c r="D749" t="s">
        <v>743</v>
      </c>
      <c r="E749">
        <v>5</v>
      </c>
      <c r="F749">
        <v>8</v>
      </c>
      <c r="H749">
        <v>1</v>
      </c>
      <c r="I749" t="s">
        <v>1238</v>
      </c>
      <c r="J749">
        <v>13</v>
      </c>
      <c r="K749" t="s">
        <v>1238</v>
      </c>
      <c r="R749">
        <v>1</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2</v>
      </c>
      <c r="AM749">
        <v>0</v>
      </c>
      <c r="AN749">
        <v>0</v>
      </c>
      <c r="AO749">
        <v>0</v>
      </c>
      <c r="AR749">
        <v>876</v>
      </c>
      <c r="AS749">
        <v>23336</v>
      </c>
      <c r="AT749">
        <v>0</v>
      </c>
      <c r="AU749">
        <v>20</v>
      </c>
      <c r="AV749">
        <v>693.71428571428567</v>
      </c>
      <c r="AW749">
        <v>591.42857142857144</v>
      </c>
      <c r="AX749">
        <v>548</v>
      </c>
    </row>
    <row r="750" spans="1:50" x14ac:dyDescent="0.55000000000000004">
      <c r="A750">
        <v>2</v>
      </c>
      <c r="B750" s="5">
        <v>43962</v>
      </c>
      <c r="C750">
        <v>748</v>
      </c>
      <c r="D750" t="s">
        <v>744</v>
      </c>
      <c r="E750">
        <v>2</v>
      </c>
      <c r="F750">
        <v>1</v>
      </c>
      <c r="H750">
        <v>1</v>
      </c>
      <c r="I750" t="s">
        <v>1229</v>
      </c>
      <c r="J750">
        <v>14</v>
      </c>
      <c r="K750" t="s">
        <v>1229</v>
      </c>
      <c r="R750">
        <v>1</v>
      </c>
      <c r="S750">
        <v>0</v>
      </c>
      <c r="T750">
        <v>0</v>
      </c>
      <c r="U750">
        <v>0</v>
      </c>
      <c r="V750">
        <v>0</v>
      </c>
      <c r="W750">
        <v>0</v>
      </c>
      <c r="X750">
        <v>0</v>
      </c>
      <c r="Y750">
        <v>0</v>
      </c>
      <c r="Z750">
        <v>0</v>
      </c>
      <c r="AA750">
        <v>0</v>
      </c>
      <c r="AB750">
        <v>0</v>
      </c>
      <c r="AC750">
        <v>0</v>
      </c>
      <c r="AD750">
        <v>0</v>
      </c>
      <c r="AE750">
        <v>0</v>
      </c>
      <c r="AF750">
        <v>0</v>
      </c>
      <c r="AG750">
        <v>0</v>
      </c>
      <c r="AH750">
        <v>0</v>
      </c>
      <c r="AI750">
        <v>1</v>
      </c>
      <c r="AJ750">
        <v>0</v>
      </c>
      <c r="AK750">
        <v>0</v>
      </c>
      <c r="AL750">
        <v>0</v>
      </c>
      <c r="AM750">
        <v>0</v>
      </c>
      <c r="AN750">
        <v>0</v>
      </c>
      <c r="AO750">
        <v>0</v>
      </c>
      <c r="AR750">
        <v>876</v>
      </c>
      <c r="AS750">
        <v>23336</v>
      </c>
      <c r="AT750">
        <v>0</v>
      </c>
      <c r="AU750">
        <v>20</v>
      </c>
      <c r="AV750">
        <v>693.71428571428567</v>
      </c>
      <c r="AW750">
        <v>591.42857142857144</v>
      </c>
      <c r="AX750">
        <v>548</v>
      </c>
    </row>
    <row r="751" spans="1:50" x14ac:dyDescent="0.55000000000000004">
      <c r="A751">
        <v>2</v>
      </c>
      <c r="B751" s="5">
        <v>43962</v>
      </c>
      <c r="C751">
        <v>749</v>
      </c>
      <c r="D751" t="s">
        <v>745</v>
      </c>
      <c r="E751">
        <v>7</v>
      </c>
      <c r="F751">
        <v>15</v>
      </c>
      <c r="H751">
        <v>2</v>
      </c>
      <c r="I751" t="s">
        <v>1247</v>
      </c>
      <c r="J751">
        <v>4</v>
      </c>
      <c r="K751" t="s">
        <v>1257</v>
      </c>
      <c r="L751" t="s">
        <v>1227</v>
      </c>
      <c r="R751">
        <v>1</v>
      </c>
      <c r="S751">
        <v>0</v>
      </c>
      <c r="T751">
        <v>0</v>
      </c>
      <c r="U751">
        <v>0</v>
      </c>
      <c r="V751">
        <v>0</v>
      </c>
      <c r="W751">
        <v>0</v>
      </c>
      <c r="X751">
        <v>0</v>
      </c>
      <c r="Y751">
        <v>0</v>
      </c>
      <c r="Z751">
        <v>0</v>
      </c>
      <c r="AA751">
        <v>0</v>
      </c>
      <c r="AB751">
        <v>0</v>
      </c>
      <c r="AC751">
        <v>1</v>
      </c>
      <c r="AD751">
        <v>0</v>
      </c>
      <c r="AE751">
        <v>1</v>
      </c>
      <c r="AF751">
        <v>0</v>
      </c>
      <c r="AG751">
        <v>0</v>
      </c>
      <c r="AH751">
        <v>0</v>
      </c>
      <c r="AI751">
        <v>0</v>
      </c>
      <c r="AJ751">
        <v>0</v>
      </c>
      <c r="AK751">
        <v>0</v>
      </c>
      <c r="AL751">
        <v>0</v>
      </c>
      <c r="AM751">
        <v>0</v>
      </c>
      <c r="AN751">
        <v>0</v>
      </c>
      <c r="AO751">
        <v>0</v>
      </c>
      <c r="AR751">
        <v>876</v>
      </c>
      <c r="AS751">
        <v>23336</v>
      </c>
      <c r="AT751">
        <v>0</v>
      </c>
      <c r="AU751">
        <v>20</v>
      </c>
      <c r="AV751">
        <v>693.71428571428567</v>
      </c>
      <c r="AW751">
        <v>591.42857142857144</v>
      </c>
      <c r="AX751">
        <v>548</v>
      </c>
    </row>
    <row r="752" spans="1:50" x14ac:dyDescent="0.55000000000000004">
      <c r="A752">
        <v>2</v>
      </c>
      <c r="B752" s="5">
        <v>43962</v>
      </c>
      <c r="C752">
        <v>750</v>
      </c>
      <c r="D752" t="s">
        <v>746</v>
      </c>
      <c r="E752">
        <v>25</v>
      </c>
      <c r="F752">
        <v>54</v>
      </c>
      <c r="H752">
        <v>1</v>
      </c>
      <c r="I752" t="s">
        <v>1227</v>
      </c>
      <c r="J752">
        <v>11</v>
      </c>
      <c r="K752" t="s">
        <v>1227</v>
      </c>
      <c r="R752">
        <v>1</v>
      </c>
      <c r="S752">
        <v>0</v>
      </c>
      <c r="T752">
        <v>0</v>
      </c>
      <c r="U752">
        <v>0</v>
      </c>
      <c r="V752">
        <v>0</v>
      </c>
      <c r="W752">
        <v>0</v>
      </c>
      <c r="X752">
        <v>0</v>
      </c>
      <c r="Y752">
        <v>0</v>
      </c>
      <c r="Z752">
        <v>0</v>
      </c>
      <c r="AA752">
        <v>0</v>
      </c>
      <c r="AB752">
        <v>0</v>
      </c>
      <c r="AC752">
        <v>1</v>
      </c>
      <c r="AD752">
        <v>0</v>
      </c>
      <c r="AE752">
        <v>0</v>
      </c>
      <c r="AF752">
        <v>0</v>
      </c>
      <c r="AG752">
        <v>0</v>
      </c>
      <c r="AH752">
        <v>0</v>
      </c>
      <c r="AI752">
        <v>0</v>
      </c>
      <c r="AJ752">
        <v>0</v>
      </c>
      <c r="AK752">
        <v>0</v>
      </c>
      <c r="AL752">
        <v>0</v>
      </c>
      <c r="AM752">
        <v>0</v>
      </c>
      <c r="AN752">
        <v>0</v>
      </c>
      <c r="AO752">
        <v>0</v>
      </c>
      <c r="AR752">
        <v>876</v>
      </c>
      <c r="AS752">
        <v>23336</v>
      </c>
      <c r="AT752">
        <v>0</v>
      </c>
      <c r="AU752">
        <v>20</v>
      </c>
      <c r="AV752">
        <v>693.71428571428567</v>
      </c>
      <c r="AW752">
        <v>591.42857142857144</v>
      </c>
      <c r="AX752">
        <v>548</v>
      </c>
    </row>
    <row r="753" spans="1:50" x14ac:dyDescent="0.55000000000000004">
      <c r="A753">
        <v>2</v>
      </c>
      <c r="B753" s="5">
        <v>43961</v>
      </c>
      <c r="C753">
        <v>751</v>
      </c>
      <c r="D753" t="s">
        <v>747</v>
      </c>
      <c r="E753">
        <v>2</v>
      </c>
      <c r="F753">
        <v>2</v>
      </c>
      <c r="H753">
        <v>1</v>
      </c>
      <c r="I753" t="s">
        <v>1228</v>
      </c>
      <c r="J753">
        <v>12</v>
      </c>
      <c r="K753" t="s">
        <v>1228</v>
      </c>
      <c r="R753">
        <v>1</v>
      </c>
      <c r="S753">
        <v>0</v>
      </c>
      <c r="T753">
        <v>0</v>
      </c>
      <c r="U753">
        <v>0</v>
      </c>
      <c r="V753">
        <v>0</v>
      </c>
      <c r="W753">
        <v>0</v>
      </c>
      <c r="X753">
        <v>0</v>
      </c>
      <c r="Y753">
        <v>0</v>
      </c>
      <c r="Z753">
        <v>0</v>
      </c>
      <c r="AA753">
        <v>0</v>
      </c>
      <c r="AB753">
        <v>0</v>
      </c>
      <c r="AC753">
        <v>0</v>
      </c>
      <c r="AD753">
        <v>2</v>
      </c>
      <c r="AE753">
        <v>0</v>
      </c>
      <c r="AF753">
        <v>0</v>
      </c>
      <c r="AG753">
        <v>0</v>
      </c>
      <c r="AH753">
        <v>0</v>
      </c>
      <c r="AI753">
        <v>0</v>
      </c>
      <c r="AJ753">
        <v>0</v>
      </c>
      <c r="AK753">
        <v>0</v>
      </c>
      <c r="AL753">
        <v>0</v>
      </c>
      <c r="AM753">
        <v>0</v>
      </c>
      <c r="AN753">
        <v>0</v>
      </c>
      <c r="AO753">
        <v>0</v>
      </c>
      <c r="AR753">
        <v>753</v>
      </c>
      <c r="AS753">
        <v>22460</v>
      </c>
      <c r="AT753">
        <v>0</v>
      </c>
      <c r="AU753">
        <v>20</v>
      </c>
      <c r="AV753">
        <v>697.64285714285711</v>
      </c>
      <c r="AW753">
        <v>614.85714285714289</v>
      </c>
      <c r="AX753">
        <v>642</v>
      </c>
    </row>
    <row r="754" spans="1:50" x14ac:dyDescent="0.55000000000000004">
      <c r="A754">
        <v>2</v>
      </c>
      <c r="B754" s="5">
        <v>43961</v>
      </c>
      <c r="C754">
        <v>752</v>
      </c>
      <c r="D754" t="s">
        <v>748</v>
      </c>
      <c r="E754">
        <v>3</v>
      </c>
      <c r="F754">
        <v>5</v>
      </c>
      <c r="H754">
        <v>1</v>
      </c>
      <c r="I754" t="s">
        <v>1238</v>
      </c>
      <c r="J754">
        <v>13</v>
      </c>
      <c r="K754" t="s">
        <v>1238</v>
      </c>
      <c r="R754">
        <v>1</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2</v>
      </c>
      <c r="AM754">
        <v>0</v>
      </c>
      <c r="AN754">
        <v>0</v>
      </c>
      <c r="AO754">
        <v>0</v>
      </c>
      <c r="AR754">
        <v>753</v>
      </c>
      <c r="AS754">
        <v>22460</v>
      </c>
      <c r="AT754">
        <v>0</v>
      </c>
      <c r="AU754">
        <v>20</v>
      </c>
      <c r="AV754">
        <v>697.64285714285711</v>
      </c>
      <c r="AW754">
        <v>614.85714285714289</v>
      </c>
      <c r="AX754">
        <v>642</v>
      </c>
    </row>
    <row r="755" spans="1:50" x14ac:dyDescent="0.55000000000000004">
      <c r="A755">
        <v>2</v>
      </c>
      <c r="B755" s="5">
        <v>43961</v>
      </c>
      <c r="C755">
        <v>753</v>
      </c>
      <c r="D755" t="s">
        <v>414</v>
      </c>
      <c r="E755">
        <v>1</v>
      </c>
      <c r="F755">
        <v>4</v>
      </c>
      <c r="H755">
        <v>1</v>
      </c>
      <c r="I755" t="s">
        <v>1229</v>
      </c>
      <c r="J755">
        <v>14</v>
      </c>
      <c r="K755" t="s">
        <v>1229</v>
      </c>
      <c r="R755">
        <v>1</v>
      </c>
      <c r="S755">
        <v>0</v>
      </c>
      <c r="T755">
        <v>0</v>
      </c>
      <c r="U755">
        <v>0</v>
      </c>
      <c r="V755">
        <v>0</v>
      </c>
      <c r="W755">
        <v>0</v>
      </c>
      <c r="X755">
        <v>0</v>
      </c>
      <c r="Y755">
        <v>0</v>
      </c>
      <c r="Z755">
        <v>0</v>
      </c>
      <c r="AA755">
        <v>0</v>
      </c>
      <c r="AB755">
        <v>0</v>
      </c>
      <c r="AC755">
        <v>0</v>
      </c>
      <c r="AD755">
        <v>0</v>
      </c>
      <c r="AE755">
        <v>0</v>
      </c>
      <c r="AF755">
        <v>0</v>
      </c>
      <c r="AG755">
        <v>0</v>
      </c>
      <c r="AH755">
        <v>0</v>
      </c>
      <c r="AI755">
        <v>1</v>
      </c>
      <c r="AJ755">
        <v>0</v>
      </c>
      <c r="AK755">
        <v>0</v>
      </c>
      <c r="AL755">
        <v>0</v>
      </c>
      <c r="AM755">
        <v>0</v>
      </c>
      <c r="AN755">
        <v>0</v>
      </c>
      <c r="AO755">
        <v>0</v>
      </c>
      <c r="AR755">
        <v>753</v>
      </c>
      <c r="AS755">
        <v>22460</v>
      </c>
      <c r="AT755">
        <v>0</v>
      </c>
      <c r="AU755">
        <v>20</v>
      </c>
      <c r="AV755">
        <v>697.64285714285711</v>
      </c>
      <c r="AW755">
        <v>614.85714285714289</v>
      </c>
      <c r="AX755">
        <v>642</v>
      </c>
    </row>
    <row r="756" spans="1:50" x14ac:dyDescent="0.55000000000000004">
      <c r="A756">
        <v>2</v>
      </c>
      <c r="B756" s="5">
        <v>43961</v>
      </c>
      <c r="C756">
        <v>754</v>
      </c>
      <c r="D756" t="s">
        <v>749</v>
      </c>
      <c r="E756">
        <v>12</v>
      </c>
      <c r="F756">
        <v>21</v>
      </c>
      <c r="H756">
        <v>2</v>
      </c>
      <c r="I756" t="s">
        <v>1247</v>
      </c>
      <c r="J756">
        <v>4</v>
      </c>
      <c r="K756" t="s">
        <v>1257</v>
      </c>
      <c r="L756" t="s">
        <v>1227</v>
      </c>
      <c r="R756">
        <v>1</v>
      </c>
      <c r="S756">
        <v>0</v>
      </c>
      <c r="T756">
        <v>0</v>
      </c>
      <c r="U756">
        <v>0</v>
      </c>
      <c r="V756">
        <v>0</v>
      </c>
      <c r="W756">
        <v>0</v>
      </c>
      <c r="X756">
        <v>0</v>
      </c>
      <c r="Y756">
        <v>0</v>
      </c>
      <c r="Z756">
        <v>0</v>
      </c>
      <c r="AA756">
        <v>0</v>
      </c>
      <c r="AB756">
        <v>0</v>
      </c>
      <c r="AC756">
        <v>1</v>
      </c>
      <c r="AD756">
        <v>0</v>
      </c>
      <c r="AE756">
        <v>1</v>
      </c>
      <c r="AF756">
        <v>0</v>
      </c>
      <c r="AG756">
        <v>0</v>
      </c>
      <c r="AH756">
        <v>0</v>
      </c>
      <c r="AI756">
        <v>0</v>
      </c>
      <c r="AJ756">
        <v>0</v>
      </c>
      <c r="AK756">
        <v>0</v>
      </c>
      <c r="AL756">
        <v>0</v>
      </c>
      <c r="AM756">
        <v>0</v>
      </c>
      <c r="AN756">
        <v>0</v>
      </c>
      <c r="AO756">
        <v>0</v>
      </c>
      <c r="AR756">
        <v>753</v>
      </c>
      <c r="AS756">
        <v>22460</v>
      </c>
      <c r="AT756">
        <v>0</v>
      </c>
      <c r="AU756">
        <v>20</v>
      </c>
      <c r="AV756">
        <v>697.64285714285711</v>
      </c>
      <c r="AW756">
        <v>614.85714285714289</v>
      </c>
      <c r="AX756">
        <v>642</v>
      </c>
    </row>
    <row r="757" spans="1:50" x14ac:dyDescent="0.55000000000000004">
      <c r="A757">
        <v>2</v>
      </c>
      <c r="B757" s="5">
        <v>43961</v>
      </c>
      <c r="C757">
        <v>755</v>
      </c>
      <c r="D757" t="s">
        <v>750</v>
      </c>
      <c r="E757">
        <v>25</v>
      </c>
      <c r="F757">
        <v>46</v>
      </c>
      <c r="H757">
        <v>1</v>
      </c>
      <c r="I757" t="s">
        <v>1227</v>
      </c>
      <c r="J757">
        <v>11</v>
      </c>
      <c r="K757" t="s">
        <v>1227</v>
      </c>
      <c r="R757">
        <v>1</v>
      </c>
      <c r="S757">
        <v>0</v>
      </c>
      <c r="T757">
        <v>0</v>
      </c>
      <c r="U757">
        <v>0</v>
      </c>
      <c r="V757">
        <v>0</v>
      </c>
      <c r="W757">
        <v>0</v>
      </c>
      <c r="X757">
        <v>0</v>
      </c>
      <c r="Y757">
        <v>0</v>
      </c>
      <c r="Z757">
        <v>0</v>
      </c>
      <c r="AA757">
        <v>0</v>
      </c>
      <c r="AB757">
        <v>0</v>
      </c>
      <c r="AC757">
        <v>1</v>
      </c>
      <c r="AD757">
        <v>0</v>
      </c>
      <c r="AE757">
        <v>0</v>
      </c>
      <c r="AF757">
        <v>0</v>
      </c>
      <c r="AG757">
        <v>0</v>
      </c>
      <c r="AH757">
        <v>0</v>
      </c>
      <c r="AI757">
        <v>0</v>
      </c>
      <c r="AJ757">
        <v>0</v>
      </c>
      <c r="AK757">
        <v>0</v>
      </c>
      <c r="AL757">
        <v>0</v>
      </c>
      <c r="AM757">
        <v>0</v>
      </c>
      <c r="AN757">
        <v>0</v>
      </c>
      <c r="AO757">
        <v>0</v>
      </c>
      <c r="AR757">
        <v>753</v>
      </c>
      <c r="AS757">
        <v>22460</v>
      </c>
      <c r="AT757">
        <v>0</v>
      </c>
      <c r="AU757">
        <v>20</v>
      </c>
      <c r="AV757">
        <v>697.64285714285711</v>
      </c>
      <c r="AW757">
        <v>614.85714285714289</v>
      </c>
      <c r="AX757">
        <v>642</v>
      </c>
    </row>
    <row r="758" spans="1:50" x14ac:dyDescent="0.55000000000000004">
      <c r="A758">
        <v>2</v>
      </c>
      <c r="B758" s="5">
        <v>43960</v>
      </c>
      <c r="C758">
        <v>756</v>
      </c>
      <c r="D758" t="s">
        <v>751</v>
      </c>
      <c r="E758">
        <v>3</v>
      </c>
      <c r="F758">
        <v>6</v>
      </c>
      <c r="H758">
        <v>1</v>
      </c>
      <c r="I758" t="s">
        <v>1228</v>
      </c>
      <c r="J758">
        <v>12</v>
      </c>
      <c r="K758" t="s">
        <v>1228</v>
      </c>
      <c r="R758">
        <v>1</v>
      </c>
      <c r="S758">
        <v>0</v>
      </c>
      <c r="T758">
        <v>0</v>
      </c>
      <c r="U758">
        <v>0</v>
      </c>
      <c r="V758">
        <v>0</v>
      </c>
      <c r="W758">
        <v>0</v>
      </c>
      <c r="X758">
        <v>0</v>
      </c>
      <c r="Y758">
        <v>0</v>
      </c>
      <c r="Z758">
        <v>0</v>
      </c>
      <c r="AA758">
        <v>0</v>
      </c>
      <c r="AB758">
        <v>0</v>
      </c>
      <c r="AC758">
        <v>0</v>
      </c>
      <c r="AD758">
        <v>2</v>
      </c>
      <c r="AE758">
        <v>0</v>
      </c>
      <c r="AF758">
        <v>0</v>
      </c>
      <c r="AG758">
        <v>0</v>
      </c>
      <c r="AH758">
        <v>0</v>
      </c>
      <c r="AI758">
        <v>0</v>
      </c>
      <c r="AJ758">
        <v>0</v>
      </c>
      <c r="AK758">
        <v>0</v>
      </c>
      <c r="AL758">
        <v>0</v>
      </c>
      <c r="AM758">
        <v>0</v>
      </c>
      <c r="AN758">
        <v>0</v>
      </c>
      <c r="AO758">
        <v>0</v>
      </c>
      <c r="AR758">
        <v>768</v>
      </c>
      <c r="AS758">
        <v>21707</v>
      </c>
      <c r="AT758">
        <v>0</v>
      </c>
      <c r="AU758">
        <v>20</v>
      </c>
      <c r="AV758">
        <v>688</v>
      </c>
      <c r="AW758">
        <v>622.78571428571433</v>
      </c>
      <c r="AX758">
        <v>614</v>
      </c>
    </row>
    <row r="759" spans="1:50" x14ac:dyDescent="0.55000000000000004">
      <c r="A759">
        <v>2</v>
      </c>
      <c r="B759" s="5">
        <v>43960</v>
      </c>
      <c r="C759">
        <v>757</v>
      </c>
      <c r="D759" t="s">
        <v>752</v>
      </c>
      <c r="E759">
        <v>6</v>
      </c>
      <c r="F759">
        <v>8</v>
      </c>
      <c r="H759">
        <v>1</v>
      </c>
      <c r="I759" t="s">
        <v>1238</v>
      </c>
      <c r="J759">
        <v>13</v>
      </c>
      <c r="K759" t="s">
        <v>1238</v>
      </c>
      <c r="R759">
        <v>1</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2</v>
      </c>
      <c r="AM759">
        <v>0</v>
      </c>
      <c r="AN759">
        <v>0</v>
      </c>
      <c r="AO759">
        <v>0</v>
      </c>
      <c r="AR759">
        <v>768</v>
      </c>
      <c r="AS759">
        <v>21707</v>
      </c>
      <c r="AT759">
        <v>0</v>
      </c>
      <c r="AU759">
        <v>20</v>
      </c>
      <c r="AV759">
        <v>688</v>
      </c>
      <c r="AW759">
        <v>622.78571428571433</v>
      </c>
      <c r="AX759">
        <v>614</v>
      </c>
    </row>
    <row r="760" spans="1:50" x14ac:dyDescent="0.55000000000000004">
      <c r="A760">
        <v>2</v>
      </c>
      <c r="B760" s="5">
        <v>43960</v>
      </c>
      <c r="C760">
        <v>758</v>
      </c>
      <c r="D760" t="s">
        <v>440</v>
      </c>
      <c r="E760">
        <v>1</v>
      </c>
      <c r="F760">
        <v>5</v>
      </c>
      <c r="H760">
        <v>1</v>
      </c>
      <c r="I760" t="s">
        <v>1229</v>
      </c>
      <c r="J760">
        <v>14</v>
      </c>
      <c r="K760" t="s">
        <v>1229</v>
      </c>
      <c r="R760">
        <v>1</v>
      </c>
      <c r="S760">
        <v>0</v>
      </c>
      <c r="T760">
        <v>0</v>
      </c>
      <c r="U760">
        <v>0</v>
      </c>
      <c r="V760">
        <v>0</v>
      </c>
      <c r="W760">
        <v>0</v>
      </c>
      <c r="X760">
        <v>0</v>
      </c>
      <c r="Y760">
        <v>0</v>
      </c>
      <c r="Z760">
        <v>0</v>
      </c>
      <c r="AA760">
        <v>0</v>
      </c>
      <c r="AB760">
        <v>0</v>
      </c>
      <c r="AC760">
        <v>0</v>
      </c>
      <c r="AD760">
        <v>0</v>
      </c>
      <c r="AE760">
        <v>0</v>
      </c>
      <c r="AF760">
        <v>0</v>
      </c>
      <c r="AG760">
        <v>0</v>
      </c>
      <c r="AH760">
        <v>0</v>
      </c>
      <c r="AI760">
        <v>1</v>
      </c>
      <c r="AJ760">
        <v>0</v>
      </c>
      <c r="AK760">
        <v>0</v>
      </c>
      <c r="AL760">
        <v>0</v>
      </c>
      <c r="AM760">
        <v>0</v>
      </c>
      <c r="AN760">
        <v>0</v>
      </c>
      <c r="AO760">
        <v>0</v>
      </c>
      <c r="AR760">
        <v>768</v>
      </c>
      <c r="AS760">
        <v>21707</v>
      </c>
      <c r="AT760">
        <v>0</v>
      </c>
      <c r="AU760">
        <v>20</v>
      </c>
      <c r="AV760">
        <v>688</v>
      </c>
      <c r="AW760">
        <v>622.78571428571433</v>
      </c>
      <c r="AX760">
        <v>614</v>
      </c>
    </row>
    <row r="761" spans="1:50" x14ac:dyDescent="0.55000000000000004">
      <c r="A761">
        <v>2</v>
      </c>
      <c r="B761" s="5">
        <v>43960</v>
      </c>
      <c r="C761">
        <v>759</v>
      </c>
      <c r="D761" t="s">
        <v>753</v>
      </c>
      <c r="E761">
        <v>13</v>
      </c>
      <c r="F761">
        <v>22</v>
      </c>
      <c r="H761">
        <v>2</v>
      </c>
      <c r="I761" t="s">
        <v>1247</v>
      </c>
      <c r="J761">
        <v>4</v>
      </c>
      <c r="K761" t="s">
        <v>1257</v>
      </c>
      <c r="L761" t="s">
        <v>1227</v>
      </c>
      <c r="R761">
        <v>1</v>
      </c>
      <c r="S761">
        <v>0</v>
      </c>
      <c r="T761">
        <v>0</v>
      </c>
      <c r="U761">
        <v>0</v>
      </c>
      <c r="V761">
        <v>0</v>
      </c>
      <c r="W761">
        <v>0</v>
      </c>
      <c r="X761">
        <v>0</v>
      </c>
      <c r="Y761">
        <v>0</v>
      </c>
      <c r="Z761">
        <v>0</v>
      </c>
      <c r="AA761">
        <v>0</v>
      </c>
      <c r="AB761">
        <v>0</v>
      </c>
      <c r="AC761">
        <v>1</v>
      </c>
      <c r="AD761">
        <v>0</v>
      </c>
      <c r="AE761">
        <v>1</v>
      </c>
      <c r="AF761">
        <v>0</v>
      </c>
      <c r="AG761">
        <v>0</v>
      </c>
      <c r="AH761">
        <v>0</v>
      </c>
      <c r="AI761">
        <v>0</v>
      </c>
      <c r="AJ761">
        <v>0</v>
      </c>
      <c r="AK761">
        <v>0</v>
      </c>
      <c r="AL761">
        <v>0</v>
      </c>
      <c r="AM761">
        <v>0</v>
      </c>
      <c r="AN761">
        <v>0</v>
      </c>
      <c r="AO761">
        <v>0</v>
      </c>
      <c r="AR761">
        <v>768</v>
      </c>
      <c r="AS761">
        <v>21707</v>
      </c>
      <c r="AT761">
        <v>0</v>
      </c>
      <c r="AU761">
        <v>20</v>
      </c>
      <c r="AV761">
        <v>688</v>
      </c>
      <c r="AW761">
        <v>622.78571428571433</v>
      </c>
      <c r="AX761">
        <v>614</v>
      </c>
    </row>
    <row r="762" spans="1:50" x14ac:dyDescent="0.55000000000000004">
      <c r="A762">
        <v>2</v>
      </c>
      <c r="B762" s="5">
        <v>43960</v>
      </c>
      <c r="C762">
        <v>760</v>
      </c>
      <c r="D762" t="s">
        <v>754</v>
      </c>
      <c r="E762">
        <v>14</v>
      </c>
      <c r="F762">
        <v>24</v>
      </c>
      <c r="H762">
        <v>1</v>
      </c>
      <c r="I762" t="s">
        <v>1231</v>
      </c>
      <c r="J762">
        <v>1</v>
      </c>
      <c r="K762" t="s">
        <v>1231</v>
      </c>
      <c r="R762">
        <v>1</v>
      </c>
      <c r="S762">
        <v>0</v>
      </c>
      <c r="T762">
        <v>0</v>
      </c>
      <c r="U762">
        <v>0</v>
      </c>
      <c r="V762">
        <v>0</v>
      </c>
      <c r="W762">
        <v>1</v>
      </c>
      <c r="X762">
        <v>0</v>
      </c>
      <c r="Y762">
        <v>0</v>
      </c>
      <c r="Z762">
        <v>0</v>
      </c>
      <c r="AA762">
        <v>0</v>
      </c>
      <c r="AB762">
        <v>0</v>
      </c>
      <c r="AC762">
        <v>0</v>
      </c>
      <c r="AD762">
        <v>0</v>
      </c>
      <c r="AE762">
        <v>0</v>
      </c>
      <c r="AF762">
        <v>0</v>
      </c>
      <c r="AG762">
        <v>0</v>
      </c>
      <c r="AH762">
        <v>1</v>
      </c>
      <c r="AI762">
        <v>0</v>
      </c>
      <c r="AJ762">
        <v>0</v>
      </c>
      <c r="AK762">
        <v>0</v>
      </c>
      <c r="AL762">
        <v>0</v>
      </c>
      <c r="AM762">
        <v>0</v>
      </c>
      <c r="AN762">
        <v>0</v>
      </c>
      <c r="AO762">
        <v>0</v>
      </c>
      <c r="AR762">
        <v>768</v>
      </c>
      <c r="AS762">
        <v>21707</v>
      </c>
      <c r="AT762">
        <v>0</v>
      </c>
      <c r="AU762">
        <v>20</v>
      </c>
      <c r="AV762">
        <v>688</v>
      </c>
      <c r="AW762">
        <v>622.78571428571433</v>
      </c>
      <c r="AX762">
        <v>614</v>
      </c>
    </row>
    <row r="763" spans="1:50" x14ac:dyDescent="0.55000000000000004">
      <c r="A763">
        <v>2</v>
      </c>
      <c r="B763" s="5">
        <v>43960</v>
      </c>
      <c r="C763">
        <v>761</v>
      </c>
      <c r="D763" t="s">
        <v>755</v>
      </c>
      <c r="E763">
        <v>30</v>
      </c>
      <c r="F763">
        <v>43</v>
      </c>
      <c r="H763">
        <v>1</v>
      </c>
      <c r="I763" t="s">
        <v>1227</v>
      </c>
      <c r="J763">
        <v>11</v>
      </c>
      <c r="K763" t="s">
        <v>1227</v>
      </c>
      <c r="R763">
        <v>1</v>
      </c>
      <c r="S763">
        <v>0</v>
      </c>
      <c r="T763">
        <v>0</v>
      </c>
      <c r="U763">
        <v>0</v>
      </c>
      <c r="V763">
        <v>0</v>
      </c>
      <c r="W763">
        <v>0</v>
      </c>
      <c r="X763">
        <v>0</v>
      </c>
      <c r="Y763">
        <v>0</v>
      </c>
      <c r="Z763">
        <v>0</v>
      </c>
      <c r="AA763">
        <v>0</v>
      </c>
      <c r="AB763">
        <v>0</v>
      </c>
      <c r="AC763">
        <v>1</v>
      </c>
      <c r="AD763">
        <v>0</v>
      </c>
      <c r="AE763">
        <v>0</v>
      </c>
      <c r="AF763">
        <v>0</v>
      </c>
      <c r="AG763">
        <v>0</v>
      </c>
      <c r="AH763">
        <v>0</v>
      </c>
      <c r="AI763">
        <v>0</v>
      </c>
      <c r="AJ763">
        <v>0</v>
      </c>
      <c r="AK763">
        <v>0</v>
      </c>
      <c r="AL763">
        <v>0</v>
      </c>
      <c r="AM763">
        <v>0</v>
      </c>
      <c r="AN763">
        <v>0</v>
      </c>
      <c r="AO763">
        <v>0</v>
      </c>
      <c r="AR763">
        <v>768</v>
      </c>
      <c r="AS763">
        <v>21707</v>
      </c>
      <c r="AT763">
        <v>0</v>
      </c>
      <c r="AU763">
        <v>20</v>
      </c>
      <c r="AV763">
        <v>688</v>
      </c>
      <c r="AW763">
        <v>622.78571428571433</v>
      </c>
      <c r="AX763">
        <v>614</v>
      </c>
    </row>
    <row r="764" spans="1:50" x14ac:dyDescent="0.55000000000000004">
      <c r="A764">
        <v>2</v>
      </c>
      <c r="B764" s="5">
        <v>43959</v>
      </c>
      <c r="C764">
        <v>762</v>
      </c>
      <c r="D764" t="s">
        <v>756</v>
      </c>
      <c r="E764">
        <v>3</v>
      </c>
      <c r="F764">
        <v>6</v>
      </c>
      <c r="H764">
        <v>1</v>
      </c>
      <c r="I764" t="s">
        <v>1228</v>
      </c>
      <c r="J764">
        <v>12</v>
      </c>
      <c r="K764" t="s">
        <v>1228</v>
      </c>
      <c r="R764">
        <v>1</v>
      </c>
      <c r="S764">
        <v>0</v>
      </c>
      <c r="T764">
        <v>0</v>
      </c>
      <c r="U764">
        <v>0</v>
      </c>
      <c r="V764">
        <v>0</v>
      </c>
      <c r="W764">
        <v>0</v>
      </c>
      <c r="X764">
        <v>0</v>
      </c>
      <c r="Y764">
        <v>0</v>
      </c>
      <c r="Z764">
        <v>0</v>
      </c>
      <c r="AA764">
        <v>0</v>
      </c>
      <c r="AB764">
        <v>0</v>
      </c>
      <c r="AC764">
        <v>0</v>
      </c>
      <c r="AD764">
        <v>2</v>
      </c>
      <c r="AE764">
        <v>0</v>
      </c>
      <c r="AF764">
        <v>0</v>
      </c>
      <c r="AG764">
        <v>0</v>
      </c>
      <c r="AH764">
        <v>0</v>
      </c>
      <c r="AI764">
        <v>0</v>
      </c>
      <c r="AJ764">
        <v>0</v>
      </c>
      <c r="AK764">
        <v>0</v>
      </c>
      <c r="AL764">
        <v>0</v>
      </c>
      <c r="AM764">
        <v>0</v>
      </c>
      <c r="AN764">
        <v>0</v>
      </c>
      <c r="AO764">
        <v>0</v>
      </c>
      <c r="AR764">
        <v>741</v>
      </c>
      <c r="AS764">
        <v>20939</v>
      </c>
      <c r="AT764">
        <v>0</v>
      </c>
      <c r="AU764">
        <v>20</v>
      </c>
      <c r="AV764">
        <v>697.21428571428567</v>
      </c>
      <c r="AW764">
        <v>633.78571428571433</v>
      </c>
      <c r="AX764">
        <v>448</v>
      </c>
    </row>
    <row r="765" spans="1:50" x14ac:dyDescent="0.55000000000000004">
      <c r="A765">
        <v>2</v>
      </c>
      <c r="B765" s="5">
        <v>43959</v>
      </c>
      <c r="C765">
        <v>763</v>
      </c>
      <c r="D765" t="s">
        <v>757</v>
      </c>
      <c r="E765">
        <v>4</v>
      </c>
      <c r="F765">
        <v>7</v>
      </c>
      <c r="H765">
        <v>1</v>
      </c>
      <c r="I765" t="s">
        <v>1238</v>
      </c>
      <c r="J765">
        <v>13</v>
      </c>
      <c r="K765" t="s">
        <v>1238</v>
      </c>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2</v>
      </c>
      <c r="AM765">
        <v>0</v>
      </c>
      <c r="AN765">
        <v>0</v>
      </c>
      <c r="AO765">
        <v>0</v>
      </c>
      <c r="AR765">
        <v>741</v>
      </c>
      <c r="AS765">
        <v>20939</v>
      </c>
      <c r="AT765">
        <v>0</v>
      </c>
      <c r="AU765">
        <v>20</v>
      </c>
      <c r="AV765">
        <v>697.21428571428567</v>
      </c>
      <c r="AW765">
        <v>633.78571428571433</v>
      </c>
      <c r="AX765">
        <v>448</v>
      </c>
    </row>
    <row r="766" spans="1:50" x14ac:dyDescent="0.55000000000000004">
      <c r="A766">
        <v>2</v>
      </c>
      <c r="B766" s="5">
        <v>43959</v>
      </c>
      <c r="C766">
        <v>764</v>
      </c>
      <c r="D766" t="s">
        <v>440</v>
      </c>
      <c r="E766">
        <v>1</v>
      </c>
      <c r="F766">
        <v>2</v>
      </c>
      <c r="H766">
        <v>1</v>
      </c>
      <c r="I766" t="s">
        <v>1229</v>
      </c>
      <c r="J766">
        <v>14</v>
      </c>
      <c r="K766" t="s">
        <v>1229</v>
      </c>
      <c r="R766">
        <v>1</v>
      </c>
      <c r="S766">
        <v>0</v>
      </c>
      <c r="T766">
        <v>0</v>
      </c>
      <c r="U766">
        <v>0</v>
      </c>
      <c r="V766">
        <v>0</v>
      </c>
      <c r="W766">
        <v>0</v>
      </c>
      <c r="X766">
        <v>0</v>
      </c>
      <c r="Y766">
        <v>0</v>
      </c>
      <c r="Z766">
        <v>0</v>
      </c>
      <c r="AA766">
        <v>0</v>
      </c>
      <c r="AB766">
        <v>0</v>
      </c>
      <c r="AC766">
        <v>0</v>
      </c>
      <c r="AD766">
        <v>0</v>
      </c>
      <c r="AE766">
        <v>0</v>
      </c>
      <c r="AF766">
        <v>0</v>
      </c>
      <c r="AG766">
        <v>0</v>
      </c>
      <c r="AH766">
        <v>0</v>
      </c>
      <c r="AI766">
        <v>1</v>
      </c>
      <c r="AJ766">
        <v>0</v>
      </c>
      <c r="AK766">
        <v>0</v>
      </c>
      <c r="AL766">
        <v>0</v>
      </c>
      <c r="AM766">
        <v>0</v>
      </c>
      <c r="AN766">
        <v>0</v>
      </c>
      <c r="AO766">
        <v>0</v>
      </c>
      <c r="AR766">
        <v>741</v>
      </c>
      <c r="AS766">
        <v>20939</v>
      </c>
      <c r="AT766">
        <v>0</v>
      </c>
      <c r="AU766">
        <v>20</v>
      </c>
      <c r="AV766">
        <v>697.21428571428567</v>
      </c>
      <c r="AW766">
        <v>633.78571428571433</v>
      </c>
      <c r="AX766">
        <v>448</v>
      </c>
    </row>
    <row r="767" spans="1:50" x14ac:dyDescent="0.55000000000000004">
      <c r="A767">
        <v>2</v>
      </c>
      <c r="B767" s="5">
        <v>43959</v>
      </c>
      <c r="C767">
        <v>765</v>
      </c>
      <c r="D767" t="s">
        <v>758</v>
      </c>
      <c r="E767">
        <v>5</v>
      </c>
      <c r="F767">
        <v>18</v>
      </c>
      <c r="H767">
        <v>2</v>
      </c>
      <c r="I767" t="s">
        <v>1247</v>
      </c>
      <c r="J767">
        <v>4</v>
      </c>
      <c r="K767" t="s">
        <v>1257</v>
      </c>
      <c r="L767" t="s">
        <v>1227</v>
      </c>
      <c r="R767">
        <v>1</v>
      </c>
      <c r="S767">
        <v>0</v>
      </c>
      <c r="T767">
        <v>0</v>
      </c>
      <c r="U767">
        <v>0</v>
      </c>
      <c r="V767">
        <v>0</v>
      </c>
      <c r="W767">
        <v>0</v>
      </c>
      <c r="X767">
        <v>0</v>
      </c>
      <c r="Y767">
        <v>0</v>
      </c>
      <c r="Z767">
        <v>0</v>
      </c>
      <c r="AA767">
        <v>0</v>
      </c>
      <c r="AB767">
        <v>0</v>
      </c>
      <c r="AC767">
        <v>1</v>
      </c>
      <c r="AD767">
        <v>0</v>
      </c>
      <c r="AE767">
        <v>1</v>
      </c>
      <c r="AF767">
        <v>0</v>
      </c>
      <c r="AG767">
        <v>0</v>
      </c>
      <c r="AH767">
        <v>0</v>
      </c>
      <c r="AI767">
        <v>0</v>
      </c>
      <c r="AJ767">
        <v>0</v>
      </c>
      <c r="AK767">
        <v>0</v>
      </c>
      <c r="AL767">
        <v>0</v>
      </c>
      <c r="AM767">
        <v>0</v>
      </c>
      <c r="AN767">
        <v>0</v>
      </c>
      <c r="AO767">
        <v>0</v>
      </c>
      <c r="AR767">
        <v>741</v>
      </c>
      <c r="AS767">
        <v>20939</v>
      </c>
      <c r="AT767">
        <v>0</v>
      </c>
      <c r="AU767">
        <v>20</v>
      </c>
      <c r="AV767">
        <v>697.21428571428567</v>
      </c>
      <c r="AW767">
        <v>633.78571428571433</v>
      </c>
      <c r="AX767">
        <v>448</v>
      </c>
    </row>
    <row r="768" spans="1:50" x14ac:dyDescent="0.55000000000000004">
      <c r="A768">
        <v>2</v>
      </c>
      <c r="B768" s="5">
        <v>43959</v>
      </c>
      <c r="C768">
        <v>766</v>
      </c>
      <c r="D768" t="s">
        <v>759</v>
      </c>
      <c r="E768">
        <v>3</v>
      </c>
      <c r="F768">
        <v>9</v>
      </c>
      <c r="H768">
        <v>1</v>
      </c>
      <c r="I768" t="s">
        <v>1231</v>
      </c>
      <c r="J768">
        <v>1</v>
      </c>
      <c r="K768" t="s">
        <v>1231</v>
      </c>
      <c r="R768">
        <v>1</v>
      </c>
      <c r="S768">
        <v>0</v>
      </c>
      <c r="T768">
        <v>0</v>
      </c>
      <c r="U768">
        <v>0</v>
      </c>
      <c r="V768">
        <v>1</v>
      </c>
      <c r="W768">
        <v>0</v>
      </c>
      <c r="X768">
        <v>0</v>
      </c>
      <c r="Y768">
        <v>0</v>
      </c>
      <c r="Z768">
        <v>0</v>
      </c>
      <c r="AA768">
        <v>0</v>
      </c>
      <c r="AB768">
        <v>0</v>
      </c>
      <c r="AC768">
        <v>0</v>
      </c>
      <c r="AD768">
        <v>0</v>
      </c>
      <c r="AE768">
        <v>0</v>
      </c>
      <c r="AF768">
        <v>0</v>
      </c>
      <c r="AG768">
        <v>0</v>
      </c>
      <c r="AH768">
        <v>1</v>
      </c>
      <c r="AI768">
        <v>0</v>
      </c>
      <c r="AJ768">
        <v>0</v>
      </c>
      <c r="AK768">
        <v>0</v>
      </c>
      <c r="AL768">
        <v>0</v>
      </c>
      <c r="AM768">
        <v>0</v>
      </c>
      <c r="AN768">
        <v>0</v>
      </c>
      <c r="AO768">
        <v>0</v>
      </c>
      <c r="AR768">
        <v>741</v>
      </c>
      <c r="AS768">
        <v>20939</v>
      </c>
      <c r="AT768">
        <v>0</v>
      </c>
      <c r="AU768">
        <v>20</v>
      </c>
      <c r="AV768">
        <v>697.21428571428567</v>
      </c>
      <c r="AW768">
        <v>633.78571428571433</v>
      </c>
      <c r="AX768">
        <v>448</v>
      </c>
    </row>
    <row r="769" spans="1:50" x14ac:dyDescent="0.55000000000000004">
      <c r="A769">
        <v>2</v>
      </c>
      <c r="B769" s="5">
        <v>43958</v>
      </c>
      <c r="C769">
        <v>767</v>
      </c>
      <c r="D769" t="s">
        <v>760</v>
      </c>
      <c r="E769">
        <v>5</v>
      </c>
      <c r="F769">
        <v>4</v>
      </c>
      <c r="H769">
        <v>1</v>
      </c>
      <c r="I769" t="s">
        <v>1228</v>
      </c>
      <c r="J769">
        <v>12</v>
      </c>
      <c r="K769" t="s">
        <v>1228</v>
      </c>
      <c r="R769">
        <v>1</v>
      </c>
      <c r="S769">
        <v>0</v>
      </c>
      <c r="T769">
        <v>0</v>
      </c>
      <c r="U769">
        <v>0</v>
      </c>
      <c r="V769">
        <v>0</v>
      </c>
      <c r="W769">
        <v>0</v>
      </c>
      <c r="X769">
        <v>0</v>
      </c>
      <c r="Y769">
        <v>0</v>
      </c>
      <c r="Z769">
        <v>0</v>
      </c>
      <c r="AA769">
        <v>0</v>
      </c>
      <c r="AB769">
        <v>0</v>
      </c>
      <c r="AC769">
        <v>0</v>
      </c>
      <c r="AD769">
        <v>2</v>
      </c>
      <c r="AE769">
        <v>0</v>
      </c>
      <c r="AF769">
        <v>0</v>
      </c>
      <c r="AG769">
        <v>0</v>
      </c>
      <c r="AH769">
        <v>0</v>
      </c>
      <c r="AI769">
        <v>0</v>
      </c>
      <c r="AJ769">
        <v>0</v>
      </c>
      <c r="AK769">
        <v>0</v>
      </c>
      <c r="AL769">
        <v>0</v>
      </c>
      <c r="AM769">
        <v>0</v>
      </c>
      <c r="AN769">
        <v>0</v>
      </c>
      <c r="AO769">
        <v>0</v>
      </c>
      <c r="AR769">
        <v>788</v>
      </c>
      <c r="AS769">
        <v>20198</v>
      </c>
      <c r="AT769">
        <v>2</v>
      </c>
      <c r="AU769">
        <v>20</v>
      </c>
      <c r="AV769">
        <v>718.35714285714289</v>
      </c>
      <c r="AW769">
        <v>654.71428571428567</v>
      </c>
      <c r="AX769">
        <v>570</v>
      </c>
    </row>
    <row r="770" spans="1:50" x14ac:dyDescent="0.55000000000000004">
      <c r="A770">
        <v>2</v>
      </c>
      <c r="B770" s="5">
        <v>43958</v>
      </c>
      <c r="C770">
        <v>768</v>
      </c>
      <c r="D770" t="s">
        <v>761</v>
      </c>
      <c r="E770">
        <v>4</v>
      </c>
      <c r="F770">
        <v>5</v>
      </c>
      <c r="H770">
        <v>1</v>
      </c>
      <c r="I770" t="s">
        <v>1238</v>
      </c>
      <c r="J770">
        <v>13</v>
      </c>
      <c r="K770" t="s">
        <v>1238</v>
      </c>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2</v>
      </c>
      <c r="AM770">
        <v>0</v>
      </c>
      <c r="AN770">
        <v>0</v>
      </c>
      <c r="AO770">
        <v>0</v>
      </c>
      <c r="AR770">
        <v>788</v>
      </c>
      <c r="AS770">
        <v>20198</v>
      </c>
      <c r="AT770">
        <v>2</v>
      </c>
      <c r="AU770">
        <v>20</v>
      </c>
      <c r="AV770">
        <v>718.35714285714289</v>
      </c>
      <c r="AW770">
        <v>654.71428571428567</v>
      </c>
      <c r="AX770">
        <v>570</v>
      </c>
    </row>
    <row r="771" spans="1:50" x14ac:dyDescent="0.55000000000000004">
      <c r="A771">
        <v>2</v>
      </c>
      <c r="B771" s="5">
        <v>43958</v>
      </c>
      <c r="C771">
        <v>769</v>
      </c>
      <c r="D771" t="s">
        <v>762</v>
      </c>
      <c r="E771">
        <v>1</v>
      </c>
      <c r="F771">
        <v>2</v>
      </c>
      <c r="H771">
        <v>1</v>
      </c>
      <c r="I771" t="s">
        <v>1229</v>
      </c>
      <c r="J771">
        <v>14</v>
      </c>
      <c r="K771" t="s">
        <v>1229</v>
      </c>
      <c r="R771">
        <v>1</v>
      </c>
      <c r="S771">
        <v>0</v>
      </c>
      <c r="T771">
        <v>0</v>
      </c>
      <c r="U771">
        <v>0</v>
      </c>
      <c r="V771">
        <v>0</v>
      </c>
      <c r="W771">
        <v>0</v>
      </c>
      <c r="X771">
        <v>0</v>
      </c>
      <c r="Y771">
        <v>0</v>
      </c>
      <c r="Z771">
        <v>0</v>
      </c>
      <c r="AA771">
        <v>0</v>
      </c>
      <c r="AB771">
        <v>0</v>
      </c>
      <c r="AC771">
        <v>0</v>
      </c>
      <c r="AD771">
        <v>0</v>
      </c>
      <c r="AE771">
        <v>0</v>
      </c>
      <c r="AF771">
        <v>0</v>
      </c>
      <c r="AG771">
        <v>0</v>
      </c>
      <c r="AH771">
        <v>0</v>
      </c>
      <c r="AI771">
        <v>1</v>
      </c>
      <c r="AJ771">
        <v>0</v>
      </c>
      <c r="AK771">
        <v>0</v>
      </c>
      <c r="AL771">
        <v>0</v>
      </c>
      <c r="AM771">
        <v>0</v>
      </c>
      <c r="AN771">
        <v>0</v>
      </c>
      <c r="AO771">
        <v>0</v>
      </c>
      <c r="AR771">
        <v>788</v>
      </c>
      <c r="AS771">
        <v>20198</v>
      </c>
      <c r="AT771">
        <v>2</v>
      </c>
      <c r="AU771">
        <v>20</v>
      </c>
      <c r="AV771">
        <v>718.35714285714289</v>
      </c>
      <c r="AW771">
        <v>654.71428571428567</v>
      </c>
      <c r="AX771">
        <v>570</v>
      </c>
    </row>
    <row r="772" spans="1:50" x14ac:dyDescent="0.55000000000000004">
      <c r="A772">
        <v>2</v>
      </c>
      <c r="B772" s="5">
        <v>43958</v>
      </c>
      <c r="C772">
        <v>770</v>
      </c>
      <c r="D772" t="s">
        <v>763</v>
      </c>
      <c r="E772">
        <v>12</v>
      </c>
      <c r="F772">
        <v>21</v>
      </c>
      <c r="H772">
        <v>2</v>
      </c>
      <c r="I772" t="s">
        <v>1247</v>
      </c>
      <c r="J772">
        <v>4</v>
      </c>
      <c r="K772" t="s">
        <v>1257</v>
      </c>
      <c r="L772" t="s">
        <v>1227</v>
      </c>
      <c r="R772">
        <v>1</v>
      </c>
      <c r="S772">
        <v>0</v>
      </c>
      <c r="T772">
        <v>0</v>
      </c>
      <c r="U772">
        <v>0</v>
      </c>
      <c r="V772">
        <v>0</v>
      </c>
      <c r="W772">
        <v>0</v>
      </c>
      <c r="X772">
        <v>0</v>
      </c>
      <c r="Y772">
        <v>0</v>
      </c>
      <c r="Z772">
        <v>0</v>
      </c>
      <c r="AA772">
        <v>0</v>
      </c>
      <c r="AB772">
        <v>0</v>
      </c>
      <c r="AC772">
        <v>1</v>
      </c>
      <c r="AD772">
        <v>0</v>
      </c>
      <c r="AE772">
        <v>1</v>
      </c>
      <c r="AF772">
        <v>0</v>
      </c>
      <c r="AG772">
        <v>0</v>
      </c>
      <c r="AH772">
        <v>0</v>
      </c>
      <c r="AI772">
        <v>0</v>
      </c>
      <c r="AJ772">
        <v>0</v>
      </c>
      <c r="AK772">
        <v>0</v>
      </c>
      <c r="AL772">
        <v>0</v>
      </c>
      <c r="AM772">
        <v>0</v>
      </c>
      <c r="AN772">
        <v>0</v>
      </c>
      <c r="AO772">
        <v>0</v>
      </c>
      <c r="AR772">
        <v>788</v>
      </c>
      <c r="AS772">
        <v>20198</v>
      </c>
      <c r="AT772">
        <v>2</v>
      </c>
      <c r="AU772">
        <v>20</v>
      </c>
      <c r="AV772">
        <v>718.35714285714289</v>
      </c>
      <c r="AW772">
        <v>654.71428571428567</v>
      </c>
      <c r="AX772">
        <v>570</v>
      </c>
    </row>
    <row r="773" spans="1:50" x14ac:dyDescent="0.55000000000000004">
      <c r="A773">
        <v>2</v>
      </c>
      <c r="B773" s="5">
        <v>43958</v>
      </c>
      <c r="C773">
        <v>771</v>
      </c>
      <c r="D773" t="s">
        <v>764</v>
      </c>
      <c r="E773">
        <v>23</v>
      </c>
      <c r="F773">
        <v>31</v>
      </c>
      <c r="H773">
        <v>1</v>
      </c>
      <c r="I773" t="s">
        <v>1227</v>
      </c>
      <c r="J773">
        <v>11</v>
      </c>
      <c r="K773" t="s">
        <v>1227</v>
      </c>
      <c r="R773">
        <v>1</v>
      </c>
      <c r="S773">
        <v>0</v>
      </c>
      <c r="T773">
        <v>0</v>
      </c>
      <c r="U773">
        <v>0</v>
      </c>
      <c r="V773">
        <v>0</v>
      </c>
      <c r="W773">
        <v>0</v>
      </c>
      <c r="X773">
        <v>0</v>
      </c>
      <c r="Y773">
        <v>0</v>
      </c>
      <c r="Z773">
        <v>0</v>
      </c>
      <c r="AA773">
        <v>0</v>
      </c>
      <c r="AB773">
        <v>0</v>
      </c>
      <c r="AC773">
        <v>1</v>
      </c>
      <c r="AD773">
        <v>0</v>
      </c>
      <c r="AE773">
        <v>0</v>
      </c>
      <c r="AF773">
        <v>0</v>
      </c>
      <c r="AG773">
        <v>0</v>
      </c>
      <c r="AH773">
        <v>0</v>
      </c>
      <c r="AI773">
        <v>0</v>
      </c>
      <c r="AJ773">
        <v>0</v>
      </c>
      <c r="AK773">
        <v>0</v>
      </c>
      <c r="AL773">
        <v>0</v>
      </c>
      <c r="AM773">
        <v>0</v>
      </c>
      <c r="AN773">
        <v>0</v>
      </c>
      <c r="AO773">
        <v>0</v>
      </c>
      <c r="AR773">
        <v>788</v>
      </c>
      <c r="AS773">
        <v>20198</v>
      </c>
      <c r="AT773">
        <v>2</v>
      </c>
      <c r="AU773">
        <v>20</v>
      </c>
      <c r="AV773">
        <v>718.35714285714289</v>
      </c>
      <c r="AW773">
        <v>654.71428571428567</v>
      </c>
      <c r="AX773">
        <v>570</v>
      </c>
    </row>
    <row r="774" spans="1:50" x14ac:dyDescent="0.55000000000000004">
      <c r="A774">
        <v>2</v>
      </c>
      <c r="B774" s="5">
        <v>43957</v>
      </c>
      <c r="C774">
        <v>772</v>
      </c>
      <c r="D774" t="s">
        <v>765</v>
      </c>
      <c r="E774">
        <v>4</v>
      </c>
      <c r="F774">
        <v>5</v>
      </c>
      <c r="H774">
        <v>1</v>
      </c>
      <c r="I774" t="s">
        <v>1228</v>
      </c>
      <c r="J774">
        <v>12</v>
      </c>
      <c r="K774" t="s">
        <v>1228</v>
      </c>
      <c r="R774">
        <v>1</v>
      </c>
      <c r="S774">
        <v>0</v>
      </c>
      <c r="T774">
        <v>0</v>
      </c>
      <c r="U774">
        <v>0</v>
      </c>
      <c r="V774">
        <v>0</v>
      </c>
      <c r="W774">
        <v>0</v>
      </c>
      <c r="X774">
        <v>0</v>
      </c>
      <c r="Y774">
        <v>0</v>
      </c>
      <c r="Z774">
        <v>0</v>
      </c>
      <c r="AA774">
        <v>0</v>
      </c>
      <c r="AB774">
        <v>0</v>
      </c>
      <c r="AC774">
        <v>0</v>
      </c>
      <c r="AD774">
        <v>2</v>
      </c>
      <c r="AE774">
        <v>0</v>
      </c>
      <c r="AF774">
        <v>0</v>
      </c>
      <c r="AG774">
        <v>0</v>
      </c>
      <c r="AH774">
        <v>0</v>
      </c>
      <c r="AI774">
        <v>0</v>
      </c>
      <c r="AJ774">
        <v>0</v>
      </c>
      <c r="AK774">
        <v>0</v>
      </c>
      <c r="AL774">
        <v>0</v>
      </c>
      <c r="AM774">
        <v>0</v>
      </c>
      <c r="AN774">
        <v>0</v>
      </c>
      <c r="AO774">
        <v>0</v>
      </c>
      <c r="AR774">
        <v>632</v>
      </c>
      <c r="AS774">
        <v>19410</v>
      </c>
      <c r="AT774">
        <v>0</v>
      </c>
      <c r="AU774">
        <v>18</v>
      </c>
      <c r="AV774">
        <v>734.64285714285711</v>
      </c>
      <c r="AW774">
        <v>670.28571428571433</v>
      </c>
      <c r="AX774">
        <v>451</v>
      </c>
    </row>
    <row r="775" spans="1:50" x14ac:dyDescent="0.55000000000000004">
      <c r="A775">
        <v>2</v>
      </c>
      <c r="B775" s="5">
        <v>43957</v>
      </c>
      <c r="C775">
        <v>773</v>
      </c>
      <c r="D775" t="s">
        <v>766</v>
      </c>
      <c r="E775">
        <v>6</v>
      </c>
      <c r="F775">
        <v>6</v>
      </c>
      <c r="H775">
        <v>1</v>
      </c>
      <c r="I775" t="s">
        <v>1238</v>
      </c>
      <c r="J775">
        <v>13</v>
      </c>
      <c r="K775" t="s">
        <v>1238</v>
      </c>
      <c r="R775">
        <v>1</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2</v>
      </c>
      <c r="AM775">
        <v>0</v>
      </c>
      <c r="AN775">
        <v>0</v>
      </c>
      <c r="AO775">
        <v>0</v>
      </c>
      <c r="AR775">
        <v>632</v>
      </c>
      <c r="AS775">
        <v>19410</v>
      </c>
      <c r="AT775">
        <v>0</v>
      </c>
      <c r="AU775">
        <v>18</v>
      </c>
      <c r="AV775">
        <v>734.64285714285711</v>
      </c>
      <c r="AW775">
        <v>670.28571428571433</v>
      </c>
      <c r="AX775">
        <v>451</v>
      </c>
    </row>
    <row r="776" spans="1:50" x14ac:dyDescent="0.55000000000000004">
      <c r="A776">
        <v>2</v>
      </c>
      <c r="B776" s="5">
        <v>43957</v>
      </c>
      <c r="C776">
        <v>774</v>
      </c>
      <c r="D776" t="s">
        <v>767</v>
      </c>
      <c r="E776">
        <v>2</v>
      </c>
      <c r="F776">
        <v>3</v>
      </c>
      <c r="H776">
        <v>1</v>
      </c>
      <c r="I776" t="s">
        <v>1229</v>
      </c>
      <c r="J776">
        <v>14</v>
      </c>
      <c r="K776" t="s">
        <v>1229</v>
      </c>
      <c r="R776">
        <v>1</v>
      </c>
      <c r="S776">
        <v>0</v>
      </c>
      <c r="T776">
        <v>0</v>
      </c>
      <c r="U776">
        <v>0</v>
      </c>
      <c r="V776">
        <v>0</v>
      </c>
      <c r="W776">
        <v>0</v>
      </c>
      <c r="X776">
        <v>0</v>
      </c>
      <c r="Y776">
        <v>0</v>
      </c>
      <c r="Z776">
        <v>0</v>
      </c>
      <c r="AA776">
        <v>0</v>
      </c>
      <c r="AB776">
        <v>0</v>
      </c>
      <c r="AC776">
        <v>0</v>
      </c>
      <c r="AD776">
        <v>0</v>
      </c>
      <c r="AE776">
        <v>0</v>
      </c>
      <c r="AF776">
        <v>0</v>
      </c>
      <c r="AG776">
        <v>0</v>
      </c>
      <c r="AH776">
        <v>0</v>
      </c>
      <c r="AI776">
        <v>1</v>
      </c>
      <c r="AJ776">
        <v>0</v>
      </c>
      <c r="AK776">
        <v>0</v>
      </c>
      <c r="AL776">
        <v>0</v>
      </c>
      <c r="AM776">
        <v>0</v>
      </c>
      <c r="AN776">
        <v>0</v>
      </c>
      <c r="AO776">
        <v>0</v>
      </c>
      <c r="AR776">
        <v>632</v>
      </c>
      <c r="AS776">
        <v>19410</v>
      </c>
      <c r="AT776">
        <v>0</v>
      </c>
      <c r="AU776">
        <v>18</v>
      </c>
      <c r="AV776">
        <v>734.64285714285711</v>
      </c>
      <c r="AW776">
        <v>670.28571428571433</v>
      </c>
      <c r="AX776">
        <v>451</v>
      </c>
    </row>
    <row r="777" spans="1:50" x14ac:dyDescent="0.55000000000000004">
      <c r="A777">
        <v>2</v>
      </c>
      <c r="B777" s="5">
        <v>43957</v>
      </c>
      <c r="C777">
        <v>775</v>
      </c>
      <c r="D777" t="s">
        <v>768</v>
      </c>
      <c r="E777">
        <v>14</v>
      </c>
      <c r="F777">
        <v>21</v>
      </c>
      <c r="H777">
        <v>2</v>
      </c>
      <c r="I777" t="s">
        <v>1247</v>
      </c>
      <c r="J777">
        <v>4</v>
      </c>
      <c r="K777" t="s">
        <v>1257</v>
      </c>
      <c r="L777" t="s">
        <v>1227</v>
      </c>
      <c r="R777">
        <v>1</v>
      </c>
      <c r="S777">
        <v>0</v>
      </c>
      <c r="T777">
        <v>0</v>
      </c>
      <c r="U777">
        <v>0</v>
      </c>
      <c r="V777">
        <v>0</v>
      </c>
      <c r="W777">
        <v>0</v>
      </c>
      <c r="X777">
        <v>0</v>
      </c>
      <c r="Y777">
        <v>0</v>
      </c>
      <c r="Z777">
        <v>0</v>
      </c>
      <c r="AA777">
        <v>0</v>
      </c>
      <c r="AB777">
        <v>0</v>
      </c>
      <c r="AC777">
        <v>1</v>
      </c>
      <c r="AD777">
        <v>0</v>
      </c>
      <c r="AE777">
        <v>1</v>
      </c>
      <c r="AF777">
        <v>0</v>
      </c>
      <c r="AG777">
        <v>0</v>
      </c>
      <c r="AH777">
        <v>0</v>
      </c>
      <c r="AI777">
        <v>0</v>
      </c>
      <c r="AJ777">
        <v>0</v>
      </c>
      <c r="AK777">
        <v>0</v>
      </c>
      <c r="AL777">
        <v>0</v>
      </c>
      <c r="AM777">
        <v>0</v>
      </c>
      <c r="AN777">
        <v>0</v>
      </c>
      <c r="AO777">
        <v>0</v>
      </c>
      <c r="AR777">
        <v>632</v>
      </c>
      <c r="AS777">
        <v>19410</v>
      </c>
      <c r="AT777">
        <v>0</v>
      </c>
      <c r="AU777">
        <v>18</v>
      </c>
      <c r="AV777">
        <v>734.64285714285711</v>
      </c>
      <c r="AW777">
        <v>670.28571428571433</v>
      </c>
      <c r="AX777">
        <v>451</v>
      </c>
    </row>
    <row r="778" spans="1:50" x14ac:dyDescent="0.55000000000000004">
      <c r="A778">
        <v>2</v>
      </c>
      <c r="B778" s="5">
        <v>43957</v>
      </c>
      <c r="C778">
        <v>776</v>
      </c>
      <c r="D778" t="s">
        <v>769</v>
      </c>
      <c r="E778">
        <v>37</v>
      </c>
      <c r="F778">
        <v>41</v>
      </c>
      <c r="H778">
        <v>1</v>
      </c>
      <c r="I778" t="s">
        <v>1227</v>
      </c>
      <c r="J778">
        <v>11</v>
      </c>
      <c r="K778" t="s">
        <v>1227</v>
      </c>
      <c r="R778">
        <v>1</v>
      </c>
      <c r="S778">
        <v>0</v>
      </c>
      <c r="T778">
        <v>0</v>
      </c>
      <c r="U778">
        <v>0</v>
      </c>
      <c r="V778">
        <v>0</v>
      </c>
      <c r="W778">
        <v>0</v>
      </c>
      <c r="X778">
        <v>0</v>
      </c>
      <c r="Y778">
        <v>0</v>
      </c>
      <c r="Z778">
        <v>0</v>
      </c>
      <c r="AA778">
        <v>0</v>
      </c>
      <c r="AB778">
        <v>0</v>
      </c>
      <c r="AC778">
        <v>1</v>
      </c>
      <c r="AD778">
        <v>0</v>
      </c>
      <c r="AE778">
        <v>0</v>
      </c>
      <c r="AF778">
        <v>0</v>
      </c>
      <c r="AG778">
        <v>0</v>
      </c>
      <c r="AH778">
        <v>0</v>
      </c>
      <c r="AI778">
        <v>0</v>
      </c>
      <c r="AJ778">
        <v>0</v>
      </c>
      <c r="AK778">
        <v>0</v>
      </c>
      <c r="AL778">
        <v>0</v>
      </c>
      <c r="AM778">
        <v>0</v>
      </c>
      <c r="AN778">
        <v>0</v>
      </c>
      <c r="AO778">
        <v>0</v>
      </c>
      <c r="AR778">
        <v>632</v>
      </c>
      <c r="AS778">
        <v>19410</v>
      </c>
      <c r="AT778">
        <v>0</v>
      </c>
      <c r="AU778">
        <v>18</v>
      </c>
      <c r="AV778">
        <v>734.64285714285711</v>
      </c>
      <c r="AW778">
        <v>670.28571428571433</v>
      </c>
      <c r="AX778">
        <v>451</v>
      </c>
    </row>
    <row r="779" spans="1:50" x14ac:dyDescent="0.55000000000000004">
      <c r="A779">
        <v>2</v>
      </c>
      <c r="B779" s="5">
        <v>43956</v>
      </c>
      <c r="C779">
        <v>777</v>
      </c>
      <c r="D779" t="s">
        <v>770</v>
      </c>
      <c r="E779">
        <v>3</v>
      </c>
      <c r="F779">
        <v>5</v>
      </c>
      <c r="H779">
        <v>1</v>
      </c>
      <c r="I779" t="s">
        <v>1228</v>
      </c>
      <c r="J779">
        <v>12</v>
      </c>
      <c r="K779" t="s">
        <v>1228</v>
      </c>
      <c r="R779">
        <v>1</v>
      </c>
      <c r="S779">
        <v>0</v>
      </c>
      <c r="T779">
        <v>0</v>
      </c>
      <c r="U779">
        <v>0</v>
      </c>
      <c r="V779">
        <v>0</v>
      </c>
      <c r="W779">
        <v>0</v>
      </c>
      <c r="X779">
        <v>0</v>
      </c>
      <c r="Y779">
        <v>0</v>
      </c>
      <c r="Z779">
        <v>0</v>
      </c>
      <c r="AA779">
        <v>0</v>
      </c>
      <c r="AB779">
        <v>0</v>
      </c>
      <c r="AC779">
        <v>0</v>
      </c>
      <c r="AD779">
        <v>2</v>
      </c>
      <c r="AE779">
        <v>0</v>
      </c>
      <c r="AF779">
        <v>0</v>
      </c>
      <c r="AG779">
        <v>0</v>
      </c>
      <c r="AH779">
        <v>0</v>
      </c>
      <c r="AI779">
        <v>0</v>
      </c>
      <c r="AJ779">
        <v>0</v>
      </c>
      <c r="AK779">
        <v>0</v>
      </c>
      <c r="AL779">
        <v>0</v>
      </c>
      <c r="AM779">
        <v>0</v>
      </c>
      <c r="AN779">
        <v>0</v>
      </c>
      <c r="AO779">
        <v>0</v>
      </c>
      <c r="AR779">
        <v>573</v>
      </c>
      <c r="AS779">
        <v>18778</v>
      </c>
      <c r="AT779">
        <v>0</v>
      </c>
      <c r="AU779">
        <v>18</v>
      </c>
      <c r="AV779">
        <v>768.85714285714289</v>
      </c>
      <c r="AW779">
        <v>683.21428571428567</v>
      </c>
      <c r="AX779">
        <v>305</v>
      </c>
    </row>
    <row r="780" spans="1:50" x14ac:dyDescent="0.55000000000000004">
      <c r="A780">
        <v>2</v>
      </c>
      <c r="B780" s="5">
        <v>43956</v>
      </c>
      <c r="C780">
        <v>778</v>
      </c>
      <c r="D780" t="s">
        <v>771</v>
      </c>
      <c r="E780">
        <v>4</v>
      </c>
      <c r="F780">
        <v>5</v>
      </c>
      <c r="H780">
        <v>1</v>
      </c>
      <c r="I780" t="s">
        <v>1238</v>
      </c>
      <c r="J780">
        <v>13</v>
      </c>
      <c r="K780" t="s">
        <v>1238</v>
      </c>
      <c r="R780">
        <v>1</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2</v>
      </c>
      <c r="AM780">
        <v>0</v>
      </c>
      <c r="AN780">
        <v>0</v>
      </c>
      <c r="AO780">
        <v>0</v>
      </c>
      <c r="AR780">
        <v>573</v>
      </c>
      <c r="AS780">
        <v>18778</v>
      </c>
      <c r="AT780">
        <v>0</v>
      </c>
      <c r="AU780">
        <v>18</v>
      </c>
      <c r="AV780">
        <v>768.85714285714289</v>
      </c>
      <c r="AW780">
        <v>683.21428571428567</v>
      </c>
      <c r="AX780">
        <v>305</v>
      </c>
    </row>
    <row r="781" spans="1:50" x14ac:dyDescent="0.55000000000000004">
      <c r="A781">
        <v>2</v>
      </c>
      <c r="B781" s="5">
        <v>43956</v>
      </c>
      <c r="C781">
        <v>779</v>
      </c>
      <c r="D781" t="s">
        <v>744</v>
      </c>
      <c r="E781">
        <v>1</v>
      </c>
      <c r="F781">
        <v>0</v>
      </c>
      <c r="H781">
        <v>1</v>
      </c>
      <c r="I781" t="s">
        <v>1229</v>
      </c>
      <c r="J781">
        <v>14</v>
      </c>
      <c r="K781" t="s">
        <v>1229</v>
      </c>
      <c r="R781">
        <v>1</v>
      </c>
      <c r="S781">
        <v>0</v>
      </c>
      <c r="T781">
        <v>0</v>
      </c>
      <c r="U781">
        <v>0</v>
      </c>
      <c r="V781">
        <v>0</v>
      </c>
      <c r="W781">
        <v>0</v>
      </c>
      <c r="X781">
        <v>0</v>
      </c>
      <c r="Y781">
        <v>0</v>
      </c>
      <c r="Z781">
        <v>0</v>
      </c>
      <c r="AA781">
        <v>0</v>
      </c>
      <c r="AB781">
        <v>0</v>
      </c>
      <c r="AC781">
        <v>0</v>
      </c>
      <c r="AD781">
        <v>0</v>
      </c>
      <c r="AE781">
        <v>0</v>
      </c>
      <c r="AF781">
        <v>0</v>
      </c>
      <c r="AG781">
        <v>0</v>
      </c>
      <c r="AH781">
        <v>0</v>
      </c>
      <c r="AI781">
        <v>1</v>
      </c>
      <c r="AJ781">
        <v>0</v>
      </c>
      <c r="AK781">
        <v>0</v>
      </c>
      <c r="AL781">
        <v>0</v>
      </c>
      <c r="AM781">
        <v>0</v>
      </c>
      <c r="AN781">
        <v>0</v>
      </c>
      <c r="AO781">
        <v>0</v>
      </c>
      <c r="AR781">
        <v>573</v>
      </c>
      <c r="AS781">
        <v>18778</v>
      </c>
      <c r="AT781">
        <v>0</v>
      </c>
      <c r="AU781">
        <v>18</v>
      </c>
      <c r="AV781">
        <v>768.85714285714289</v>
      </c>
      <c r="AW781">
        <v>683.21428571428567</v>
      </c>
      <c r="AX781">
        <v>305</v>
      </c>
    </row>
    <row r="782" spans="1:50" x14ac:dyDescent="0.55000000000000004">
      <c r="A782">
        <v>2</v>
      </c>
      <c r="B782" s="5">
        <v>43956</v>
      </c>
      <c r="C782">
        <v>780</v>
      </c>
      <c r="D782" t="s">
        <v>772</v>
      </c>
      <c r="E782">
        <v>13</v>
      </c>
      <c r="F782">
        <v>21</v>
      </c>
      <c r="H782">
        <v>2</v>
      </c>
      <c r="I782" t="s">
        <v>1247</v>
      </c>
      <c r="J782">
        <v>4</v>
      </c>
      <c r="K782" t="s">
        <v>1257</v>
      </c>
      <c r="L782" t="s">
        <v>1227</v>
      </c>
      <c r="R782">
        <v>1</v>
      </c>
      <c r="S782">
        <v>0</v>
      </c>
      <c r="T782">
        <v>0</v>
      </c>
      <c r="U782">
        <v>0</v>
      </c>
      <c r="V782">
        <v>0</v>
      </c>
      <c r="W782">
        <v>0</v>
      </c>
      <c r="X782">
        <v>0</v>
      </c>
      <c r="Y782">
        <v>0</v>
      </c>
      <c r="Z782">
        <v>0</v>
      </c>
      <c r="AA782">
        <v>0</v>
      </c>
      <c r="AB782">
        <v>0</v>
      </c>
      <c r="AC782">
        <v>1</v>
      </c>
      <c r="AD782">
        <v>0</v>
      </c>
      <c r="AE782">
        <v>1</v>
      </c>
      <c r="AF782">
        <v>0</v>
      </c>
      <c r="AG782">
        <v>0</v>
      </c>
      <c r="AH782">
        <v>0</v>
      </c>
      <c r="AI782">
        <v>0</v>
      </c>
      <c r="AJ782">
        <v>0</v>
      </c>
      <c r="AK782">
        <v>0</v>
      </c>
      <c r="AL782">
        <v>0</v>
      </c>
      <c r="AM782">
        <v>0</v>
      </c>
      <c r="AN782">
        <v>0</v>
      </c>
      <c r="AO782">
        <v>0</v>
      </c>
      <c r="AR782">
        <v>573</v>
      </c>
      <c r="AS782">
        <v>18778</v>
      </c>
      <c r="AT782">
        <v>0</v>
      </c>
      <c r="AU782">
        <v>18</v>
      </c>
      <c r="AV782">
        <v>768.85714285714289</v>
      </c>
      <c r="AW782">
        <v>683.21428571428567</v>
      </c>
      <c r="AX782">
        <v>305</v>
      </c>
    </row>
    <row r="783" spans="1:50" x14ac:dyDescent="0.55000000000000004">
      <c r="A783">
        <v>2</v>
      </c>
      <c r="B783" s="5">
        <v>43956</v>
      </c>
      <c r="C783">
        <v>781</v>
      </c>
      <c r="D783" t="s">
        <v>773</v>
      </c>
      <c r="E783">
        <v>26</v>
      </c>
      <c r="F783">
        <v>41</v>
      </c>
      <c r="H783">
        <v>1</v>
      </c>
      <c r="I783" t="s">
        <v>1227</v>
      </c>
      <c r="J783">
        <v>11</v>
      </c>
      <c r="K783" t="s">
        <v>1227</v>
      </c>
      <c r="R783">
        <v>1</v>
      </c>
      <c r="S783">
        <v>0</v>
      </c>
      <c r="T783">
        <v>0</v>
      </c>
      <c r="U783">
        <v>0</v>
      </c>
      <c r="V783">
        <v>0</v>
      </c>
      <c r="W783">
        <v>0</v>
      </c>
      <c r="X783">
        <v>0</v>
      </c>
      <c r="Y783">
        <v>0</v>
      </c>
      <c r="Z783">
        <v>0</v>
      </c>
      <c r="AA783">
        <v>0</v>
      </c>
      <c r="AB783">
        <v>0</v>
      </c>
      <c r="AC783">
        <v>1</v>
      </c>
      <c r="AD783">
        <v>0</v>
      </c>
      <c r="AE783">
        <v>0</v>
      </c>
      <c r="AF783">
        <v>0</v>
      </c>
      <c r="AG783">
        <v>0</v>
      </c>
      <c r="AH783">
        <v>0</v>
      </c>
      <c r="AI783">
        <v>0</v>
      </c>
      <c r="AJ783">
        <v>0</v>
      </c>
      <c r="AK783">
        <v>0</v>
      </c>
      <c r="AL783">
        <v>0</v>
      </c>
      <c r="AM783">
        <v>0</v>
      </c>
      <c r="AN783">
        <v>0</v>
      </c>
      <c r="AO783">
        <v>0</v>
      </c>
      <c r="AR783">
        <v>573</v>
      </c>
      <c r="AS783">
        <v>18778</v>
      </c>
      <c r="AT783">
        <v>0</v>
      </c>
      <c r="AU783">
        <v>18</v>
      </c>
      <c r="AV783">
        <v>768.85714285714289</v>
      </c>
      <c r="AW783">
        <v>683.21428571428567</v>
      </c>
      <c r="AX783">
        <v>305</v>
      </c>
    </row>
    <row r="784" spans="1:50" x14ac:dyDescent="0.55000000000000004">
      <c r="A784">
        <v>2</v>
      </c>
      <c r="B784" s="5">
        <v>43955</v>
      </c>
      <c r="C784">
        <v>782</v>
      </c>
      <c r="D784" t="s">
        <v>774</v>
      </c>
      <c r="E784">
        <v>3</v>
      </c>
      <c r="F784">
        <v>8</v>
      </c>
      <c r="H784">
        <v>1</v>
      </c>
      <c r="I784" t="s">
        <v>1228</v>
      </c>
      <c r="J784">
        <v>12</v>
      </c>
      <c r="K784" t="s">
        <v>1228</v>
      </c>
      <c r="R784">
        <v>1</v>
      </c>
      <c r="S784">
        <v>0</v>
      </c>
      <c r="T784">
        <v>0</v>
      </c>
      <c r="U784">
        <v>0</v>
      </c>
      <c r="V784">
        <v>0</v>
      </c>
      <c r="W784">
        <v>0</v>
      </c>
      <c r="X784">
        <v>0</v>
      </c>
      <c r="Y784">
        <v>0</v>
      </c>
      <c r="Z784">
        <v>0</v>
      </c>
      <c r="AA784">
        <v>0</v>
      </c>
      <c r="AB784">
        <v>0</v>
      </c>
      <c r="AC784">
        <v>0</v>
      </c>
      <c r="AD784">
        <v>2</v>
      </c>
      <c r="AE784">
        <v>0</v>
      </c>
      <c r="AF784">
        <v>0</v>
      </c>
      <c r="AG784">
        <v>0</v>
      </c>
      <c r="AH784">
        <v>0</v>
      </c>
      <c r="AI784">
        <v>0</v>
      </c>
      <c r="AJ784">
        <v>0</v>
      </c>
      <c r="AK784">
        <v>0</v>
      </c>
      <c r="AL784">
        <v>0</v>
      </c>
      <c r="AM784">
        <v>0</v>
      </c>
      <c r="AN784">
        <v>0</v>
      </c>
      <c r="AO784">
        <v>0</v>
      </c>
      <c r="AR784">
        <v>657</v>
      </c>
      <c r="AS784">
        <v>18205</v>
      </c>
      <c r="AT784">
        <v>1</v>
      </c>
      <c r="AU784">
        <v>18</v>
      </c>
      <c r="AV784">
        <v>829.78571428571433</v>
      </c>
      <c r="AW784">
        <v>702.35714285714289</v>
      </c>
      <c r="AX784">
        <v>682</v>
      </c>
    </row>
    <row r="785" spans="1:50" x14ac:dyDescent="0.55000000000000004">
      <c r="A785">
        <v>2</v>
      </c>
      <c r="B785" s="5">
        <v>43955</v>
      </c>
      <c r="C785">
        <v>783</v>
      </c>
      <c r="D785" t="s">
        <v>775</v>
      </c>
      <c r="E785">
        <v>3</v>
      </c>
      <c r="F785">
        <v>7</v>
      </c>
      <c r="H785">
        <v>1</v>
      </c>
      <c r="I785" t="s">
        <v>1238</v>
      </c>
      <c r="J785">
        <v>13</v>
      </c>
      <c r="K785" t="s">
        <v>1238</v>
      </c>
      <c r="R785">
        <v>1</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2</v>
      </c>
      <c r="AM785">
        <v>0</v>
      </c>
      <c r="AN785">
        <v>0</v>
      </c>
      <c r="AO785">
        <v>0</v>
      </c>
      <c r="AR785">
        <v>657</v>
      </c>
      <c r="AS785">
        <v>18205</v>
      </c>
      <c r="AT785">
        <v>1</v>
      </c>
      <c r="AU785">
        <v>18</v>
      </c>
      <c r="AV785">
        <v>829.78571428571433</v>
      </c>
      <c r="AW785">
        <v>702.35714285714289</v>
      </c>
      <c r="AX785">
        <v>682</v>
      </c>
    </row>
    <row r="786" spans="1:50" x14ac:dyDescent="0.55000000000000004">
      <c r="A786">
        <v>2</v>
      </c>
      <c r="B786" s="5">
        <v>43955</v>
      </c>
      <c r="C786">
        <v>784</v>
      </c>
      <c r="D786" t="s">
        <v>776</v>
      </c>
      <c r="E786">
        <v>1</v>
      </c>
      <c r="F786">
        <v>2</v>
      </c>
      <c r="H786">
        <v>1</v>
      </c>
      <c r="I786" t="s">
        <v>1229</v>
      </c>
      <c r="J786">
        <v>14</v>
      </c>
      <c r="K786" t="s">
        <v>1229</v>
      </c>
      <c r="R786">
        <v>1</v>
      </c>
      <c r="S786">
        <v>0</v>
      </c>
      <c r="T786">
        <v>0</v>
      </c>
      <c r="U786">
        <v>0</v>
      </c>
      <c r="V786">
        <v>0</v>
      </c>
      <c r="W786">
        <v>0</v>
      </c>
      <c r="X786">
        <v>0</v>
      </c>
      <c r="Y786">
        <v>0</v>
      </c>
      <c r="Z786">
        <v>0</v>
      </c>
      <c r="AA786">
        <v>0</v>
      </c>
      <c r="AB786">
        <v>0</v>
      </c>
      <c r="AC786">
        <v>0</v>
      </c>
      <c r="AD786">
        <v>0</v>
      </c>
      <c r="AE786">
        <v>0</v>
      </c>
      <c r="AF786">
        <v>0</v>
      </c>
      <c r="AG786">
        <v>0</v>
      </c>
      <c r="AH786">
        <v>0</v>
      </c>
      <c r="AI786">
        <v>1</v>
      </c>
      <c r="AJ786">
        <v>0</v>
      </c>
      <c r="AK786">
        <v>0</v>
      </c>
      <c r="AL786">
        <v>0</v>
      </c>
      <c r="AM786">
        <v>0</v>
      </c>
      <c r="AN786">
        <v>0</v>
      </c>
      <c r="AO786">
        <v>0</v>
      </c>
      <c r="AR786">
        <v>657</v>
      </c>
      <c r="AS786">
        <v>18205</v>
      </c>
      <c r="AT786">
        <v>1</v>
      </c>
      <c r="AU786">
        <v>18</v>
      </c>
      <c r="AV786">
        <v>829.78571428571433</v>
      </c>
      <c r="AW786">
        <v>702.35714285714289</v>
      </c>
      <c r="AX786">
        <v>682</v>
      </c>
    </row>
    <row r="787" spans="1:50" x14ac:dyDescent="0.55000000000000004">
      <c r="A787">
        <v>2</v>
      </c>
      <c r="B787" s="5">
        <v>43955</v>
      </c>
      <c r="C787">
        <v>785</v>
      </c>
      <c r="D787" t="s">
        <v>777</v>
      </c>
      <c r="E787">
        <v>8</v>
      </c>
      <c r="F787">
        <v>25</v>
      </c>
      <c r="H787">
        <v>2</v>
      </c>
      <c r="I787" t="s">
        <v>1247</v>
      </c>
      <c r="J787">
        <v>4</v>
      </c>
      <c r="K787" t="s">
        <v>1257</v>
      </c>
      <c r="L787" t="s">
        <v>1227</v>
      </c>
      <c r="R787">
        <v>1</v>
      </c>
      <c r="S787">
        <v>0</v>
      </c>
      <c r="T787">
        <v>0</v>
      </c>
      <c r="U787">
        <v>0</v>
      </c>
      <c r="V787">
        <v>0</v>
      </c>
      <c r="W787">
        <v>0</v>
      </c>
      <c r="X787">
        <v>0</v>
      </c>
      <c r="Y787">
        <v>0</v>
      </c>
      <c r="Z787">
        <v>0</v>
      </c>
      <c r="AA787">
        <v>0</v>
      </c>
      <c r="AB787">
        <v>0</v>
      </c>
      <c r="AC787">
        <v>1</v>
      </c>
      <c r="AD787">
        <v>0</v>
      </c>
      <c r="AE787">
        <v>1</v>
      </c>
      <c r="AF787">
        <v>0</v>
      </c>
      <c r="AG787">
        <v>0</v>
      </c>
      <c r="AH787">
        <v>0</v>
      </c>
      <c r="AI787">
        <v>0</v>
      </c>
      <c r="AJ787">
        <v>0</v>
      </c>
      <c r="AK787">
        <v>0</v>
      </c>
      <c r="AL787">
        <v>0</v>
      </c>
      <c r="AM787">
        <v>0</v>
      </c>
      <c r="AN787">
        <v>0</v>
      </c>
      <c r="AO787">
        <v>0</v>
      </c>
      <c r="AR787">
        <v>657</v>
      </c>
      <c r="AS787">
        <v>18205</v>
      </c>
      <c r="AT787">
        <v>1</v>
      </c>
      <c r="AU787">
        <v>18</v>
      </c>
      <c r="AV787">
        <v>829.78571428571433</v>
      </c>
      <c r="AW787">
        <v>702.35714285714289</v>
      </c>
      <c r="AX787">
        <v>682</v>
      </c>
    </row>
    <row r="788" spans="1:50" x14ac:dyDescent="0.55000000000000004">
      <c r="A788">
        <v>2</v>
      </c>
      <c r="B788" s="5">
        <v>43955</v>
      </c>
      <c r="C788">
        <v>786</v>
      </c>
      <c r="D788" t="s">
        <v>778</v>
      </c>
      <c r="E788">
        <v>34</v>
      </c>
      <c r="F788">
        <v>40</v>
      </c>
      <c r="H788">
        <v>1</v>
      </c>
      <c r="I788" t="s">
        <v>1227</v>
      </c>
      <c r="J788">
        <v>11</v>
      </c>
      <c r="K788" t="s">
        <v>1227</v>
      </c>
      <c r="R788">
        <v>1</v>
      </c>
      <c r="S788">
        <v>0</v>
      </c>
      <c r="T788">
        <v>0</v>
      </c>
      <c r="U788">
        <v>0</v>
      </c>
      <c r="V788">
        <v>0</v>
      </c>
      <c r="W788">
        <v>0</v>
      </c>
      <c r="X788">
        <v>0</v>
      </c>
      <c r="Y788">
        <v>0</v>
      </c>
      <c r="Z788">
        <v>0</v>
      </c>
      <c r="AA788">
        <v>0</v>
      </c>
      <c r="AB788">
        <v>0</v>
      </c>
      <c r="AC788">
        <v>1</v>
      </c>
      <c r="AD788">
        <v>0</v>
      </c>
      <c r="AE788">
        <v>0</v>
      </c>
      <c r="AF788">
        <v>0</v>
      </c>
      <c r="AG788">
        <v>0</v>
      </c>
      <c r="AH788">
        <v>0</v>
      </c>
      <c r="AI788">
        <v>0</v>
      </c>
      <c r="AJ788">
        <v>0</v>
      </c>
      <c r="AK788">
        <v>0</v>
      </c>
      <c r="AL788">
        <v>0</v>
      </c>
      <c r="AM788">
        <v>0</v>
      </c>
      <c r="AN788">
        <v>0</v>
      </c>
      <c r="AO788">
        <v>0</v>
      </c>
      <c r="AR788">
        <v>657</v>
      </c>
      <c r="AS788">
        <v>18205</v>
      </c>
      <c r="AT788">
        <v>1</v>
      </c>
      <c r="AU788">
        <v>18</v>
      </c>
      <c r="AV788">
        <v>829.78571428571433</v>
      </c>
      <c r="AW788">
        <v>702.35714285714289</v>
      </c>
      <c r="AX788">
        <v>682</v>
      </c>
    </row>
    <row r="789" spans="1:50" x14ac:dyDescent="0.55000000000000004">
      <c r="A789">
        <v>2</v>
      </c>
      <c r="B789" s="5">
        <v>43954</v>
      </c>
      <c r="C789">
        <v>787</v>
      </c>
      <c r="D789" t="s">
        <v>779</v>
      </c>
      <c r="E789">
        <v>2</v>
      </c>
      <c r="F789">
        <v>5</v>
      </c>
      <c r="H789">
        <v>1</v>
      </c>
      <c r="I789" t="s">
        <v>1228</v>
      </c>
      <c r="J789">
        <v>12</v>
      </c>
      <c r="K789" t="s">
        <v>1228</v>
      </c>
      <c r="R789">
        <v>1</v>
      </c>
      <c r="S789">
        <v>0</v>
      </c>
      <c r="T789">
        <v>0</v>
      </c>
      <c r="U789">
        <v>0</v>
      </c>
      <c r="V789">
        <v>0</v>
      </c>
      <c r="W789">
        <v>0</v>
      </c>
      <c r="X789">
        <v>0</v>
      </c>
      <c r="Y789">
        <v>0</v>
      </c>
      <c r="Z789">
        <v>0</v>
      </c>
      <c r="AA789">
        <v>0</v>
      </c>
      <c r="AB789">
        <v>0</v>
      </c>
      <c r="AC789">
        <v>0</v>
      </c>
      <c r="AD789">
        <v>2</v>
      </c>
      <c r="AE789">
        <v>0</v>
      </c>
      <c r="AF789">
        <v>0</v>
      </c>
      <c r="AG789">
        <v>0</v>
      </c>
      <c r="AH789">
        <v>0</v>
      </c>
      <c r="AI789">
        <v>0</v>
      </c>
      <c r="AJ789">
        <v>0</v>
      </c>
      <c r="AK789">
        <v>0</v>
      </c>
      <c r="AL789">
        <v>0</v>
      </c>
      <c r="AM789">
        <v>0</v>
      </c>
      <c r="AN789">
        <v>0</v>
      </c>
      <c r="AO789">
        <v>0</v>
      </c>
      <c r="AR789">
        <v>447</v>
      </c>
      <c r="AS789">
        <v>17548</v>
      </c>
      <c r="AT789">
        <v>1</v>
      </c>
      <c r="AU789">
        <v>17</v>
      </c>
      <c r="AV789">
        <v>825.42857142857144</v>
      </c>
      <c r="AW789">
        <v>700.57142857142856</v>
      </c>
      <c r="AX789">
        <v>465</v>
      </c>
    </row>
    <row r="790" spans="1:50" x14ac:dyDescent="0.55000000000000004">
      <c r="A790">
        <v>2</v>
      </c>
      <c r="B790" s="5">
        <v>43954</v>
      </c>
      <c r="C790">
        <v>788</v>
      </c>
      <c r="D790" t="s">
        <v>780</v>
      </c>
      <c r="E790">
        <v>2</v>
      </c>
      <c r="F790">
        <v>5</v>
      </c>
      <c r="H790">
        <v>1</v>
      </c>
      <c r="I790" t="s">
        <v>1238</v>
      </c>
      <c r="J790">
        <v>13</v>
      </c>
      <c r="K790" t="s">
        <v>1238</v>
      </c>
      <c r="R790">
        <v>1</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2</v>
      </c>
      <c r="AM790">
        <v>0</v>
      </c>
      <c r="AN790">
        <v>0</v>
      </c>
      <c r="AO790">
        <v>0</v>
      </c>
      <c r="AR790">
        <v>447</v>
      </c>
      <c r="AS790">
        <v>17548</v>
      </c>
      <c r="AT790">
        <v>1</v>
      </c>
      <c r="AU790">
        <v>17</v>
      </c>
      <c r="AV790">
        <v>825.42857142857144</v>
      </c>
      <c r="AW790">
        <v>700.57142857142856</v>
      </c>
      <c r="AX790">
        <v>465</v>
      </c>
    </row>
    <row r="791" spans="1:50" x14ac:dyDescent="0.55000000000000004">
      <c r="A791">
        <v>2</v>
      </c>
      <c r="B791" s="5">
        <v>43954</v>
      </c>
      <c r="C791">
        <v>789</v>
      </c>
      <c r="D791" t="s">
        <v>762</v>
      </c>
      <c r="E791">
        <v>0</v>
      </c>
      <c r="F791">
        <v>1</v>
      </c>
      <c r="H791">
        <v>1</v>
      </c>
      <c r="I791" t="s">
        <v>1229</v>
      </c>
      <c r="J791">
        <v>14</v>
      </c>
      <c r="K791" t="s">
        <v>1229</v>
      </c>
      <c r="R791">
        <v>1</v>
      </c>
      <c r="S791">
        <v>0</v>
      </c>
      <c r="T791">
        <v>0</v>
      </c>
      <c r="U791">
        <v>0</v>
      </c>
      <c r="V791">
        <v>0</v>
      </c>
      <c r="W791">
        <v>0</v>
      </c>
      <c r="X791">
        <v>0</v>
      </c>
      <c r="Y791">
        <v>0</v>
      </c>
      <c r="Z791">
        <v>0</v>
      </c>
      <c r="AA791">
        <v>0</v>
      </c>
      <c r="AB791">
        <v>0</v>
      </c>
      <c r="AC791">
        <v>0</v>
      </c>
      <c r="AD791">
        <v>0</v>
      </c>
      <c r="AE791">
        <v>0</v>
      </c>
      <c r="AF791">
        <v>0</v>
      </c>
      <c r="AG791">
        <v>0</v>
      </c>
      <c r="AH791">
        <v>0</v>
      </c>
      <c r="AI791">
        <v>1</v>
      </c>
      <c r="AJ791">
        <v>0</v>
      </c>
      <c r="AK791">
        <v>0</v>
      </c>
      <c r="AL791">
        <v>0</v>
      </c>
      <c r="AM791">
        <v>0</v>
      </c>
      <c r="AN791">
        <v>0</v>
      </c>
      <c r="AO791">
        <v>0</v>
      </c>
      <c r="AR791">
        <v>447</v>
      </c>
      <c r="AS791">
        <v>17548</v>
      </c>
      <c r="AT791">
        <v>1</v>
      </c>
      <c r="AU791">
        <v>17</v>
      </c>
      <c r="AV791">
        <v>825.42857142857144</v>
      </c>
      <c r="AW791">
        <v>700.57142857142856</v>
      </c>
      <c r="AX791">
        <v>465</v>
      </c>
    </row>
    <row r="792" spans="1:50" x14ac:dyDescent="0.55000000000000004">
      <c r="A792">
        <v>2</v>
      </c>
      <c r="B792" s="5">
        <v>43954</v>
      </c>
      <c r="C792">
        <v>790</v>
      </c>
      <c r="D792" t="s">
        <v>781</v>
      </c>
      <c r="E792">
        <v>9</v>
      </c>
      <c r="F792">
        <v>19</v>
      </c>
      <c r="H792">
        <v>2</v>
      </c>
      <c r="I792" t="s">
        <v>1247</v>
      </c>
      <c r="J792">
        <v>4</v>
      </c>
      <c r="K792" t="s">
        <v>1257</v>
      </c>
      <c r="L792" t="s">
        <v>1227</v>
      </c>
      <c r="R792">
        <v>1</v>
      </c>
      <c r="S792">
        <v>0</v>
      </c>
      <c r="T792">
        <v>0</v>
      </c>
      <c r="U792">
        <v>0</v>
      </c>
      <c r="V792">
        <v>0</v>
      </c>
      <c r="W792">
        <v>0</v>
      </c>
      <c r="X792">
        <v>0</v>
      </c>
      <c r="Y792">
        <v>0</v>
      </c>
      <c r="Z792">
        <v>0</v>
      </c>
      <c r="AA792">
        <v>0</v>
      </c>
      <c r="AB792">
        <v>0</v>
      </c>
      <c r="AC792">
        <v>1</v>
      </c>
      <c r="AD792">
        <v>0</v>
      </c>
      <c r="AE792">
        <v>1</v>
      </c>
      <c r="AF792">
        <v>0</v>
      </c>
      <c r="AG792">
        <v>0</v>
      </c>
      <c r="AH792">
        <v>0</v>
      </c>
      <c r="AI792">
        <v>0</v>
      </c>
      <c r="AJ792">
        <v>0</v>
      </c>
      <c r="AK792">
        <v>0</v>
      </c>
      <c r="AL792">
        <v>0</v>
      </c>
      <c r="AM792">
        <v>0</v>
      </c>
      <c r="AN792">
        <v>0</v>
      </c>
      <c r="AO792">
        <v>0</v>
      </c>
      <c r="AR792">
        <v>447</v>
      </c>
      <c r="AS792">
        <v>17548</v>
      </c>
      <c r="AT792">
        <v>1</v>
      </c>
      <c r="AU792">
        <v>17</v>
      </c>
      <c r="AV792">
        <v>825.42857142857144</v>
      </c>
      <c r="AW792">
        <v>700.57142857142856</v>
      </c>
      <c r="AX792">
        <v>465</v>
      </c>
    </row>
    <row r="793" spans="1:50" x14ac:dyDescent="0.55000000000000004">
      <c r="A793">
        <v>2</v>
      </c>
      <c r="B793" s="5">
        <v>43954</v>
      </c>
      <c r="C793">
        <v>791</v>
      </c>
      <c r="D793" t="s">
        <v>782</v>
      </c>
      <c r="E793">
        <v>40</v>
      </c>
      <c r="F793">
        <v>49</v>
      </c>
      <c r="H793">
        <v>1</v>
      </c>
      <c r="I793" t="s">
        <v>1227</v>
      </c>
      <c r="J793">
        <v>11</v>
      </c>
      <c r="K793" t="s">
        <v>1227</v>
      </c>
      <c r="R793">
        <v>1</v>
      </c>
      <c r="S793">
        <v>0</v>
      </c>
      <c r="T793">
        <v>0</v>
      </c>
      <c r="U793">
        <v>0</v>
      </c>
      <c r="V793">
        <v>0</v>
      </c>
      <c r="W793">
        <v>0</v>
      </c>
      <c r="X793">
        <v>0</v>
      </c>
      <c r="Y793">
        <v>0</v>
      </c>
      <c r="Z793">
        <v>0</v>
      </c>
      <c r="AA793">
        <v>0</v>
      </c>
      <c r="AB793">
        <v>0</v>
      </c>
      <c r="AC793">
        <v>1</v>
      </c>
      <c r="AD793">
        <v>0</v>
      </c>
      <c r="AE793">
        <v>0</v>
      </c>
      <c r="AF793">
        <v>0</v>
      </c>
      <c r="AG793">
        <v>0</v>
      </c>
      <c r="AH793">
        <v>0</v>
      </c>
      <c r="AI793">
        <v>0</v>
      </c>
      <c r="AJ793">
        <v>0</v>
      </c>
      <c r="AK793">
        <v>0</v>
      </c>
      <c r="AL793">
        <v>0</v>
      </c>
      <c r="AM793">
        <v>0</v>
      </c>
      <c r="AN793">
        <v>0</v>
      </c>
      <c r="AO793">
        <v>0</v>
      </c>
      <c r="AR793">
        <v>447</v>
      </c>
      <c r="AS793">
        <v>17548</v>
      </c>
      <c r="AT793">
        <v>1</v>
      </c>
      <c r="AU793">
        <v>17</v>
      </c>
      <c r="AV793">
        <v>825.42857142857144</v>
      </c>
      <c r="AW793">
        <v>700.57142857142856</v>
      </c>
      <c r="AX793">
        <v>465</v>
      </c>
    </row>
    <row r="794" spans="1:50" x14ac:dyDescent="0.55000000000000004">
      <c r="A794">
        <v>2</v>
      </c>
      <c r="B794" s="5">
        <v>43953</v>
      </c>
      <c r="C794">
        <v>792</v>
      </c>
      <c r="D794" t="s">
        <v>783</v>
      </c>
      <c r="E794">
        <v>6</v>
      </c>
      <c r="F794">
        <v>7</v>
      </c>
      <c r="H794">
        <v>1</v>
      </c>
      <c r="I794" t="s">
        <v>1228</v>
      </c>
      <c r="J794">
        <v>12</v>
      </c>
      <c r="K794" t="s">
        <v>1228</v>
      </c>
      <c r="R794">
        <v>1</v>
      </c>
      <c r="S794">
        <v>0</v>
      </c>
      <c r="T794">
        <v>0</v>
      </c>
      <c r="U794">
        <v>0</v>
      </c>
      <c r="V794">
        <v>0</v>
      </c>
      <c r="W794">
        <v>0</v>
      </c>
      <c r="X794">
        <v>0</v>
      </c>
      <c r="Y794">
        <v>0</v>
      </c>
      <c r="Z794">
        <v>0</v>
      </c>
      <c r="AA794">
        <v>0</v>
      </c>
      <c r="AB794">
        <v>0</v>
      </c>
      <c r="AC794">
        <v>0</v>
      </c>
      <c r="AD794">
        <v>2</v>
      </c>
      <c r="AE794">
        <v>0</v>
      </c>
      <c r="AF794">
        <v>0</v>
      </c>
      <c r="AG794">
        <v>0</v>
      </c>
      <c r="AH794">
        <v>0</v>
      </c>
      <c r="AI794">
        <v>0</v>
      </c>
      <c r="AJ794">
        <v>0</v>
      </c>
      <c r="AK794">
        <v>0</v>
      </c>
      <c r="AL794">
        <v>0</v>
      </c>
      <c r="AM794">
        <v>0</v>
      </c>
      <c r="AN794">
        <v>0</v>
      </c>
      <c r="AO794">
        <v>0</v>
      </c>
      <c r="AR794">
        <v>932</v>
      </c>
      <c r="AS794">
        <v>17101</v>
      </c>
      <c r="AT794">
        <v>1</v>
      </c>
      <c r="AU794">
        <v>16</v>
      </c>
      <c r="AV794">
        <v>860.78571428571433</v>
      </c>
      <c r="AW794">
        <v>699.28571428571433</v>
      </c>
      <c r="AX794">
        <v>793</v>
      </c>
    </row>
    <row r="795" spans="1:50" x14ac:dyDescent="0.55000000000000004">
      <c r="A795">
        <v>2</v>
      </c>
      <c r="B795" s="5">
        <v>43953</v>
      </c>
      <c r="C795">
        <v>793</v>
      </c>
      <c r="D795" t="s">
        <v>784</v>
      </c>
      <c r="E795">
        <v>8</v>
      </c>
      <c r="F795">
        <v>7</v>
      </c>
      <c r="H795">
        <v>1</v>
      </c>
      <c r="I795" t="s">
        <v>1238</v>
      </c>
      <c r="J795">
        <v>13</v>
      </c>
      <c r="K795" t="s">
        <v>1238</v>
      </c>
      <c r="R795">
        <v>1</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2</v>
      </c>
      <c r="AM795">
        <v>0</v>
      </c>
      <c r="AN795">
        <v>0</v>
      </c>
      <c r="AO795">
        <v>0</v>
      </c>
      <c r="AR795">
        <v>932</v>
      </c>
      <c r="AS795">
        <v>17101</v>
      </c>
      <c r="AT795">
        <v>1</v>
      </c>
      <c r="AU795">
        <v>16</v>
      </c>
      <c r="AV795">
        <v>860.78571428571433</v>
      </c>
      <c r="AW795">
        <v>699.28571428571433</v>
      </c>
      <c r="AX795">
        <v>793</v>
      </c>
    </row>
    <row r="796" spans="1:50" x14ac:dyDescent="0.55000000000000004">
      <c r="A796">
        <v>2</v>
      </c>
      <c r="B796" s="5">
        <v>43953</v>
      </c>
      <c r="C796">
        <v>794</v>
      </c>
      <c r="D796" t="s">
        <v>440</v>
      </c>
      <c r="E796">
        <v>2</v>
      </c>
      <c r="F796">
        <v>4</v>
      </c>
      <c r="H796">
        <v>1</v>
      </c>
      <c r="I796" t="s">
        <v>1229</v>
      </c>
      <c r="J796">
        <v>14</v>
      </c>
      <c r="K796" t="s">
        <v>1229</v>
      </c>
      <c r="R796">
        <v>1</v>
      </c>
      <c r="S796">
        <v>0</v>
      </c>
      <c r="T796">
        <v>0</v>
      </c>
      <c r="U796">
        <v>0</v>
      </c>
      <c r="V796">
        <v>0</v>
      </c>
      <c r="W796">
        <v>0</v>
      </c>
      <c r="X796">
        <v>0</v>
      </c>
      <c r="Y796">
        <v>0</v>
      </c>
      <c r="Z796">
        <v>0</v>
      </c>
      <c r="AA796">
        <v>0</v>
      </c>
      <c r="AB796">
        <v>0</v>
      </c>
      <c r="AC796">
        <v>0</v>
      </c>
      <c r="AD796">
        <v>0</v>
      </c>
      <c r="AE796">
        <v>0</v>
      </c>
      <c r="AF796">
        <v>0</v>
      </c>
      <c r="AG796">
        <v>0</v>
      </c>
      <c r="AH796">
        <v>0</v>
      </c>
      <c r="AI796">
        <v>1</v>
      </c>
      <c r="AJ796">
        <v>0</v>
      </c>
      <c r="AK796">
        <v>0</v>
      </c>
      <c r="AL796">
        <v>0</v>
      </c>
      <c r="AM796">
        <v>0</v>
      </c>
      <c r="AN796">
        <v>0</v>
      </c>
      <c r="AO796">
        <v>0</v>
      </c>
      <c r="AR796">
        <v>932</v>
      </c>
      <c r="AS796">
        <v>17101</v>
      </c>
      <c r="AT796">
        <v>1</v>
      </c>
      <c r="AU796">
        <v>16</v>
      </c>
      <c r="AV796">
        <v>860.78571428571433</v>
      </c>
      <c r="AW796">
        <v>699.28571428571433</v>
      </c>
      <c r="AX796">
        <v>793</v>
      </c>
    </row>
    <row r="797" spans="1:50" x14ac:dyDescent="0.55000000000000004">
      <c r="A797">
        <v>2</v>
      </c>
      <c r="B797" s="5">
        <v>43953</v>
      </c>
      <c r="C797">
        <v>795</v>
      </c>
      <c r="D797" t="s">
        <v>785</v>
      </c>
      <c r="E797">
        <v>14</v>
      </c>
      <c r="F797">
        <v>19</v>
      </c>
      <c r="H797">
        <v>2</v>
      </c>
      <c r="I797" t="s">
        <v>1247</v>
      </c>
      <c r="J797">
        <v>4</v>
      </c>
      <c r="K797" t="s">
        <v>1257</v>
      </c>
      <c r="L797" t="s">
        <v>1227</v>
      </c>
      <c r="R797">
        <v>1</v>
      </c>
      <c r="S797">
        <v>0</v>
      </c>
      <c r="T797">
        <v>0</v>
      </c>
      <c r="U797">
        <v>0</v>
      </c>
      <c r="V797">
        <v>0</v>
      </c>
      <c r="W797">
        <v>0</v>
      </c>
      <c r="X797">
        <v>0</v>
      </c>
      <c r="Y797">
        <v>0</v>
      </c>
      <c r="Z797">
        <v>0</v>
      </c>
      <c r="AA797">
        <v>0</v>
      </c>
      <c r="AB797">
        <v>0</v>
      </c>
      <c r="AC797">
        <v>1</v>
      </c>
      <c r="AD797">
        <v>0</v>
      </c>
      <c r="AE797">
        <v>1</v>
      </c>
      <c r="AF797">
        <v>0</v>
      </c>
      <c r="AG797">
        <v>0</v>
      </c>
      <c r="AH797">
        <v>0</v>
      </c>
      <c r="AI797">
        <v>0</v>
      </c>
      <c r="AJ797">
        <v>0</v>
      </c>
      <c r="AK797">
        <v>0</v>
      </c>
      <c r="AL797">
        <v>0</v>
      </c>
      <c r="AM797">
        <v>0</v>
      </c>
      <c r="AN797">
        <v>0</v>
      </c>
      <c r="AO797">
        <v>0</v>
      </c>
      <c r="AR797">
        <v>932</v>
      </c>
      <c r="AS797">
        <v>17101</v>
      </c>
      <c r="AT797">
        <v>1</v>
      </c>
      <c r="AU797">
        <v>16</v>
      </c>
      <c r="AV797">
        <v>860.78571428571433</v>
      </c>
      <c r="AW797">
        <v>699.28571428571433</v>
      </c>
      <c r="AX797">
        <v>793</v>
      </c>
    </row>
    <row r="798" spans="1:50" x14ac:dyDescent="0.55000000000000004">
      <c r="A798">
        <v>2</v>
      </c>
      <c r="B798" s="5">
        <v>43953</v>
      </c>
      <c r="C798">
        <v>796</v>
      </c>
      <c r="D798" t="s">
        <v>786</v>
      </c>
      <c r="E798">
        <v>2</v>
      </c>
      <c r="F798">
        <v>13</v>
      </c>
      <c r="H798">
        <v>1</v>
      </c>
      <c r="I798" t="s">
        <v>1231</v>
      </c>
      <c r="J798">
        <v>1</v>
      </c>
      <c r="K798" t="s">
        <v>1231</v>
      </c>
      <c r="R798">
        <v>1</v>
      </c>
      <c r="S798">
        <v>0</v>
      </c>
      <c r="T798">
        <v>0</v>
      </c>
      <c r="U798">
        <v>0</v>
      </c>
      <c r="V798">
        <v>1</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c r="AR798">
        <v>932</v>
      </c>
      <c r="AS798">
        <v>17101</v>
      </c>
      <c r="AT798">
        <v>1</v>
      </c>
      <c r="AU798">
        <v>16</v>
      </c>
      <c r="AV798">
        <v>860.78571428571433</v>
      </c>
      <c r="AW798">
        <v>699.28571428571433</v>
      </c>
      <c r="AX798">
        <v>793</v>
      </c>
    </row>
    <row r="799" spans="1:50" x14ac:dyDescent="0.55000000000000004">
      <c r="A799">
        <v>2</v>
      </c>
      <c r="B799" s="5">
        <v>43953</v>
      </c>
      <c r="C799">
        <v>797</v>
      </c>
      <c r="D799" t="s">
        <v>787</v>
      </c>
      <c r="E799">
        <v>5</v>
      </c>
      <c r="F799">
        <v>28</v>
      </c>
      <c r="H799">
        <v>1</v>
      </c>
      <c r="I799" t="s">
        <v>1231</v>
      </c>
      <c r="J799">
        <v>1</v>
      </c>
      <c r="K799" t="s">
        <v>1231</v>
      </c>
      <c r="R799">
        <v>1</v>
      </c>
      <c r="S799">
        <v>0</v>
      </c>
      <c r="T799">
        <v>0</v>
      </c>
      <c r="U799">
        <v>0</v>
      </c>
      <c r="V799">
        <v>1</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c r="AR799">
        <v>932</v>
      </c>
      <c r="AS799">
        <v>17101</v>
      </c>
      <c r="AT799">
        <v>1</v>
      </c>
      <c r="AU799">
        <v>16</v>
      </c>
      <c r="AV799">
        <v>860.78571428571433</v>
      </c>
      <c r="AW799">
        <v>699.28571428571433</v>
      </c>
      <c r="AX799">
        <v>793</v>
      </c>
    </row>
    <row r="800" spans="1:50" x14ac:dyDescent="0.55000000000000004">
      <c r="A800">
        <v>2</v>
      </c>
      <c r="B800" s="5">
        <v>43953</v>
      </c>
      <c r="C800">
        <v>798</v>
      </c>
      <c r="D800" t="s">
        <v>788</v>
      </c>
      <c r="E800">
        <v>35</v>
      </c>
      <c r="F800">
        <v>78</v>
      </c>
      <c r="H800">
        <v>1</v>
      </c>
      <c r="I800" t="s">
        <v>1227</v>
      </c>
      <c r="J800">
        <v>11</v>
      </c>
      <c r="K800" t="s">
        <v>1227</v>
      </c>
      <c r="R800">
        <v>1</v>
      </c>
      <c r="S800">
        <v>0</v>
      </c>
      <c r="T800">
        <v>0</v>
      </c>
      <c r="U800">
        <v>0</v>
      </c>
      <c r="V800">
        <v>0</v>
      </c>
      <c r="W800">
        <v>0</v>
      </c>
      <c r="X800">
        <v>0</v>
      </c>
      <c r="Y800">
        <v>0</v>
      </c>
      <c r="Z800">
        <v>0</v>
      </c>
      <c r="AA800">
        <v>0</v>
      </c>
      <c r="AB800">
        <v>0</v>
      </c>
      <c r="AC800">
        <v>1</v>
      </c>
      <c r="AD800">
        <v>0</v>
      </c>
      <c r="AE800">
        <v>0</v>
      </c>
      <c r="AF800">
        <v>0</v>
      </c>
      <c r="AG800">
        <v>0</v>
      </c>
      <c r="AH800">
        <v>0</v>
      </c>
      <c r="AI800">
        <v>0</v>
      </c>
      <c r="AJ800">
        <v>0</v>
      </c>
      <c r="AK800">
        <v>0</v>
      </c>
      <c r="AL800">
        <v>0</v>
      </c>
      <c r="AM800">
        <v>0</v>
      </c>
      <c r="AN800">
        <v>0</v>
      </c>
      <c r="AO800">
        <v>0</v>
      </c>
      <c r="AR800">
        <v>932</v>
      </c>
      <c r="AS800">
        <v>17101</v>
      </c>
      <c r="AT800">
        <v>1</v>
      </c>
      <c r="AU800">
        <v>16</v>
      </c>
      <c r="AV800">
        <v>860.78571428571433</v>
      </c>
      <c r="AW800">
        <v>699.28571428571433</v>
      </c>
      <c r="AX800">
        <v>793</v>
      </c>
    </row>
    <row r="801" spans="1:50" x14ac:dyDescent="0.55000000000000004">
      <c r="A801">
        <v>2</v>
      </c>
      <c r="B801" s="5">
        <v>43953</v>
      </c>
      <c r="C801">
        <v>799</v>
      </c>
      <c r="D801" t="s">
        <v>789</v>
      </c>
      <c r="E801">
        <v>31</v>
      </c>
      <c r="F801">
        <v>42</v>
      </c>
      <c r="H801">
        <v>1</v>
      </c>
      <c r="I801" t="s">
        <v>1250</v>
      </c>
      <c r="J801">
        <v>6</v>
      </c>
      <c r="K801" t="s">
        <v>1250</v>
      </c>
      <c r="R801">
        <v>1</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1</v>
      </c>
      <c r="AR801">
        <v>932</v>
      </c>
      <c r="AS801">
        <v>17101</v>
      </c>
      <c r="AT801">
        <v>1</v>
      </c>
      <c r="AU801">
        <v>16</v>
      </c>
      <c r="AV801">
        <v>860.78571428571433</v>
      </c>
      <c r="AW801">
        <v>699.28571428571433</v>
      </c>
      <c r="AX801">
        <v>793</v>
      </c>
    </row>
    <row r="802" spans="1:50" x14ac:dyDescent="0.55000000000000004">
      <c r="A802">
        <v>2</v>
      </c>
      <c r="B802" s="5">
        <v>43952</v>
      </c>
      <c r="C802">
        <v>800</v>
      </c>
      <c r="D802" t="s">
        <v>790</v>
      </c>
      <c r="E802">
        <v>4</v>
      </c>
      <c r="F802">
        <v>5</v>
      </c>
      <c r="H802">
        <v>1</v>
      </c>
      <c r="I802" t="s">
        <v>1228</v>
      </c>
      <c r="J802">
        <v>12</v>
      </c>
      <c r="K802" t="s">
        <v>1228</v>
      </c>
      <c r="R802">
        <v>1</v>
      </c>
      <c r="S802">
        <v>0</v>
      </c>
      <c r="T802">
        <v>0</v>
      </c>
      <c r="U802">
        <v>0</v>
      </c>
      <c r="V802">
        <v>0</v>
      </c>
      <c r="W802">
        <v>0</v>
      </c>
      <c r="X802">
        <v>0</v>
      </c>
      <c r="Y802">
        <v>0</v>
      </c>
      <c r="Z802">
        <v>0</v>
      </c>
      <c r="AA802">
        <v>0</v>
      </c>
      <c r="AB802">
        <v>0</v>
      </c>
      <c r="AC802">
        <v>0</v>
      </c>
      <c r="AD802">
        <v>2</v>
      </c>
      <c r="AE802">
        <v>0</v>
      </c>
      <c r="AF802">
        <v>0</v>
      </c>
      <c r="AG802">
        <v>0</v>
      </c>
      <c r="AH802">
        <v>0</v>
      </c>
      <c r="AI802">
        <v>0</v>
      </c>
      <c r="AJ802">
        <v>0</v>
      </c>
      <c r="AK802">
        <v>0</v>
      </c>
      <c r="AL802">
        <v>0</v>
      </c>
      <c r="AM802">
        <v>0</v>
      </c>
      <c r="AN802">
        <v>0</v>
      </c>
      <c r="AO802">
        <v>0</v>
      </c>
      <c r="AR802">
        <v>528</v>
      </c>
      <c r="AS802">
        <v>16169</v>
      </c>
      <c r="AT802">
        <v>1</v>
      </c>
      <c r="AU802">
        <v>15</v>
      </c>
      <c r="AV802">
        <v>838.71428571428567</v>
      </c>
      <c r="AW802">
        <v>709.21428571428567</v>
      </c>
      <c r="AX802">
        <v>752</v>
      </c>
    </row>
    <row r="803" spans="1:50" x14ac:dyDescent="0.55000000000000004">
      <c r="A803">
        <v>2</v>
      </c>
      <c r="B803" s="5">
        <v>43952</v>
      </c>
      <c r="C803">
        <v>801</v>
      </c>
      <c r="D803" t="s">
        <v>791</v>
      </c>
      <c r="E803">
        <v>4</v>
      </c>
      <c r="F803">
        <v>9</v>
      </c>
      <c r="H803">
        <v>1</v>
      </c>
      <c r="I803" t="s">
        <v>1238</v>
      </c>
      <c r="J803">
        <v>13</v>
      </c>
      <c r="K803" t="s">
        <v>1238</v>
      </c>
      <c r="R803">
        <v>1</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2</v>
      </c>
      <c r="AM803">
        <v>0</v>
      </c>
      <c r="AN803">
        <v>0</v>
      </c>
      <c r="AO803">
        <v>0</v>
      </c>
      <c r="AR803">
        <v>528</v>
      </c>
      <c r="AS803">
        <v>16169</v>
      </c>
      <c r="AT803">
        <v>1</v>
      </c>
      <c r="AU803">
        <v>15</v>
      </c>
      <c r="AV803">
        <v>838.71428571428567</v>
      </c>
      <c r="AW803">
        <v>709.21428571428567</v>
      </c>
      <c r="AX803">
        <v>752</v>
      </c>
    </row>
    <row r="804" spans="1:50" x14ac:dyDescent="0.55000000000000004">
      <c r="A804">
        <v>2</v>
      </c>
      <c r="B804" s="5">
        <v>43952</v>
      </c>
      <c r="C804">
        <v>802</v>
      </c>
      <c r="D804" t="s">
        <v>792</v>
      </c>
      <c r="E804">
        <v>0</v>
      </c>
      <c r="F804">
        <v>3</v>
      </c>
      <c r="H804">
        <v>1</v>
      </c>
      <c r="I804" t="s">
        <v>1229</v>
      </c>
      <c r="J804">
        <v>14</v>
      </c>
      <c r="K804" t="s">
        <v>1229</v>
      </c>
      <c r="R804">
        <v>1</v>
      </c>
      <c r="S804">
        <v>0</v>
      </c>
      <c r="T804">
        <v>0</v>
      </c>
      <c r="U804">
        <v>0</v>
      </c>
      <c r="V804">
        <v>0</v>
      </c>
      <c r="W804">
        <v>0</v>
      </c>
      <c r="X804">
        <v>0</v>
      </c>
      <c r="Y804">
        <v>0</v>
      </c>
      <c r="Z804">
        <v>0</v>
      </c>
      <c r="AA804">
        <v>0</v>
      </c>
      <c r="AB804">
        <v>0</v>
      </c>
      <c r="AC804">
        <v>0</v>
      </c>
      <c r="AD804">
        <v>0</v>
      </c>
      <c r="AE804">
        <v>0</v>
      </c>
      <c r="AF804">
        <v>0</v>
      </c>
      <c r="AG804">
        <v>0</v>
      </c>
      <c r="AH804">
        <v>0</v>
      </c>
      <c r="AI804">
        <v>1</v>
      </c>
      <c r="AJ804">
        <v>0</v>
      </c>
      <c r="AK804">
        <v>0</v>
      </c>
      <c r="AL804">
        <v>0</v>
      </c>
      <c r="AM804">
        <v>0</v>
      </c>
      <c r="AN804">
        <v>0</v>
      </c>
      <c r="AO804">
        <v>0</v>
      </c>
      <c r="AR804">
        <v>528</v>
      </c>
      <c r="AS804">
        <v>16169</v>
      </c>
      <c r="AT804">
        <v>1</v>
      </c>
      <c r="AU804">
        <v>15</v>
      </c>
      <c r="AV804">
        <v>838.71428571428567</v>
      </c>
      <c r="AW804">
        <v>709.21428571428567</v>
      </c>
      <c r="AX804">
        <v>752</v>
      </c>
    </row>
    <row r="805" spans="1:50" x14ac:dyDescent="0.55000000000000004">
      <c r="A805">
        <v>2</v>
      </c>
      <c r="B805" s="5">
        <v>43952</v>
      </c>
      <c r="C805">
        <v>803</v>
      </c>
      <c r="D805" t="s">
        <v>793</v>
      </c>
      <c r="E805">
        <v>18</v>
      </c>
      <c r="F805">
        <v>21</v>
      </c>
      <c r="H805">
        <v>2</v>
      </c>
      <c r="I805" t="s">
        <v>1247</v>
      </c>
      <c r="J805">
        <v>4</v>
      </c>
      <c r="K805" t="s">
        <v>1257</v>
      </c>
      <c r="L805" t="s">
        <v>1227</v>
      </c>
      <c r="R805">
        <v>1</v>
      </c>
      <c r="S805">
        <v>0</v>
      </c>
      <c r="T805">
        <v>0</v>
      </c>
      <c r="U805">
        <v>0</v>
      </c>
      <c r="V805">
        <v>0</v>
      </c>
      <c r="W805">
        <v>0</v>
      </c>
      <c r="X805">
        <v>0</v>
      </c>
      <c r="Y805">
        <v>0</v>
      </c>
      <c r="Z805">
        <v>0</v>
      </c>
      <c r="AA805">
        <v>0</v>
      </c>
      <c r="AB805">
        <v>0</v>
      </c>
      <c r="AC805">
        <v>1</v>
      </c>
      <c r="AD805">
        <v>0</v>
      </c>
      <c r="AE805">
        <v>1</v>
      </c>
      <c r="AF805">
        <v>0</v>
      </c>
      <c r="AG805">
        <v>0</v>
      </c>
      <c r="AH805">
        <v>0</v>
      </c>
      <c r="AI805">
        <v>0</v>
      </c>
      <c r="AJ805">
        <v>0</v>
      </c>
      <c r="AK805">
        <v>0</v>
      </c>
      <c r="AL805">
        <v>0</v>
      </c>
      <c r="AM805">
        <v>0</v>
      </c>
      <c r="AN805">
        <v>0</v>
      </c>
      <c r="AO805">
        <v>0</v>
      </c>
      <c r="AR805">
        <v>528</v>
      </c>
      <c r="AS805">
        <v>16169</v>
      </c>
      <c r="AT805">
        <v>1</v>
      </c>
      <c r="AU805">
        <v>15</v>
      </c>
      <c r="AV805">
        <v>838.71428571428567</v>
      </c>
      <c r="AW805">
        <v>709.21428571428567</v>
      </c>
      <c r="AX805">
        <v>752</v>
      </c>
    </row>
    <row r="806" spans="1:50" x14ac:dyDescent="0.55000000000000004">
      <c r="A806">
        <v>2</v>
      </c>
      <c r="B806" s="5">
        <v>43952</v>
      </c>
      <c r="C806">
        <v>804</v>
      </c>
      <c r="D806" t="s">
        <v>794</v>
      </c>
      <c r="E806">
        <v>39</v>
      </c>
      <c r="F806">
        <v>43</v>
      </c>
      <c r="H806">
        <v>1</v>
      </c>
      <c r="I806" t="s">
        <v>1227</v>
      </c>
      <c r="J806">
        <v>11</v>
      </c>
      <c r="K806" t="s">
        <v>1227</v>
      </c>
      <c r="R806">
        <v>1</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c r="AR806">
        <v>528</v>
      </c>
      <c r="AS806">
        <v>16169</v>
      </c>
      <c r="AT806">
        <v>1</v>
      </c>
      <c r="AU806">
        <v>15</v>
      </c>
      <c r="AV806">
        <v>838.71428571428567</v>
      </c>
      <c r="AW806">
        <v>709.21428571428567</v>
      </c>
      <c r="AX806">
        <v>752</v>
      </c>
    </row>
    <row r="807" spans="1:50" x14ac:dyDescent="0.55000000000000004">
      <c r="A807">
        <v>2</v>
      </c>
      <c r="B807" s="5">
        <v>43951</v>
      </c>
      <c r="C807">
        <v>805</v>
      </c>
      <c r="D807" t="s">
        <v>795</v>
      </c>
      <c r="E807">
        <v>6</v>
      </c>
      <c r="F807">
        <v>7</v>
      </c>
      <c r="H807">
        <v>1</v>
      </c>
      <c r="I807" t="s">
        <v>1228</v>
      </c>
      <c r="J807">
        <v>12</v>
      </c>
      <c r="K807" t="s">
        <v>1228</v>
      </c>
      <c r="R807">
        <v>1</v>
      </c>
      <c r="S807">
        <v>0</v>
      </c>
      <c r="T807">
        <v>0</v>
      </c>
      <c r="U807">
        <v>0</v>
      </c>
      <c r="V807">
        <v>0</v>
      </c>
      <c r="W807">
        <v>0</v>
      </c>
      <c r="X807">
        <v>0</v>
      </c>
      <c r="Y807">
        <v>0</v>
      </c>
      <c r="Z807">
        <v>0</v>
      </c>
      <c r="AA807">
        <v>0</v>
      </c>
      <c r="AB807">
        <v>0</v>
      </c>
      <c r="AC807">
        <v>0</v>
      </c>
      <c r="AD807">
        <v>2</v>
      </c>
      <c r="AE807">
        <v>0</v>
      </c>
      <c r="AF807">
        <v>0</v>
      </c>
      <c r="AG807">
        <v>0</v>
      </c>
      <c r="AH807">
        <v>0</v>
      </c>
      <c r="AI807">
        <v>0</v>
      </c>
      <c r="AJ807">
        <v>0</v>
      </c>
      <c r="AK807">
        <v>0</v>
      </c>
      <c r="AL807">
        <v>0</v>
      </c>
      <c r="AM807">
        <v>0</v>
      </c>
      <c r="AN807">
        <v>0</v>
      </c>
      <c r="AO807">
        <v>0</v>
      </c>
      <c r="AR807">
        <v>690</v>
      </c>
      <c r="AS807">
        <v>15641</v>
      </c>
      <c r="AT807">
        <v>0</v>
      </c>
      <c r="AU807">
        <v>14</v>
      </c>
      <c r="AV807">
        <v>853</v>
      </c>
      <c r="AW807">
        <v>693.21428571428567</v>
      </c>
      <c r="AX807">
        <v>675</v>
      </c>
    </row>
    <row r="808" spans="1:50" x14ac:dyDescent="0.55000000000000004">
      <c r="A808">
        <v>2</v>
      </c>
      <c r="B808" s="5">
        <v>43951</v>
      </c>
      <c r="C808">
        <v>806</v>
      </c>
      <c r="D808" t="s">
        <v>796</v>
      </c>
      <c r="E808">
        <v>8</v>
      </c>
      <c r="F808">
        <v>10</v>
      </c>
      <c r="H808">
        <v>1</v>
      </c>
      <c r="I808" t="s">
        <v>1238</v>
      </c>
      <c r="J808">
        <v>13</v>
      </c>
      <c r="K808" t="s">
        <v>1238</v>
      </c>
      <c r="R808">
        <v>1</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2</v>
      </c>
      <c r="AM808">
        <v>0</v>
      </c>
      <c r="AN808">
        <v>0</v>
      </c>
      <c r="AO808">
        <v>0</v>
      </c>
      <c r="AR808">
        <v>690</v>
      </c>
      <c r="AS808">
        <v>15641</v>
      </c>
      <c r="AT808">
        <v>0</v>
      </c>
      <c r="AU808">
        <v>14</v>
      </c>
      <c r="AV808">
        <v>853</v>
      </c>
      <c r="AW808">
        <v>693.21428571428567</v>
      </c>
      <c r="AX808">
        <v>675</v>
      </c>
    </row>
    <row r="809" spans="1:50" x14ac:dyDescent="0.55000000000000004">
      <c r="A809">
        <v>2</v>
      </c>
      <c r="B809" s="5">
        <v>43951</v>
      </c>
      <c r="C809">
        <v>807</v>
      </c>
      <c r="D809" t="s">
        <v>797</v>
      </c>
      <c r="E809">
        <v>0</v>
      </c>
      <c r="F809">
        <v>2</v>
      </c>
      <c r="H809">
        <v>1</v>
      </c>
      <c r="I809" t="s">
        <v>1229</v>
      </c>
      <c r="J809">
        <v>14</v>
      </c>
      <c r="K809" t="s">
        <v>1229</v>
      </c>
      <c r="R809">
        <v>1</v>
      </c>
      <c r="S809">
        <v>0</v>
      </c>
      <c r="T809">
        <v>0</v>
      </c>
      <c r="U809">
        <v>0</v>
      </c>
      <c r="V809">
        <v>0</v>
      </c>
      <c r="W809">
        <v>0</v>
      </c>
      <c r="X809">
        <v>0</v>
      </c>
      <c r="Y809">
        <v>0</v>
      </c>
      <c r="Z809">
        <v>0</v>
      </c>
      <c r="AA809">
        <v>0</v>
      </c>
      <c r="AB809">
        <v>0</v>
      </c>
      <c r="AC809">
        <v>0</v>
      </c>
      <c r="AD809">
        <v>0</v>
      </c>
      <c r="AE809">
        <v>0</v>
      </c>
      <c r="AF809">
        <v>0</v>
      </c>
      <c r="AG809">
        <v>0</v>
      </c>
      <c r="AH809">
        <v>0</v>
      </c>
      <c r="AI809">
        <v>1</v>
      </c>
      <c r="AJ809">
        <v>0</v>
      </c>
      <c r="AK809">
        <v>0</v>
      </c>
      <c r="AL809">
        <v>0</v>
      </c>
      <c r="AM809">
        <v>0</v>
      </c>
      <c r="AN809">
        <v>0</v>
      </c>
      <c r="AO809">
        <v>0</v>
      </c>
      <c r="AR809">
        <v>690</v>
      </c>
      <c r="AS809">
        <v>15641</v>
      </c>
      <c r="AT809">
        <v>0</v>
      </c>
      <c r="AU809">
        <v>14</v>
      </c>
      <c r="AV809">
        <v>853</v>
      </c>
      <c r="AW809">
        <v>693.21428571428567</v>
      </c>
      <c r="AX809">
        <v>675</v>
      </c>
    </row>
    <row r="810" spans="1:50" x14ac:dyDescent="0.55000000000000004">
      <c r="A810">
        <v>2</v>
      </c>
      <c r="B810" s="5">
        <v>43951</v>
      </c>
      <c r="C810">
        <v>808</v>
      </c>
      <c r="D810" t="s">
        <v>798</v>
      </c>
      <c r="E810">
        <v>8</v>
      </c>
      <c r="F810">
        <v>26</v>
      </c>
      <c r="H810">
        <v>2</v>
      </c>
      <c r="I810" t="s">
        <v>1247</v>
      </c>
      <c r="J810">
        <v>4</v>
      </c>
      <c r="K810" t="s">
        <v>1257</v>
      </c>
      <c r="L810" t="s">
        <v>1227</v>
      </c>
      <c r="R810">
        <v>1</v>
      </c>
      <c r="S810">
        <v>0</v>
      </c>
      <c r="T810">
        <v>0</v>
      </c>
      <c r="U810">
        <v>0</v>
      </c>
      <c r="V810">
        <v>0</v>
      </c>
      <c r="W810">
        <v>0</v>
      </c>
      <c r="X810">
        <v>0</v>
      </c>
      <c r="Y810">
        <v>0</v>
      </c>
      <c r="Z810">
        <v>0</v>
      </c>
      <c r="AA810">
        <v>0</v>
      </c>
      <c r="AB810">
        <v>0</v>
      </c>
      <c r="AC810">
        <v>1</v>
      </c>
      <c r="AD810">
        <v>0</v>
      </c>
      <c r="AE810">
        <v>1</v>
      </c>
      <c r="AF810">
        <v>0</v>
      </c>
      <c r="AG810">
        <v>0</v>
      </c>
      <c r="AH810">
        <v>0</v>
      </c>
      <c r="AI810">
        <v>0</v>
      </c>
      <c r="AJ810">
        <v>0</v>
      </c>
      <c r="AK810">
        <v>0</v>
      </c>
      <c r="AL810">
        <v>0</v>
      </c>
      <c r="AM810">
        <v>0</v>
      </c>
      <c r="AN810">
        <v>0</v>
      </c>
      <c r="AO810">
        <v>0</v>
      </c>
      <c r="AR810">
        <v>690</v>
      </c>
      <c r="AS810">
        <v>15641</v>
      </c>
      <c r="AT810">
        <v>0</v>
      </c>
      <c r="AU810">
        <v>14</v>
      </c>
      <c r="AV810">
        <v>853</v>
      </c>
      <c r="AW810">
        <v>693.21428571428567</v>
      </c>
      <c r="AX810">
        <v>675</v>
      </c>
    </row>
    <row r="811" spans="1:50" x14ac:dyDescent="0.55000000000000004">
      <c r="A811">
        <v>2</v>
      </c>
      <c r="B811" s="5">
        <v>43951</v>
      </c>
      <c r="C811">
        <v>809</v>
      </c>
      <c r="D811" t="s">
        <v>799</v>
      </c>
      <c r="E811">
        <v>35</v>
      </c>
      <c r="F811">
        <v>55</v>
      </c>
      <c r="H811">
        <v>1</v>
      </c>
      <c r="I811" t="s">
        <v>1227</v>
      </c>
      <c r="J811">
        <v>11</v>
      </c>
      <c r="K811" t="s">
        <v>1227</v>
      </c>
      <c r="R811">
        <v>1</v>
      </c>
      <c r="S811">
        <v>0</v>
      </c>
      <c r="T811">
        <v>0</v>
      </c>
      <c r="U811">
        <v>0</v>
      </c>
      <c r="V811">
        <v>0</v>
      </c>
      <c r="W811">
        <v>0</v>
      </c>
      <c r="X811">
        <v>0</v>
      </c>
      <c r="Y811">
        <v>0</v>
      </c>
      <c r="Z811">
        <v>0</v>
      </c>
      <c r="AA811">
        <v>0</v>
      </c>
      <c r="AB811">
        <v>0</v>
      </c>
      <c r="AC811">
        <v>1</v>
      </c>
      <c r="AD811">
        <v>0</v>
      </c>
      <c r="AE811">
        <v>0</v>
      </c>
      <c r="AF811">
        <v>0</v>
      </c>
      <c r="AG811">
        <v>0</v>
      </c>
      <c r="AH811">
        <v>0</v>
      </c>
      <c r="AI811">
        <v>0</v>
      </c>
      <c r="AJ811">
        <v>0</v>
      </c>
      <c r="AK811">
        <v>0</v>
      </c>
      <c r="AL811">
        <v>0</v>
      </c>
      <c r="AM811">
        <v>0</v>
      </c>
      <c r="AN811">
        <v>0</v>
      </c>
      <c r="AO811">
        <v>0</v>
      </c>
      <c r="AR811">
        <v>690</v>
      </c>
      <c r="AS811">
        <v>15641</v>
      </c>
      <c r="AT811">
        <v>0</v>
      </c>
      <c r="AU811">
        <v>14</v>
      </c>
      <c r="AV811">
        <v>853</v>
      </c>
      <c r="AW811">
        <v>693.21428571428567</v>
      </c>
      <c r="AX811">
        <v>675</v>
      </c>
    </row>
    <row r="812" spans="1:50" x14ac:dyDescent="0.55000000000000004">
      <c r="A812">
        <v>2</v>
      </c>
      <c r="B812" s="5">
        <v>43950</v>
      </c>
      <c r="C812">
        <v>810</v>
      </c>
      <c r="D812" t="s">
        <v>800</v>
      </c>
      <c r="E812">
        <v>3</v>
      </c>
      <c r="F812">
        <v>2</v>
      </c>
      <c r="H812">
        <v>1</v>
      </c>
      <c r="I812" t="s">
        <v>1228</v>
      </c>
      <c r="J812">
        <v>12</v>
      </c>
      <c r="K812" t="s">
        <v>1228</v>
      </c>
      <c r="R812">
        <v>1</v>
      </c>
      <c r="S812">
        <v>0</v>
      </c>
      <c r="T812">
        <v>0</v>
      </c>
      <c r="U812">
        <v>0</v>
      </c>
      <c r="V812">
        <v>0</v>
      </c>
      <c r="W812">
        <v>0</v>
      </c>
      <c r="X812">
        <v>0</v>
      </c>
      <c r="Y812">
        <v>0</v>
      </c>
      <c r="Z812">
        <v>0</v>
      </c>
      <c r="AA812">
        <v>0</v>
      </c>
      <c r="AB812">
        <v>0</v>
      </c>
      <c r="AC812">
        <v>0</v>
      </c>
      <c r="AD812">
        <v>2</v>
      </c>
      <c r="AE812">
        <v>0</v>
      </c>
      <c r="AF812">
        <v>0</v>
      </c>
      <c r="AG812">
        <v>0</v>
      </c>
      <c r="AH812">
        <v>0</v>
      </c>
      <c r="AI812">
        <v>0</v>
      </c>
      <c r="AJ812">
        <v>0</v>
      </c>
      <c r="AK812">
        <v>0</v>
      </c>
      <c r="AL812">
        <v>0</v>
      </c>
      <c r="AM812">
        <v>0</v>
      </c>
      <c r="AN812">
        <v>0</v>
      </c>
      <c r="AO812">
        <v>0</v>
      </c>
      <c r="AR812">
        <v>528</v>
      </c>
      <c r="AS812">
        <v>14951</v>
      </c>
      <c r="AT812">
        <v>0</v>
      </c>
      <c r="AU812">
        <v>14</v>
      </c>
      <c r="AV812">
        <v>835.64285714285711</v>
      </c>
      <c r="AW812">
        <v>694.28571428571433</v>
      </c>
      <c r="AX812">
        <v>849</v>
      </c>
    </row>
    <row r="813" spans="1:50" x14ac:dyDescent="0.55000000000000004">
      <c r="A813">
        <v>2</v>
      </c>
      <c r="B813" s="5">
        <v>43950</v>
      </c>
      <c r="C813">
        <v>811</v>
      </c>
      <c r="D813" t="s">
        <v>801</v>
      </c>
      <c r="E813">
        <v>7</v>
      </c>
      <c r="F813">
        <v>4</v>
      </c>
      <c r="H813">
        <v>1</v>
      </c>
      <c r="I813" t="s">
        <v>1238</v>
      </c>
      <c r="J813">
        <v>13</v>
      </c>
      <c r="K813" t="s">
        <v>1238</v>
      </c>
      <c r="R813">
        <v>1</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2</v>
      </c>
      <c r="AM813">
        <v>0</v>
      </c>
      <c r="AN813">
        <v>0</v>
      </c>
      <c r="AO813">
        <v>0</v>
      </c>
      <c r="AR813">
        <v>528</v>
      </c>
      <c r="AS813">
        <v>14951</v>
      </c>
      <c r="AT813">
        <v>0</v>
      </c>
      <c r="AU813">
        <v>14</v>
      </c>
      <c r="AV813">
        <v>835.64285714285711</v>
      </c>
      <c r="AW813">
        <v>694.28571428571433</v>
      </c>
      <c r="AX813">
        <v>849</v>
      </c>
    </row>
    <row r="814" spans="1:50" x14ac:dyDescent="0.55000000000000004">
      <c r="A814">
        <v>2</v>
      </c>
      <c r="B814" s="5">
        <v>43950</v>
      </c>
      <c r="C814">
        <v>812</v>
      </c>
      <c r="D814" t="s">
        <v>802</v>
      </c>
      <c r="E814">
        <v>2</v>
      </c>
      <c r="F814">
        <v>7</v>
      </c>
      <c r="H814">
        <v>1</v>
      </c>
      <c r="I814" t="s">
        <v>1229</v>
      </c>
      <c r="J814">
        <v>14</v>
      </c>
      <c r="K814" t="s">
        <v>1229</v>
      </c>
      <c r="R814">
        <v>1</v>
      </c>
      <c r="S814">
        <v>0</v>
      </c>
      <c r="T814">
        <v>0</v>
      </c>
      <c r="U814">
        <v>0</v>
      </c>
      <c r="V814">
        <v>0</v>
      </c>
      <c r="W814">
        <v>0</v>
      </c>
      <c r="X814">
        <v>0</v>
      </c>
      <c r="Y814">
        <v>0</v>
      </c>
      <c r="Z814">
        <v>0</v>
      </c>
      <c r="AA814">
        <v>0</v>
      </c>
      <c r="AB814">
        <v>0</v>
      </c>
      <c r="AC814">
        <v>0</v>
      </c>
      <c r="AD814">
        <v>0</v>
      </c>
      <c r="AE814">
        <v>0</v>
      </c>
      <c r="AF814">
        <v>0</v>
      </c>
      <c r="AG814">
        <v>0</v>
      </c>
      <c r="AH814">
        <v>0</v>
      </c>
      <c r="AI814">
        <v>1</v>
      </c>
      <c r="AJ814">
        <v>0</v>
      </c>
      <c r="AK814">
        <v>0</v>
      </c>
      <c r="AL814">
        <v>0</v>
      </c>
      <c r="AM814">
        <v>0</v>
      </c>
      <c r="AN814">
        <v>0</v>
      </c>
      <c r="AO814">
        <v>0</v>
      </c>
      <c r="AR814">
        <v>528</v>
      </c>
      <c r="AS814">
        <v>14951</v>
      </c>
      <c r="AT814">
        <v>0</v>
      </c>
      <c r="AU814">
        <v>14</v>
      </c>
      <c r="AV814">
        <v>835.64285714285711</v>
      </c>
      <c r="AW814">
        <v>694.28571428571433</v>
      </c>
      <c r="AX814">
        <v>849</v>
      </c>
    </row>
    <row r="815" spans="1:50" x14ac:dyDescent="0.55000000000000004">
      <c r="A815">
        <v>2</v>
      </c>
      <c r="B815" s="5">
        <v>43950</v>
      </c>
      <c r="C815">
        <v>813</v>
      </c>
      <c r="D815" t="s">
        <v>803</v>
      </c>
      <c r="E815">
        <v>10</v>
      </c>
      <c r="F815">
        <v>24</v>
      </c>
      <c r="H815">
        <v>2</v>
      </c>
      <c r="I815" t="s">
        <v>1247</v>
      </c>
      <c r="J815">
        <v>4</v>
      </c>
      <c r="K815" t="s">
        <v>1257</v>
      </c>
      <c r="L815" t="s">
        <v>1227</v>
      </c>
      <c r="R815">
        <v>1</v>
      </c>
      <c r="S815">
        <v>0</v>
      </c>
      <c r="T815">
        <v>0</v>
      </c>
      <c r="U815">
        <v>0</v>
      </c>
      <c r="V815">
        <v>0</v>
      </c>
      <c r="W815">
        <v>0</v>
      </c>
      <c r="X815">
        <v>0</v>
      </c>
      <c r="Y815">
        <v>0</v>
      </c>
      <c r="Z815">
        <v>0</v>
      </c>
      <c r="AA815">
        <v>0</v>
      </c>
      <c r="AB815">
        <v>0</v>
      </c>
      <c r="AC815">
        <v>1</v>
      </c>
      <c r="AD815">
        <v>0</v>
      </c>
      <c r="AE815">
        <v>1</v>
      </c>
      <c r="AF815">
        <v>0</v>
      </c>
      <c r="AG815">
        <v>0</v>
      </c>
      <c r="AH815">
        <v>0</v>
      </c>
      <c r="AI815">
        <v>0</v>
      </c>
      <c r="AJ815">
        <v>0</v>
      </c>
      <c r="AK815">
        <v>0</v>
      </c>
      <c r="AL815">
        <v>0</v>
      </c>
      <c r="AM815">
        <v>0</v>
      </c>
      <c r="AN815">
        <v>0</v>
      </c>
      <c r="AO815">
        <v>0</v>
      </c>
      <c r="AR815">
        <v>528</v>
      </c>
      <c r="AS815">
        <v>14951</v>
      </c>
      <c r="AT815">
        <v>0</v>
      </c>
      <c r="AU815">
        <v>14</v>
      </c>
      <c r="AV815">
        <v>835.64285714285711</v>
      </c>
      <c r="AW815">
        <v>694.28571428571433</v>
      </c>
      <c r="AX815">
        <v>849</v>
      </c>
    </row>
    <row r="816" spans="1:50" x14ac:dyDescent="0.55000000000000004">
      <c r="A816">
        <v>2</v>
      </c>
      <c r="B816" s="5">
        <v>43950</v>
      </c>
      <c r="C816">
        <v>814</v>
      </c>
      <c r="D816" t="s">
        <v>804</v>
      </c>
      <c r="E816">
        <v>33</v>
      </c>
      <c r="F816">
        <v>38</v>
      </c>
      <c r="H816">
        <v>1</v>
      </c>
      <c r="I816" t="s">
        <v>1227</v>
      </c>
      <c r="J816">
        <v>11</v>
      </c>
      <c r="K816" t="s">
        <v>1227</v>
      </c>
      <c r="R816">
        <v>1</v>
      </c>
      <c r="S816">
        <v>0</v>
      </c>
      <c r="T816">
        <v>0</v>
      </c>
      <c r="U816">
        <v>0</v>
      </c>
      <c r="V816">
        <v>0</v>
      </c>
      <c r="W816">
        <v>0</v>
      </c>
      <c r="X816">
        <v>0</v>
      </c>
      <c r="Y816">
        <v>0</v>
      </c>
      <c r="Z816">
        <v>0</v>
      </c>
      <c r="AA816">
        <v>0</v>
      </c>
      <c r="AB816">
        <v>0</v>
      </c>
      <c r="AC816">
        <v>1</v>
      </c>
      <c r="AD816">
        <v>0</v>
      </c>
      <c r="AE816">
        <v>0</v>
      </c>
      <c r="AF816">
        <v>0</v>
      </c>
      <c r="AG816">
        <v>0</v>
      </c>
      <c r="AH816">
        <v>0</v>
      </c>
      <c r="AI816">
        <v>0</v>
      </c>
      <c r="AJ816">
        <v>0</v>
      </c>
      <c r="AK816">
        <v>0</v>
      </c>
      <c r="AL816">
        <v>0</v>
      </c>
      <c r="AM816">
        <v>0</v>
      </c>
      <c r="AN816">
        <v>0</v>
      </c>
      <c r="AO816">
        <v>0</v>
      </c>
      <c r="AR816">
        <v>528</v>
      </c>
      <c r="AS816">
        <v>14951</v>
      </c>
      <c r="AT816">
        <v>0</v>
      </c>
      <c r="AU816">
        <v>14</v>
      </c>
      <c r="AV816">
        <v>835.64285714285711</v>
      </c>
      <c r="AW816">
        <v>694.28571428571433</v>
      </c>
      <c r="AX816">
        <v>849</v>
      </c>
    </row>
    <row r="817" spans="1:50" x14ac:dyDescent="0.55000000000000004">
      <c r="A817">
        <v>2</v>
      </c>
      <c r="B817" s="5">
        <v>43949</v>
      </c>
      <c r="C817">
        <v>815</v>
      </c>
      <c r="D817" t="s">
        <v>805</v>
      </c>
      <c r="E817">
        <v>4</v>
      </c>
      <c r="F817">
        <v>10</v>
      </c>
      <c r="H817">
        <v>1</v>
      </c>
      <c r="I817" t="s">
        <v>1228</v>
      </c>
      <c r="J817">
        <v>12</v>
      </c>
      <c r="K817" t="s">
        <v>1228</v>
      </c>
      <c r="R817">
        <v>1</v>
      </c>
      <c r="S817">
        <v>0</v>
      </c>
      <c r="T817">
        <v>0</v>
      </c>
      <c r="U817">
        <v>0</v>
      </c>
      <c r="V817">
        <v>0</v>
      </c>
      <c r="W817">
        <v>0</v>
      </c>
      <c r="X817">
        <v>0</v>
      </c>
      <c r="Y817">
        <v>0</v>
      </c>
      <c r="Z817">
        <v>0</v>
      </c>
      <c r="AA817">
        <v>0</v>
      </c>
      <c r="AB817">
        <v>0</v>
      </c>
      <c r="AC817">
        <v>0</v>
      </c>
      <c r="AD817">
        <v>2</v>
      </c>
      <c r="AE817">
        <v>0</v>
      </c>
      <c r="AF817">
        <v>0</v>
      </c>
      <c r="AG817">
        <v>0</v>
      </c>
      <c r="AH817">
        <v>0</v>
      </c>
      <c r="AI817">
        <v>0</v>
      </c>
      <c r="AJ817">
        <v>0</v>
      </c>
      <c r="AK817">
        <v>0</v>
      </c>
      <c r="AL817">
        <v>0</v>
      </c>
      <c r="AM817">
        <v>0</v>
      </c>
      <c r="AN817">
        <v>0</v>
      </c>
      <c r="AO817">
        <v>0</v>
      </c>
      <c r="AR817">
        <v>799</v>
      </c>
      <c r="AS817">
        <v>14423</v>
      </c>
      <c r="AT817">
        <v>2</v>
      </c>
      <c r="AU817">
        <v>14</v>
      </c>
      <c r="AV817">
        <v>821.78571428571433</v>
      </c>
      <c r="AW817">
        <v>671.35714285714289</v>
      </c>
      <c r="AX817">
        <v>486</v>
      </c>
    </row>
    <row r="818" spans="1:50" x14ac:dyDescent="0.55000000000000004">
      <c r="A818">
        <v>2</v>
      </c>
      <c r="B818" s="5">
        <v>43949</v>
      </c>
      <c r="C818">
        <v>816</v>
      </c>
      <c r="D818" t="s">
        <v>806</v>
      </c>
      <c r="E818">
        <v>7</v>
      </c>
      <c r="F818">
        <v>7</v>
      </c>
      <c r="H818">
        <v>1</v>
      </c>
      <c r="I818" t="s">
        <v>1238</v>
      </c>
      <c r="J818">
        <v>13</v>
      </c>
      <c r="K818" t="s">
        <v>1238</v>
      </c>
      <c r="R818">
        <v>1</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2</v>
      </c>
      <c r="AM818">
        <v>0</v>
      </c>
      <c r="AN818">
        <v>0</v>
      </c>
      <c r="AO818">
        <v>0</v>
      </c>
      <c r="AR818">
        <v>799</v>
      </c>
      <c r="AS818">
        <v>14423</v>
      </c>
      <c r="AT818">
        <v>2</v>
      </c>
      <c r="AU818">
        <v>14</v>
      </c>
      <c r="AV818">
        <v>821.78571428571433</v>
      </c>
      <c r="AW818">
        <v>671.35714285714289</v>
      </c>
      <c r="AX818">
        <v>486</v>
      </c>
    </row>
    <row r="819" spans="1:50" x14ac:dyDescent="0.55000000000000004">
      <c r="A819">
        <v>2</v>
      </c>
      <c r="B819" s="5">
        <v>43949</v>
      </c>
      <c r="C819">
        <v>817</v>
      </c>
      <c r="D819" t="s">
        <v>807</v>
      </c>
      <c r="E819">
        <v>4</v>
      </c>
      <c r="F819">
        <v>5</v>
      </c>
      <c r="H819">
        <v>1</v>
      </c>
      <c r="I819" t="s">
        <v>1229</v>
      </c>
      <c r="J819">
        <v>14</v>
      </c>
      <c r="K819" t="s">
        <v>1229</v>
      </c>
      <c r="R819">
        <v>1</v>
      </c>
      <c r="S819">
        <v>0</v>
      </c>
      <c r="T819">
        <v>0</v>
      </c>
      <c r="U819">
        <v>0</v>
      </c>
      <c r="V819">
        <v>0</v>
      </c>
      <c r="W819">
        <v>0</v>
      </c>
      <c r="X819">
        <v>0</v>
      </c>
      <c r="Y819">
        <v>0</v>
      </c>
      <c r="Z819">
        <v>0</v>
      </c>
      <c r="AA819">
        <v>0</v>
      </c>
      <c r="AB819">
        <v>0</v>
      </c>
      <c r="AC819">
        <v>0</v>
      </c>
      <c r="AD819">
        <v>0</v>
      </c>
      <c r="AE819">
        <v>0</v>
      </c>
      <c r="AF819">
        <v>0</v>
      </c>
      <c r="AG819">
        <v>0</v>
      </c>
      <c r="AH819">
        <v>0</v>
      </c>
      <c r="AI819">
        <v>1</v>
      </c>
      <c r="AJ819">
        <v>0</v>
      </c>
      <c r="AK819">
        <v>0</v>
      </c>
      <c r="AL819">
        <v>0</v>
      </c>
      <c r="AM819">
        <v>0</v>
      </c>
      <c r="AN819">
        <v>0</v>
      </c>
      <c r="AO819">
        <v>0</v>
      </c>
      <c r="AR819">
        <v>799</v>
      </c>
      <c r="AS819">
        <v>14423</v>
      </c>
      <c r="AT819">
        <v>2</v>
      </c>
      <c r="AU819">
        <v>14</v>
      </c>
      <c r="AV819">
        <v>821.78571428571433</v>
      </c>
      <c r="AW819">
        <v>671.35714285714289</v>
      </c>
      <c r="AX819">
        <v>486</v>
      </c>
    </row>
    <row r="820" spans="1:50" x14ac:dyDescent="0.55000000000000004">
      <c r="A820">
        <v>2</v>
      </c>
      <c r="B820" s="5">
        <v>43949</v>
      </c>
      <c r="C820">
        <v>818</v>
      </c>
      <c r="D820" t="s">
        <v>808</v>
      </c>
      <c r="E820">
        <v>8</v>
      </c>
      <c r="F820">
        <v>15</v>
      </c>
      <c r="H820">
        <v>2</v>
      </c>
      <c r="I820" t="s">
        <v>1247</v>
      </c>
      <c r="J820">
        <v>4</v>
      </c>
      <c r="K820" t="s">
        <v>1257</v>
      </c>
      <c r="L820" t="s">
        <v>1227</v>
      </c>
      <c r="R820">
        <v>1</v>
      </c>
      <c r="S820">
        <v>0</v>
      </c>
      <c r="T820">
        <v>0</v>
      </c>
      <c r="U820">
        <v>0</v>
      </c>
      <c r="V820">
        <v>0</v>
      </c>
      <c r="W820">
        <v>0</v>
      </c>
      <c r="X820">
        <v>0</v>
      </c>
      <c r="Y820">
        <v>0</v>
      </c>
      <c r="Z820">
        <v>0</v>
      </c>
      <c r="AA820">
        <v>0</v>
      </c>
      <c r="AB820">
        <v>0</v>
      </c>
      <c r="AC820">
        <v>1</v>
      </c>
      <c r="AD820">
        <v>0</v>
      </c>
      <c r="AE820">
        <v>1</v>
      </c>
      <c r="AF820">
        <v>0</v>
      </c>
      <c r="AG820">
        <v>0</v>
      </c>
      <c r="AH820">
        <v>0</v>
      </c>
      <c r="AI820">
        <v>0</v>
      </c>
      <c r="AJ820">
        <v>0</v>
      </c>
      <c r="AK820">
        <v>0</v>
      </c>
      <c r="AL820">
        <v>0</v>
      </c>
      <c r="AM820">
        <v>0</v>
      </c>
      <c r="AN820">
        <v>0</v>
      </c>
      <c r="AO820">
        <v>0</v>
      </c>
      <c r="AR820">
        <v>799</v>
      </c>
      <c r="AS820">
        <v>14423</v>
      </c>
      <c r="AT820">
        <v>2</v>
      </c>
      <c r="AU820">
        <v>14</v>
      </c>
      <c r="AV820">
        <v>821.78571428571433</v>
      </c>
      <c r="AW820">
        <v>671.35714285714289</v>
      </c>
      <c r="AX820">
        <v>486</v>
      </c>
    </row>
    <row r="821" spans="1:50" x14ac:dyDescent="0.55000000000000004">
      <c r="A821">
        <v>2</v>
      </c>
      <c r="B821" s="5">
        <v>43949</v>
      </c>
      <c r="C821">
        <v>819</v>
      </c>
      <c r="D821" t="s">
        <v>809</v>
      </c>
      <c r="E821">
        <v>32</v>
      </c>
      <c r="F821">
        <v>23</v>
      </c>
      <c r="H821">
        <v>2</v>
      </c>
      <c r="I821" t="s">
        <v>1232</v>
      </c>
      <c r="J821">
        <v>8</v>
      </c>
      <c r="K821" t="s">
        <v>1261</v>
      </c>
      <c r="L821" t="s">
        <v>1225</v>
      </c>
      <c r="R821">
        <v>1</v>
      </c>
      <c r="S821">
        <v>0</v>
      </c>
      <c r="T821">
        <v>0</v>
      </c>
      <c r="U821">
        <v>0</v>
      </c>
      <c r="V821">
        <v>0</v>
      </c>
      <c r="W821">
        <v>0</v>
      </c>
      <c r="X821">
        <v>0</v>
      </c>
      <c r="Y821">
        <v>0</v>
      </c>
      <c r="Z821">
        <v>0</v>
      </c>
      <c r="AA821">
        <v>3</v>
      </c>
      <c r="AB821">
        <v>0</v>
      </c>
      <c r="AC821">
        <v>0</v>
      </c>
      <c r="AD821">
        <v>0</v>
      </c>
      <c r="AE821">
        <v>0</v>
      </c>
      <c r="AF821">
        <v>0</v>
      </c>
      <c r="AG821">
        <v>1</v>
      </c>
      <c r="AH821">
        <v>0</v>
      </c>
      <c r="AI821">
        <v>0</v>
      </c>
      <c r="AJ821">
        <v>0</v>
      </c>
      <c r="AK821">
        <v>0</v>
      </c>
      <c r="AL821">
        <v>0</v>
      </c>
      <c r="AM821">
        <v>0</v>
      </c>
      <c r="AN821">
        <v>0</v>
      </c>
      <c r="AO821">
        <v>0</v>
      </c>
      <c r="AR821">
        <v>799</v>
      </c>
      <c r="AS821">
        <v>14423</v>
      </c>
      <c r="AT821">
        <v>2</v>
      </c>
      <c r="AU821">
        <v>14</v>
      </c>
      <c r="AV821">
        <v>821.78571428571433</v>
      </c>
      <c r="AW821">
        <v>671.35714285714289</v>
      </c>
      <c r="AX821">
        <v>486</v>
      </c>
    </row>
    <row r="822" spans="1:50" x14ac:dyDescent="0.55000000000000004">
      <c r="A822">
        <v>2</v>
      </c>
      <c r="B822" s="5">
        <v>43949</v>
      </c>
      <c r="C822">
        <v>820</v>
      </c>
      <c r="D822" t="s">
        <v>810</v>
      </c>
      <c r="E822">
        <v>6</v>
      </c>
      <c r="F822">
        <v>20</v>
      </c>
      <c r="H822">
        <v>1</v>
      </c>
      <c r="I822" t="s">
        <v>1225</v>
      </c>
      <c r="J822">
        <v>15</v>
      </c>
      <c r="K822" t="s">
        <v>1225</v>
      </c>
      <c r="R822">
        <v>1</v>
      </c>
      <c r="S822">
        <v>0</v>
      </c>
      <c r="T822">
        <v>0</v>
      </c>
      <c r="U822">
        <v>0</v>
      </c>
      <c r="V822">
        <v>0</v>
      </c>
      <c r="W822">
        <v>0</v>
      </c>
      <c r="X822">
        <v>0</v>
      </c>
      <c r="Y822">
        <v>0</v>
      </c>
      <c r="Z822">
        <v>0</v>
      </c>
      <c r="AA822">
        <v>1</v>
      </c>
      <c r="AB822">
        <v>0</v>
      </c>
      <c r="AC822">
        <v>0</v>
      </c>
      <c r="AD822">
        <v>0</v>
      </c>
      <c r="AE822">
        <v>0</v>
      </c>
      <c r="AF822">
        <v>0</v>
      </c>
      <c r="AG822">
        <v>0</v>
      </c>
      <c r="AH822">
        <v>0</v>
      </c>
      <c r="AI822">
        <v>0</v>
      </c>
      <c r="AJ822">
        <v>0</v>
      </c>
      <c r="AK822">
        <v>0</v>
      </c>
      <c r="AL822">
        <v>0</v>
      </c>
      <c r="AM822">
        <v>0</v>
      </c>
      <c r="AN822">
        <v>0</v>
      </c>
      <c r="AO822">
        <v>0</v>
      </c>
      <c r="AR822">
        <v>799</v>
      </c>
      <c r="AS822">
        <v>14423</v>
      </c>
      <c r="AT822">
        <v>2</v>
      </c>
      <c r="AU822">
        <v>14</v>
      </c>
      <c r="AV822">
        <v>821.78571428571433</v>
      </c>
      <c r="AW822">
        <v>671.35714285714289</v>
      </c>
      <c r="AX822">
        <v>486</v>
      </c>
    </row>
    <row r="823" spans="1:50" x14ac:dyDescent="0.55000000000000004">
      <c r="A823">
        <v>2</v>
      </c>
      <c r="B823" s="5">
        <v>43949</v>
      </c>
      <c r="C823">
        <v>821</v>
      </c>
      <c r="D823" t="s">
        <v>811</v>
      </c>
      <c r="E823">
        <v>46</v>
      </c>
      <c r="F823">
        <v>75</v>
      </c>
      <c r="H823">
        <v>1</v>
      </c>
      <c r="I823" t="s">
        <v>1227</v>
      </c>
      <c r="J823">
        <v>11</v>
      </c>
      <c r="K823" t="s">
        <v>1227</v>
      </c>
      <c r="R823">
        <v>1</v>
      </c>
      <c r="S823">
        <v>0</v>
      </c>
      <c r="T823">
        <v>0</v>
      </c>
      <c r="U823">
        <v>0</v>
      </c>
      <c r="V823">
        <v>0</v>
      </c>
      <c r="W823">
        <v>0</v>
      </c>
      <c r="X823">
        <v>0</v>
      </c>
      <c r="Y823">
        <v>0</v>
      </c>
      <c r="Z823">
        <v>0</v>
      </c>
      <c r="AA823">
        <v>0</v>
      </c>
      <c r="AB823">
        <v>0</v>
      </c>
      <c r="AC823">
        <v>1</v>
      </c>
      <c r="AD823">
        <v>0</v>
      </c>
      <c r="AE823">
        <v>0</v>
      </c>
      <c r="AF823">
        <v>0</v>
      </c>
      <c r="AG823">
        <v>0</v>
      </c>
      <c r="AH823">
        <v>0</v>
      </c>
      <c r="AI823">
        <v>0</v>
      </c>
      <c r="AJ823">
        <v>0</v>
      </c>
      <c r="AK823">
        <v>0</v>
      </c>
      <c r="AL823">
        <v>0</v>
      </c>
      <c r="AM823">
        <v>0</v>
      </c>
      <c r="AN823">
        <v>0</v>
      </c>
      <c r="AO823">
        <v>0</v>
      </c>
      <c r="AR823">
        <v>799</v>
      </c>
      <c r="AS823">
        <v>14423</v>
      </c>
      <c r="AT823">
        <v>2</v>
      </c>
      <c r="AU823">
        <v>14</v>
      </c>
      <c r="AV823">
        <v>821.78571428571433</v>
      </c>
      <c r="AW823">
        <v>671.35714285714289</v>
      </c>
      <c r="AX823">
        <v>486</v>
      </c>
    </row>
    <row r="824" spans="1:50" x14ac:dyDescent="0.55000000000000004">
      <c r="A824">
        <v>2</v>
      </c>
      <c r="B824" s="5">
        <v>43948</v>
      </c>
      <c r="C824">
        <v>822</v>
      </c>
      <c r="D824" t="s">
        <v>812</v>
      </c>
      <c r="E824">
        <v>4</v>
      </c>
      <c r="F824">
        <v>2</v>
      </c>
      <c r="H824">
        <v>1</v>
      </c>
      <c r="I824" t="s">
        <v>1228</v>
      </c>
      <c r="J824">
        <v>12</v>
      </c>
      <c r="K824" t="s">
        <v>1228</v>
      </c>
      <c r="R824">
        <v>1</v>
      </c>
      <c r="S824">
        <v>0</v>
      </c>
      <c r="T824">
        <v>0</v>
      </c>
      <c r="U824">
        <v>0</v>
      </c>
      <c r="V824">
        <v>0</v>
      </c>
      <c r="W824">
        <v>0</v>
      </c>
      <c r="X824">
        <v>0</v>
      </c>
      <c r="Y824">
        <v>0</v>
      </c>
      <c r="Z824">
        <v>0</v>
      </c>
      <c r="AA824">
        <v>0</v>
      </c>
      <c r="AB824">
        <v>0</v>
      </c>
      <c r="AC824">
        <v>0</v>
      </c>
      <c r="AD824">
        <v>2</v>
      </c>
      <c r="AE824">
        <v>0</v>
      </c>
      <c r="AF824">
        <v>0</v>
      </c>
      <c r="AG824">
        <v>0</v>
      </c>
      <c r="AH824">
        <v>0</v>
      </c>
      <c r="AI824">
        <v>0</v>
      </c>
      <c r="AJ824">
        <v>0</v>
      </c>
      <c r="AK824">
        <v>0</v>
      </c>
      <c r="AL824">
        <v>0</v>
      </c>
      <c r="AM824">
        <v>0</v>
      </c>
      <c r="AN824">
        <v>0</v>
      </c>
      <c r="AO824">
        <v>0</v>
      </c>
      <c r="AR824">
        <v>931</v>
      </c>
      <c r="AS824">
        <v>13624</v>
      </c>
      <c r="AT824">
        <v>0</v>
      </c>
      <c r="AU824">
        <v>12</v>
      </c>
      <c r="AV824">
        <v>792.28571428571433</v>
      </c>
      <c r="AW824">
        <v>693.71428571428567</v>
      </c>
      <c r="AX824">
        <v>876</v>
      </c>
    </row>
    <row r="825" spans="1:50" x14ac:dyDescent="0.55000000000000004">
      <c r="A825">
        <v>2</v>
      </c>
      <c r="B825" s="5">
        <v>43948</v>
      </c>
      <c r="C825">
        <v>823</v>
      </c>
      <c r="D825" t="s">
        <v>813</v>
      </c>
      <c r="E825">
        <v>5</v>
      </c>
      <c r="F825">
        <v>2</v>
      </c>
      <c r="H825">
        <v>1</v>
      </c>
      <c r="I825" t="s">
        <v>1238</v>
      </c>
      <c r="J825">
        <v>13</v>
      </c>
      <c r="K825" t="s">
        <v>1238</v>
      </c>
      <c r="R825">
        <v>1</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2</v>
      </c>
      <c r="AM825">
        <v>0</v>
      </c>
      <c r="AN825">
        <v>0</v>
      </c>
      <c r="AO825">
        <v>0</v>
      </c>
      <c r="AR825">
        <v>931</v>
      </c>
      <c r="AS825">
        <v>13624</v>
      </c>
      <c r="AT825">
        <v>0</v>
      </c>
      <c r="AU825">
        <v>12</v>
      </c>
      <c r="AV825">
        <v>792.28571428571433</v>
      </c>
      <c r="AW825">
        <v>693.71428571428567</v>
      </c>
      <c r="AX825">
        <v>876</v>
      </c>
    </row>
    <row r="826" spans="1:50" x14ac:dyDescent="0.55000000000000004">
      <c r="A826">
        <v>2</v>
      </c>
      <c r="B826" s="5">
        <v>43948</v>
      </c>
      <c r="C826">
        <v>824</v>
      </c>
      <c r="D826" t="s">
        <v>814</v>
      </c>
      <c r="E826">
        <v>2</v>
      </c>
      <c r="F826">
        <v>0</v>
      </c>
      <c r="H826">
        <v>1</v>
      </c>
      <c r="I826" t="s">
        <v>1229</v>
      </c>
      <c r="J826">
        <v>14</v>
      </c>
      <c r="K826" t="s">
        <v>1229</v>
      </c>
      <c r="R826">
        <v>1</v>
      </c>
      <c r="S826">
        <v>0</v>
      </c>
      <c r="T826">
        <v>0</v>
      </c>
      <c r="U826">
        <v>0</v>
      </c>
      <c r="V826">
        <v>0</v>
      </c>
      <c r="W826">
        <v>0</v>
      </c>
      <c r="X826">
        <v>0</v>
      </c>
      <c r="Y826">
        <v>0</v>
      </c>
      <c r="Z826">
        <v>0</v>
      </c>
      <c r="AA826">
        <v>0</v>
      </c>
      <c r="AB826">
        <v>0</v>
      </c>
      <c r="AC826">
        <v>0</v>
      </c>
      <c r="AD826">
        <v>0</v>
      </c>
      <c r="AE826">
        <v>0</v>
      </c>
      <c r="AF826">
        <v>0</v>
      </c>
      <c r="AG826">
        <v>0</v>
      </c>
      <c r="AH826">
        <v>0</v>
      </c>
      <c r="AI826">
        <v>1</v>
      </c>
      <c r="AJ826">
        <v>0</v>
      </c>
      <c r="AK826">
        <v>0</v>
      </c>
      <c r="AL826">
        <v>0</v>
      </c>
      <c r="AM826">
        <v>0</v>
      </c>
      <c r="AN826">
        <v>0</v>
      </c>
      <c r="AO826">
        <v>0</v>
      </c>
      <c r="AR826">
        <v>931</v>
      </c>
      <c r="AS826">
        <v>13624</v>
      </c>
      <c r="AT826">
        <v>0</v>
      </c>
      <c r="AU826">
        <v>12</v>
      </c>
      <c r="AV826">
        <v>792.28571428571433</v>
      </c>
      <c r="AW826">
        <v>693.71428571428567</v>
      </c>
      <c r="AX826">
        <v>876</v>
      </c>
    </row>
    <row r="827" spans="1:50" x14ac:dyDescent="0.55000000000000004">
      <c r="A827">
        <v>2</v>
      </c>
      <c r="B827" s="5">
        <v>43948</v>
      </c>
      <c r="C827">
        <v>825</v>
      </c>
      <c r="D827" t="s">
        <v>815</v>
      </c>
      <c r="E827">
        <v>15</v>
      </c>
      <c r="F827">
        <v>15</v>
      </c>
      <c r="H827">
        <v>2</v>
      </c>
      <c r="I827" t="s">
        <v>1247</v>
      </c>
      <c r="J827">
        <v>4</v>
      </c>
      <c r="K827" t="s">
        <v>1257</v>
      </c>
      <c r="L827" t="s">
        <v>1227</v>
      </c>
      <c r="R827">
        <v>1</v>
      </c>
      <c r="S827">
        <v>0</v>
      </c>
      <c r="T827">
        <v>0</v>
      </c>
      <c r="U827">
        <v>0</v>
      </c>
      <c r="V827">
        <v>0</v>
      </c>
      <c r="W827">
        <v>0</v>
      </c>
      <c r="X827">
        <v>0</v>
      </c>
      <c r="Y827">
        <v>0</v>
      </c>
      <c r="Z827">
        <v>0</v>
      </c>
      <c r="AA827">
        <v>0</v>
      </c>
      <c r="AB827">
        <v>0</v>
      </c>
      <c r="AC827">
        <v>1</v>
      </c>
      <c r="AD827">
        <v>0</v>
      </c>
      <c r="AE827">
        <v>1</v>
      </c>
      <c r="AF827">
        <v>0</v>
      </c>
      <c r="AG827">
        <v>0</v>
      </c>
      <c r="AH827">
        <v>0</v>
      </c>
      <c r="AI827">
        <v>0</v>
      </c>
      <c r="AJ827">
        <v>0</v>
      </c>
      <c r="AK827">
        <v>0</v>
      </c>
      <c r="AL827">
        <v>0</v>
      </c>
      <c r="AM827">
        <v>0</v>
      </c>
      <c r="AN827">
        <v>0</v>
      </c>
      <c r="AO827">
        <v>0</v>
      </c>
      <c r="AR827">
        <v>931</v>
      </c>
      <c r="AS827">
        <v>13624</v>
      </c>
      <c r="AT827">
        <v>0</v>
      </c>
      <c r="AU827">
        <v>12</v>
      </c>
      <c r="AV827">
        <v>792.28571428571433</v>
      </c>
      <c r="AW827">
        <v>693.71428571428567</v>
      </c>
      <c r="AX827">
        <v>876</v>
      </c>
    </row>
    <row r="828" spans="1:50" x14ac:dyDescent="0.55000000000000004">
      <c r="A828">
        <v>2</v>
      </c>
      <c r="B828" s="5">
        <v>43948</v>
      </c>
      <c r="C828">
        <v>826</v>
      </c>
      <c r="D828" t="s">
        <v>816</v>
      </c>
      <c r="E828">
        <v>37</v>
      </c>
      <c r="F828">
        <v>57</v>
      </c>
      <c r="H828">
        <v>1</v>
      </c>
      <c r="I828" t="s">
        <v>1227</v>
      </c>
      <c r="J828">
        <v>11</v>
      </c>
      <c r="K828" t="s">
        <v>1227</v>
      </c>
      <c r="R828">
        <v>1</v>
      </c>
      <c r="S828">
        <v>0</v>
      </c>
      <c r="T828">
        <v>0</v>
      </c>
      <c r="U828">
        <v>0</v>
      </c>
      <c r="V828">
        <v>0</v>
      </c>
      <c r="W828">
        <v>0</v>
      </c>
      <c r="X828">
        <v>0</v>
      </c>
      <c r="Y828">
        <v>0</v>
      </c>
      <c r="Z828">
        <v>0</v>
      </c>
      <c r="AA828">
        <v>0</v>
      </c>
      <c r="AB828">
        <v>0</v>
      </c>
      <c r="AC828">
        <v>1</v>
      </c>
      <c r="AD828">
        <v>0</v>
      </c>
      <c r="AE828">
        <v>0</v>
      </c>
      <c r="AF828">
        <v>0</v>
      </c>
      <c r="AG828">
        <v>0</v>
      </c>
      <c r="AH828">
        <v>0</v>
      </c>
      <c r="AI828">
        <v>0</v>
      </c>
      <c r="AJ828">
        <v>0</v>
      </c>
      <c r="AK828">
        <v>0</v>
      </c>
      <c r="AL828">
        <v>0</v>
      </c>
      <c r="AM828">
        <v>0</v>
      </c>
      <c r="AN828">
        <v>0</v>
      </c>
      <c r="AO828">
        <v>0</v>
      </c>
      <c r="AR828">
        <v>931</v>
      </c>
      <c r="AS828">
        <v>13624</v>
      </c>
      <c r="AT828">
        <v>0</v>
      </c>
      <c r="AU828">
        <v>12</v>
      </c>
      <c r="AV828">
        <v>792.28571428571433</v>
      </c>
      <c r="AW828">
        <v>693.71428571428567</v>
      </c>
      <c r="AX828">
        <v>876</v>
      </c>
    </row>
    <row r="829" spans="1:50" x14ac:dyDescent="0.55000000000000004">
      <c r="A829">
        <v>2</v>
      </c>
      <c r="B829" s="5">
        <v>43947</v>
      </c>
      <c r="C829">
        <v>827</v>
      </c>
      <c r="D829" t="s">
        <v>817</v>
      </c>
      <c r="E829">
        <v>6</v>
      </c>
      <c r="F829">
        <v>11</v>
      </c>
      <c r="H829">
        <v>1</v>
      </c>
      <c r="I829" t="s">
        <v>1228</v>
      </c>
      <c r="J829">
        <v>12</v>
      </c>
      <c r="K829" t="s">
        <v>1228</v>
      </c>
      <c r="R829">
        <v>1</v>
      </c>
      <c r="S829">
        <v>0</v>
      </c>
      <c r="T829">
        <v>0</v>
      </c>
      <c r="U829">
        <v>0</v>
      </c>
      <c r="V829">
        <v>0</v>
      </c>
      <c r="W829">
        <v>0</v>
      </c>
      <c r="X829">
        <v>0</v>
      </c>
      <c r="Y829">
        <v>0</v>
      </c>
      <c r="Z829">
        <v>0</v>
      </c>
      <c r="AA829">
        <v>0</v>
      </c>
      <c r="AB829">
        <v>0</v>
      </c>
      <c r="AC829">
        <v>0</v>
      </c>
      <c r="AD829">
        <v>2</v>
      </c>
      <c r="AE829">
        <v>0</v>
      </c>
      <c r="AF829">
        <v>0</v>
      </c>
      <c r="AG829">
        <v>0</v>
      </c>
      <c r="AH829">
        <v>0</v>
      </c>
      <c r="AI829">
        <v>0</v>
      </c>
      <c r="AJ829">
        <v>0</v>
      </c>
      <c r="AK829">
        <v>0</v>
      </c>
      <c r="AL829">
        <v>0</v>
      </c>
      <c r="AM829">
        <v>0</v>
      </c>
      <c r="AN829">
        <v>0</v>
      </c>
      <c r="AO829">
        <v>0</v>
      </c>
      <c r="AR829">
        <v>618</v>
      </c>
      <c r="AS829">
        <v>12693</v>
      </c>
      <c r="AT829">
        <v>0</v>
      </c>
      <c r="AU829">
        <v>12</v>
      </c>
      <c r="AV829">
        <v>742.42857142857144</v>
      </c>
      <c r="AW829">
        <v>697.64285714285711</v>
      </c>
      <c r="AX829">
        <v>753</v>
      </c>
    </row>
    <row r="830" spans="1:50" x14ac:dyDescent="0.55000000000000004">
      <c r="A830">
        <v>2</v>
      </c>
      <c r="B830" s="5">
        <v>43947</v>
      </c>
      <c r="C830">
        <v>828</v>
      </c>
      <c r="D830" t="s">
        <v>818</v>
      </c>
      <c r="E830">
        <v>7</v>
      </c>
      <c r="F830">
        <v>17</v>
      </c>
      <c r="H830">
        <v>1</v>
      </c>
      <c r="I830" t="s">
        <v>1238</v>
      </c>
      <c r="J830">
        <v>13</v>
      </c>
      <c r="K830" t="s">
        <v>1238</v>
      </c>
      <c r="R830">
        <v>1</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2</v>
      </c>
      <c r="AM830">
        <v>0</v>
      </c>
      <c r="AN830">
        <v>0</v>
      </c>
      <c r="AO830">
        <v>0</v>
      </c>
      <c r="AR830">
        <v>618</v>
      </c>
      <c r="AS830">
        <v>12693</v>
      </c>
      <c r="AT830">
        <v>0</v>
      </c>
      <c r="AU830">
        <v>12</v>
      </c>
      <c r="AV830">
        <v>742.42857142857144</v>
      </c>
      <c r="AW830">
        <v>697.64285714285711</v>
      </c>
      <c r="AX830">
        <v>753</v>
      </c>
    </row>
    <row r="831" spans="1:50" x14ac:dyDescent="0.55000000000000004">
      <c r="A831">
        <v>2</v>
      </c>
      <c r="B831" s="5">
        <v>43947</v>
      </c>
      <c r="C831">
        <v>829</v>
      </c>
      <c r="D831" t="s">
        <v>819</v>
      </c>
      <c r="E831">
        <v>3</v>
      </c>
      <c r="F831">
        <v>3</v>
      </c>
      <c r="H831">
        <v>1</v>
      </c>
      <c r="I831" t="s">
        <v>1229</v>
      </c>
      <c r="J831">
        <v>14</v>
      </c>
      <c r="K831" t="s">
        <v>1229</v>
      </c>
      <c r="R831">
        <v>1</v>
      </c>
      <c r="S831">
        <v>0</v>
      </c>
      <c r="T831">
        <v>0</v>
      </c>
      <c r="U831">
        <v>0</v>
      </c>
      <c r="V831">
        <v>0</v>
      </c>
      <c r="W831">
        <v>0</v>
      </c>
      <c r="X831">
        <v>0</v>
      </c>
      <c r="Y831">
        <v>0</v>
      </c>
      <c r="Z831">
        <v>0</v>
      </c>
      <c r="AA831">
        <v>0</v>
      </c>
      <c r="AB831">
        <v>0</v>
      </c>
      <c r="AC831">
        <v>0</v>
      </c>
      <c r="AD831">
        <v>0</v>
      </c>
      <c r="AE831">
        <v>0</v>
      </c>
      <c r="AF831">
        <v>0</v>
      </c>
      <c r="AG831">
        <v>0</v>
      </c>
      <c r="AH831">
        <v>0</v>
      </c>
      <c r="AI831">
        <v>1</v>
      </c>
      <c r="AJ831">
        <v>0</v>
      </c>
      <c r="AK831">
        <v>0</v>
      </c>
      <c r="AL831">
        <v>0</v>
      </c>
      <c r="AM831">
        <v>0</v>
      </c>
      <c r="AN831">
        <v>0</v>
      </c>
      <c r="AO831">
        <v>0</v>
      </c>
      <c r="AR831">
        <v>618</v>
      </c>
      <c r="AS831">
        <v>12693</v>
      </c>
      <c r="AT831">
        <v>0</v>
      </c>
      <c r="AU831">
        <v>12</v>
      </c>
      <c r="AV831">
        <v>742.42857142857144</v>
      </c>
      <c r="AW831">
        <v>697.64285714285711</v>
      </c>
      <c r="AX831">
        <v>753</v>
      </c>
    </row>
    <row r="832" spans="1:50" x14ac:dyDescent="0.55000000000000004">
      <c r="A832">
        <v>2</v>
      </c>
      <c r="B832" s="5">
        <v>43947</v>
      </c>
      <c r="C832">
        <v>830</v>
      </c>
      <c r="D832" t="s">
        <v>820</v>
      </c>
      <c r="E832">
        <v>10</v>
      </c>
      <c r="F832">
        <v>32</v>
      </c>
      <c r="H832">
        <v>2</v>
      </c>
      <c r="I832" t="s">
        <v>1247</v>
      </c>
      <c r="J832">
        <v>4</v>
      </c>
      <c r="K832" t="s">
        <v>1257</v>
      </c>
      <c r="L832" t="s">
        <v>1227</v>
      </c>
      <c r="R832">
        <v>1</v>
      </c>
      <c r="S832">
        <v>0</v>
      </c>
      <c r="T832">
        <v>0</v>
      </c>
      <c r="U832">
        <v>0</v>
      </c>
      <c r="V832">
        <v>0</v>
      </c>
      <c r="W832">
        <v>0</v>
      </c>
      <c r="X832">
        <v>0</v>
      </c>
      <c r="Y832">
        <v>0</v>
      </c>
      <c r="Z832">
        <v>0</v>
      </c>
      <c r="AA832">
        <v>0</v>
      </c>
      <c r="AB832">
        <v>0</v>
      </c>
      <c r="AC832">
        <v>1</v>
      </c>
      <c r="AD832">
        <v>0</v>
      </c>
      <c r="AE832">
        <v>1</v>
      </c>
      <c r="AF832">
        <v>0</v>
      </c>
      <c r="AG832">
        <v>0</v>
      </c>
      <c r="AH832">
        <v>0</v>
      </c>
      <c r="AI832">
        <v>0</v>
      </c>
      <c r="AJ832">
        <v>0</v>
      </c>
      <c r="AK832">
        <v>0</v>
      </c>
      <c r="AL832">
        <v>0</v>
      </c>
      <c r="AM832">
        <v>0</v>
      </c>
      <c r="AN832">
        <v>0</v>
      </c>
      <c r="AO832">
        <v>0</v>
      </c>
      <c r="AR832">
        <v>618</v>
      </c>
      <c r="AS832">
        <v>12693</v>
      </c>
      <c r="AT832">
        <v>0</v>
      </c>
      <c r="AU832">
        <v>12</v>
      </c>
      <c r="AV832">
        <v>742.42857142857144</v>
      </c>
      <c r="AW832">
        <v>697.64285714285711</v>
      </c>
      <c r="AX832">
        <v>753</v>
      </c>
    </row>
    <row r="833" spans="1:50" x14ac:dyDescent="0.55000000000000004">
      <c r="A833">
        <v>2</v>
      </c>
      <c r="B833" s="5">
        <v>43947</v>
      </c>
      <c r="C833">
        <v>831</v>
      </c>
      <c r="D833" t="s">
        <v>821</v>
      </c>
      <c r="E833">
        <v>43</v>
      </c>
      <c r="F833">
        <v>60</v>
      </c>
      <c r="H833">
        <v>1</v>
      </c>
      <c r="I833" t="s">
        <v>1227</v>
      </c>
      <c r="J833">
        <v>11</v>
      </c>
      <c r="K833" t="s">
        <v>1227</v>
      </c>
      <c r="R833">
        <v>1</v>
      </c>
      <c r="S833">
        <v>0</v>
      </c>
      <c r="T833">
        <v>0</v>
      </c>
      <c r="U833">
        <v>0</v>
      </c>
      <c r="V833">
        <v>0</v>
      </c>
      <c r="W833">
        <v>0</v>
      </c>
      <c r="X833">
        <v>0</v>
      </c>
      <c r="Y833">
        <v>0</v>
      </c>
      <c r="Z833">
        <v>0</v>
      </c>
      <c r="AA833">
        <v>0</v>
      </c>
      <c r="AB833">
        <v>0</v>
      </c>
      <c r="AC833">
        <v>1</v>
      </c>
      <c r="AD833">
        <v>0</v>
      </c>
      <c r="AE833">
        <v>0</v>
      </c>
      <c r="AF833">
        <v>0</v>
      </c>
      <c r="AG833">
        <v>0</v>
      </c>
      <c r="AH833">
        <v>0</v>
      </c>
      <c r="AI833">
        <v>0</v>
      </c>
      <c r="AJ833">
        <v>0</v>
      </c>
      <c r="AK833">
        <v>0</v>
      </c>
      <c r="AL833">
        <v>0</v>
      </c>
      <c r="AM833">
        <v>0</v>
      </c>
      <c r="AN833">
        <v>0</v>
      </c>
      <c r="AO833">
        <v>0</v>
      </c>
      <c r="AR833">
        <v>618</v>
      </c>
      <c r="AS833">
        <v>12693</v>
      </c>
      <c r="AT833">
        <v>0</v>
      </c>
      <c r="AU833">
        <v>12</v>
      </c>
      <c r="AV833">
        <v>742.42857142857144</v>
      </c>
      <c r="AW833">
        <v>697.64285714285711</v>
      </c>
      <c r="AX833">
        <v>753</v>
      </c>
    </row>
    <row r="834" spans="1:50" x14ac:dyDescent="0.55000000000000004">
      <c r="A834">
        <v>2</v>
      </c>
      <c r="B834" s="5">
        <v>43946</v>
      </c>
      <c r="C834">
        <v>832</v>
      </c>
      <c r="D834" t="s">
        <v>822</v>
      </c>
      <c r="E834">
        <v>6</v>
      </c>
      <c r="F834">
        <v>23</v>
      </c>
      <c r="H834">
        <v>1</v>
      </c>
      <c r="I834" t="s">
        <v>1228</v>
      </c>
      <c r="J834">
        <v>12</v>
      </c>
      <c r="K834" t="s">
        <v>1228</v>
      </c>
      <c r="R834">
        <v>1</v>
      </c>
      <c r="S834">
        <v>0</v>
      </c>
      <c r="T834">
        <v>0</v>
      </c>
      <c r="U834">
        <v>0</v>
      </c>
      <c r="V834">
        <v>0</v>
      </c>
      <c r="W834">
        <v>0</v>
      </c>
      <c r="X834">
        <v>0</v>
      </c>
      <c r="Y834">
        <v>0</v>
      </c>
      <c r="Z834">
        <v>0</v>
      </c>
      <c r="AA834">
        <v>0</v>
      </c>
      <c r="AB834">
        <v>0</v>
      </c>
      <c r="AC834">
        <v>0</v>
      </c>
      <c r="AD834">
        <v>2</v>
      </c>
      <c r="AE834">
        <v>0</v>
      </c>
      <c r="AF834">
        <v>0</v>
      </c>
      <c r="AG834">
        <v>0</v>
      </c>
      <c r="AH834">
        <v>0</v>
      </c>
      <c r="AI834">
        <v>0</v>
      </c>
      <c r="AJ834">
        <v>0</v>
      </c>
      <c r="AK834">
        <v>0</v>
      </c>
      <c r="AL834">
        <v>0</v>
      </c>
      <c r="AM834">
        <v>0</v>
      </c>
      <c r="AN834">
        <v>0</v>
      </c>
      <c r="AO834">
        <v>0</v>
      </c>
      <c r="AR834">
        <v>897</v>
      </c>
      <c r="AS834">
        <v>12075</v>
      </c>
      <c r="AT834">
        <v>0</v>
      </c>
      <c r="AU834">
        <v>12</v>
      </c>
      <c r="AV834">
        <v>711.92857142857144</v>
      </c>
      <c r="AW834">
        <v>688</v>
      </c>
      <c r="AX834">
        <v>768</v>
      </c>
    </row>
    <row r="835" spans="1:50" x14ac:dyDescent="0.55000000000000004">
      <c r="A835">
        <v>2</v>
      </c>
      <c r="B835" s="5">
        <v>43946</v>
      </c>
      <c r="C835">
        <v>833</v>
      </c>
      <c r="D835" t="s">
        <v>823</v>
      </c>
      <c r="E835">
        <v>5</v>
      </c>
      <c r="F835">
        <v>15</v>
      </c>
      <c r="H835">
        <v>1</v>
      </c>
      <c r="I835" t="s">
        <v>1238</v>
      </c>
      <c r="J835">
        <v>13</v>
      </c>
      <c r="K835" t="s">
        <v>1238</v>
      </c>
      <c r="R835">
        <v>1</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2</v>
      </c>
      <c r="AM835">
        <v>0</v>
      </c>
      <c r="AN835">
        <v>0</v>
      </c>
      <c r="AO835">
        <v>0</v>
      </c>
      <c r="AR835">
        <v>897</v>
      </c>
      <c r="AS835">
        <v>12075</v>
      </c>
      <c r="AT835">
        <v>0</v>
      </c>
      <c r="AU835">
        <v>12</v>
      </c>
      <c r="AV835">
        <v>711.92857142857144</v>
      </c>
      <c r="AW835">
        <v>688</v>
      </c>
      <c r="AX835">
        <v>768</v>
      </c>
    </row>
    <row r="836" spans="1:50" x14ac:dyDescent="0.55000000000000004">
      <c r="A836">
        <v>2</v>
      </c>
      <c r="B836" s="5">
        <v>43946</v>
      </c>
      <c r="C836">
        <v>834</v>
      </c>
      <c r="D836" t="s">
        <v>824</v>
      </c>
      <c r="E836">
        <v>3</v>
      </c>
      <c r="F836">
        <v>7</v>
      </c>
      <c r="H836">
        <v>1</v>
      </c>
      <c r="I836" t="s">
        <v>1229</v>
      </c>
      <c r="J836">
        <v>14</v>
      </c>
      <c r="K836" t="s">
        <v>1229</v>
      </c>
      <c r="R836">
        <v>1</v>
      </c>
      <c r="S836">
        <v>0</v>
      </c>
      <c r="T836">
        <v>0</v>
      </c>
      <c r="U836">
        <v>0</v>
      </c>
      <c r="V836">
        <v>0</v>
      </c>
      <c r="W836">
        <v>0</v>
      </c>
      <c r="X836">
        <v>0</v>
      </c>
      <c r="Y836">
        <v>0</v>
      </c>
      <c r="Z836">
        <v>0</v>
      </c>
      <c r="AA836">
        <v>0</v>
      </c>
      <c r="AB836">
        <v>0</v>
      </c>
      <c r="AC836">
        <v>0</v>
      </c>
      <c r="AD836">
        <v>0</v>
      </c>
      <c r="AE836">
        <v>0</v>
      </c>
      <c r="AF836">
        <v>0</v>
      </c>
      <c r="AG836">
        <v>0</v>
      </c>
      <c r="AH836">
        <v>0</v>
      </c>
      <c r="AI836">
        <v>1</v>
      </c>
      <c r="AJ836">
        <v>0</v>
      </c>
      <c r="AK836">
        <v>0</v>
      </c>
      <c r="AL836">
        <v>0</v>
      </c>
      <c r="AM836">
        <v>0</v>
      </c>
      <c r="AN836">
        <v>0</v>
      </c>
      <c r="AO836">
        <v>0</v>
      </c>
      <c r="AR836">
        <v>897</v>
      </c>
      <c r="AS836">
        <v>12075</v>
      </c>
      <c r="AT836">
        <v>0</v>
      </c>
      <c r="AU836">
        <v>12</v>
      </c>
      <c r="AV836">
        <v>711.92857142857144</v>
      </c>
      <c r="AW836">
        <v>688</v>
      </c>
      <c r="AX836">
        <v>768</v>
      </c>
    </row>
    <row r="837" spans="1:50" x14ac:dyDescent="0.55000000000000004">
      <c r="A837">
        <v>2</v>
      </c>
      <c r="B837" s="5">
        <v>43946</v>
      </c>
      <c r="C837">
        <v>835</v>
      </c>
      <c r="D837" t="s">
        <v>825</v>
      </c>
      <c r="E837">
        <v>11</v>
      </c>
      <c r="F837">
        <v>16</v>
      </c>
      <c r="H837">
        <v>2</v>
      </c>
      <c r="I837" t="s">
        <v>1247</v>
      </c>
      <c r="J837">
        <v>4</v>
      </c>
      <c r="K837" t="s">
        <v>1257</v>
      </c>
      <c r="L837" t="s">
        <v>1227</v>
      </c>
      <c r="R837">
        <v>1</v>
      </c>
      <c r="S837">
        <v>0</v>
      </c>
      <c r="T837">
        <v>0</v>
      </c>
      <c r="U837">
        <v>0</v>
      </c>
      <c r="V837">
        <v>0</v>
      </c>
      <c r="W837">
        <v>0</v>
      </c>
      <c r="X837">
        <v>0</v>
      </c>
      <c r="Y837">
        <v>0</v>
      </c>
      <c r="Z837">
        <v>0</v>
      </c>
      <c r="AA837">
        <v>0</v>
      </c>
      <c r="AB837">
        <v>0</v>
      </c>
      <c r="AC837">
        <v>1</v>
      </c>
      <c r="AD837">
        <v>0</v>
      </c>
      <c r="AE837">
        <v>1</v>
      </c>
      <c r="AF837">
        <v>0</v>
      </c>
      <c r="AG837">
        <v>0</v>
      </c>
      <c r="AH837">
        <v>0</v>
      </c>
      <c r="AI837">
        <v>0</v>
      </c>
      <c r="AJ837">
        <v>0</v>
      </c>
      <c r="AK837">
        <v>0</v>
      </c>
      <c r="AL837">
        <v>0</v>
      </c>
      <c r="AM837">
        <v>0</v>
      </c>
      <c r="AN837">
        <v>0</v>
      </c>
      <c r="AO837">
        <v>0</v>
      </c>
      <c r="AR837">
        <v>897</v>
      </c>
      <c r="AS837">
        <v>12075</v>
      </c>
      <c r="AT837">
        <v>0</v>
      </c>
      <c r="AU837">
        <v>12</v>
      </c>
      <c r="AV837">
        <v>711.92857142857144</v>
      </c>
      <c r="AW837">
        <v>688</v>
      </c>
      <c r="AX837">
        <v>768</v>
      </c>
    </row>
    <row r="838" spans="1:50" x14ac:dyDescent="0.55000000000000004">
      <c r="A838">
        <v>2</v>
      </c>
      <c r="B838" s="5">
        <v>43946</v>
      </c>
      <c r="C838">
        <v>836</v>
      </c>
      <c r="D838" t="s">
        <v>826</v>
      </c>
      <c r="E838">
        <v>48</v>
      </c>
      <c r="F838">
        <v>86</v>
      </c>
      <c r="H838">
        <v>1</v>
      </c>
      <c r="I838" t="s">
        <v>1227</v>
      </c>
      <c r="J838">
        <v>11</v>
      </c>
      <c r="K838" t="s">
        <v>1227</v>
      </c>
      <c r="R838">
        <v>1</v>
      </c>
      <c r="S838">
        <v>0</v>
      </c>
      <c r="T838">
        <v>0</v>
      </c>
      <c r="U838">
        <v>0</v>
      </c>
      <c r="V838">
        <v>0</v>
      </c>
      <c r="W838">
        <v>0</v>
      </c>
      <c r="X838">
        <v>0</v>
      </c>
      <c r="Y838">
        <v>0</v>
      </c>
      <c r="Z838">
        <v>0</v>
      </c>
      <c r="AA838">
        <v>0</v>
      </c>
      <c r="AB838">
        <v>0</v>
      </c>
      <c r="AC838">
        <v>1</v>
      </c>
      <c r="AD838">
        <v>0</v>
      </c>
      <c r="AE838">
        <v>0</v>
      </c>
      <c r="AF838">
        <v>0</v>
      </c>
      <c r="AG838">
        <v>0</v>
      </c>
      <c r="AH838">
        <v>0</v>
      </c>
      <c r="AI838">
        <v>0</v>
      </c>
      <c r="AJ838">
        <v>0</v>
      </c>
      <c r="AK838">
        <v>0</v>
      </c>
      <c r="AL838">
        <v>0</v>
      </c>
      <c r="AM838">
        <v>0</v>
      </c>
      <c r="AN838">
        <v>0</v>
      </c>
      <c r="AO838">
        <v>0</v>
      </c>
      <c r="AR838">
        <v>897</v>
      </c>
      <c r="AS838">
        <v>12075</v>
      </c>
      <c r="AT838">
        <v>0</v>
      </c>
      <c r="AU838">
        <v>12</v>
      </c>
      <c r="AV838">
        <v>711.92857142857144</v>
      </c>
      <c r="AW838">
        <v>688</v>
      </c>
      <c r="AX838">
        <v>768</v>
      </c>
    </row>
    <row r="839" spans="1:50" x14ac:dyDescent="0.55000000000000004">
      <c r="A839">
        <v>2</v>
      </c>
      <c r="B839" s="5">
        <v>43945</v>
      </c>
      <c r="C839">
        <v>837</v>
      </c>
      <c r="D839" t="s">
        <v>827</v>
      </c>
      <c r="E839">
        <v>1</v>
      </c>
      <c r="F839">
        <v>6</v>
      </c>
      <c r="H839">
        <v>1</v>
      </c>
      <c r="I839" t="s">
        <v>1228</v>
      </c>
      <c r="J839">
        <v>12</v>
      </c>
      <c r="K839" t="s">
        <v>1228</v>
      </c>
      <c r="R839">
        <v>1</v>
      </c>
      <c r="S839">
        <v>0</v>
      </c>
      <c r="T839">
        <v>0</v>
      </c>
      <c r="U839">
        <v>0</v>
      </c>
      <c r="V839">
        <v>0</v>
      </c>
      <c r="W839">
        <v>0</v>
      </c>
      <c r="X839">
        <v>0</v>
      </c>
      <c r="Y839">
        <v>0</v>
      </c>
      <c r="Z839">
        <v>0</v>
      </c>
      <c r="AA839">
        <v>0</v>
      </c>
      <c r="AB839">
        <v>0</v>
      </c>
      <c r="AC839">
        <v>0</v>
      </c>
      <c r="AD839">
        <v>2</v>
      </c>
      <c r="AE839">
        <v>0</v>
      </c>
      <c r="AF839">
        <v>0</v>
      </c>
      <c r="AG839">
        <v>0</v>
      </c>
      <c r="AH839">
        <v>0</v>
      </c>
      <c r="AI839">
        <v>0</v>
      </c>
      <c r="AJ839">
        <v>0</v>
      </c>
      <c r="AK839">
        <v>0</v>
      </c>
      <c r="AL839">
        <v>0</v>
      </c>
      <c r="AM839">
        <v>0</v>
      </c>
      <c r="AN839">
        <v>0</v>
      </c>
      <c r="AO839">
        <v>0</v>
      </c>
      <c r="AR839">
        <v>1037</v>
      </c>
      <c r="AS839">
        <v>11178</v>
      </c>
      <c r="AT839">
        <v>0</v>
      </c>
      <c r="AU839">
        <v>12</v>
      </c>
      <c r="AV839">
        <v>662</v>
      </c>
      <c r="AW839">
        <v>697.21428571428567</v>
      </c>
      <c r="AX839">
        <v>741</v>
      </c>
    </row>
    <row r="840" spans="1:50" x14ac:dyDescent="0.55000000000000004">
      <c r="A840">
        <v>2</v>
      </c>
      <c r="B840" s="5">
        <v>43945</v>
      </c>
      <c r="C840">
        <v>838</v>
      </c>
      <c r="D840" t="s">
        <v>828</v>
      </c>
      <c r="E840">
        <v>3</v>
      </c>
      <c r="F840">
        <v>4</v>
      </c>
      <c r="H840">
        <v>1</v>
      </c>
      <c r="I840" t="s">
        <v>1238</v>
      </c>
      <c r="J840">
        <v>13</v>
      </c>
      <c r="K840" t="s">
        <v>1238</v>
      </c>
      <c r="R840">
        <v>1</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2</v>
      </c>
      <c r="AM840">
        <v>0</v>
      </c>
      <c r="AN840">
        <v>0</v>
      </c>
      <c r="AO840">
        <v>0</v>
      </c>
      <c r="AR840">
        <v>1037</v>
      </c>
      <c r="AS840">
        <v>11178</v>
      </c>
      <c r="AT840">
        <v>0</v>
      </c>
      <c r="AU840">
        <v>12</v>
      </c>
      <c r="AV840">
        <v>662</v>
      </c>
      <c r="AW840">
        <v>697.21428571428567</v>
      </c>
      <c r="AX840">
        <v>741</v>
      </c>
    </row>
    <row r="841" spans="1:50" x14ac:dyDescent="0.55000000000000004">
      <c r="A841">
        <v>2</v>
      </c>
      <c r="B841" s="5">
        <v>43945</v>
      </c>
      <c r="C841">
        <v>839</v>
      </c>
      <c r="D841" t="s">
        <v>829</v>
      </c>
      <c r="E841">
        <v>1</v>
      </c>
      <c r="F841">
        <v>1</v>
      </c>
      <c r="H841">
        <v>1</v>
      </c>
      <c r="I841" t="s">
        <v>1229</v>
      </c>
      <c r="J841">
        <v>14</v>
      </c>
      <c r="K841" t="s">
        <v>1229</v>
      </c>
      <c r="R841">
        <v>1</v>
      </c>
      <c r="S841">
        <v>0</v>
      </c>
      <c r="T841">
        <v>0</v>
      </c>
      <c r="U841">
        <v>0</v>
      </c>
      <c r="V841">
        <v>0</v>
      </c>
      <c r="W841">
        <v>0</v>
      </c>
      <c r="X841">
        <v>0</v>
      </c>
      <c r="Y841">
        <v>0</v>
      </c>
      <c r="Z841">
        <v>0</v>
      </c>
      <c r="AA841">
        <v>0</v>
      </c>
      <c r="AB841">
        <v>0</v>
      </c>
      <c r="AC841">
        <v>0</v>
      </c>
      <c r="AD841">
        <v>0</v>
      </c>
      <c r="AE841">
        <v>0</v>
      </c>
      <c r="AF841">
        <v>0</v>
      </c>
      <c r="AG841">
        <v>0</v>
      </c>
      <c r="AH841">
        <v>0</v>
      </c>
      <c r="AI841">
        <v>1</v>
      </c>
      <c r="AJ841">
        <v>0</v>
      </c>
      <c r="AK841">
        <v>0</v>
      </c>
      <c r="AL841">
        <v>0</v>
      </c>
      <c r="AM841">
        <v>0</v>
      </c>
      <c r="AN841">
        <v>0</v>
      </c>
      <c r="AO841">
        <v>0</v>
      </c>
      <c r="AR841">
        <v>1037</v>
      </c>
      <c r="AS841">
        <v>11178</v>
      </c>
      <c r="AT841">
        <v>0</v>
      </c>
      <c r="AU841">
        <v>12</v>
      </c>
      <c r="AV841">
        <v>662</v>
      </c>
      <c r="AW841">
        <v>697.21428571428567</v>
      </c>
      <c r="AX841">
        <v>741</v>
      </c>
    </row>
    <row r="842" spans="1:50" x14ac:dyDescent="0.55000000000000004">
      <c r="A842">
        <v>2</v>
      </c>
      <c r="B842" s="5">
        <v>43945</v>
      </c>
      <c r="C842">
        <v>840</v>
      </c>
      <c r="D842" t="s">
        <v>830</v>
      </c>
      <c r="E842">
        <v>6</v>
      </c>
      <c r="F842">
        <v>11</v>
      </c>
      <c r="H842">
        <v>2</v>
      </c>
      <c r="I842" t="s">
        <v>1247</v>
      </c>
      <c r="J842">
        <v>4</v>
      </c>
      <c r="K842" t="s">
        <v>1257</v>
      </c>
      <c r="L842" t="s">
        <v>1227</v>
      </c>
      <c r="R842">
        <v>1</v>
      </c>
      <c r="S842">
        <v>0</v>
      </c>
      <c r="T842">
        <v>0</v>
      </c>
      <c r="U842">
        <v>0</v>
      </c>
      <c r="V842">
        <v>0</v>
      </c>
      <c r="W842">
        <v>0</v>
      </c>
      <c r="X842">
        <v>0</v>
      </c>
      <c r="Y842">
        <v>0</v>
      </c>
      <c r="Z842">
        <v>0</v>
      </c>
      <c r="AA842">
        <v>0</v>
      </c>
      <c r="AB842">
        <v>0</v>
      </c>
      <c r="AC842">
        <v>1</v>
      </c>
      <c r="AD842">
        <v>0</v>
      </c>
      <c r="AE842">
        <v>1</v>
      </c>
      <c r="AF842">
        <v>0</v>
      </c>
      <c r="AG842">
        <v>0</v>
      </c>
      <c r="AH842">
        <v>0</v>
      </c>
      <c r="AI842">
        <v>0</v>
      </c>
      <c r="AJ842">
        <v>0</v>
      </c>
      <c r="AK842">
        <v>0</v>
      </c>
      <c r="AL842">
        <v>0</v>
      </c>
      <c r="AM842">
        <v>0</v>
      </c>
      <c r="AN842">
        <v>0</v>
      </c>
      <c r="AO842">
        <v>0</v>
      </c>
      <c r="AR842">
        <v>1037</v>
      </c>
      <c r="AS842">
        <v>11178</v>
      </c>
      <c r="AT842">
        <v>0</v>
      </c>
      <c r="AU842">
        <v>12</v>
      </c>
      <c r="AV842">
        <v>662</v>
      </c>
      <c r="AW842">
        <v>697.21428571428567</v>
      </c>
      <c r="AX842">
        <v>741</v>
      </c>
    </row>
    <row r="843" spans="1:50" x14ac:dyDescent="0.55000000000000004">
      <c r="A843">
        <v>2</v>
      </c>
      <c r="B843" s="5">
        <v>43945</v>
      </c>
      <c r="C843">
        <v>841</v>
      </c>
      <c r="D843" t="s">
        <v>831</v>
      </c>
      <c r="E843">
        <v>35</v>
      </c>
      <c r="F843">
        <v>59</v>
      </c>
      <c r="H843">
        <v>1</v>
      </c>
      <c r="I843" t="s">
        <v>1227</v>
      </c>
      <c r="J843">
        <v>11</v>
      </c>
      <c r="K843" t="s">
        <v>1227</v>
      </c>
      <c r="R843">
        <v>1</v>
      </c>
      <c r="S843">
        <v>0</v>
      </c>
      <c r="T843">
        <v>0</v>
      </c>
      <c r="U843">
        <v>0</v>
      </c>
      <c r="V843">
        <v>0</v>
      </c>
      <c r="W843">
        <v>0</v>
      </c>
      <c r="X843">
        <v>0</v>
      </c>
      <c r="Y843">
        <v>0</v>
      </c>
      <c r="Z843">
        <v>0</v>
      </c>
      <c r="AA843">
        <v>0</v>
      </c>
      <c r="AB843">
        <v>0</v>
      </c>
      <c r="AC843">
        <v>1</v>
      </c>
      <c r="AD843">
        <v>0</v>
      </c>
      <c r="AE843">
        <v>0</v>
      </c>
      <c r="AF843">
        <v>0</v>
      </c>
      <c r="AG843">
        <v>0</v>
      </c>
      <c r="AH843">
        <v>0</v>
      </c>
      <c r="AI843">
        <v>0</v>
      </c>
      <c r="AJ843">
        <v>0</v>
      </c>
      <c r="AK843">
        <v>0</v>
      </c>
      <c r="AL843">
        <v>0</v>
      </c>
      <c r="AM843">
        <v>0</v>
      </c>
      <c r="AN843">
        <v>0</v>
      </c>
      <c r="AO843">
        <v>0</v>
      </c>
      <c r="AR843">
        <v>1037</v>
      </c>
      <c r="AS843">
        <v>11178</v>
      </c>
      <c r="AT843">
        <v>0</v>
      </c>
      <c r="AU843">
        <v>12</v>
      </c>
      <c r="AV843">
        <v>662</v>
      </c>
      <c r="AW843">
        <v>697.21428571428567</v>
      </c>
      <c r="AX843">
        <v>741</v>
      </c>
    </row>
    <row r="844" spans="1:50" x14ac:dyDescent="0.55000000000000004">
      <c r="A844">
        <v>2</v>
      </c>
      <c r="B844" s="5">
        <v>43944</v>
      </c>
      <c r="C844">
        <v>842</v>
      </c>
      <c r="D844" t="s">
        <v>832</v>
      </c>
      <c r="E844">
        <v>2</v>
      </c>
      <c r="F844">
        <v>3</v>
      </c>
      <c r="H844">
        <v>1</v>
      </c>
      <c r="I844" t="s">
        <v>1228</v>
      </c>
      <c r="J844">
        <v>12</v>
      </c>
      <c r="K844" t="s">
        <v>1228</v>
      </c>
      <c r="R844">
        <v>1</v>
      </c>
      <c r="S844">
        <v>0</v>
      </c>
      <c r="T844">
        <v>0</v>
      </c>
      <c r="U844">
        <v>0</v>
      </c>
      <c r="V844">
        <v>0</v>
      </c>
      <c r="W844">
        <v>0</v>
      </c>
      <c r="X844">
        <v>0</v>
      </c>
      <c r="Y844">
        <v>0</v>
      </c>
      <c r="Z844">
        <v>0</v>
      </c>
      <c r="AA844">
        <v>0</v>
      </c>
      <c r="AB844">
        <v>0</v>
      </c>
      <c r="AC844">
        <v>0</v>
      </c>
      <c r="AD844">
        <v>2</v>
      </c>
      <c r="AE844">
        <v>0</v>
      </c>
      <c r="AF844">
        <v>0</v>
      </c>
      <c r="AG844">
        <v>0</v>
      </c>
      <c r="AH844">
        <v>0</v>
      </c>
      <c r="AI844">
        <v>0</v>
      </c>
      <c r="AJ844">
        <v>0</v>
      </c>
      <c r="AK844">
        <v>0</v>
      </c>
      <c r="AL844">
        <v>0</v>
      </c>
      <c r="AM844">
        <v>0</v>
      </c>
      <c r="AN844">
        <v>0</v>
      </c>
      <c r="AO844">
        <v>0</v>
      </c>
      <c r="AR844">
        <v>1016</v>
      </c>
      <c r="AS844">
        <v>10141</v>
      </c>
      <c r="AT844">
        <v>1</v>
      </c>
      <c r="AU844">
        <v>12</v>
      </c>
      <c r="AV844">
        <v>608.42857142857144</v>
      </c>
      <c r="AW844">
        <v>718.35714285714289</v>
      </c>
      <c r="AX844">
        <v>788</v>
      </c>
    </row>
    <row r="845" spans="1:50" x14ac:dyDescent="0.55000000000000004">
      <c r="A845">
        <v>2</v>
      </c>
      <c r="B845" s="5">
        <v>43944</v>
      </c>
      <c r="C845">
        <v>843</v>
      </c>
      <c r="D845" t="s">
        <v>833</v>
      </c>
      <c r="E845">
        <v>3</v>
      </c>
      <c r="F845">
        <v>3</v>
      </c>
      <c r="H845">
        <v>1</v>
      </c>
      <c r="I845" t="s">
        <v>1238</v>
      </c>
      <c r="J845">
        <v>13</v>
      </c>
      <c r="K845" t="s">
        <v>1238</v>
      </c>
      <c r="R845">
        <v>1</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2</v>
      </c>
      <c r="AM845">
        <v>0</v>
      </c>
      <c r="AN845">
        <v>0</v>
      </c>
      <c r="AO845">
        <v>0</v>
      </c>
      <c r="AR845">
        <v>1016</v>
      </c>
      <c r="AS845">
        <v>10141</v>
      </c>
      <c r="AT845">
        <v>1</v>
      </c>
      <c r="AU845">
        <v>12</v>
      </c>
      <c r="AV845">
        <v>608.42857142857144</v>
      </c>
      <c r="AW845">
        <v>718.35714285714289</v>
      </c>
      <c r="AX845">
        <v>788</v>
      </c>
    </row>
    <row r="846" spans="1:50" x14ac:dyDescent="0.55000000000000004">
      <c r="A846">
        <v>2</v>
      </c>
      <c r="B846" s="5">
        <v>43944</v>
      </c>
      <c r="C846">
        <v>844</v>
      </c>
      <c r="D846" t="s">
        <v>834</v>
      </c>
      <c r="E846">
        <v>1</v>
      </c>
      <c r="F846">
        <v>1</v>
      </c>
      <c r="H846">
        <v>1</v>
      </c>
      <c r="I846" t="s">
        <v>1229</v>
      </c>
      <c r="J846">
        <v>14</v>
      </c>
      <c r="K846" t="s">
        <v>1229</v>
      </c>
      <c r="R846">
        <v>1</v>
      </c>
      <c r="S846">
        <v>0</v>
      </c>
      <c r="T846">
        <v>0</v>
      </c>
      <c r="U846">
        <v>0</v>
      </c>
      <c r="V846">
        <v>0</v>
      </c>
      <c r="W846">
        <v>0</v>
      </c>
      <c r="X846">
        <v>0</v>
      </c>
      <c r="Y846">
        <v>0</v>
      </c>
      <c r="Z846">
        <v>0</v>
      </c>
      <c r="AA846">
        <v>0</v>
      </c>
      <c r="AB846">
        <v>0</v>
      </c>
      <c r="AC846">
        <v>0</v>
      </c>
      <c r="AD846">
        <v>0</v>
      </c>
      <c r="AE846">
        <v>0</v>
      </c>
      <c r="AF846">
        <v>0</v>
      </c>
      <c r="AG846">
        <v>0</v>
      </c>
      <c r="AH846">
        <v>0</v>
      </c>
      <c r="AI846">
        <v>1</v>
      </c>
      <c r="AJ846">
        <v>0</v>
      </c>
      <c r="AK846">
        <v>0</v>
      </c>
      <c r="AL846">
        <v>0</v>
      </c>
      <c r="AM846">
        <v>0</v>
      </c>
      <c r="AN846">
        <v>0</v>
      </c>
      <c r="AO846">
        <v>0</v>
      </c>
      <c r="AR846">
        <v>1016</v>
      </c>
      <c r="AS846">
        <v>10141</v>
      </c>
      <c r="AT846">
        <v>1</v>
      </c>
      <c r="AU846">
        <v>12</v>
      </c>
      <c r="AV846">
        <v>608.42857142857144</v>
      </c>
      <c r="AW846">
        <v>718.35714285714289</v>
      </c>
      <c r="AX846">
        <v>788</v>
      </c>
    </row>
    <row r="847" spans="1:50" x14ac:dyDescent="0.55000000000000004">
      <c r="A847">
        <v>2</v>
      </c>
      <c r="B847" s="5">
        <v>43944</v>
      </c>
      <c r="C847">
        <v>845</v>
      </c>
      <c r="D847" t="s">
        <v>835</v>
      </c>
      <c r="E847">
        <v>8</v>
      </c>
      <c r="F847">
        <v>20</v>
      </c>
      <c r="H847">
        <v>2</v>
      </c>
      <c r="I847" t="s">
        <v>1247</v>
      </c>
      <c r="J847">
        <v>4</v>
      </c>
      <c r="K847" t="s">
        <v>1257</v>
      </c>
      <c r="L847" t="s">
        <v>1227</v>
      </c>
      <c r="R847">
        <v>1</v>
      </c>
      <c r="S847">
        <v>0</v>
      </c>
      <c r="T847">
        <v>0</v>
      </c>
      <c r="U847">
        <v>0</v>
      </c>
      <c r="V847">
        <v>0</v>
      </c>
      <c r="W847">
        <v>0</v>
      </c>
      <c r="X847">
        <v>0</v>
      </c>
      <c r="Y847">
        <v>0</v>
      </c>
      <c r="Z847">
        <v>0</v>
      </c>
      <c r="AA847">
        <v>0</v>
      </c>
      <c r="AB847">
        <v>0</v>
      </c>
      <c r="AC847">
        <v>1</v>
      </c>
      <c r="AD847">
        <v>0</v>
      </c>
      <c r="AE847">
        <v>1</v>
      </c>
      <c r="AF847">
        <v>0</v>
      </c>
      <c r="AG847">
        <v>0</v>
      </c>
      <c r="AH847">
        <v>0</v>
      </c>
      <c r="AI847">
        <v>0</v>
      </c>
      <c r="AJ847">
        <v>0</v>
      </c>
      <c r="AK847">
        <v>0</v>
      </c>
      <c r="AL847">
        <v>0</v>
      </c>
      <c r="AM847">
        <v>0</v>
      </c>
      <c r="AN847">
        <v>0</v>
      </c>
      <c r="AO847">
        <v>0</v>
      </c>
      <c r="AR847">
        <v>1016</v>
      </c>
      <c r="AS847">
        <v>10141</v>
      </c>
      <c r="AT847">
        <v>1</v>
      </c>
      <c r="AU847">
        <v>12</v>
      </c>
      <c r="AV847">
        <v>608.42857142857144</v>
      </c>
      <c r="AW847">
        <v>718.35714285714289</v>
      </c>
      <c r="AX847">
        <v>788</v>
      </c>
    </row>
    <row r="848" spans="1:50" x14ac:dyDescent="0.55000000000000004">
      <c r="A848">
        <v>2</v>
      </c>
      <c r="B848" s="5">
        <v>43944</v>
      </c>
      <c r="C848">
        <v>846</v>
      </c>
      <c r="D848" t="s">
        <v>836</v>
      </c>
      <c r="E848">
        <v>51</v>
      </c>
      <c r="F848">
        <v>50</v>
      </c>
      <c r="H848">
        <v>1</v>
      </c>
      <c r="I848" t="s">
        <v>1227</v>
      </c>
      <c r="J848">
        <v>11</v>
      </c>
      <c r="K848" t="s">
        <v>1227</v>
      </c>
      <c r="R848">
        <v>1</v>
      </c>
      <c r="S848">
        <v>0</v>
      </c>
      <c r="T848">
        <v>0</v>
      </c>
      <c r="U848">
        <v>0</v>
      </c>
      <c r="V848">
        <v>0</v>
      </c>
      <c r="W848">
        <v>0</v>
      </c>
      <c r="X848">
        <v>0</v>
      </c>
      <c r="Y848">
        <v>0</v>
      </c>
      <c r="Z848">
        <v>0</v>
      </c>
      <c r="AA848">
        <v>0</v>
      </c>
      <c r="AB848">
        <v>0</v>
      </c>
      <c r="AC848">
        <v>1</v>
      </c>
      <c r="AD848">
        <v>0</v>
      </c>
      <c r="AE848">
        <v>0</v>
      </c>
      <c r="AF848">
        <v>0</v>
      </c>
      <c r="AG848">
        <v>0</v>
      </c>
      <c r="AH848">
        <v>0</v>
      </c>
      <c r="AI848">
        <v>0</v>
      </c>
      <c r="AJ848">
        <v>0</v>
      </c>
      <c r="AK848">
        <v>0</v>
      </c>
      <c r="AL848">
        <v>0</v>
      </c>
      <c r="AM848">
        <v>0</v>
      </c>
      <c r="AN848">
        <v>0</v>
      </c>
      <c r="AO848">
        <v>0</v>
      </c>
      <c r="AR848">
        <v>1016</v>
      </c>
      <c r="AS848">
        <v>10141</v>
      </c>
      <c r="AT848">
        <v>1</v>
      </c>
      <c r="AU848">
        <v>12</v>
      </c>
      <c r="AV848">
        <v>608.42857142857144</v>
      </c>
      <c r="AW848">
        <v>718.35714285714289</v>
      </c>
      <c r="AX848">
        <v>788</v>
      </c>
    </row>
    <row r="849" spans="1:50" x14ac:dyDescent="0.55000000000000004">
      <c r="A849">
        <v>2</v>
      </c>
      <c r="B849" s="5">
        <v>43943</v>
      </c>
      <c r="C849">
        <v>847</v>
      </c>
      <c r="D849" t="s">
        <v>837</v>
      </c>
      <c r="E849">
        <v>1</v>
      </c>
      <c r="F849">
        <v>4</v>
      </c>
      <c r="H849">
        <v>2</v>
      </c>
      <c r="I849" t="s">
        <v>1230</v>
      </c>
      <c r="J849">
        <v>10</v>
      </c>
      <c r="K849" t="s">
        <v>1626</v>
      </c>
      <c r="L849" t="s">
        <v>1228</v>
      </c>
      <c r="R849">
        <v>1</v>
      </c>
      <c r="S849">
        <v>0</v>
      </c>
      <c r="T849">
        <v>0</v>
      </c>
      <c r="U849">
        <v>0</v>
      </c>
      <c r="V849">
        <v>0</v>
      </c>
      <c r="W849">
        <v>0</v>
      </c>
      <c r="X849">
        <v>0</v>
      </c>
      <c r="Y849">
        <v>0</v>
      </c>
      <c r="Z849">
        <v>0</v>
      </c>
      <c r="AA849">
        <v>0</v>
      </c>
      <c r="AB849">
        <v>0</v>
      </c>
      <c r="AC849">
        <v>0</v>
      </c>
      <c r="AD849">
        <v>1</v>
      </c>
      <c r="AE849">
        <v>0</v>
      </c>
      <c r="AF849">
        <v>0</v>
      </c>
      <c r="AG849">
        <v>0</v>
      </c>
      <c r="AH849">
        <v>0</v>
      </c>
      <c r="AI849">
        <v>0</v>
      </c>
      <c r="AJ849">
        <v>0</v>
      </c>
      <c r="AK849">
        <v>1</v>
      </c>
      <c r="AL849">
        <v>0</v>
      </c>
      <c r="AM849">
        <v>0</v>
      </c>
      <c r="AN849">
        <v>0</v>
      </c>
      <c r="AO849">
        <v>0</v>
      </c>
      <c r="AR849">
        <v>1111</v>
      </c>
      <c r="AS849">
        <v>9125</v>
      </c>
      <c r="AT849">
        <v>0</v>
      </c>
      <c r="AU849">
        <v>11</v>
      </c>
      <c r="AV849">
        <v>546</v>
      </c>
      <c r="AW849">
        <v>734.64285714285711</v>
      </c>
      <c r="AX849">
        <v>632</v>
      </c>
    </row>
    <row r="850" spans="1:50" x14ac:dyDescent="0.55000000000000004">
      <c r="A850">
        <v>2</v>
      </c>
      <c r="B850" s="5">
        <v>43943</v>
      </c>
      <c r="C850">
        <v>848</v>
      </c>
      <c r="D850" t="s">
        <v>838</v>
      </c>
      <c r="E850">
        <v>2</v>
      </c>
      <c r="F850">
        <v>3</v>
      </c>
      <c r="H850">
        <v>1</v>
      </c>
      <c r="I850" t="s">
        <v>1238</v>
      </c>
      <c r="J850">
        <v>13</v>
      </c>
      <c r="K850" t="s">
        <v>1238</v>
      </c>
      <c r="R850">
        <v>1</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2</v>
      </c>
      <c r="AM850">
        <v>0</v>
      </c>
      <c r="AN850">
        <v>0</v>
      </c>
      <c r="AO850">
        <v>0</v>
      </c>
      <c r="AR850">
        <v>1111</v>
      </c>
      <c r="AS850">
        <v>9125</v>
      </c>
      <c r="AT850">
        <v>0</v>
      </c>
      <c r="AU850">
        <v>11</v>
      </c>
      <c r="AV850">
        <v>546</v>
      </c>
      <c r="AW850">
        <v>734.64285714285711</v>
      </c>
      <c r="AX850">
        <v>632</v>
      </c>
    </row>
    <row r="851" spans="1:50" x14ac:dyDescent="0.55000000000000004">
      <c r="A851">
        <v>2</v>
      </c>
      <c r="B851" s="5">
        <v>43943</v>
      </c>
      <c r="C851">
        <v>849</v>
      </c>
      <c r="D851" t="s">
        <v>839</v>
      </c>
      <c r="E851">
        <v>0</v>
      </c>
      <c r="F851">
        <v>0</v>
      </c>
      <c r="H851">
        <v>1</v>
      </c>
      <c r="I851" t="s">
        <v>1229</v>
      </c>
      <c r="J851">
        <v>14</v>
      </c>
      <c r="K851" t="s">
        <v>1229</v>
      </c>
      <c r="R851">
        <v>1</v>
      </c>
      <c r="S851">
        <v>0</v>
      </c>
      <c r="T851">
        <v>0</v>
      </c>
      <c r="U851">
        <v>0</v>
      </c>
      <c r="V851">
        <v>0</v>
      </c>
      <c r="W851">
        <v>0</v>
      </c>
      <c r="X851">
        <v>0</v>
      </c>
      <c r="Y851">
        <v>0</v>
      </c>
      <c r="Z851">
        <v>0</v>
      </c>
      <c r="AA851">
        <v>0</v>
      </c>
      <c r="AB851">
        <v>0</v>
      </c>
      <c r="AC851">
        <v>0</v>
      </c>
      <c r="AD851">
        <v>0</v>
      </c>
      <c r="AE851">
        <v>0</v>
      </c>
      <c r="AF851">
        <v>0</v>
      </c>
      <c r="AG851">
        <v>0</v>
      </c>
      <c r="AH851">
        <v>0</v>
      </c>
      <c r="AI851">
        <v>1</v>
      </c>
      <c r="AJ851">
        <v>0</v>
      </c>
      <c r="AK851">
        <v>0</v>
      </c>
      <c r="AL851">
        <v>0</v>
      </c>
      <c r="AM851">
        <v>0</v>
      </c>
      <c r="AN851">
        <v>0</v>
      </c>
      <c r="AO851">
        <v>0</v>
      </c>
      <c r="AR851">
        <v>1111</v>
      </c>
      <c r="AS851">
        <v>9125</v>
      </c>
      <c r="AT851">
        <v>0</v>
      </c>
      <c r="AU851">
        <v>11</v>
      </c>
      <c r="AV851">
        <v>546</v>
      </c>
      <c r="AW851">
        <v>734.64285714285711</v>
      </c>
      <c r="AX851">
        <v>632</v>
      </c>
    </row>
    <row r="852" spans="1:50" x14ac:dyDescent="0.55000000000000004">
      <c r="A852">
        <v>2</v>
      </c>
      <c r="B852" s="5">
        <v>43943</v>
      </c>
      <c r="C852">
        <v>850</v>
      </c>
      <c r="D852" t="s">
        <v>840</v>
      </c>
      <c r="E852">
        <v>19</v>
      </c>
      <c r="F852">
        <v>17</v>
      </c>
      <c r="H852">
        <v>2</v>
      </c>
      <c r="I852" t="s">
        <v>1247</v>
      </c>
      <c r="J852">
        <v>4</v>
      </c>
      <c r="K852" t="s">
        <v>1257</v>
      </c>
      <c r="L852" t="s">
        <v>1227</v>
      </c>
      <c r="R852">
        <v>1</v>
      </c>
      <c r="S852">
        <v>0</v>
      </c>
      <c r="T852">
        <v>0</v>
      </c>
      <c r="U852">
        <v>0</v>
      </c>
      <c r="V852">
        <v>0</v>
      </c>
      <c r="W852">
        <v>0</v>
      </c>
      <c r="X852">
        <v>0</v>
      </c>
      <c r="Y852">
        <v>0</v>
      </c>
      <c r="Z852">
        <v>0</v>
      </c>
      <c r="AA852">
        <v>0</v>
      </c>
      <c r="AB852">
        <v>0</v>
      </c>
      <c r="AC852">
        <v>1</v>
      </c>
      <c r="AD852">
        <v>0</v>
      </c>
      <c r="AE852">
        <v>1</v>
      </c>
      <c r="AF852">
        <v>0</v>
      </c>
      <c r="AG852">
        <v>0</v>
      </c>
      <c r="AH852">
        <v>0</v>
      </c>
      <c r="AI852">
        <v>0</v>
      </c>
      <c r="AJ852">
        <v>0</v>
      </c>
      <c r="AK852">
        <v>0</v>
      </c>
      <c r="AL852">
        <v>0</v>
      </c>
      <c r="AM852">
        <v>0</v>
      </c>
      <c r="AN852">
        <v>0</v>
      </c>
      <c r="AO852">
        <v>0</v>
      </c>
      <c r="AR852">
        <v>1111</v>
      </c>
      <c r="AS852">
        <v>9125</v>
      </c>
      <c r="AT852">
        <v>0</v>
      </c>
      <c r="AU852">
        <v>11</v>
      </c>
      <c r="AV852">
        <v>546</v>
      </c>
      <c r="AW852">
        <v>734.64285714285711</v>
      </c>
      <c r="AX852">
        <v>632</v>
      </c>
    </row>
    <row r="853" spans="1:50" x14ac:dyDescent="0.55000000000000004">
      <c r="A853">
        <v>2</v>
      </c>
      <c r="B853" s="5">
        <v>43943</v>
      </c>
      <c r="C853">
        <v>851</v>
      </c>
      <c r="D853" t="s">
        <v>841</v>
      </c>
      <c r="E853">
        <v>35</v>
      </c>
      <c r="F853">
        <v>53</v>
      </c>
      <c r="H853">
        <v>1</v>
      </c>
      <c r="I853" t="s">
        <v>1227</v>
      </c>
      <c r="J853">
        <v>11</v>
      </c>
      <c r="K853" t="s">
        <v>1227</v>
      </c>
      <c r="R853">
        <v>1</v>
      </c>
      <c r="S853">
        <v>0</v>
      </c>
      <c r="T853">
        <v>0</v>
      </c>
      <c r="U853">
        <v>0</v>
      </c>
      <c r="V853">
        <v>0</v>
      </c>
      <c r="W853">
        <v>0</v>
      </c>
      <c r="X853">
        <v>0</v>
      </c>
      <c r="Y853">
        <v>0</v>
      </c>
      <c r="Z853">
        <v>0</v>
      </c>
      <c r="AA853">
        <v>0</v>
      </c>
      <c r="AB853">
        <v>0</v>
      </c>
      <c r="AC853">
        <v>1</v>
      </c>
      <c r="AD853">
        <v>0</v>
      </c>
      <c r="AE853">
        <v>0</v>
      </c>
      <c r="AF853">
        <v>0</v>
      </c>
      <c r="AG853">
        <v>0</v>
      </c>
      <c r="AH853">
        <v>0</v>
      </c>
      <c r="AI853">
        <v>0</v>
      </c>
      <c r="AJ853">
        <v>0</v>
      </c>
      <c r="AK853">
        <v>0</v>
      </c>
      <c r="AL853">
        <v>0</v>
      </c>
      <c r="AM853">
        <v>0</v>
      </c>
      <c r="AN853">
        <v>0</v>
      </c>
      <c r="AO853">
        <v>0</v>
      </c>
      <c r="AR853">
        <v>1111</v>
      </c>
      <c r="AS853">
        <v>9125</v>
      </c>
      <c r="AT853">
        <v>0</v>
      </c>
      <c r="AU853">
        <v>11</v>
      </c>
      <c r="AV853">
        <v>546</v>
      </c>
      <c r="AW853">
        <v>734.64285714285711</v>
      </c>
      <c r="AX853">
        <v>632</v>
      </c>
    </row>
    <row r="854" spans="1:50" x14ac:dyDescent="0.55000000000000004">
      <c r="A854">
        <v>2</v>
      </c>
      <c r="B854" s="5">
        <v>43942</v>
      </c>
      <c r="C854">
        <v>852</v>
      </c>
      <c r="D854" t="s">
        <v>842</v>
      </c>
      <c r="E854">
        <v>1</v>
      </c>
      <c r="F854">
        <v>4</v>
      </c>
      <c r="H854">
        <v>2</v>
      </c>
      <c r="I854" t="s">
        <v>1230</v>
      </c>
      <c r="J854">
        <v>10</v>
      </c>
      <c r="K854" t="s">
        <v>1626</v>
      </c>
      <c r="L854" t="s">
        <v>1228</v>
      </c>
      <c r="R854">
        <v>1</v>
      </c>
      <c r="S854">
        <v>0</v>
      </c>
      <c r="T854">
        <v>0</v>
      </c>
      <c r="U854">
        <v>0</v>
      </c>
      <c r="V854">
        <v>0</v>
      </c>
      <c r="W854">
        <v>0</v>
      </c>
      <c r="X854">
        <v>0</v>
      </c>
      <c r="Y854">
        <v>0</v>
      </c>
      <c r="Z854">
        <v>0</v>
      </c>
      <c r="AA854">
        <v>0</v>
      </c>
      <c r="AB854">
        <v>0</v>
      </c>
      <c r="AC854">
        <v>0</v>
      </c>
      <c r="AD854">
        <v>1</v>
      </c>
      <c r="AE854">
        <v>0</v>
      </c>
      <c r="AF854">
        <v>0</v>
      </c>
      <c r="AG854">
        <v>0</v>
      </c>
      <c r="AH854">
        <v>0</v>
      </c>
      <c r="AI854">
        <v>0</v>
      </c>
      <c r="AJ854">
        <v>0</v>
      </c>
      <c r="AK854">
        <v>1</v>
      </c>
      <c r="AL854">
        <v>0</v>
      </c>
      <c r="AM854">
        <v>0</v>
      </c>
      <c r="AN854">
        <v>0</v>
      </c>
      <c r="AO854">
        <v>0</v>
      </c>
      <c r="AR854">
        <v>1426</v>
      </c>
      <c r="AS854">
        <v>8014</v>
      </c>
      <c r="AT854">
        <v>0</v>
      </c>
      <c r="AU854">
        <v>11</v>
      </c>
      <c r="AV854">
        <v>474.21428571428572</v>
      </c>
      <c r="AW854">
        <v>768.85714285714289</v>
      </c>
      <c r="AX854">
        <v>573</v>
      </c>
    </row>
    <row r="855" spans="1:50" x14ac:dyDescent="0.55000000000000004">
      <c r="A855">
        <v>2</v>
      </c>
      <c r="B855" s="5">
        <v>43942</v>
      </c>
      <c r="C855">
        <v>853</v>
      </c>
      <c r="D855" t="s">
        <v>843</v>
      </c>
      <c r="E855">
        <v>1</v>
      </c>
      <c r="F855">
        <v>3</v>
      </c>
      <c r="H855">
        <v>1</v>
      </c>
      <c r="I855" t="s">
        <v>1238</v>
      </c>
      <c r="J855">
        <v>13</v>
      </c>
      <c r="K855" t="s">
        <v>1238</v>
      </c>
      <c r="R855">
        <v>1</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2</v>
      </c>
      <c r="AM855">
        <v>0</v>
      </c>
      <c r="AN855">
        <v>0</v>
      </c>
      <c r="AO855">
        <v>0</v>
      </c>
      <c r="AR855">
        <v>1426</v>
      </c>
      <c r="AS855">
        <v>8014</v>
      </c>
      <c r="AT855">
        <v>0</v>
      </c>
      <c r="AU855">
        <v>11</v>
      </c>
      <c r="AV855">
        <v>474.21428571428572</v>
      </c>
      <c r="AW855">
        <v>768.85714285714289</v>
      </c>
      <c r="AX855">
        <v>573</v>
      </c>
    </row>
    <row r="856" spans="1:50" x14ac:dyDescent="0.55000000000000004">
      <c r="A856">
        <v>2</v>
      </c>
      <c r="B856" s="5">
        <v>43942</v>
      </c>
      <c r="C856">
        <v>854</v>
      </c>
      <c r="D856" t="s">
        <v>844</v>
      </c>
      <c r="E856">
        <v>0</v>
      </c>
      <c r="F856">
        <v>1</v>
      </c>
      <c r="H856">
        <v>1</v>
      </c>
      <c r="I856" t="s">
        <v>1229</v>
      </c>
      <c r="J856">
        <v>14</v>
      </c>
      <c r="K856" t="s">
        <v>1229</v>
      </c>
      <c r="R856">
        <v>1</v>
      </c>
      <c r="S856">
        <v>0</v>
      </c>
      <c r="T856">
        <v>0</v>
      </c>
      <c r="U856">
        <v>0</v>
      </c>
      <c r="V856">
        <v>0</v>
      </c>
      <c r="W856">
        <v>0</v>
      </c>
      <c r="X856">
        <v>0</v>
      </c>
      <c r="Y856">
        <v>0</v>
      </c>
      <c r="Z856">
        <v>0</v>
      </c>
      <c r="AA856">
        <v>0</v>
      </c>
      <c r="AB856">
        <v>0</v>
      </c>
      <c r="AC856">
        <v>0</v>
      </c>
      <c r="AD856">
        <v>0</v>
      </c>
      <c r="AE856">
        <v>0</v>
      </c>
      <c r="AF856">
        <v>0</v>
      </c>
      <c r="AG856">
        <v>0</v>
      </c>
      <c r="AH856">
        <v>0</v>
      </c>
      <c r="AI856">
        <v>1</v>
      </c>
      <c r="AJ856">
        <v>0</v>
      </c>
      <c r="AK856">
        <v>0</v>
      </c>
      <c r="AL856">
        <v>0</v>
      </c>
      <c r="AM856">
        <v>0</v>
      </c>
      <c r="AN856">
        <v>0</v>
      </c>
      <c r="AO856">
        <v>0</v>
      </c>
      <c r="AR856">
        <v>1426</v>
      </c>
      <c r="AS856">
        <v>8014</v>
      </c>
      <c r="AT856">
        <v>0</v>
      </c>
      <c r="AU856">
        <v>11</v>
      </c>
      <c r="AV856">
        <v>474.21428571428572</v>
      </c>
      <c r="AW856">
        <v>768.85714285714289</v>
      </c>
      <c r="AX856">
        <v>573</v>
      </c>
    </row>
    <row r="857" spans="1:50" x14ac:dyDescent="0.55000000000000004">
      <c r="A857">
        <v>2</v>
      </c>
      <c r="B857" s="5">
        <v>43942</v>
      </c>
      <c r="C857">
        <v>855</v>
      </c>
      <c r="D857" t="s">
        <v>845</v>
      </c>
      <c r="E857">
        <v>12</v>
      </c>
      <c r="F857">
        <v>18</v>
      </c>
      <c r="H857">
        <v>3</v>
      </c>
      <c r="I857" t="s">
        <v>1247</v>
      </c>
      <c r="J857">
        <v>4</v>
      </c>
      <c r="K857" t="s">
        <v>1590</v>
      </c>
      <c r="L857" t="s">
        <v>1227</v>
      </c>
      <c r="M857" t="s">
        <v>1225</v>
      </c>
      <c r="R857">
        <v>1</v>
      </c>
      <c r="S857">
        <v>0</v>
      </c>
      <c r="T857">
        <v>0</v>
      </c>
      <c r="U857">
        <v>0</v>
      </c>
      <c r="V857">
        <v>0</v>
      </c>
      <c r="W857">
        <v>0</v>
      </c>
      <c r="X857">
        <v>0</v>
      </c>
      <c r="Y857">
        <v>0</v>
      </c>
      <c r="Z857">
        <v>0</v>
      </c>
      <c r="AA857">
        <v>1</v>
      </c>
      <c r="AB857">
        <v>0</v>
      </c>
      <c r="AC857">
        <v>1</v>
      </c>
      <c r="AD857">
        <v>0</v>
      </c>
      <c r="AE857">
        <v>1</v>
      </c>
      <c r="AF857">
        <v>0</v>
      </c>
      <c r="AG857">
        <v>0</v>
      </c>
      <c r="AH857">
        <v>0</v>
      </c>
      <c r="AI857">
        <v>0</v>
      </c>
      <c r="AJ857">
        <v>0</v>
      </c>
      <c r="AK857">
        <v>0</v>
      </c>
      <c r="AL857">
        <v>0</v>
      </c>
      <c r="AM857">
        <v>0</v>
      </c>
      <c r="AN857">
        <v>0</v>
      </c>
      <c r="AO857">
        <v>0</v>
      </c>
      <c r="AR857">
        <v>1426</v>
      </c>
      <c r="AS857">
        <v>8014</v>
      </c>
      <c r="AT857">
        <v>0</v>
      </c>
      <c r="AU857">
        <v>11</v>
      </c>
      <c r="AV857">
        <v>474.21428571428572</v>
      </c>
      <c r="AW857">
        <v>768.85714285714289</v>
      </c>
      <c r="AX857">
        <v>573</v>
      </c>
    </row>
    <row r="858" spans="1:50" x14ac:dyDescent="0.55000000000000004">
      <c r="A858">
        <v>2</v>
      </c>
      <c r="B858" s="5">
        <v>43942</v>
      </c>
      <c r="C858">
        <v>856</v>
      </c>
      <c r="D858" t="s">
        <v>846</v>
      </c>
      <c r="E858">
        <v>6</v>
      </c>
      <c r="F858">
        <v>9</v>
      </c>
      <c r="H858">
        <v>1</v>
      </c>
      <c r="I858" t="s">
        <v>1234</v>
      </c>
      <c r="J858">
        <v>7</v>
      </c>
      <c r="K858" t="s">
        <v>1234</v>
      </c>
      <c r="R858">
        <v>1</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2</v>
      </c>
      <c r="AO858">
        <v>0</v>
      </c>
      <c r="AR858">
        <v>1426</v>
      </c>
      <c r="AS858">
        <v>8014</v>
      </c>
      <c r="AT858">
        <v>0</v>
      </c>
      <c r="AU858">
        <v>11</v>
      </c>
      <c r="AV858">
        <v>474.21428571428572</v>
      </c>
      <c r="AW858">
        <v>768.85714285714289</v>
      </c>
      <c r="AX858">
        <v>573</v>
      </c>
    </row>
    <row r="859" spans="1:50" x14ac:dyDescent="0.55000000000000004">
      <c r="A859">
        <v>2</v>
      </c>
      <c r="B859" s="5">
        <v>43942</v>
      </c>
      <c r="C859">
        <v>857</v>
      </c>
      <c r="D859" t="s">
        <v>847</v>
      </c>
      <c r="E859">
        <v>3</v>
      </c>
      <c r="F859">
        <v>7</v>
      </c>
      <c r="H859">
        <v>1</v>
      </c>
      <c r="I859" t="s">
        <v>1231</v>
      </c>
      <c r="J859">
        <v>1</v>
      </c>
      <c r="K859" t="s">
        <v>1231</v>
      </c>
      <c r="R859">
        <v>1</v>
      </c>
      <c r="S859">
        <v>0</v>
      </c>
      <c r="T859">
        <v>0</v>
      </c>
      <c r="U859">
        <v>1</v>
      </c>
      <c r="V859">
        <v>0</v>
      </c>
      <c r="W859">
        <v>0</v>
      </c>
      <c r="X859">
        <v>0</v>
      </c>
      <c r="Y859">
        <v>0</v>
      </c>
      <c r="Z859">
        <v>0</v>
      </c>
      <c r="AA859">
        <v>0</v>
      </c>
      <c r="AB859">
        <v>0</v>
      </c>
      <c r="AC859">
        <v>0</v>
      </c>
      <c r="AD859">
        <v>0</v>
      </c>
      <c r="AE859">
        <v>0</v>
      </c>
      <c r="AF859">
        <v>0</v>
      </c>
      <c r="AG859">
        <v>0</v>
      </c>
      <c r="AH859">
        <v>1</v>
      </c>
      <c r="AI859">
        <v>0</v>
      </c>
      <c r="AJ859">
        <v>0</v>
      </c>
      <c r="AK859">
        <v>0</v>
      </c>
      <c r="AL859">
        <v>0</v>
      </c>
      <c r="AM859">
        <v>0</v>
      </c>
      <c r="AN859">
        <v>0</v>
      </c>
      <c r="AO859">
        <v>0</v>
      </c>
      <c r="AR859">
        <v>1426</v>
      </c>
      <c r="AS859">
        <v>8014</v>
      </c>
      <c r="AT859">
        <v>0</v>
      </c>
      <c r="AU859">
        <v>11</v>
      </c>
      <c r="AV859">
        <v>474.21428571428572</v>
      </c>
      <c r="AW859">
        <v>768.85714285714289</v>
      </c>
      <c r="AX859">
        <v>573</v>
      </c>
    </row>
    <row r="860" spans="1:50" x14ac:dyDescent="0.55000000000000004">
      <c r="A860">
        <v>2</v>
      </c>
      <c r="B860" s="5">
        <v>43942</v>
      </c>
      <c r="C860">
        <v>858</v>
      </c>
      <c r="D860" t="s">
        <v>848</v>
      </c>
      <c r="E860">
        <v>8</v>
      </c>
      <c r="F860">
        <v>22</v>
      </c>
      <c r="H860">
        <v>2</v>
      </c>
      <c r="I860" t="s">
        <v>1231</v>
      </c>
      <c r="J860">
        <v>1</v>
      </c>
      <c r="K860" t="s">
        <v>1447</v>
      </c>
      <c r="L860" t="s">
        <v>1247</v>
      </c>
      <c r="R860">
        <v>1</v>
      </c>
      <c r="S860">
        <v>0</v>
      </c>
      <c r="T860">
        <v>0</v>
      </c>
      <c r="U860">
        <v>0</v>
      </c>
      <c r="V860">
        <v>0</v>
      </c>
      <c r="W860">
        <v>1</v>
      </c>
      <c r="X860">
        <v>0</v>
      </c>
      <c r="Y860">
        <v>0</v>
      </c>
      <c r="Z860">
        <v>0</v>
      </c>
      <c r="AA860">
        <v>0</v>
      </c>
      <c r="AB860">
        <v>0</v>
      </c>
      <c r="AC860">
        <v>0</v>
      </c>
      <c r="AD860">
        <v>0</v>
      </c>
      <c r="AE860">
        <v>1</v>
      </c>
      <c r="AF860">
        <v>0</v>
      </c>
      <c r="AG860">
        <v>0</v>
      </c>
      <c r="AH860">
        <v>1</v>
      </c>
      <c r="AI860">
        <v>0</v>
      </c>
      <c r="AJ860">
        <v>0</v>
      </c>
      <c r="AK860">
        <v>0</v>
      </c>
      <c r="AL860">
        <v>0</v>
      </c>
      <c r="AM860">
        <v>0</v>
      </c>
      <c r="AN860">
        <v>0</v>
      </c>
      <c r="AO860">
        <v>0</v>
      </c>
      <c r="AR860">
        <v>1426</v>
      </c>
      <c r="AS860">
        <v>8014</v>
      </c>
      <c r="AT860">
        <v>0</v>
      </c>
      <c r="AU860">
        <v>11</v>
      </c>
      <c r="AV860">
        <v>474.21428571428572</v>
      </c>
      <c r="AW860">
        <v>768.85714285714289</v>
      </c>
      <c r="AX860">
        <v>573</v>
      </c>
    </row>
    <row r="861" spans="1:50" x14ac:dyDescent="0.55000000000000004">
      <c r="A861">
        <v>2</v>
      </c>
      <c r="B861" s="5">
        <v>43942</v>
      </c>
      <c r="C861">
        <v>859</v>
      </c>
      <c r="D861" t="s">
        <v>849</v>
      </c>
      <c r="E861">
        <v>70</v>
      </c>
      <c r="F861">
        <v>62</v>
      </c>
      <c r="H861">
        <v>1</v>
      </c>
      <c r="I861" t="s">
        <v>1227</v>
      </c>
      <c r="J861">
        <v>11</v>
      </c>
      <c r="K861" t="s">
        <v>1227</v>
      </c>
      <c r="R861">
        <v>1</v>
      </c>
      <c r="S861">
        <v>0</v>
      </c>
      <c r="T861">
        <v>0</v>
      </c>
      <c r="U861">
        <v>0</v>
      </c>
      <c r="V861">
        <v>0</v>
      </c>
      <c r="W861">
        <v>0</v>
      </c>
      <c r="X861">
        <v>0</v>
      </c>
      <c r="Y861">
        <v>0</v>
      </c>
      <c r="Z861">
        <v>0</v>
      </c>
      <c r="AA861">
        <v>0</v>
      </c>
      <c r="AB861">
        <v>0</v>
      </c>
      <c r="AC861">
        <v>1</v>
      </c>
      <c r="AD861">
        <v>0</v>
      </c>
      <c r="AE861">
        <v>0</v>
      </c>
      <c r="AF861">
        <v>0</v>
      </c>
      <c r="AG861">
        <v>0</v>
      </c>
      <c r="AH861">
        <v>0</v>
      </c>
      <c r="AI861">
        <v>0</v>
      </c>
      <c r="AJ861">
        <v>0</v>
      </c>
      <c r="AK861">
        <v>0</v>
      </c>
      <c r="AL861">
        <v>0</v>
      </c>
      <c r="AM861">
        <v>0</v>
      </c>
      <c r="AN861">
        <v>0</v>
      </c>
      <c r="AO861">
        <v>0</v>
      </c>
      <c r="AR861">
        <v>1426</v>
      </c>
      <c r="AS861">
        <v>8014</v>
      </c>
      <c r="AT861">
        <v>0</v>
      </c>
      <c r="AU861">
        <v>11</v>
      </c>
      <c r="AV861">
        <v>474.21428571428572</v>
      </c>
      <c r="AW861">
        <v>768.85714285714289</v>
      </c>
      <c r="AX861">
        <v>573</v>
      </c>
    </row>
    <row r="862" spans="1:50" x14ac:dyDescent="0.55000000000000004">
      <c r="A862">
        <v>2</v>
      </c>
      <c r="B862" s="5">
        <v>43941</v>
      </c>
      <c r="C862">
        <v>860</v>
      </c>
      <c r="D862" t="s">
        <v>802</v>
      </c>
      <c r="E862">
        <v>3</v>
      </c>
      <c r="F862">
        <v>0</v>
      </c>
      <c r="H862">
        <v>1</v>
      </c>
      <c r="I862" t="s">
        <v>1229</v>
      </c>
      <c r="J862">
        <v>14</v>
      </c>
      <c r="K862" t="s">
        <v>1229</v>
      </c>
      <c r="R862">
        <v>1</v>
      </c>
      <c r="S862">
        <v>0</v>
      </c>
      <c r="T862">
        <v>0</v>
      </c>
      <c r="U862">
        <v>0</v>
      </c>
      <c r="V862">
        <v>0</v>
      </c>
      <c r="W862">
        <v>0</v>
      </c>
      <c r="X862">
        <v>0</v>
      </c>
      <c r="Y862">
        <v>0</v>
      </c>
      <c r="Z862">
        <v>0</v>
      </c>
      <c r="AA862">
        <v>0</v>
      </c>
      <c r="AB862">
        <v>0</v>
      </c>
      <c r="AC862">
        <v>0</v>
      </c>
      <c r="AD862">
        <v>0</v>
      </c>
      <c r="AE862">
        <v>0</v>
      </c>
      <c r="AF862">
        <v>0</v>
      </c>
      <c r="AG862">
        <v>0</v>
      </c>
      <c r="AH862">
        <v>0</v>
      </c>
      <c r="AI862">
        <v>1</v>
      </c>
      <c r="AJ862">
        <v>0</v>
      </c>
      <c r="AK862">
        <v>0</v>
      </c>
      <c r="AL862">
        <v>0</v>
      </c>
      <c r="AM862">
        <v>0</v>
      </c>
      <c r="AN862">
        <v>0</v>
      </c>
      <c r="AO862">
        <v>0</v>
      </c>
      <c r="AR862">
        <v>596</v>
      </c>
      <c r="AS862">
        <v>6588</v>
      </c>
      <c r="AT862">
        <v>0</v>
      </c>
      <c r="AU862">
        <v>11</v>
      </c>
      <c r="AV862">
        <v>377.07142857142856</v>
      </c>
      <c r="AW862">
        <v>829.78571428571433</v>
      </c>
      <c r="AX862">
        <v>657</v>
      </c>
    </row>
    <row r="863" spans="1:50" x14ac:dyDescent="0.55000000000000004">
      <c r="A863">
        <v>2</v>
      </c>
      <c r="B863" s="5">
        <v>43941</v>
      </c>
      <c r="C863">
        <v>861</v>
      </c>
      <c r="D863" t="s">
        <v>850</v>
      </c>
      <c r="E863">
        <v>2</v>
      </c>
      <c r="F863">
        <v>0</v>
      </c>
      <c r="H863">
        <v>2</v>
      </c>
      <c r="I863" t="s">
        <v>1230</v>
      </c>
      <c r="J863">
        <v>10</v>
      </c>
      <c r="K863" t="s">
        <v>1627</v>
      </c>
      <c r="L863" t="s">
        <v>1227</v>
      </c>
      <c r="R863">
        <v>1</v>
      </c>
      <c r="S863">
        <v>0</v>
      </c>
      <c r="T863">
        <v>0</v>
      </c>
      <c r="U863">
        <v>0</v>
      </c>
      <c r="V863">
        <v>0</v>
      </c>
      <c r="W863">
        <v>0</v>
      </c>
      <c r="X863">
        <v>0</v>
      </c>
      <c r="Y863">
        <v>0</v>
      </c>
      <c r="Z863">
        <v>0</v>
      </c>
      <c r="AA863">
        <v>0</v>
      </c>
      <c r="AB863">
        <v>0</v>
      </c>
      <c r="AC863">
        <v>1</v>
      </c>
      <c r="AD863">
        <v>0</v>
      </c>
      <c r="AE863">
        <v>0</v>
      </c>
      <c r="AF863">
        <v>0</v>
      </c>
      <c r="AG863">
        <v>0</v>
      </c>
      <c r="AH863">
        <v>0</v>
      </c>
      <c r="AI863">
        <v>0</v>
      </c>
      <c r="AJ863">
        <v>0</v>
      </c>
      <c r="AK863">
        <v>1</v>
      </c>
      <c r="AL863">
        <v>0</v>
      </c>
      <c r="AM863">
        <v>0</v>
      </c>
      <c r="AN863">
        <v>0</v>
      </c>
      <c r="AO863">
        <v>0</v>
      </c>
      <c r="AR863">
        <v>596</v>
      </c>
      <c r="AS863">
        <v>6588</v>
      </c>
      <c r="AT863">
        <v>0</v>
      </c>
      <c r="AU863">
        <v>11</v>
      </c>
      <c r="AV863">
        <v>377.07142857142856</v>
      </c>
      <c r="AW863">
        <v>829.78571428571433</v>
      </c>
      <c r="AX863">
        <v>657</v>
      </c>
    </row>
    <row r="864" spans="1:50" x14ac:dyDescent="0.55000000000000004">
      <c r="A864">
        <v>2</v>
      </c>
      <c r="B864" s="5">
        <v>43941</v>
      </c>
      <c r="C864">
        <v>862</v>
      </c>
      <c r="D864" t="s">
        <v>851</v>
      </c>
      <c r="E864">
        <v>4</v>
      </c>
      <c r="F864">
        <v>1</v>
      </c>
      <c r="H864">
        <v>1</v>
      </c>
      <c r="I864" t="s">
        <v>1238</v>
      </c>
      <c r="J864">
        <v>13</v>
      </c>
      <c r="K864" t="s">
        <v>1238</v>
      </c>
      <c r="R864">
        <v>1</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2</v>
      </c>
      <c r="AM864">
        <v>0</v>
      </c>
      <c r="AN864">
        <v>0</v>
      </c>
      <c r="AO864">
        <v>0</v>
      </c>
      <c r="AR864">
        <v>596</v>
      </c>
      <c r="AS864">
        <v>6588</v>
      </c>
      <c r="AT864">
        <v>0</v>
      </c>
      <c r="AU864">
        <v>11</v>
      </c>
      <c r="AV864">
        <v>377.07142857142856</v>
      </c>
      <c r="AW864">
        <v>829.78571428571433</v>
      </c>
      <c r="AX864">
        <v>657</v>
      </c>
    </row>
    <row r="865" spans="1:50" x14ac:dyDescent="0.55000000000000004">
      <c r="A865">
        <v>2</v>
      </c>
      <c r="B865" s="5">
        <v>43941</v>
      </c>
      <c r="C865">
        <v>863</v>
      </c>
      <c r="D865" t="s">
        <v>852</v>
      </c>
      <c r="E865">
        <v>7</v>
      </c>
      <c r="F865">
        <v>12</v>
      </c>
      <c r="H865">
        <v>2</v>
      </c>
      <c r="I865" t="s">
        <v>1247</v>
      </c>
      <c r="J865">
        <v>4</v>
      </c>
      <c r="K865" t="s">
        <v>1257</v>
      </c>
      <c r="L865" t="s">
        <v>1227</v>
      </c>
      <c r="R865">
        <v>1</v>
      </c>
      <c r="S865">
        <v>0</v>
      </c>
      <c r="T865">
        <v>0</v>
      </c>
      <c r="U865">
        <v>0</v>
      </c>
      <c r="V865">
        <v>0</v>
      </c>
      <c r="W865">
        <v>0</v>
      </c>
      <c r="X865">
        <v>0</v>
      </c>
      <c r="Y865">
        <v>0</v>
      </c>
      <c r="Z865">
        <v>0</v>
      </c>
      <c r="AA865">
        <v>0</v>
      </c>
      <c r="AB865">
        <v>0</v>
      </c>
      <c r="AC865">
        <v>1</v>
      </c>
      <c r="AD865">
        <v>0</v>
      </c>
      <c r="AE865">
        <v>1</v>
      </c>
      <c r="AF865">
        <v>0</v>
      </c>
      <c r="AG865">
        <v>0</v>
      </c>
      <c r="AH865">
        <v>0</v>
      </c>
      <c r="AI865">
        <v>0</v>
      </c>
      <c r="AJ865">
        <v>0</v>
      </c>
      <c r="AK865">
        <v>0</v>
      </c>
      <c r="AL865">
        <v>0</v>
      </c>
      <c r="AM865">
        <v>0</v>
      </c>
      <c r="AN865">
        <v>0</v>
      </c>
      <c r="AO865">
        <v>0</v>
      </c>
      <c r="AR865">
        <v>596</v>
      </c>
      <c r="AS865">
        <v>6588</v>
      </c>
      <c r="AT865">
        <v>0</v>
      </c>
      <c r="AU865">
        <v>11</v>
      </c>
      <c r="AV865">
        <v>377.07142857142856</v>
      </c>
      <c r="AW865">
        <v>829.78571428571433</v>
      </c>
      <c r="AX865">
        <v>657</v>
      </c>
    </row>
    <row r="866" spans="1:50" x14ac:dyDescent="0.55000000000000004">
      <c r="A866">
        <v>2</v>
      </c>
      <c r="B866" s="5">
        <v>43941</v>
      </c>
      <c r="C866">
        <v>864</v>
      </c>
      <c r="D866" t="s">
        <v>853</v>
      </c>
      <c r="E866">
        <v>79</v>
      </c>
      <c r="F866">
        <v>64</v>
      </c>
      <c r="H866">
        <v>1</v>
      </c>
      <c r="I866" t="s">
        <v>1227</v>
      </c>
      <c r="J866">
        <v>11</v>
      </c>
      <c r="K866" t="s">
        <v>1227</v>
      </c>
      <c r="R866">
        <v>1</v>
      </c>
      <c r="S866">
        <v>0</v>
      </c>
      <c r="T866">
        <v>0</v>
      </c>
      <c r="U866">
        <v>0</v>
      </c>
      <c r="V866">
        <v>0</v>
      </c>
      <c r="W866">
        <v>0</v>
      </c>
      <c r="X866">
        <v>0</v>
      </c>
      <c r="Y866">
        <v>0</v>
      </c>
      <c r="Z866">
        <v>0</v>
      </c>
      <c r="AA866">
        <v>0</v>
      </c>
      <c r="AB866">
        <v>0</v>
      </c>
      <c r="AC866">
        <v>1</v>
      </c>
      <c r="AD866">
        <v>0</v>
      </c>
      <c r="AE866">
        <v>0</v>
      </c>
      <c r="AF866">
        <v>0</v>
      </c>
      <c r="AG866">
        <v>0</v>
      </c>
      <c r="AH866">
        <v>0</v>
      </c>
      <c r="AI866">
        <v>0</v>
      </c>
      <c r="AJ866">
        <v>0</v>
      </c>
      <c r="AK866">
        <v>0</v>
      </c>
      <c r="AL866">
        <v>0</v>
      </c>
      <c r="AM866">
        <v>0</v>
      </c>
      <c r="AN866">
        <v>0</v>
      </c>
      <c r="AO866">
        <v>0</v>
      </c>
      <c r="AR866">
        <v>596</v>
      </c>
      <c r="AS866">
        <v>6588</v>
      </c>
      <c r="AT866">
        <v>0</v>
      </c>
      <c r="AU866">
        <v>11</v>
      </c>
      <c r="AV866">
        <v>377.07142857142856</v>
      </c>
      <c r="AW866">
        <v>829.78571428571433</v>
      </c>
      <c r="AX866">
        <v>657</v>
      </c>
    </row>
    <row r="867" spans="1:50" x14ac:dyDescent="0.55000000000000004">
      <c r="A867">
        <v>2</v>
      </c>
      <c r="B867" s="5">
        <v>43940</v>
      </c>
      <c r="C867">
        <v>865</v>
      </c>
      <c r="D867" t="s">
        <v>854</v>
      </c>
      <c r="E867">
        <v>5</v>
      </c>
      <c r="F867">
        <v>12</v>
      </c>
      <c r="H867">
        <v>2</v>
      </c>
      <c r="I867" t="s">
        <v>1230</v>
      </c>
      <c r="J867">
        <v>10</v>
      </c>
      <c r="K867" t="s">
        <v>1626</v>
      </c>
      <c r="L867" t="s">
        <v>1228</v>
      </c>
      <c r="R867">
        <v>1</v>
      </c>
      <c r="S867">
        <v>0</v>
      </c>
      <c r="T867">
        <v>0</v>
      </c>
      <c r="U867">
        <v>0</v>
      </c>
      <c r="V867">
        <v>0</v>
      </c>
      <c r="W867">
        <v>0</v>
      </c>
      <c r="X867">
        <v>0</v>
      </c>
      <c r="Y867">
        <v>0</v>
      </c>
      <c r="Z867">
        <v>0</v>
      </c>
      <c r="AA867">
        <v>0</v>
      </c>
      <c r="AB867">
        <v>0</v>
      </c>
      <c r="AC867">
        <v>0</v>
      </c>
      <c r="AD867">
        <v>1</v>
      </c>
      <c r="AE867">
        <v>0</v>
      </c>
      <c r="AF867">
        <v>0</v>
      </c>
      <c r="AG867">
        <v>0</v>
      </c>
      <c r="AH867">
        <v>0</v>
      </c>
      <c r="AI867">
        <v>0</v>
      </c>
      <c r="AJ867">
        <v>0</v>
      </c>
      <c r="AK867">
        <v>1</v>
      </c>
      <c r="AL867">
        <v>0</v>
      </c>
      <c r="AM867">
        <v>0</v>
      </c>
      <c r="AN867">
        <v>0</v>
      </c>
      <c r="AO867">
        <v>0</v>
      </c>
      <c r="AR867">
        <v>942</v>
      </c>
      <c r="AS867">
        <v>5992</v>
      </c>
      <c r="AT867">
        <v>0</v>
      </c>
      <c r="AU867">
        <v>11</v>
      </c>
      <c r="AV867">
        <v>343.07142857142856</v>
      </c>
      <c r="AW867">
        <v>825.42857142857144</v>
      </c>
      <c r="AX867">
        <v>447</v>
      </c>
    </row>
    <row r="868" spans="1:50" x14ac:dyDescent="0.55000000000000004">
      <c r="A868">
        <v>2</v>
      </c>
      <c r="B868" s="5">
        <v>43940</v>
      </c>
      <c r="C868">
        <v>866</v>
      </c>
      <c r="D868" t="s">
        <v>855</v>
      </c>
      <c r="E868">
        <v>3</v>
      </c>
      <c r="F868">
        <v>9</v>
      </c>
      <c r="H868">
        <v>1</v>
      </c>
      <c r="I868" t="s">
        <v>1238</v>
      </c>
      <c r="J868">
        <v>13</v>
      </c>
      <c r="K868" t="s">
        <v>1238</v>
      </c>
      <c r="R868">
        <v>1</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2</v>
      </c>
      <c r="AM868">
        <v>0</v>
      </c>
      <c r="AN868">
        <v>0</v>
      </c>
      <c r="AO868">
        <v>0</v>
      </c>
      <c r="AR868">
        <v>942</v>
      </c>
      <c r="AS868">
        <v>5992</v>
      </c>
      <c r="AT868">
        <v>0</v>
      </c>
      <c r="AU868">
        <v>11</v>
      </c>
      <c r="AV868">
        <v>343.07142857142856</v>
      </c>
      <c r="AW868">
        <v>825.42857142857144</v>
      </c>
      <c r="AX868">
        <v>447</v>
      </c>
    </row>
    <row r="869" spans="1:50" x14ac:dyDescent="0.55000000000000004">
      <c r="A869">
        <v>2</v>
      </c>
      <c r="B869" s="5">
        <v>43940</v>
      </c>
      <c r="C869">
        <v>867</v>
      </c>
      <c r="D869" t="s">
        <v>856</v>
      </c>
      <c r="E869">
        <v>0</v>
      </c>
      <c r="F869">
        <v>5</v>
      </c>
      <c r="H869">
        <v>1</v>
      </c>
      <c r="I869" t="s">
        <v>1229</v>
      </c>
      <c r="J869">
        <v>14</v>
      </c>
      <c r="K869" t="s">
        <v>1229</v>
      </c>
      <c r="R869">
        <v>1</v>
      </c>
      <c r="S869">
        <v>0</v>
      </c>
      <c r="T869">
        <v>0</v>
      </c>
      <c r="U869">
        <v>0</v>
      </c>
      <c r="V869">
        <v>0</v>
      </c>
      <c r="W869">
        <v>0</v>
      </c>
      <c r="X869">
        <v>0</v>
      </c>
      <c r="Y869">
        <v>0</v>
      </c>
      <c r="Z869">
        <v>0</v>
      </c>
      <c r="AA869">
        <v>0</v>
      </c>
      <c r="AB869">
        <v>0</v>
      </c>
      <c r="AC869">
        <v>0</v>
      </c>
      <c r="AD869">
        <v>0</v>
      </c>
      <c r="AE869">
        <v>0</v>
      </c>
      <c r="AF869">
        <v>0</v>
      </c>
      <c r="AG869">
        <v>0</v>
      </c>
      <c r="AH869">
        <v>0</v>
      </c>
      <c r="AI869">
        <v>1</v>
      </c>
      <c r="AJ869">
        <v>0</v>
      </c>
      <c r="AK869">
        <v>0</v>
      </c>
      <c r="AL869">
        <v>0</v>
      </c>
      <c r="AM869">
        <v>0</v>
      </c>
      <c r="AN869">
        <v>0</v>
      </c>
      <c r="AO869">
        <v>0</v>
      </c>
      <c r="AR869">
        <v>942</v>
      </c>
      <c r="AS869">
        <v>5992</v>
      </c>
      <c r="AT869">
        <v>0</v>
      </c>
      <c r="AU869">
        <v>11</v>
      </c>
      <c r="AV869">
        <v>343.07142857142856</v>
      </c>
      <c r="AW869">
        <v>825.42857142857144</v>
      </c>
      <c r="AX869">
        <v>447</v>
      </c>
    </row>
    <row r="870" spans="1:50" x14ac:dyDescent="0.55000000000000004">
      <c r="A870">
        <v>2</v>
      </c>
      <c r="B870" s="5">
        <v>43940</v>
      </c>
      <c r="C870">
        <v>868</v>
      </c>
      <c r="D870" t="s">
        <v>857</v>
      </c>
      <c r="E870">
        <v>13</v>
      </c>
      <c r="F870">
        <v>14</v>
      </c>
      <c r="H870">
        <v>2</v>
      </c>
      <c r="I870" t="s">
        <v>1247</v>
      </c>
      <c r="J870">
        <v>4</v>
      </c>
      <c r="K870" t="s">
        <v>1257</v>
      </c>
      <c r="L870" t="s">
        <v>1227</v>
      </c>
      <c r="R870">
        <v>1</v>
      </c>
      <c r="S870">
        <v>0</v>
      </c>
      <c r="T870">
        <v>0</v>
      </c>
      <c r="U870">
        <v>0</v>
      </c>
      <c r="V870">
        <v>0</v>
      </c>
      <c r="W870">
        <v>0</v>
      </c>
      <c r="X870">
        <v>0</v>
      </c>
      <c r="Y870">
        <v>0</v>
      </c>
      <c r="Z870">
        <v>0</v>
      </c>
      <c r="AA870">
        <v>0</v>
      </c>
      <c r="AB870">
        <v>0</v>
      </c>
      <c r="AC870">
        <v>1</v>
      </c>
      <c r="AD870">
        <v>0</v>
      </c>
      <c r="AE870">
        <v>1</v>
      </c>
      <c r="AF870">
        <v>0</v>
      </c>
      <c r="AG870">
        <v>0</v>
      </c>
      <c r="AH870">
        <v>0</v>
      </c>
      <c r="AI870">
        <v>0</v>
      </c>
      <c r="AJ870">
        <v>0</v>
      </c>
      <c r="AK870">
        <v>0</v>
      </c>
      <c r="AL870">
        <v>0</v>
      </c>
      <c r="AM870">
        <v>0</v>
      </c>
      <c r="AN870">
        <v>0</v>
      </c>
      <c r="AO870">
        <v>0</v>
      </c>
      <c r="AR870">
        <v>942</v>
      </c>
      <c r="AS870">
        <v>5992</v>
      </c>
      <c r="AT870">
        <v>0</v>
      </c>
      <c r="AU870">
        <v>11</v>
      </c>
      <c r="AV870">
        <v>343.07142857142856</v>
      </c>
      <c r="AW870">
        <v>825.42857142857144</v>
      </c>
      <c r="AX870">
        <v>447</v>
      </c>
    </row>
    <row r="871" spans="1:50" x14ac:dyDescent="0.55000000000000004">
      <c r="A871">
        <v>2</v>
      </c>
      <c r="B871" s="5">
        <v>43940</v>
      </c>
      <c r="C871">
        <v>869</v>
      </c>
      <c r="D871" t="s">
        <v>858</v>
      </c>
      <c r="E871">
        <v>62</v>
      </c>
      <c r="F871">
        <v>88</v>
      </c>
      <c r="H871">
        <v>1</v>
      </c>
      <c r="I871" t="s">
        <v>1227</v>
      </c>
      <c r="J871">
        <v>11</v>
      </c>
      <c r="K871" t="s">
        <v>1227</v>
      </c>
      <c r="R871">
        <v>1</v>
      </c>
      <c r="S871">
        <v>0</v>
      </c>
      <c r="T871">
        <v>0</v>
      </c>
      <c r="U871">
        <v>0</v>
      </c>
      <c r="V871">
        <v>0</v>
      </c>
      <c r="W871">
        <v>0</v>
      </c>
      <c r="X871">
        <v>0</v>
      </c>
      <c r="Y871">
        <v>0</v>
      </c>
      <c r="Z871">
        <v>0</v>
      </c>
      <c r="AA871">
        <v>0</v>
      </c>
      <c r="AB871">
        <v>0</v>
      </c>
      <c r="AC871">
        <v>1</v>
      </c>
      <c r="AD871">
        <v>0</v>
      </c>
      <c r="AE871">
        <v>0</v>
      </c>
      <c r="AF871">
        <v>0</v>
      </c>
      <c r="AG871">
        <v>0</v>
      </c>
      <c r="AH871">
        <v>0</v>
      </c>
      <c r="AI871">
        <v>0</v>
      </c>
      <c r="AJ871">
        <v>0</v>
      </c>
      <c r="AK871">
        <v>0</v>
      </c>
      <c r="AL871">
        <v>0</v>
      </c>
      <c r="AM871">
        <v>0</v>
      </c>
      <c r="AN871">
        <v>0</v>
      </c>
      <c r="AO871">
        <v>0</v>
      </c>
      <c r="AR871">
        <v>942</v>
      </c>
      <c r="AS871">
        <v>5992</v>
      </c>
      <c r="AT871">
        <v>0</v>
      </c>
      <c r="AU871">
        <v>11</v>
      </c>
      <c r="AV871">
        <v>343.07142857142856</v>
      </c>
      <c r="AW871">
        <v>825.42857142857144</v>
      </c>
      <c r="AX871">
        <v>447</v>
      </c>
    </row>
    <row r="872" spans="1:50" x14ac:dyDescent="0.55000000000000004">
      <c r="A872">
        <v>2</v>
      </c>
      <c r="B872" s="5">
        <v>43939</v>
      </c>
      <c r="C872">
        <v>870</v>
      </c>
      <c r="D872" t="s">
        <v>859</v>
      </c>
      <c r="E872">
        <v>2</v>
      </c>
      <c r="F872">
        <v>5</v>
      </c>
      <c r="H872">
        <v>2</v>
      </c>
      <c r="I872" t="s">
        <v>1230</v>
      </c>
      <c r="J872">
        <v>10</v>
      </c>
      <c r="K872" t="s">
        <v>1626</v>
      </c>
      <c r="L872" t="s">
        <v>1228</v>
      </c>
      <c r="R872">
        <v>1</v>
      </c>
      <c r="S872">
        <v>0</v>
      </c>
      <c r="T872">
        <v>0</v>
      </c>
      <c r="U872">
        <v>0</v>
      </c>
      <c r="V872">
        <v>0</v>
      </c>
      <c r="W872">
        <v>0</v>
      </c>
      <c r="X872">
        <v>0</v>
      </c>
      <c r="Y872">
        <v>0</v>
      </c>
      <c r="Z872">
        <v>0</v>
      </c>
      <c r="AA872">
        <v>0</v>
      </c>
      <c r="AB872">
        <v>0</v>
      </c>
      <c r="AC872">
        <v>0</v>
      </c>
      <c r="AD872">
        <v>1</v>
      </c>
      <c r="AE872">
        <v>0</v>
      </c>
      <c r="AF872">
        <v>0</v>
      </c>
      <c r="AG872">
        <v>0</v>
      </c>
      <c r="AH872">
        <v>0</v>
      </c>
      <c r="AI872">
        <v>0</v>
      </c>
      <c r="AJ872">
        <v>0</v>
      </c>
      <c r="AK872">
        <v>1</v>
      </c>
      <c r="AL872">
        <v>0</v>
      </c>
      <c r="AM872">
        <v>0</v>
      </c>
      <c r="AN872">
        <v>0</v>
      </c>
      <c r="AO872">
        <v>0</v>
      </c>
      <c r="AR872">
        <v>623</v>
      </c>
      <c r="AS872">
        <v>5050</v>
      </c>
      <c r="AT872">
        <v>1</v>
      </c>
      <c r="AU872">
        <v>11</v>
      </c>
      <c r="AV872">
        <v>281.14285714285717</v>
      </c>
      <c r="AW872">
        <v>860.78571428571433</v>
      </c>
      <c r="AX872">
        <v>932</v>
      </c>
    </row>
    <row r="873" spans="1:50" x14ac:dyDescent="0.55000000000000004">
      <c r="A873">
        <v>2</v>
      </c>
      <c r="B873" s="5">
        <v>43939</v>
      </c>
      <c r="C873">
        <v>871</v>
      </c>
      <c r="D873" t="s">
        <v>860</v>
      </c>
      <c r="E873">
        <v>4</v>
      </c>
      <c r="F873">
        <v>5</v>
      </c>
      <c r="H873">
        <v>1</v>
      </c>
      <c r="I873" t="s">
        <v>1238</v>
      </c>
      <c r="J873">
        <v>13</v>
      </c>
      <c r="K873" t="s">
        <v>1238</v>
      </c>
      <c r="R873">
        <v>1</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2</v>
      </c>
      <c r="AM873">
        <v>0</v>
      </c>
      <c r="AN873">
        <v>0</v>
      </c>
      <c r="AO873">
        <v>0</v>
      </c>
      <c r="AR873">
        <v>623</v>
      </c>
      <c r="AS873">
        <v>5050</v>
      </c>
      <c r="AT873">
        <v>1</v>
      </c>
      <c r="AU873">
        <v>11</v>
      </c>
      <c r="AV873">
        <v>281.14285714285717</v>
      </c>
      <c r="AW873">
        <v>860.78571428571433</v>
      </c>
      <c r="AX873">
        <v>932</v>
      </c>
    </row>
    <row r="874" spans="1:50" x14ac:dyDescent="0.55000000000000004">
      <c r="A874">
        <v>2</v>
      </c>
      <c r="B874" s="5">
        <v>43939</v>
      </c>
      <c r="C874">
        <v>872</v>
      </c>
      <c r="D874" t="s">
        <v>861</v>
      </c>
      <c r="E874">
        <v>1</v>
      </c>
      <c r="F874">
        <v>4</v>
      </c>
      <c r="H874">
        <v>1</v>
      </c>
      <c r="I874" t="s">
        <v>1229</v>
      </c>
      <c r="J874">
        <v>14</v>
      </c>
      <c r="K874" t="s">
        <v>1229</v>
      </c>
      <c r="R874">
        <v>1</v>
      </c>
      <c r="S874">
        <v>0</v>
      </c>
      <c r="T874">
        <v>0</v>
      </c>
      <c r="U874">
        <v>0</v>
      </c>
      <c r="V874">
        <v>0</v>
      </c>
      <c r="W874">
        <v>0</v>
      </c>
      <c r="X874">
        <v>0</v>
      </c>
      <c r="Y874">
        <v>0</v>
      </c>
      <c r="Z874">
        <v>0</v>
      </c>
      <c r="AA874">
        <v>0</v>
      </c>
      <c r="AB874">
        <v>0</v>
      </c>
      <c r="AC874">
        <v>0</v>
      </c>
      <c r="AD874">
        <v>0</v>
      </c>
      <c r="AE874">
        <v>0</v>
      </c>
      <c r="AF874">
        <v>0</v>
      </c>
      <c r="AG874">
        <v>0</v>
      </c>
      <c r="AH874">
        <v>0</v>
      </c>
      <c r="AI874">
        <v>2</v>
      </c>
      <c r="AJ874">
        <v>0</v>
      </c>
      <c r="AK874">
        <v>0</v>
      </c>
      <c r="AL874">
        <v>0</v>
      </c>
      <c r="AM874">
        <v>0</v>
      </c>
      <c r="AN874">
        <v>0</v>
      </c>
      <c r="AO874">
        <v>0</v>
      </c>
      <c r="AR874">
        <v>623</v>
      </c>
      <c r="AS874">
        <v>5050</v>
      </c>
      <c r="AT874">
        <v>1</v>
      </c>
      <c r="AU874">
        <v>11</v>
      </c>
      <c r="AV874">
        <v>281.14285714285717</v>
      </c>
      <c r="AW874">
        <v>860.78571428571433</v>
      </c>
      <c r="AX874">
        <v>932</v>
      </c>
    </row>
    <row r="875" spans="1:50" x14ac:dyDescent="0.55000000000000004">
      <c r="A875">
        <v>2</v>
      </c>
      <c r="B875" s="5">
        <v>43939</v>
      </c>
      <c r="C875">
        <v>873</v>
      </c>
      <c r="D875" t="s">
        <v>862</v>
      </c>
      <c r="E875">
        <v>11</v>
      </c>
      <c r="F875">
        <v>18</v>
      </c>
      <c r="H875">
        <v>2</v>
      </c>
      <c r="I875" t="s">
        <v>1247</v>
      </c>
      <c r="J875">
        <v>4</v>
      </c>
      <c r="K875" t="s">
        <v>1257</v>
      </c>
      <c r="L875" t="s">
        <v>1227</v>
      </c>
      <c r="R875">
        <v>1</v>
      </c>
      <c r="S875">
        <v>0</v>
      </c>
      <c r="T875">
        <v>0</v>
      </c>
      <c r="U875">
        <v>0</v>
      </c>
      <c r="V875">
        <v>0</v>
      </c>
      <c r="W875">
        <v>0</v>
      </c>
      <c r="X875">
        <v>0</v>
      </c>
      <c r="Y875">
        <v>0</v>
      </c>
      <c r="Z875">
        <v>0</v>
      </c>
      <c r="AA875">
        <v>0</v>
      </c>
      <c r="AB875">
        <v>0</v>
      </c>
      <c r="AC875">
        <v>1</v>
      </c>
      <c r="AD875">
        <v>0</v>
      </c>
      <c r="AE875">
        <v>1</v>
      </c>
      <c r="AF875">
        <v>0</v>
      </c>
      <c r="AG875">
        <v>0</v>
      </c>
      <c r="AH875">
        <v>0</v>
      </c>
      <c r="AI875">
        <v>0</v>
      </c>
      <c r="AJ875">
        <v>0</v>
      </c>
      <c r="AK875">
        <v>0</v>
      </c>
      <c r="AL875">
        <v>0</v>
      </c>
      <c r="AM875">
        <v>0</v>
      </c>
      <c r="AN875">
        <v>0</v>
      </c>
      <c r="AO875">
        <v>0</v>
      </c>
      <c r="AR875">
        <v>623</v>
      </c>
      <c r="AS875">
        <v>5050</v>
      </c>
      <c r="AT875">
        <v>1</v>
      </c>
      <c r="AU875">
        <v>11</v>
      </c>
      <c r="AV875">
        <v>281.14285714285717</v>
      </c>
      <c r="AW875">
        <v>860.78571428571433</v>
      </c>
      <c r="AX875">
        <v>932</v>
      </c>
    </row>
    <row r="876" spans="1:50" x14ac:dyDescent="0.55000000000000004">
      <c r="A876">
        <v>2</v>
      </c>
      <c r="B876" s="5">
        <v>43939</v>
      </c>
      <c r="C876">
        <v>874</v>
      </c>
      <c r="D876" t="s">
        <v>20</v>
      </c>
      <c r="E876">
        <v>125</v>
      </c>
      <c r="F876">
        <v>137</v>
      </c>
      <c r="H876">
        <v>1</v>
      </c>
      <c r="I876" t="s">
        <v>1247</v>
      </c>
      <c r="J876">
        <v>4</v>
      </c>
      <c r="K876" t="s">
        <v>1247</v>
      </c>
      <c r="R876">
        <v>1</v>
      </c>
      <c r="S876">
        <v>0</v>
      </c>
      <c r="T876">
        <v>0</v>
      </c>
      <c r="U876">
        <v>0</v>
      </c>
      <c r="V876">
        <v>0</v>
      </c>
      <c r="W876">
        <v>0</v>
      </c>
      <c r="X876">
        <v>0</v>
      </c>
      <c r="Y876">
        <v>0</v>
      </c>
      <c r="Z876">
        <v>0</v>
      </c>
      <c r="AA876">
        <v>0</v>
      </c>
      <c r="AB876">
        <v>0</v>
      </c>
      <c r="AC876">
        <v>0</v>
      </c>
      <c r="AD876">
        <v>0</v>
      </c>
      <c r="AE876">
        <v>1</v>
      </c>
      <c r="AF876">
        <v>0</v>
      </c>
      <c r="AG876">
        <v>0</v>
      </c>
      <c r="AH876">
        <v>0</v>
      </c>
      <c r="AI876">
        <v>0</v>
      </c>
      <c r="AJ876">
        <v>0</v>
      </c>
      <c r="AK876">
        <v>0</v>
      </c>
      <c r="AL876">
        <v>0</v>
      </c>
      <c r="AM876">
        <v>0</v>
      </c>
      <c r="AN876">
        <v>0</v>
      </c>
      <c r="AO876">
        <v>0</v>
      </c>
      <c r="AR876">
        <v>623</v>
      </c>
      <c r="AS876">
        <v>5050</v>
      </c>
      <c r="AT876">
        <v>1</v>
      </c>
      <c r="AU876">
        <v>11</v>
      </c>
      <c r="AV876">
        <v>281.14285714285717</v>
      </c>
      <c r="AW876">
        <v>860.78571428571433</v>
      </c>
      <c r="AX876">
        <v>932</v>
      </c>
    </row>
    <row r="877" spans="1:50" x14ac:dyDescent="0.55000000000000004">
      <c r="A877">
        <v>2</v>
      </c>
      <c r="B877" s="5">
        <v>43938</v>
      </c>
      <c r="C877">
        <v>875</v>
      </c>
      <c r="D877" t="s">
        <v>863</v>
      </c>
      <c r="E877">
        <v>4</v>
      </c>
      <c r="F877">
        <v>18</v>
      </c>
      <c r="H877">
        <v>2</v>
      </c>
      <c r="I877" t="s">
        <v>1230</v>
      </c>
      <c r="J877">
        <v>10</v>
      </c>
      <c r="K877" t="s">
        <v>1626</v>
      </c>
      <c r="L877" t="s">
        <v>1228</v>
      </c>
      <c r="R877">
        <v>1</v>
      </c>
      <c r="S877">
        <v>0</v>
      </c>
      <c r="T877">
        <v>0</v>
      </c>
      <c r="U877">
        <v>0</v>
      </c>
      <c r="V877">
        <v>0</v>
      </c>
      <c r="W877">
        <v>0</v>
      </c>
      <c r="X877">
        <v>0</v>
      </c>
      <c r="Y877">
        <v>0</v>
      </c>
      <c r="Z877">
        <v>0</v>
      </c>
      <c r="AA877">
        <v>0</v>
      </c>
      <c r="AB877">
        <v>0</v>
      </c>
      <c r="AC877">
        <v>0</v>
      </c>
      <c r="AD877">
        <v>1</v>
      </c>
      <c r="AE877">
        <v>0</v>
      </c>
      <c r="AF877">
        <v>0</v>
      </c>
      <c r="AG877">
        <v>0</v>
      </c>
      <c r="AH877">
        <v>0</v>
      </c>
      <c r="AI877">
        <v>0</v>
      </c>
      <c r="AJ877">
        <v>0</v>
      </c>
      <c r="AK877">
        <v>1</v>
      </c>
      <c r="AL877">
        <v>0</v>
      </c>
      <c r="AM877">
        <v>0</v>
      </c>
      <c r="AN877">
        <v>0</v>
      </c>
      <c r="AO877">
        <v>0</v>
      </c>
      <c r="AR877">
        <v>728</v>
      </c>
      <c r="AS877">
        <v>4427</v>
      </c>
      <c r="AT877">
        <v>0</v>
      </c>
      <c r="AU877">
        <v>10</v>
      </c>
      <c r="AV877">
        <v>241.28571428571428</v>
      </c>
      <c r="AW877">
        <v>838.71428571428567</v>
      </c>
      <c r="AX877">
        <v>528</v>
      </c>
    </row>
    <row r="878" spans="1:50" x14ac:dyDescent="0.55000000000000004">
      <c r="A878">
        <v>2</v>
      </c>
      <c r="B878" s="5">
        <v>43938</v>
      </c>
      <c r="C878">
        <v>876</v>
      </c>
      <c r="D878" t="s">
        <v>864</v>
      </c>
      <c r="E878">
        <v>2</v>
      </c>
      <c r="F878">
        <v>11</v>
      </c>
      <c r="H878">
        <v>1</v>
      </c>
      <c r="I878" t="s">
        <v>1238</v>
      </c>
      <c r="J878">
        <v>13</v>
      </c>
      <c r="K878" t="s">
        <v>1238</v>
      </c>
      <c r="R878">
        <v>1</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2</v>
      </c>
      <c r="AM878">
        <v>0</v>
      </c>
      <c r="AN878">
        <v>0</v>
      </c>
      <c r="AO878">
        <v>0</v>
      </c>
      <c r="AR878">
        <v>728</v>
      </c>
      <c r="AS878">
        <v>4427</v>
      </c>
      <c r="AT878">
        <v>0</v>
      </c>
      <c r="AU878">
        <v>10</v>
      </c>
      <c r="AV878">
        <v>241.28571428571428</v>
      </c>
      <c r="AW878">
        <v>838.71428571428567</v>
      </c>
      <c r="AX878">
        <v>528</v>
      </c>
    </row>
    <row r="879" spans="1:50" x14ac:dyDescent="0.55000000000000004">
      <c r="A879">
        <v>2</v>
      </c>
      <c r="B879" s="5">
        <v>43938</v>
      </c>
      <c r="C879">
        <v>877</v>
      </c>
      <c r="D879" t="s">
        <v>865</v>
      </c>
      <c r="E879">
        <v>2</v>
      </c>
      <c r="F879">
        <v>9</v>
      </c>
      <c r="H879">
        <v>1</v>
      </c>
      <c r="I879" t="s">
        <v>1229</v>
      </c>
      <c r="J879">
        <v>14</v>
      </c>
      <c r="K879" t="s">
        <v>1229</v>
      </c>
      <c r="R879">
        <v>1</v>
      </c>
      <c r="S879">
        <v>0</v>
      </c>
      <c r="T879">
        <v>0</v>
      </c>
      <c r="U879">
        <v>0</v>
      </c>
      <c r="V879">
        <v>0</v>
      </c>
      <c r="W879">
        <v>0</v>
      </c>
      <c r="X879">
        <v>0</v>
      </c>
      <c r="Y879">
        <v>0</v>
      </c>
      <c r="Z879">
        <v>0</v>
      </c>
      <c r="AA879">
        <v>0</v>
      </c>
      <c r="AB879">
        <v>0</v>
      </c>
      <c r="AC879">
        <v>0</v>
      </c>
      <c r="AD879">
        <v>0</v>
      </c>
      <c r="AE879">
        <v>0</v>
      </c>
      <c r="AF879">
        <v>0</v>
      </c>
      <c r="AG879">
        <v>0</v>
      </c>
      <c r="AH879">
        <v>0</v>
      </c>
      <c r="AI879">
        <v>1</v>
      </c>
      <c r="AJ879">
        <v>0</v>
      </c>
      <c r="AK879">
        <v>0</v>
      </c>
      <c r="AL879">
        <v>0</v>
      </c>
      <c r="AM879">
        <v>0</v>
      </c>
      <c r="AN879">
        <v>0</v>
      </c>
      <c r="AO879">
        <v>0</v>
      </c>
      <c r="AR879">
        <v>728</v>
      </c>
      <c r="AS879">
        <v>4427</v>
      </c>
      <c r="AT879">
        <v>0</v>
      </c>
      <c r="AU879">
        <v>10</v>
      </c>
      <c r="AV879">
        <v>241.28571428571428</v>
      </c>
      <c r="AW879">
        <v>838.71428571428567</v>
      </c>
      <c r="AX879">
        <v>528</v>
      </c>
    </row>
    <row r="880" spans="1:50" x14ac:dyDescent="0.55000000000000004">
      <c r="A880">
        <v>2</v>
      </c>
      <c r="B880" s="5">
        <v>43938</v>
      </c>
      <c r="C880">
        <v>878</v>
      </c>
      <c r="D880" t="s">
        <v>866</v>
      </c>
      <c r="E880">
        <v>4</v>
      </c>
      <c r="F880">
        <v>11</v>
      </c>
      <c r="H880">
        <v>2</v>
      </c>
      <c r="I880" t="s">
        <v>1247</v>
      </c>
      <c r="J880">
        <v>4</v>
      </c>
      <c r="K880" t="s">
        <v>1257</v>
      </c>
      <c r="L880" t="s">
        <v>1227</v>
      </c>
      <c r="R880">
        <v>1</v>
      </c>
      <c r="S880">
        <v>0</v>
      </c>
      <c r="T880">
        <v>0</v>
      </c>
      <c r="U880">
        <v>0</v>
      </c>
      <c r="V880">
        <v>0</v>
      </c>
      <c r="W880">
        <v>0</v>
      </c>
      <c r="X880">
        <v>0</v>
      </c>
      <c r="Y880">
        <v>0</v>
      </c>
      <c r="Z880">
        <v>0</v>
      </c>
      <c r="AA880">
        <v>0</v>
      </c>
      <c r="AB880">
        <v>0</v>
      </c>
      <c r="AC880">
        <v>1</v>
      </c>
      <c r="AD880">
        <v>0</v>
      </c>
      <c r="AE880">
        <v>1</v>
      </c>
      <c r="AF880">
        <v>0</v>
      </c>
      <c r="AG880">
        <v>0</v>
      </c>
      <c r="AH880">
        <v>0</v>
      </c>
      <c r="AI880">
        <v>0</v>
      </c>
      <c r="AJ880">
        <v>0</v>
      </c>
      <c r="AK880">
        <v>0</v>
      </c>
      <c r="AL880">
        <v>0</v>
      </c>
      <c r="AM880">
        <v>0</v>
      </c>
      <c r="AN880">
        <v>0</v>
      </c>
      <c r="AO880">
        <v>0</v>
      </c>
      <c r="AR880">
        <v>728</v>
      </c>
      <c r="AS880">
        <v>4427</v>
      </c>
      <c r="AT880">
        <v>0</v>
      </c>
      <c r="AU880">
        <v>10</v>
      </c>
      <c r="AV880">
        <v>241.28571428571428</v>
      </c>
      <c r="AW880">
        <v>838.71428571428567</v>
      </c>
      <c r="AX880">
        <v>528</v>
      </c>
    </row>
    <row r="881" spans="1:50" x14ac:dyDescent="0.55000000000000004">
      <c r="A881">
        <v>2</v>
      </c>
      <c r="B881" s="5">
        <v>43938</v>
      </c>
      <c r="C881">
        <v>879</v>
      </c>
      <c r="D881" t="s">
        <v>21</v>
      </c>
      <c r="E881">
        <v>63</v>
      </c>
      <c r="F881">
        <v>70</v>
      </c>
      <c r="H881">
        <v>1</v>
      </c>
      <c r="I881" t="s">
        <v>1247</v>
      </c>
      <c r="J881">
        <v>4</v>
      </c>
      <c r="K881" t="s">
        <v>1247</v>
      </c>
      <c r="R881">
        <v>1</v>
      </c>
      <c r="S881">
        <v>0</v>
      </c>
      <c r="T881">
        <v>0</v>
      </c>
      <c r="U881">
        <v>0</v>
      </c>
      <c r="V881">
        <v>0</v>
      </c>
      <c r="W881">
        <v>0</v>
      </c>
      <c r="X881">
        <v>0</v>
      </c>
      <c r="Y881">
        <v>0</v>
      </c>
      <c r="Z881">
        <v>0</v>
      </c>
      <c r="AA881">
        <v>0</v>
      </c>
      <c r="AB881">
        <v>0</v>
      </c>
      <c r="AC881">
        <v>0</v>
      </c>
      <c r="AD881">
        <v>0</v>
      </c>
      <c r="AE881">
        <v>1</v>
      </c>
      <c r="AF881">
        <v>0</v>
      </c>
      <c r="AG881">
        <v>0</v>
      </c>
      <c r="AH881">
        <v>0</v>
      </c>
      <c r="AI881">
        <v>0</v>
      </c>
      <c r="AJ881">
        <v>0</v>
      </c>
      <c r="AK881">
        <v>0</v>
      </c>
      <c r="AL881">
        <v>0</v>
      </c>
      <c r="AM881">
        <v>0</v>
      </c>
      <c r="AN881">
        <v>0</v>
      </c>
      <c r="AO881">
        <v>0</v>
      </c>
      <c r="AR881">
        <v>728</v>
      </c>
      <c r="AS881">
        <v>4427</v>
      </c>
      <c r="AT881">
        <v>0</v>
      </c>
      <c r="AU881">
        <v>10</v>
      </c>
      <c r="AV881">
        <v>241.28571428571428</v>
      </c>
      <c r="AW881">
        <v>838.71428571428567</v>
      </c>
      <c r="AX881">
        <v>528</v>
      </c>
    </row>
    <row r="882" spans="1:50" x14ac:dyDescent="0.55000000000000004">
      <c r="A882">
        <v>2</v>
      </c>
      <c r="B882" s="5">
        <v>43937</v>
      </c>
      <c r="C882">
        <v>880</v>
      </c>
      <c r="D882" t="s">
        <v>867</v>
      </c>
      <c r="E882">
        <v>6</v>
      </c>
      <c r="F882">
        <v>9</v>
      </c>
      <c r="H882">
        <v>2</v>
      </c>
      <c r="I882" t="s">
        <v>1230</v>
      </c>
      <c r="J882">
        <v>10</v>
      </c>
      <c r="K882" t="s">
        <v>1626</v>
      </c>
      <c r="L882" t="s">
        <v>1228</v>
      </c>
      <c r="R882">
        <v>1</v>
      </c>
      <c r="S882">
        <v>0</v>
      </c>
      <c r="T882">
        <v>0</v>
      </c>
      <c r="U882">
        <v>0</v>
      </c>
      <c r="V882">
        <v>0</v>
      </c>
      <c r="W882">
        <v>0</v>
      </c>
      <c r="X882">
        <v>0</v>
      </c>
      <c r="Y882">
        <v>0</v>
      </c>
      <c r="Z882">
        <v>0</v>
      </c>
      <c r="AA882">
        <v>0</v>
      </c>
      <c r="AB882">
        <v>0</v>
      </c>
      <c r="AC882">
        <v>0</v>
      </c>
      <c r="AD882">
        <v>1</v>
      </c>
      <c r="AE882">
        <v>0</v>
      </c>
      <c r="AF882">
        <v>0</v>
      </c>
      <c r="AG882">
        <v>0</v>
      </c>
      <c r="AH882">
        <v>0</v>
      </c>
      <c r="AI882">
        <v>0</v>
      </c>
      <c r="AJ882">
        <v>0</v>
      </c>
      <c r="AK882">
        <v>1</v>
      </c>
      <c r="AL882">
        <v>0</v>
      </c>
      <c r="AM882">
        <v>0</v>
      </c>
      <c r="AN882">
        <v>0</v>
      </c>
      <c r="AO882">
        <v>0</v>
      </c>
      <c r="AR882">
        <v>447</v>
      </c>
      <c r="AS882">
        <v>3699</v>
      </c>
      <c r="AT882">
        <v>0</v>
      </c>
      <c r="AU882">
        <v>10</v>
      </c>
      <c r="AV882">
        <v>192.78571428571428</v>
      </c>
      <c r="AW882">
        <v>853</v>
      </c>
      <c r="AX882">
        <v>690</v>
      </c>
    </row>
    <row r="883" spans="1:50" x14ac:dyDescent="0.55000000000000004">
      <c r="A883">
        <v>2</v>
      </c>
      <c r="B883" s="5">
        <v>43937</v>
      </c>
      <c r="C883">
        <v>881</v>
      </c>
      <c r="D883" t="s">
        <v>868</v>
      </c>
      <c r="E883">
        <v>8</v>
      </c>
      <c r="F883">
        <v>10</v>
      </c>
      <c r="H883">
        <v>1</v>
      </c>
      <c r="I883" t="s">
        <v>1238</v>
      </c>
      <c r="J883">
        <v>13</v>
      </c>
      <c r="K883" t="s">
        <v>1238</v>
      </c>
      <c r="R883">
        <v>1</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2</v>
      </c>
      <c r="AM883">
        <v>0</v>
      </c>
      <c r="AN883">
        <v>0</v>
      </c>
      <c r="AO883">
        <v>0</v>
      </c>
      <c r="AR883">
        <v>447</v>
      </c>
      <c r="AS883">
        <v>3699</v>
      </c>
      <c r="AT883">
        <v>0</v>
      </c>
      <c r="AU883">
        <v>10</v>
      </c>
      <c r="AV883">
        <v>192.78571428571428</v>
      </c>
      <c r="AW883">
        <v>853</v>
      </c>
      <c r="AX883">
        <v>690</v>
      </c>
    </row>
    <row r="884" spans="1:50" x14ac:dyDescent="0.55000000000000004">
      <c r="A884">
        <v>2</v>
      </c>
      <c r="B884" s="5">
        <v>43937</v>
      </c>
      <c r="C884">
        <v>882</v>
      </c>
      <c r="D884" t="s">
        <v>869</v>
      </c>
      <c r="E884">
        <v>2</v>
      </c>
      <c r="F884">
        <v>2</v>
      </c>
      <c r="H884">
        <v>1</v>
      </c>
      <c r="I884" t="s">
        <v>1229</v>
      </c>
      <c r="J884">
        <v>14</v>
      </c>
      <c r="K884" t="s">
        <v>1229</v>
      </c>
      <c r="R884">
        <v>1</v>
      </c>
      <c r="S884">
        <v>0</v>
      </c>
      <c r="T884">
        <v>0</v>
      </c>
      <c r="U884">
        <v>0</v>
      </c>
      <c r="V884">
        <v>0</v>
      </c>
      <c r="W884">
        <v>0</v>
      </c>
      <c r="X884">
        <v>0</v>
      </c>
      <c r="Y884">
        <v>0</v>
      </c>
      <c r="Z884">
        <v>0</v>
      </c>
      <c r="AA884">
        <v>0</v>
      </c>
      <c r="AB884">
        <v>0</v>
      </c>
      <c r="AC884">
        <v>0</v>
      </c>
      <c r="AD884">
        <v>0</v>
      </c>
      <c r="AE884">
        <v>0</v>
      </c>
      <c r="AF884">
        <v>0</v>
      </c>
      <c r="AG884">
        <v>0</v>
      </c>
      <c r="AH884">
        <v>0</v>
      </c>
      <c r="AI884">
        <v>2</v>
      </c>
      <c r="AJ884">
        <v>0</v>
      </c>
      <c r="AK884">
        <v>0</v>
      </c>
      <c r="AL884">
        <v>0</v>
      </c>
      <c r="AM884">
        <v>0</v>
      </c>
      <c r="AN884">
        <v>0</v>
      </c>
      <c r="AO884">
        <v>0</v>
      </c>
      <c r="AR884">
        <v>447</v>
      </c>
      <c r="AS884">
        <v>3699</v>
      </c>
      <c r="AT884">
        <v>0</v>
      </c>
      <c r="AU884">
        <v>10</v>
      </c>
      <c r="AV884">
        <v>192.78571428571428</v>
      </c>
      <c r="AW884">
        <v>853</v>
      </c>
      <c r="AX884">
        <v>690</v>
      </c>
    </row>
    <row r="885" spans="1:50" x14ac:dyDescent="0.55000000000000004">
      <c r="A885">
        <v>2</v>
      </c>
      <c r="B885" s="5">
        <v>43937</v>
      </c>
      <c r="C885">
        <v>883</v>
      </c>
      <c r="D885" t="s">
        <v>870</v>
      </c>
      <c r="E885">
        <v>5</v>
      </c>
      <c r="F885">
        <v>3</v>
      </c>
      <c r="H885">
        <v>1</v>
      </c>
      <c r="I885" t="s">
        <v>1247</v>
      </c>
      <c r="J885">
        <v>4</v>
      </c>
      <c r="K885" t="s">
        <v>1247</v>
      </c>
      <c r="R885">
        <v>1</v>
      </c>
      <c r="S885">
        <v>0</v>
      </c>
      <c r="T885">
        <v>0</v>
      </c>
      <c r="U885">
        <v>0</v>
      </c>
      <c r="V885">
        <v>0</v>
      </c>
      <c r="W885">
        <v>0</v>
      </c>
      <c r="X885">
        <v>0</v>
      </c>
      <c r="Y885">
        <v>0</v>
      </c>
      <c r="Z885">
        <v>0</v>
      </c>
      <c r="AA885">
        <v>0</v>
      </c>
      <c r="AB885">
        <v>0</v>
      </c>
      <c r="AC885">
        <v>0</v>
      </c>
      <c r="AD885">
        <v>0</v>
      </c>
      <c r="AE885">
        <v>1</v>
      </c>
      <c r="AF885">
        <v>0</v>
      </c>
      <c r="AG885">
        <v>0</v>
      </c>
      <c r="AH885">
        <v>0</v>
      </c>
      <c r="AI885">
        <v>0</v>
      </c>
      <c r="AJ885">
        <v>0</v>
      </c>
      <c r="AK885">
        <v>0</v>
      </c>
      <c r="AL885">
        <v>0</v>
      </c>
      <c r="AM885">
        <v>0</v>
      </c>
      <c r="AN885">
        <v>0</v>
      </c>
      <c r="AO885">
        <v>0</v>
      </c>
      <c r="AR885">
        <v>447</v>
      </c>
      <c r="AS885">
        <v>3699</v>
      </c>
      <c r="AT885">
        <v>0</v>
      </c>
      <c r="AU885">
        <v>10</v>
      </c>
      <c r="AV885">
        <v>192.78571428571428</v>
      </c>
      <c r="AW885">
        <v>853</v>
      </c>
      <c r="AX885">
        <v>690</v>
      </c>
    </row>
    <row r="886" spans="1:50" x14ac:dyDescent="0.55000000000000004">
      <c r="A886">
        <v>2</v>
      </c>
      <c r="B886" s="5">
        <v>43937</v>
      </c>
      <c r="C886">
        <v>884</v>
      </c>
      <c r="D886" t="s">
        <v>871</v>
      </c>
      <c r="E886">
        <v>29</v>
      </c>
      <c r="F886">
        <v>24</v>
      </c>
      <c r="H886">
        <v>1</v>
      </c>
      <c r="I886" t="s">
        <v>1227</v>
      </c>
      <c r="J886">
        <v>11</v>
      </c>
      <c r="K886" t="s">
        <v>1227</v>
      </c>
      <c r="R886">
        <v>1</v>
      </c>
      <c r="S886">
        <v>0</v>
      </c>
      <c r="T886">
        <v>0</v>
      </c>
      <c r="U886">
        <v>0</v>
      </c>
      <c r="V886">
        <v>0</v>
      </c>
      <c r="W886">
        <v>0</v>
      </c>
      <c r="X886">
        <v>0</v>
      </c>
      <c r="Y886">
        <v>0</v>
      </c>
      <c r="Z886">
        <v>0</v>
      </c>
      <c r="AA886">
        <v>0</v>
      </c>
      <c r="AB886">
        <v>0</v>
      </c>
      <c r="AC886">
        <v>1</v>
      </c>
      <c r="AD886">
        <v>0</v>
      </c>
      <c r="AE886">
        <v>0</v>
      </c>
      <c r="AF886">
        <v>0</v>
      </c>
      <c r="AG886">
        <v>0</v>
      </c>
      <c r="AH886">
        <v>0</v>
      </c>
      <c r="AI886">
        <v>0</v>
      </c>
      <c r="AJ886">
        <v>0</v>
      </c>
      <c r="AK886">
        <v>0</v>
      </c>
      <c r="AL886">
        <v>0</v>
      </c>
      <c r="AM886">
        <v>0</v>
      </c>
      <c r="AN886">
        <v>0</v>
      </c>
      <c r="AO886">
        <v>0</v>
      </c>
      <c r="AR886">
        <v>447</v>
      </c>
      <c r="AS886">
        <v>3699</v>
      </c>
      <c r="AT886">
        <v>0</v>
      </c>
      <c r="AU886">
        <v>10</v>
      </c>
      <c r="AV886">
        <v>192.78571428571428</v>
      </c>
      <c r="AW886">
        <v>853</v>
      </c>
      <c r="AX886">
        <v>690</v>
      </c>
    </row>
    <row r="887" spans="1:50" x14ac:dyDescent="0.55000000000000004">
      <c r="A887">
        <v>2</v>
      </c>
      <c r="B887" s="5">
        <v>43936</v>
      </c>
      <c r="C887">
        <v>885</v>
      </c>
      <c r="D887" t="s">
        <v>872</v>
      </c>
      <c r="E887">
        <v>5</v>
      </c>
      <c r="F887">
        <v>10</v>
      </c>
      <c r="H887">
        <v>2</v>
      </c>
      <c r="I887" t="s">
        <v>1230</v>
      </c>
      <c r="J887">
        <v>10</v>
      </c>
      <c r="K887" t="s">
        <v>1626</v>
      </c>
      <c r="L887" t="s">
        <v>1228</v>
      </c>
      <c r="R887">
        <v>1</v>
      </c>
      <c r="S887">
        <v>0</v>
      </c>
      <c r="T887">
        <v>0</v>
      </c>
      <c r="U887">
        <v>0</v>
      </c>
      <c r="V887">
        <v>0</v>
      </c>
      <c r="W887">
        <v>0</v>
      </c>
      <c r="X887">
        <v>0</v>
      </c>
      <c r="Y887">
        <v>0</v>
      </c>
      <c r="Z887">
        <v>0</v>
      </c>
      <c r="AA887">
        <v>0</v>
      </c>
      <c r="AB887">
        <v>0</v>
      </c>
      <c r="AC887">
        <v>0</v>
      </c>
      <c r="AD887">
        <v>1</v>
      </c>
      <c r="AE887">
        <v>0</v>
      </c>
      <c r="AF887">
        <v>0</v>
      </c>
      <c r="AG887">
        <v>0</v>
      </c>
      <c r="AH887">
        <v>0</v>
      </c>
      <c r="AI887">
        <v>0</v>
      </c>
      <c r="AJ887">
        <v>0</v>
      </c>
      <c r="AK887">
        <v>1</v>
      </c>
      <c r="AL887">
        <v>0</v>
      </c>
      <c r="AM887">
        <v>0</v>
      </c>
      <c r="AN887">
        <v>0</v>
      </c>
      <c r="AO887">
        <v>0</v>
      </c>
      <c r="AR887">
        <v>334</v>
      </c>
      <c r="AS887">
        <v>3252</v>
      </c>
      <c r="AT887">
        <v>1</v>
      </c>
      <c r="AU887">
        <v>10</v>
      </c>
      <c r="AV887">
        <v>166.14285714285714</v>
      </c>
      <c r="AW887">
        <v>835.64285714285711</v>
      </c>
      <c r="AX887">
        <v>528</v>
      </c>
    </row>
    <row r="888" spans="1:50" x14ac:dyDescent="0.55000000000000004">
      <c r="A888">
        <v>2</v>
      </c>
      <c r="B888" s="5">
        <v>43936</v>
      </c>
      <c r="C888">
        <v>886</v>
      </c>
      <c r="D888" t="s">
        <v>873</v>
      </c>
      <c r="E888">
        <v>9</v>
      </c>
      <c r="F888">
        <v>9</v>
      </c>
      <c r="H888">
        <v>1</v>
      </c>
      <c r="I888" t="s">
        <v>1238</v>
      </c>
      <c r="J888">
        <v>13</v>
      </c>
      <c r="K888" t="s">
        <v>1238</v>
      </c>
      <c r="R888">
        <v>1</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2</v>
      </c>
      <c r="AM888">
        <v>0</v>
      </c>
      <c r="AN888">
        <v>0</v>
      </c>
      <c r="AO888">
        <v>0</v>
      </c>
      <c r="AR888">
        <v>334</v>
      </c>
      <c r="AS888">
        <v>3252</v>
      </c>
      <c r="AT888">
        <v>1</v>
      </c>
      <c r="AU888">
        <v>10</v>
      </c>
      <c r="AV888">
        <v>166.14285714285714</v>
      </c>
      <c r="AW888">
        <v>835.64285714285711</v>
      </c>
      <c r="AX888">
        <v>528</v>
      </c>
    </row>
    <row r="889" spans="1:50" x14ac:dyDescent="0.55000000000000004">
      <c r="A889">
        <v>2</v>
      </c>
      <c r="B889" s="5">
        <v>43936</v>
      </c>
      <c r="C889">
        <v>887</v>
      </c>
      <c r="D889" t="s">
        <v>874</v>
      </c>
      <c r="E889">
        <v>2</v>
      </c>
      <c r="F889">
        <v>12</v>
      </c>
      <c r="H889">
        <v>1</v>
      </c>
      <c r="I889" t="s">
        <v>1229</v>
      </c>
      <c r="J889">
        <v>14</v>
      </c>
      <c r="K889" t="s">
        <v>1229</v>
      </c>
      <c r="R889">
        <v>1</v>
      </c>
      <c r="S889">
        <v>0</v>
      </c>
      <c r="T889">
        <v>0</v>
      </c>
      <c r="U889">
        <v>0</v>
      </c>
      <c r="V889">
        <v>0</v>
      </c>
      <c r="W889">
        <v>0</v>
      </c>
      <c r="X889">
        <v>0</v>
      </c>
      <c r="Y889">
        <v>0</v>
      </c>
      <c r="Z889">
        <v>0</v>
      </c>
      <c r="AA889">
        <v>0</v>
      </c>
      <c r="AB889">
        <v>0</v>
      </c>
      <c r="AC889">
        <v>0</v>
      </c>
      <c r="AD889">
        <v>0</v>
      </c>
      <c r="AE889">
        <v>0</v>
      </c>
      <c r="AF889">
        <v>0</v>
      </c>
      <c r="AG889">
        <v>0</v>
      </c>
      <c r="AH889">
        <v>0</v>
      </c>
      <c r="AI889">
        <v>1</v>
      </c>
      <c r="AJ889">
        <v>0</v>
      </c>
      <c r="AK889">
        <v>0</v>
      </c>
      <c r="AL889">
        <v>0</v>
      </c>
      <c r="AM889">
        <v>0</v>
      </c>
      <c r="AN889">
        <v>0</v>
      </c>
      <c r="AO889">
        <v>0</v>
      </c>
      <c r="AR889">
        <v>334</v>
      </c>
      <c r="AS889">
        <v>3252</v>
      </c>
      <c r="AT889">
        <v>1</v>
      </c>
      <c r="AU889">
        <v>10</v>
      </c>
      <c r="AV889">
        <v>166.14285714285714</v>
      </c>
      <c r="AW889">
        <v>835.64285714285711</v>
      </c>
      <c r="AX889">
        <v>528</v>
      </c>
    </row>
    <row r="890" spans="1:50" x14ac:dyDescent="0.55000000000000004">
      <c r="A890">
        <v>2</v>
      </c>
      <c r="B890" s="5">
        <v>43936</v>
      </c>
      <c r="C890">
        <v>888</v>
      </c>
      <c r="D890" t="s">
        <v>875</v>
      </c>
      <c r="E890">
        <v>16</v>
      </c>
      <c r="F890">
        <v>24</v>
      </c>
      <c r="H890">
        <v>1</v>
      </c>
      <c r="I890" t="s">
        <v>1247</v>
      </c>
      <c r="J890">
        <v>4</v>
      </c>
      <c r="K890" t="s">
        <v>1247</v>
      </c>
      <c r="R890">
        <v>1</v>
      </c>
      <c r="S890">
        <v>0</v>
      </c>
      <c r="T890">
        <v>0</v>
      </c>
      <c r="U890">
        <v>0</v>
      </c>
      <c r="V890">
        <v>0</v>
      </c>
      <c r="W890">
        <v>0</v>
      </c>
      <c r="X890">
        <v>0</v>
      </c>
      <c r="Y890">
        <v>0</v>
      </c>
      <c r="Z890">
        <v>0</v>
      </c>
      <c r="AA890">
        <v>0</v>
      </c>
      <c r="AB890">
        <v>0</v>
      </c>
      <c r="AC890">
        <v>0</v>
      </c>
      <c r="AD890">
        <v>0</v>
      </c>
      <c r="AE890">
        <v>1</v>
      </c>
      <c r="AF890">
        <v>0</v>
      </c>
      <c r="AG890">
        <v>0</v>
      </c>
      <c r="AH890">
        <v>0</v>
      </c>
      <c r="AI890">
        <v>0</v>
      </c>
      <c r="AJ890">
        <v>0</v>
      </c>
      <c r="AK890">
        <v>0</v>
      </c>
      <c r="AL890">
        <v>0</v>
      </c>
      <c r="AM890">
        <v>0</v>
      </c>
      <c r="AN890">
        <v>0</v>
      </c>
      <c r="AO890">
        <v>0</v>
      </c>
      <c r="AR890">
        <v>334</v>
      </c>
      <c r="AS890">
        <v>3252</v>
      </c>
      <c r="AT890">
        <v>1</v>
      </c>
      <c r="AU890">
        <v>10</v>
      </c>
      <c r="AV890">
        <v>166.14285714285714</v>
      </c>
      <c r="AW890">
        <v>835.64285714285711</v>
      </c>
      <c r="AX890">
        <v>528</v>
      </c>
    </row>
    <row r="891" spans="1:50" x14ac:dyDescent="0.55000000000000004">
      <c r="A891">
        <v>2</v>
      </c>
      <c r="B891" s="5">
        <v>43936</v>
      </c>
      <c r="C891">
        <v>889</v>
      </c>
      <c r="D891" t="s">
        <v>876</v>
      </c>
      <c r="E891">
        <v>105</v>
      </c>
      <c r="F891">
        <v>141</v>
      </c>
      <c r="H891">
        <v>1</v>
      </c>
      <c r="I891" t="s">
        <v>1227</v>
      </c>
      <c r="J891">
        <v>11</v>
      </c>
      <c r="K891" t="s">
        <v>1227</v>
      </c>
      <c r="R891">
        <v>1</v>
      </c>
      <c r="S891">
        <v>0</v>
      </c>
      <c r="T891">
        <v>0</v>
      </c>
      <c r="U891">
        <v>0</v>
      </c>
      <c r="V891">
        <v>0</v>
      </c>
      <c r="W891">
        <v>0</v>
      </c>
      <c r="X891">
        <v>0</v>
      </c>
      <c r="Y891">
        <v>0</v>
      </c>
      <c r="Z891">
        <v>0</v>
      </c>
      <c r="AA891">
        <v>0</v>
      </c>
      <c r="AB891">
        <v>0</v>
      </c>
      <c r="AC891">
        <v>1</v>
      </c>
      <c r="AD891">
        <v>0</v>
      </c>
      <c r="AE891">
        <v>0</v>
      </c>
      <c r="AF891">
        <v>0</v>
      </c>
      <c r="AG891">
        <v>0</v>
      </c>
      <c r="AH891">
        <v>0</v>
      </c>
      <c r="AI891">
        <v>0</v>
      </c>
      <c r="AJ891">
        <v>0</v>
      </c>
      <c r="AK891">
        <v>0</v>
      </c>
      <c r="AL891">
        <v>0</v>
      </c>
      <c r="AM891">
        <v>0</v>
      </c>
      <c r="AN891">
        <v>0</v>
      </c>
      <c r="AO891">
        <v>0</v>
      </c>
      <c r="AR891">
        <v>334</v>
      </c>
      <c r="AS891">
        <v>3252</v>
      </c>
      <c r="AT891">
        <v>1</v>
      </c>
      <c r="AU891">
        <v>10</v>
      </c>
      <c r="AV891">
        <v>166.14285714285714</v>
      </c>
      <c r="AW891">
        <v>835.64285714285711</v>
      </c>
      <c r="AX891">
        <v>528</v>
      </c>
    </row>
    <row r="892" spans="1:50" x14ac:dyDescent="0.55000000000000004">
      <c r="A892">
        <v>2</v>
      </c>
      <c r="B892" s="5">
        <v>43935</v>
      </c>
      <c r="C892">
        <v>890</v>
      </c>
      <c r="D892" t="s">
        <v>877</v>
      </c>
      <c r="E892">
        <v>1</v>
      </c>
      <c r="F892">
        <v>4</v>
      </c>
      <c r="H892">
        <v>2</v>
      </c>
      <c r="I892" t="s">
        <v>1230</v>
      </c>
      <c r="J892">
        <v>10</v>
      </c>
      <c r="K892" t="s">
        <v>1626</v>
      </c>
      <c r="L892" t="s">
        <v>1228</v>
      </c>
      <c r="R892">
        <v>1</v>
      </c>
      <c r="S892">
        <v>0</v>
      </c>
      <c r="T892">
        <v>0</v>
      </c>
      <c r="U892">
        <v>0</v>
      </c>
      <c r="V892">
        <v>0</v>
      </c>
      <c r="W892">
        <v>0</v>
      </c>
      <c r="X892">
        <v>0</v>
      </c>
      <c r="Y892">
        <v>0</v>
      </c>
      <c r="Z892">
        <v>0</v>
      </c>
      <c r="AA892">
        <v>0</v>
      </c>
      <c r="AB892">
        <v>0</v>
      </c>
      <c r="AC892">
        <v>0</v>
      </c>
      <c r="AD892">
        <v>1</v>
      </c>
      <c r="AE892">
        <v>0</v>
      </c>
      <c r="AF892">
        <v>0</v>
      </c>
      <c r="AG892">
        <v>0</v>
      </c>
      <c r="AH892">
        <v>0</v>
      </c>
      <c r="AI892">
        <v>0</v>
      </c>
      <c r="AJ892">
        <v>0</v>
      </c>
      <c r="AK892">
        <v>1</v>
      </c>
      <c r="AL892">
        <v>0</v>
      </c>
      <c r="AM892">
        <v>0</v>
      </c>
      <c r="AN892">
        <v>0</v>
      </c>
      <c r="AO892">
        <v>0</v>
      </c>
      <c r="AR892">
        <v>386</v>
      </c>
      <c r="AS892">
        <v>2918</v>
      </c>
      <c r="AT892">
        <v>1</v>
      </c>
      <c r="AU892">
        <v>9</v>
      </c>
      <c r="AV892">
        <v>145.64285714285714</v>
      </c>
      <c r="AW892">
        <v>821.78571428571433</v>
      </c>
      <c r="AX892">
        <v>799</v>
      </c>
    </row>
    <row r="893" spans="1:50" x14ac:dyDescent="0.55000000000000004">
      <c r="A893">
        <v>2</v>
      </c>
      <c r="B893" s="5">
        <v>43935</v>
      </c>
      <c r="C893">
        <v>891</v>
      </c>
      <c r="D893" t="s">
        <v>878</v>
      </c>
      <c r="E893">
        <v>2</v>
      </c>
      <c r="F893">
        <v>3</v>
      </c>
      <c r="H893">
        <v>1</v>
      </c>
      <c r="I893" t="s">
        <v>1229</v>
      </c>
      <c r="J893">
        <v>14</v>
      </c>
      <c r="K893" t="s">
        <v>1229</v>
      </c>
      <c r="R893">
        <v>1</v>
      </c>
      <c r="S893">
        <v>0</v>
      </c>
      <c r="T893">
        <v>0</v>
      </c>
      <c r="U893">
        <v>0</v>
      </c>
      <c r="V893">
        <v>0</v>
      </c>
      <c r="W893">
        <v>0</v>
      </c>
      <c r="X893">
        <v>0</v>
      </c>
      <c r="Y893">
        <v>0</v>
      </c>
      <c r="Z893">
        <v>0</v>
      </c>
      <c r="AA893">
        <v>0</v>
      </c>
      <c r="AB893">
        <v>0</v>
      </c>
      <c r="AC893">
        <v>0</v>
      </c>
      <c r="AD893">
        <v>0</v>
      </c>
      <c r="AE893">
        <v>0</v>
      </c>
      <c r="AF893">
        <v>0</v>
      </c>
      <c r="AG893">
        <v>0</v>
      </c>
      <c r="AH893">
        <v>0</v>
      </c>
      <c r="AI893">
        <v>2</v>
      </c>
      <c r="AJ893">
        <v>0</v>
      </c>
      <c r="AK893">
        <v>0</v>
      </c>
      <c r="AL893">
        <v>0</v>
      </c>
      <c r="AM893">
        <v>0</v>
      </c>
      <c r="AN893">
        <v>0</v>
      </c>
      <c r="AO893">
        <v>0</v>
      </c>
      <c r="AR893">
        <v>386</v>
      </c>
      <c r="AS893">
        <v>2918</v>
      </c>
      <c r="AT893">
        <v>1</v>
      </c>
      <c r="AU893">
        <v>9</v>
      </c>
      <c r="AV893">
        <v>145.64285714285714</v>
      </c>
      <c r="AW893">
        <v>821.78571428571433</v>
      </c>
      <c r="AX893">
        <v>799</v>
      </c>
    </row>
    <row r="894" spans="1:50" x14ac:dyDescent="0.55000000000000004">
      <c r="A894">
        <v>2</v>
      </c>
      <c r="B894" s="5">
        <v>43935</v>
      </c>
      <c r="C894">
        <v>892</v>
      </c>
      <c r="D894" t="s">
        <v>879</v>
      </c>
      <c r="E894">
        <v>4</v>
      </c>
      <c r="F894">
        <v>7</v>
      </c>
      <c r="H894">
        <v>2</v>
      </c>
      <c r="I894" t="s">
        <v>1227</v>
      </c>
      <c r="J894">
        <v>11</v>
      </c>
      <c r="K894" t="s">
        <v>1258</v>
      </c>
      <c r="L894" t="s">
        <v>1229</v>
      </c>
      <c r="R894">
        <v>1</v>
      </c>
      <c r="S894">
        <v>0</v>
      </c>
      <c r="T894">
        <v>0</v>
      </c>
      <c r="U894">
        <v>0</v>
      </c>
      <c r="V894">
        <v>0</v>
      </c>
      <c r="W894">
        <v>0</v>
      </c>
      <c r="X894">
        <v>0</v>
      </c>
      <c r="Y894">
        <v>0</v>
      </c>
      <c r="Z894">
        <v>0</v>
      </c>
      <c r="AA894">
        <v>0</v>
      </c>
      <c r="AB894">
        <v>0</v>
      </c>
      <c r="AC894">
        <v>1</v>
      </c>
      <c r="AD894">
        <v>0</v>
      </c>
      <c r="AE894">
        <v>0</v>
      </c>
      <c r="AF894">
        <v>0</v>
      </c>
      <c r="AG894">
        <v>0</v>
      </c>
      <c r="AH894">
        <v>0</v>
      </c>
      <c r="AI894">
        <v>1</v>
      </c>
      <c r="AJ894">
        <v>0</v>
      </c>
      <c r="AK894">
        <v>0</v>
      </c>
      <c r="AL894">
        <v>0</v>
      </c>
      <c r="AM894">
        <v>0</v>
      </c>
      <c r="AN894">
        <v>0</v>
      </c>
      <c r="AO894">
        <v>0</v>
      </c>
      <c r="AR894">
        <v>386</v>
      </c>
      <c r="AS894">
        <v>2918</v>
      </c>
      <c r="AT894">
        <v>1</v>
      </c>
      <c r="AU894">
        <v>9</v>
      </c>
      <c r="AV894">
        <v>145.64285714285714</v>
      </c>
      <c r="AW894">
        <v>821.78571428571433</v>
      </c>
      <c r="AX894">
        <v>799</v>
      </c>
    </row>
    <row r="895" spans="1:50" x14ac:dyDescent="0.55000000000000004">
      <c r="A895">
        <v>2</v>
      </c>
      <c r="B895" s="5">
        <v>43935</v>
      </c>
      <c r="C895">
        <v>893</v>
      </c>
      <c r="D895" t="s">
        <v>880</v>
      </c>
      <c r="E895">
        <v>9</v>
      </c>
      <c r="F895">
        <v>13</v>
      </c>
      <c r="H895">
        <v>1</v>
      </c>
      <c r="I895" t="s">
        <v>1238</v>
      </c>
      <c r="J895">
        <v>13</v>
      </c>
      <c r="K895" t="s">
        <v>1238</v>
      </c>
      <c r="R895">
        <v>1</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2</v>
      </c>
      <c r="AM895">
        <v>0</v>
      </c>
      <c r="AN895">
        <v>0</v>
      </c>
      <c r="AO895">
        <v>0</v>
      </c>
      <c r="AR895">
        <v>386</v>
      </c>
      <c r="AS895">
        <v>2918</v>
      </c>
      <c r="AT895">
        <v>1</v>
      </c>
      <c r="AU895">
        <v>9</v>
      </c>
      <c r="AV895">
        <v>145.64285714285714</v>
      </c>
      <c r="AW895">
        <v>821.78571428571433</v>
      </c>
      <c r="AX895">
        <v>799</v>
      </c>
    </row>
    <row r="896" spans="1:50" x14ac:dyDescent="0.55000000000000004">
      <c r="A896">
        <v>2</v>
      </c>
      <c r="B896" s="5">
        <v>43935</v>
      </c>
      <c r="C896">
        <v>894</v>
      </c>
      <c r="D896" t="s">
        <v>881</v>
      </c>
      <c r="E896">
        <v>1</v>
      </c>
      <c r="F896">
        <v>8</v>
      </c>
      <c r="H896">
        <v>1</v>
      </c>
      <c r="I896" t="s">
        <v>1231</v>
      </c>
      <c r="J896">
        <v>1</v>
      </c>
      <c r="K896" t="s">
        <v>1231</v>
      </c>
      <c r="R896">
        <v>1</v>
      </c>
      <c r="S896">
        <v>0</v>
      </c>
      <c r="T896">
        <v>0</v>
      </c>
      <c r="U896">
        <v>0</v>
      </c>
      <c r="V896">
        <v>0</v>
      </c>
      <c r="W896">
        <v>1</v>
      </c>
      <c r="X896">
        <v>0</v>
      </c>
      <c r="Y896">
        <v>0</v>
      </c>
      <c r="Z896">
        <v>0</v>
      </c>
      <c r="AA896">
        <v>0</v>
      </c>
      <c r="AB896">
        <v>0</v>
      </c>
      <c r="AC896">
        <v>0</v>
      </c>
      <c r="AD896">
        <v>0</v>
      </c>
      <c r="AE896">
        <v>0</v>
      </c>
      <c r="AF896">
        <v>0</v>
      </c>
      <c r="AG896">
        <v>0</v>
      </c>
      <c r="AH896">
        <v>1</v>
      </c>
      <c r="AI896">
        <v>0</v>
      </c>
      <c r="AJ896">
        <v>0</v>
      </c>
      <c r="AK896">
        <v>0</v>
      </c>
      <c r="AL896">
        <v>0</v>
      </c>
      <c r="AM896">
        <v>0</v>
      </c>
      <c r="AN896">
        <v>0</v>
      </c>
      <c r="AO896">
        <v>0</v>
      </c>
      <c r="AR896">
        <v>386</v>
      </c>
      <c r="AS896">
        <v>2918</v>
      </c>
      <c r="AT896">
        <v>1</v>
      </c>
      <c r="AU896">
        <v>9</v>
      </c>
      <c r="AV896">
        <v>145.64285714285714</v>
      </c>
      <c r="AW896">
        <v>821.78571428571433</v>
      </c>
      <c r="AX896">
        <v>799</v>
      </c>
    </row>
    <row r="897" spans="1:50" x14ac:dyDescent="0.55000000000000004">
      <c r="A897">
        <v>2</v>
      </c>
      <c r="B897" s="5">
        <v>43935</v>
      </c>
      <c r="C897">
        <v>895</v>
      </c>
      <c r="D897" t="s">
        <v>882</v>
      </c>
      <c r="E897">
        <v>18</v>
      </c>
      <c r="F897">
        <v>37</v>
      </c>
      <c r="H897">
        <v>1</v>
      </c>
      <c r="I897" t="s">
        <v>1231</v>
      </c>
      <c r="J897">
        <v>1</v>
      </c>
      <c r="K897" t="s">
        <v>1231</v>
      </c>
      <c r="R897">
        <v>1</v>
      </c>
      <c r="S897">
        <v>0</v>
      </c>
      <c r="T897">
        <v>1</v>
      </c>
      <c r="U897">
        <v>0</v>
      </c>
      <c r="V897">
        <v>0</v>
      </c>
      <c r="W897">
        <v>0</v>
      </c>
      <c r="X897">
        <v>0</v>
      </c>
      <c r="Y897">
        <v>0</v>
      </c>
      <c r="Z897">
        <v>0</v>
      </c>
      <c r="AA897">
        <v>0</v>
      </c>
      <c r="AB897">
        <v>0</v>
      </c>
      <c r="AC897">
        <v>0</v>
      </c>
      <c r="AD897">
        <v>0</v>
      </c>
      <c r="AE897">
        <v>0</v>
      </c>
      <c r="AF897">
        <v>0</v>
      </c>
      <c r="AG897">
        <v>0</v>
      </c>
      <c r="AH897">
        <v>1</v>
      </c>
      <c r="AI897">
        <v>0</v>
      </c>
      <c r="AJ897">
        <v>0</v>
      </c>
      <c r="AK897">
        <v>0</v>
      </c>
      <c r="AL897">
        <v>0</v>
      </c>
      <c r="AM897">
        <v>0</v>
      </c>
      <c r="AN897">
        <v>0</v>
      </c>
      <c r="AO897">
        <v>0</v>
      </c>
      <c r="AR897">
        <v>386</v>
      </c>
      <c r="AS897">
        <v>2918</v>
      </c>
      <c r="AT897">
        <v>1</v>
      </c>
      <c r="AU897">
        <v>9</v>
      </c>
      <c r="AV897">
        <v>145.64285714285714</v>
      </c>
      <c r="AW897">
        <v>821.78571428571433</v>
      </c>
      <c r="AX897">
        <v>799</v>
      </c>
    </row>
    <row r="898" spans="1:50" x14ac:dyDescent="0.55000000000000004">
      <c r="A898">
        <v>2</v>
      </c>
      <c r="B898" s="5">
        <v>43934</v>
      </c>
      <c r="C898">
        <v>896</v>
      </c>
      <c r="D898" t="s">
        <v>883</v>
      </c>
      <c r="E898">
        <v>0</v>
      </c>
      <c r="F898">
        <v>3</v>
      </c>
      <c r="H898">
        <v>2</v>
      </c>
      <c r="I898" t="s">
        <v>1230</v>
      </c>
      <c r="J898">
        <v>10</v>
      </c>
      <c r="K898" t="s">
        <v>1626</v>
      </c>
      <c r="L898" t="s">
        <v>1228</v>
      </c>
      <c r="R898">
        <v>1</v>
      </c>
      <c r="S898">
        <v>0</v>
      </c>
      <c r="T898">
        <v>0</v>
      </c>
      <c r="U898">
        <v>0</v>
      </c>
      <c r="V898">
        <v>0</v>
      </c>
      <c r="W898">
        <v>0</v>
      </c>
      <c r="X898">
        <v>0</v>
      </c>
      <c r="Y898">
        <v>0</v>
      </c>
      <c r="Z898">
        <v>0</v>
      </c>
      <c r="AA898">
        <v>0</v>
      </c>
      <c r="AB898">
        <v>0</v>
      </c>
      <c r="AC898">
        <v>0</v>
      </c>
      <c r="AD898">
        <v>1</v>
      </c>
      <c r="AE898">
        <v>0</v>
      </c>
      <c r="AF898">
        <v>0</v>
      </c>
      <c r="AG898">
        <v>0</v>
      </c>
      <c r="AH898">
        <v>0</v>
      </c>
      <c r="AI898">
        <v>0</v>
      </c>
      <c r="AJ898">
        <v>0</v>
      </c>
      <c r="AK898">
        <v>1</v>
      </c>
      <c r="AL898">
        <v>0</v>
      </c>
      <c r="AM898">
        <v>0</v>
      </c>
      <c r="AN898">
        <v>0</v>
      </c>
      <c r="AO898">
        <v>0</v>
      </c>
      <c r="AR898">
        <v>233</v>
      </c>
      <c r="AS898">
        <v>2532</v>
      </c>
      <c r="AT898">
        <v>0</v>
      </c>
      <c r="AU898">
        <v>8</v>
      </c>
      <c r="AV898">
        <v>120.57142857142857</v>
      </c>
      <c r="AW898">
        <v>792.28571428571433</v>
      </c>
      <c r="AX898">
        <v>931</v>
      </c>
    </row>
    <row r="899" spans="1:50" x14ac:dyDescent="0.55000000000000004">
      <c r="A899">
        <v>2</v>
      </c>
      <c r="B899" s="5">
        <v>43934</v>
      </c>
      <c r="C899">
        <v>897</v>
      </c>
      <c r="D899" t="s">
        <v>884</v>
      </c>
      <c r="E899">
        <v>0</v>
      </c>
      <c r="F899">
        <v>3</v>
      </c>
      <c r="H899">
        <v>1</v>
      </c>
      <c r="I899" t="s">
        <v>1229</v>
      </c>
      <c r="J899">
        <v>14</v>
      </c>
      <c r="K899" t="s">
        <v>1229</v>
      </c>
      <c r="R899">
        <v>1</v>
      </c>
      <c r="S899">
        <v>0</v>
      </c>
      <c r="T899">
        <v>0</v>
      </c>
      <c r="U899">
        <v>0</v>
      </c>
      <c r="V899">
        <v>0</v>
      </c>
      <c r="W899">
        <v>0</v>
      </c>
      <c r="X899">
        <v>0</v>
      </c>
      <c r="Y899">
        <v>0</v>
      </c>
      <c r="Z899">
        <v>0</v>
      </c>
      <c r="AA899">
        <v>0</v>
      </c>
      <c r="AB899">
        <v>0</v>
      </c>
      <c r="AC899">
        <v>0</v>
      </c>
      <c r="AD899">
        <v>0</v>
      </c>
      <c r="AE899">
        <v>0</v>
      </c>
      <c r="AF899">
        <v>0</v>
      </c>
      <c r="AG899">
        <v>0</v>
      </c>
      <c r="AH899">
        <v>0</v>
      </c>
      <c r="AI899">
        <v>2</v>
      </c>
      <c r="AJ899">
        <v>0</v>
      </c>
      <c r="AK899">
        <v>0</v>
      </c>
      <c r="AL899">
        <v>0</v>
      </c>
      <c r="AM899">
        <v>0</v>
      </c>
      <c r="AN899">
        <v>0</v>
      </c>
      <c r="AO899">
        <v>0</v>
      </c>
      <c r="AR899">
        <v>233</v>
      </c>
      <c r="AS899">
        <v>2532</v>
      </c>
      <c r="AT899">
        <v>0</v>
      </c>
      <c r="AU899">
        <v>8</v>
      </c>
      <c r="AV899">
        <v>120.57142857142857</v>
      </c>
      <c r="AW899">
        <v>792.28571428571433</v>
      </c>
      <c r="AX899">
        <v>931</v>
      </c>
    </row>
    <row r="900" spans="1:50" x14ac:dyDescent="0.55000000000000004">
      <c r="A900">
        <v>2</v>
      </c>
      <c r="B900" s="5">
        <v>43934</v>
      </c>
      <c r="C900">
        <v>898</v>
      </c>
      <c r="D900" t="s">
        <v>885</v>
      </c>
      <c r="E900">
        <v>14</v>
      </c>
      <c r="F900">
        <v>8</v>
      </c>
      <c r="H900">
        <v>2</v>
      </c>
      <c r="I900" t="s">
        <v>1227</v>
      </c>
      <c r="J900">
        <v>11</v>
      </c>
      <c r="K900" t="s">
        <v>1258</v>
      </c>
      <c r="L900" t="s">
        <v>1229</v>
      </c>
      <c r="R900">
        <v>1</v>
      </c>
      <c r="S900">
        <v>0</v>
      </c>
      <c r="T900">
        <v>0</v>
      </c>
      <c r="U900">
        <v>0</v>
      </c>
      <c r="V900">
        <v>0</v>
      </c>
      <c r="W900">
        <v>0</v>
      </c>
      <c r="X900">
        <v>0</v>
      </c>
      <c r="Y900">
        <v>0</v>
      </c>
      <c r="Z900">
        <v>0</v>
      </c>
      <c r="AA900">
        <v>0</v>
      </c>
      <c r="AB900">
        <v>0</v>
      </c>
      <c r="AC900">
        <v>1</v>
      </c>
      <c r="AD900">
        <v>0</v>
      </c>
      <c r="AE900">
        <v>0</v>
      </c>
      <c r="AF900">
        <v>0</v>
      </c>
      <c r="AG900">
        <v>0</v>
      </c>
      <c r="AH900">
        <v>0</v>
      </c>
      <c r="AI900">
        <v>1</v>
      </c>
      <c r="AJ900">
        <v>0</v>
      </c>
      <c r="AK900">
        <v>0</v>
      </c>
      <c r="AL900">
        <v>0</v>
      </c>
      <c r="AM900">
        <v>0</v>
      </c>
      <c r="AN900">
        <v>0</v>
      </c>
      <c r="AO900">
        <v>0</v>
      </c>
      <c r="AR900">
        <v>233</v>
      </c>
      <c r="AS900">
        <v>2532</v>
      </c>
      <c r="AT900">
        <v>0</v>
      </c>
      <c r="AU900">
        <v>8</v>
      </c>
      <c r="AV900">
        <v>120.57142857142857</v>
      </c>
      <c r="AW900">
        <v>792.28571428571433</v>
      </c>
      <c r="AX900">
        <v>931</v>
      </c>
    </row>
    <row r="901" spans="1:50" x14ac:dyDescent="0.55000000000000004">
      <c r="A901">
        <v>2</v>
      </c>
      <c r="B901" s="5">
        <v>43934</v>
      </c>
      <c r="C901">
        <v>899</v>
      </c>
      <c r="D901" t="s">
        <v>886</v>
      </c>
      <c r="E901">
        <v>6</v>
      </c>
      <c r="F901">
        <v>19</v>
      </c>
      <c r="H901">
        <v>1</v>
      </c>
      <c r="I901" t="s">
        <v>1238</v>
      </c>
      <c r="J901">
        <v>13</v>
      </c>
      <c r="K901" t="s">
        <v>1238</v>
      </c>
      <c r="R901">
        <v>1</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2</v>
      </c>
      <c r="AM901">
        <v>0</v>
      </c>
      <c r="AN901">
        <v>0</v>
      </c>
      <c r="AO901">
        <v>0</v>
      </c>
      <c r="AR901">
        <v>233</v>
      </c>
      <c r="AS901">
        <v>2532</v>
      </c>
      <c r="AT901">
        <v>0</v>
      </c>
      <c r="AU901">
        <v>8</v>
      </c>
      <c r="AV901">
        <v>120.57142857142857</v>
      </c>
      <c r="AW901">
        <v>792.28571428571433</v>
      </c>
      <c r="AX901">
        <v>931</v>
      </c>
    </row>
    <row r="902" spans="1:50" x14ac:dyDescent="0.55000000000000004">
      <c r="A902">
        <v>2</v>
      </c>
      <c r="B902" s="5">
        <v>43933</v>
      </c>
      <c r="C902">
        <v>900</v>
      </c>
      <c r="D902" t="s">
        <v>887</v>
      </c>
      <c r="E902">
        <v>2</v>
      </c>
      <c r="F902">
        <v>5</v>
      </c>
      <c r="H902">
        <v>2</v>
      </c>
      <c r="I902" t="s">
        <v>1230</v>
      </c>
      <c r="J902">
        <v>10</v>
      </c>
      <c r="K902" t="s">
        <v>1626</v>
      </c>
      <c r="L902" t="s">
        <v>1228</v>
      </c>
      <c r="R902">
        <v>1</v>
      </c>
      <c r="S902">
        <v>0</v>
      </c>
      <c r="T902">
        <v>0</v>
      </c>
      <c r="U902">
        <v>0</v>
      </c>
      <c r="V902">
        <v>0</v>
      </c>
      <c r="W902">
        <v>0</v>
      </c>
      <c r="X902">
        <v>0</v>
      </c>
      <c r="Y902">
        <v>0</v>
      </c>
      <c r="Z902">
        <v>0</v>
      </c>
      <c r="AA902">
        <v>0</v>
      </c>
      <c r="AB902">
        <v>0</v>
      </c>
      <c r="AC902">
        <v>0</v>
      </c>
      <c r="AD902">
        <v>1</v>
      </c>
      <c r="AE902">
        <v>0</v>
      </c>
      <c r="AF902">
        <v>0</v>
      </c>
      <c r="AG902">
        <v>0</v>
      </c>
      <c r="AH902">
        <v>0</v>
      </c>
      <c r="AI902">
        <v>0</v>
      </c>
      <c r="AJ902">
        <v>0</v>
      </c>
      <c r="AK902">
        <v>1</v>
      </c>
      <c r="AL902">
        <v>0</v>
      </c>
      <c r="AM902">
        <v>0</v>
      </c>
      <c r="AN902">
        <v>0</v>
      </c>
      <c r="AO902">
        <v>0</v>
      </c>
      <c r="AR902">
        <v>191</v>
      </c>
      <c r="AS902">
        <v>2299</v>
      </c>
      <c r="AT902">
        <v>1</v>
      </c>
      <c r="AU902">
        <v>8</v>
      </c>
      <c r="AV902">
        <v>106.92857142857143</v>
      </c>
      <c r="AW902">
        <v>742.42857142857144</v>
      </c>
      <c r="AX902">
        <v>618</v>
      </c>
    </row>
    <row r="903" spans="1:50" x14ac:dyDescent="0.55000000000000004">
      <c r="A903">
        <v>2</v>
      </c>
      <c r="B903" s="5">
        <v>43933</v>
      </c>
      <c r="C903">
        <v>901</v>
      </c>
      <c r="D903" t="s">
        <v>888</v>
      </c>
      <c r="E903">
        <v>0</v>
      </c>
      <c r="F903">
        <v>6</v>
      </c>
      <c r="H903">
        <v>1</v>
      </c>
      <c r="I903" t="s">
        <v>1229</v>
      </c>
      <c r="J903">
        <v>14</v>
      </c>
      <c r="K903" t="s">
        <v>1229</v>
      </c>
      <c r="R903">
        <v>1</v>
      </c>
      <c r="S903">
        <v>0</v>
      </c>
      <c r="T903">
        <v>0</v>
      </c>
      <c r="U903">
        <v>0</v>
      </c>
      <c r="V903">
        <v>0</v>
      </c>
      <c r="W903">
        <v>0</v>
      </c>
      <c r="X903">
        <v>0</v>
      </c>
      <c r="Y903">
        <v>0</v>
      </c>
      <c r="Z903">
        <v>0</v>
      </c>
      <c r="AA903">
        <v>0</v>
      </c>
      <c r="AB903">
        <v>0</v>
      </c>
      <c r="AC903">
        <v>0</v>
      </c>
      <c r="AD903">
        <v>0</v>
      </c>
      <c r="AE903">
        <v>0</v>
      </c>
      <c r="AF903">
        <v>0</v>
      </c>
      <c r="AG903">
        <v>0</v>
      </c>
      <c r="AH903">
        <v>0</v>
      </c>
      <c r="AI903">
        <v>2</v>
      </c>
      <c r="AJ903">
        <v>0</v>
      </c>
      <c r="AK903">
        <v>0</v>
      </c>
      <c r="AL903">
        <v>0</v>
      </c>
      <c r="AM903">
        <v>0</v>
      </c>
      <c r="AN903">
        <v>0</v>
      </c>
      <c r="AO903">
        <v>0</v>
      </c>
      <c r="AR903">
        <v>191</v>
      </c>
      <c r="AS903">
        <v>2299</v>
      </c>
      <c r="AT903">
        <v>1</v>
      </c>
      <c r="AU903">
        <v>8</v>
      </c>
      <c r="AV903">
        <v>106.92857142857143</v>
      </c>
      <c r="AW903">
        <v>742.42857142857144</v>
      </c>
      <c r="AX903">
        <v>618</v>
      </c>
    </row>
    <row r="904" spans="1:50" x14ac:dyDescent="0.55000000000000004">
      <c r="A904">
        <v>2</v>
      </c>
      <c r="B904" s="5">
        <v>43933</v>
      </c>
      <c r="C904">
        <v>902</v>
      </c>
      <c r="D904" t="s">
        <v>889</v>
      </c>
      <c r="E904">
        <v>19</v>
      </c>
      <c r="F904">
        <v>11</v>
      </c>
      <c r="H904">
        <v>2</v>
      </c>
      <c r="I904" t="s">
        <v>1227</v>
      </c>
      <c r="J904">
        <v>11</v>
      </c>
      <c r="K904" t="s">
        <v>1258</v>
      </c>
      <c r="L904" t="s">
        <v>1229</v>
      </c>
      <c r="R904">
        <v>1</v>
      </c>
      <c r="S904">
        <v>0</v>
      </c>
      <c r="T904">
        <v>0</v>
      </c>
      <c r="U904">
        <v>0</v>
      </c>
      <c r="V904">
        <v>0</v>
      </c>
      <c r="W904">
        <v>0</v>
      </c>
      <c r="X904">
        <v>0</v>
      </c>
      <c r="Y904">
        <v>0</v>
      </c>
      <c r="Z904">
        <v>0</v>
      </c>
      <c r="AA904">
        <v>0</v>
      </c>
      <c r="AB904">
        <v>0</v>
      </c>
      <c r="AC904">
        <v>1</v>
      </c>
      <c r="AD904">
        <v>0</v>
      </c>
      <c r="AE904">
        <v>0</v>
      </c>
      <c r="AF904">
        <v>0</v>
      </c>
      <c r="AG904">
        <v>0</v>
      </c>
      <c r="AH904">
        <v>0</v>
      </c>
      <c r="AI904">
        <v>1</v>
      </c>
      <c r="AJ904">
        <v>0</v>
      </c>
      <c r="AK904">
        <v>0</v>
      </c>
      <c r="AL904">
        <v>0</v>
      </c>
      <c r="AM904">
        <v>0</v>
      </c>
      <c r="AN904">
        <v>0</v>
      </c>
      <c r="AO904">
        <v>0</v>
      </c>
      <c r="AR904">
        <v>191</v>
      </c>
      <c r="AS904">
        <v>2299</v>
      </c>
      <c r="AT904">
        <v>1</v>
      </c>
      <c r="AU904">
        <v>8</v>
      </c>
      <c r="AV904">
        <v>106.92857142857143</v>
      </c>
      <c r="AW904">
        <v>742.42857142857144</v>
      </c>
      <c r="AX904">
        <v>618</v>
      </c>
    </row>
    <row r="905" spans="1:50" x14ac:dyDescent="0.55000000000000004">
      <c r="A905">
        <v>2</v>
      </c>
      <c r="B905" s="5">
        <v>43933</v>
      </c>
      <c r="C905">
        <v>903</v>
      </c>
      <c r="D905" t="s">
        <v>890</v>
      </c>
      <c r="E905">
        <v>7</v>
      </c>
      <c r="F905">
        <v>24</v>
      </c>
      <c r="H905">
        <v>1</v>
      </c>
      <c r="I905" t="s">
        <v>1238</v>
      </c>
      <c r="J905">
        <v>13</v>
      </c>
      <c r="K905" t="s">
        <v>1238</v>
      </c>
      <c r="R905">
        <v>1</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2</v>
      </c>
      <c r="AM905">
        <v>0</v>
      </c>
      <c r="AN905">
        <v>0</v>
      </c>
      <c r="AO905">
        <v>0</v>
      </c>
      <c r="AR905">
        <v>191</v>
      </c>
      <c r="AS905">
        <v>2299</v>
      </c>
      <c r="AT905">
        <v>1</v>
      </c>
      <c r="AU905">
        <v>8</v>
      </c>
      <c r="AV905">
        <v>106.92857142857143</v>
      </c>
      <c r="AW905">
        <v>742.42857142857144</v>
      </c>
      <c r="AX905">
        <v>618</v>
      </c>
    </row>
    <row r="906" spans="1:50" x14ac:dyDescent="0.55000000000000004">
      <c r="A906">
        <v>2</v>
      </c>
      <c r="B906" s="5">
        <v>43932</v>
      </c>
      <c r="C906">
        <v>904</v>
      </c>
      <c r="D906" t="s">
        <v>891</v>
      </c>
      <c r="E906">
        <v>2</v>
      </c>
      <c r="F906">
        <v>2</v>
      </c>
      <c r="H906">
        <v>2</v>
      </c>
      <c r="I906" t="s">
        <v>1230</v>
      </c>
      <c r="J906">
        <v>10</v>
      </c>
      <c r="K906" t="s">
        <v>1626</v>
      </c>
      <c r="L906" t="s">
        <v>1228</v>
      </c>
      <c r="R906">
        <v>1</v>
      </c>
      <c r="S906">
        <v>0</v>
      </c>
      <c r="T906">
        <v>0</v>
      </c>
      <c r="U906">
        <v>0</v>
      </c>
      <c r="V906">
        <v>0</v>
      </c>
      <c r="W906">
        <v>0</v>
      </c>
      <c r="X906">
        <v>0</v>
      </c>
      <c r="Y906">
        <v>0</v>
      </c>
      <c r="Z906">
        <v>0</v>
      </c>
      <c r="AA906">
        <v>0</v>
      </c>
      <c r="AB906">
        <v>0</v>
      </c>
      <c r="AC906">
        <v>0</v>
      </c>
      <c r="AD906">
        <v>1</v>
      </c>
      <c r="AE906">
        <v>0</v>
      </c>
      <c r="AF906">
        <v>0</v>
      </c>
      <c r="AG906">
        <v>0</v>
      </c>
      <c r="AH906">
        <v>0</v>
      </c>
      <c r="AI906">
        <v>0</v>
      </c>
      <c r="AJ906">
        <v>0</v>
      </c>
      <c r="AK906">
        <v>1</v>
      </c>
      <c r="AL906">
        <v>0</v>
      </c>
      <c r="AM906">
        <v>0</v>
      </c>
      <c r="AN906">
        <v>0</v>
      </c>
      <c r="AO906">
        <v>0</v>
      </c>
      <c r="AR906">
        <v>198</v>
      </c>
      <c r="AS906">
        <v>2108</v>
      </c>
      <c r="AT906">
        <v>0</v>
      </c>
      <c r="AU906">
        <v>7</v>
      </c>
      <c r="AV906">
        <v>98.285714285714292</v>
      </c>
      <c r="AW906">
        <v>711.92857142857144</v>
      </c>
      <c r="AX906">
        <v>897</v>
      </c>
    </row>
    <row r="907" spans="1:50" x14ac:dyDescent="0.55000000000000004">
      <c r="A907">
        <v>2</v>
      </c>
      <c r="B907" s="5">
        <v>43932</v>
      </c>
      <c r="C907">
        <v>905</v>
      </c>
      <c r="D907" t="s">
        <v>892</v>
      </c>
      <c r="E907">
        <v>18</v>
      </c>
      <c r="F907">
        <v>14</v>
      </c>
      <c r="H907">
        <v>1</v>
      </c>
      <c r="I907" t="s">
        <v>1229</v>
      </c>
      <c r="J907">
        <v>14</v>
      </c>
      <c r="K907" t="s">
        <v>1229</v>
      </c>
      <c r="R907">
        <v>1</v>
      </c>
      <c r="S907">
        <v>0</v>
      </c>
      <c r="T907">
        <v>0</v>
      </c>
      <c r="U907">
        <v>0</v>
      </c>
      <c r="V907">
        <v>0</v>
      </c>
      <c r="W907">
        <v>0</v>
      </c>
      <c r="X907">
        <v>0</v>
      </c>
      <c r="Y907">
        <v>0</v>
      </c>
      <c r="Z907">
        <v>0</v>
      </c>
      <c r="AA907">
        <v>0</v>
      </c>
      <c r="AB907">
        <v>0</v>
      </c>
      <c r="AC907">
        <v>0</v>
      </c>
      <c r="AD907">
        <v>0</v>
      </c>
      <c r="AE907">
        <v>0</v>
      </c>
      <c r="AF907">
        <v>0</v>
      </c>
      <c r="AG907">
        <v>0</v>
      </c>
      <c r="AH907">
        <v>0</v>
      </c>
      <c r="AI907">
        <v>1</v>
      </c>
      <c r="AJ907">
        <v>0</v>
      </c>
      <c r="AK907">
        <v>0</v>
      </c>
      <c r="AL907">
        <v>0</v>
      </c>
      <c r="AM907">
        <v>0</v>
      </c>
      <c r="AN907">
        <v>0</v>
      </c>
      <c r="AO907">
        <v>0</v>
      </c>
      <c r="AR907">
        <v>198</v>
      </c>
      <c r="AS907">
        <v>2108</v>
      </c>
      <c r="AT907">
        <v>0</v>
      </c>
      <c r="AU907">
        <v>7</v>
      </c>
      <c r="AV907">
        <v>98.285714285714292</v>
      </c>
      <c r="AW907">
        <v>711.92857142857144</v>
      </c>
      <c r="AX907">
        <v>897</v>
      </c>
    </row>
    <row r="908" spans="1:50" x14ac:dyDescent="0.55000000000000004">
      <c r="A908">
        <v>2</v>
      </c>
      <c r="B908" s="5">
        <v>43932</v>
      </c>
      <c r="C908">
        <v>906</v>
      </c>
      <c r="D908" t="s">
        <v>893</v>
      </c>
      <c r="E908">
        <v>9</v>
      </c>
      <c r="F908">
        <v>34</v>
      </c>
      <c r="H908">
        <v>1</v>
      </c>
      <c r="I908" t="s">
        <v>1238</v>
      </c>
      <c r="J908">
        <v>13</v>
      </c>
      <c r="K908" t="s">
        <v>1238</v>
      </c>
      <c r="R908">
        <v>1</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2</v>
      </c>
      <c r="AM908">
        <v>0</v>
      </c>
      <c r="AN908">
        <v>0</v>
      </c>
      <c r="AO908">
        <v>0</v>
      </c>
      <c r="AR908">
        <v>198</v>
      </c>
      <c r="AS908">
        <v>2108</v>
      </c>
      <c r="AT908">
        <v>0</v>
      </c>
      <c r="AU908">
        <v>7</v>
      </c>
      <c r="AV908">
        <v>98.285714285714292</v>
      </c>
      <c r="AW908">
        <v>711.92857142857144</v>
      </c>
      <c r="AX908">
        <v>897</v>
      </c>
    </row>
    <row r="909" spans="1:50" x14ac:dyDescent="0.55000000000000004">
      <c r="A909">
        <v>2</v>
      </c>
      <c r="B909" s="5">
        <v>43931</v>
      </c>
      <c r="C909">
        <v>907</v>
      </c>
      <c r="D909" t="s">
        <v>894</v>
      </c>
      <c r="E909">
        <v>2</v>
      </c>
      <c r="F909">
        <v>13</v>
      </c>
      <c r="H909">
        <v>2</v>
      </c>
      <c r="I909" t="s">
        <v>1230</v>
      </c>
      <c r="J909">
        <v>10</v>
      </c>
      <c r="K909" t="s">
        <v>1626</v>
      </c>
      <c r="L909" t="s">
        <v>1228</v>
      </c>
      <c r="R909">
        <v>1</v>
      </c>
      <c r="S909">
        <v>0</v>
      </c>
      <c r="T909">
        <v>0</v>
      </c>
      <c r="U909">
        <v>0</v>
      </c>
      <c r="V909">
        <v>0</v>
      </c>
      <c r="W909">
        <v>0</v>
      </c>
      <c r="X909">
        <v>0</v>
      </c>
      <c r="Y909">
        <v>0</v>
      </c>
      <c r="Z909">
        <v>0</v>
      </c>
      <c r="AA909">
        <v>0</v>
      </c>
      <c r="AB909">
        <v>0</v>
      </c>
      <c r="AC909">
        <v>0</v>
      </c>
      <c r="AD909">
        <v>1</v>
      </c>
      <c r="AE909">
        <v>0</v>
      </c>
      <c r="AF909">
        <v>0</v>
      </c>
      <c r="AG909">
        <v>0</v>
      </c>
      <c r="AH909">
        <v>0</v>
      </c>
      <c r="AI909">
        <v>0</v>
      </c>
      <c r="AJ909">
        <v>0</v>
      </c>
      <c r="AK909">
        <v>1</v>
      </c>
      <c r="AL909">
        <v>0</v>
      </c>
      <c r="AM909">
        <v>0</v>
      </c>
      <c r="AN909">
        <v>0</v>
      </c>
      <c r="AO909">
        <v>0</v>
      </c>
      <c r="AR909">
        <v>287</v>
      </c>
      <c r="AS909">
        <v>1910</v>
      </c>
      <c r="AT909">
        <v>1</v>
      </c>
      <c r="AU909">
        <v>7</v>
      </c>
      <c r="AV909">
        <v>87.642857142857139</v>
      </c>
      <c r="AW909">
        <v>662</v>
      </c>
      <c r="AX909">
        <v>1037</v>
      </c>
    </row>
    <row r="910" spans="1:50" x14ac:dyDescent="0.55000000000000004">
      <c r="A910">
        <v>2</v>
      </c>
      <c r="B910" s="5">
        <v>43931</v>
      </c>
      <c r="C910">
        <v>908</v>
      </c>
      <c r="D910" t="s">
        <v>895</v>
      </c>
      <c r="E910">
        <v>7</v>
      </c>
      <c r="F910">
        <v>17</v>
      </c>
      <c r="H910">
        <v>1</v>
      </c>
      <c r="I910" t="s">
        <v>1229</v>
      </c>
      <c r="J910">
        <v>14</v>
      </c>
      <c r="K910" t="s">
        <v>1229</v>
      </c>
      <c r="R910">
        <v>1</v>
      </c>
      <c r="S910">
        <v>0</v>
      </c>
      <c r="T910">
        <v>0</v>
      </c>
      <c r="U910">
        <v>0</v>
      </c>
      <c r="V910">
        <v>0</v>
      </c>
      <c r="W910">
        <v>0</v>
      </c>
      <c r="X910">
        <v>0</v>
      </c>
      <c r="Y910">
        <v>0</v>
      </c>
      <c r="Z910">
        <v>0</v>
      </c>
      <c r="AA910">
        <v>0</v>
      </c>
      <c r="AB910">
        <v>0</v>
      </c>
      <c r="AC910">
        <v>0</v>
      </c>
      <c r="AD910">
        <v>0</v>
      </c>
      <c r="AE910">
        <v>0</v>
      </c>
      <c r="AF910">
        <v>0</v>
      </c>
      <c r="AG910">
        <v>0</v>
      </c>
      <c r="AH910">
        <v>0</v>
      </c>
      <c r="AI910">
        <v>1</v>
      </c>
      <c r="AJ910">
        <v>0</v>
      </c>
      <c r="AK910">
        <v>0</v>
      </c>
      <c r="AL910">
        <v>0</v>
      </c>
      <c r="AM910">
        <v>0</v>
      </c>
      <c r="AN910">
        <v>0</v>
      </c>
      <c r="AO910">
        <v>0</v>
      </c>
      <c r="AR910">
        <v>287</v>
      </c>
      <c r="AS910">
        <v>1910</v>
      </c>
      <c r="AT910">
        <v>1</v>
      </c>
      <c r="AU910">
        <v>7</v>
      </c>
      <c r="AV910">
        <v>87.642857142857139</v>
      </c>
      <c r="AW910">
        <v>662</v>
      </c>
      <c r="AX910">
        <v>1037</v>
      </c>
    </row>
    <row r="911" spans="1:50" x14ac:dyDescent="0.55000000000000004">
      <c r="A911">
        <v>2</v>
      </c>
      <c r="B911" s="5">
        <v>43931</v>
      </c>
      <c r="C911">
        <v>909</v>
      </c>
      <c r="D911" t="s">
        <v>896</v>
      </c>
      <c r="E911">
        <v>6</v>
      </c>
      <c r="F911">
        <v>18</v>
      </c>
      <c r="H911">
        <v>1</v>
      </c>
      <c r="I911" t="s">
        <v>1238</v>
      </c>
      <c r="J911">
        <v>13</v>
      </c>
      <c r="K911" t="s">
        <v>1238</v>
      </c>
      <c r="R911">
        <v>1</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2</v>
      </c>
      <c r="AM911">
        <v>0</v>
      </c>
      <c r="AN911">
        <v>0</v>
      </c>
      <c r="AO911">
        <v>0</v>
      </c>
      <c r="AR911">
        <v>287</v>
      </c>
      <c r="AS911">
        <v>1910</v>
      </c>
      <c r="AT911">
        <v>1</v>
      </c>
      <c r="AU911">
        <v>7</v>
      </c>
      <c r="AV911">
        <v>87.642857142857139</v>
      </c>
      <c r="AW911">
        <v>662</v>
      </c>
      <c r="AX911">
        <v>1037</v>
      </c>
    </row>
    <row r="912" spans="1:50" x14ac:dyDescent="0.55000000000000004">
      <c r="A912">
        <v>2</v>
      </c>
      <c r="B912" s="5">
        <v>43930</v>
      </c>
      <c r="C912">
        <v>910</v>
      </c>
      <c r="D912" t="s">
        <v>897</v>
      </c>
      <c r="E912">
        <v>0</v>
      </c>
      <c r="F912">
        <v>3</v>
      </c>
      <c r="H912">
        <v>2</v>
      </c>
      <c r="I912" t="s">
        <v>1230</v>
      </c>
      <c r="J912">
        <v>10</v>
      </c>
      <c r="K912" t="s">
        <v>1626</v>
      </c>
      <c r="L912" t="s">
        <v>1228</v>
      </c>
      <c r="R912">
        <v>1</v>
      </c>
      <c r="S912">
        <v>0</v>
      </c>
      <c r="T912">
        <v>0</v>
      </c>
      <c r="U912">
        <v>0</v>
      </c>
      <c r="V912">
        <v>0</v>
      </c>
      <c r="W912">
        <v>0</v>
      </c>
      <c r="X912">
        <v>0</v>
      </c>
      <c r="Y912">
        <v>0</v>
      </c>
      <c r="Z912">
        <v>0</v>
      </c>
      <c r="AA912">
        <v>0</v>
      </c>
      <c r="AB912">
        <v>0</v>
      </c>
      <c r="AC912">
        <v>0</v>
      </c>
      <c r="AD912">
        <v>1</v>
      </c>
      <c r="AE912">
        <v>0</v>
      </c>
      <c r="AF912">
        <v>0</v>
      </c>
      <c r="AG912">
        <v>0</v>
      </c>
      <c r="AH912">
        <v>0</v>
      </c>
      <c r="AI912">
        <v>0</v>
      </c>
      <c r="AJ912">
        <v>0</v>
      </c>
      <c r="AK912">
        <v>1</v>
      </c>
      <c r="AL912">
        <v>0</v>
      </c>
      <c r="AM912">
        <v>0</v>
      </c>
      <c r="AN912">
        <v>0</v>
      </c>
      <c r="AO912">
        <v>0</v>
      </c>
      <c r="AR912">
        <v>142</v>
      </c>
      <c r="AS912">
        <v>1623</v>
      </c>
      <c r="AT912">
        <v>0</v>
      </c>
      <c r="AU912">
        <v>6</v>
      </c>
      <c r="AV912">
        <v>70.857142857142861</v>
      </c>
      <c r="AW912">
        <v>608.42857142857144</v>
      </c>
      <c r="AX912">
        <v>1016</v>
      </c>
    </row>
    <row r="913" spans="1:50" x14ac:dyDescent="0.55000000000000004">
      <c r="A913">
        <v>2</v>
      </c>
      <c r="B913" s="5">
        <v>43930</v>
      </c>
      <c r="C913">
        <v>911</v>
      </c>
      <c r="D913" t="s">
        <v>898</v>
      </c>
      <c r="E913">
        <v>3</v>
      </c>
      <c r="F913">
        <v>9</v>
      </c>
      <c r="H913">
        <v>1</v>
      </c>
      <c r="I913" t="s">
        <v>1229</v>
      </c>
      <c r="J913">
        <v>14</v>
      </c>
      <c r="K913" t="s">
        <v>1229</v>
      </c>
      <c r="R913">
        <v>1</v>
      </c>
      <c r="S913">
        <v>0</v>
      </c>
      <c r="T913">
        <v>0</v>
      </c>
      <c r="U913">
        <v>0</v>
      </c>
      <c r="V913">
        <v>0</v>
      </c>
      <c r="W913">
        <v>0</v>
      </c>
      <c r="X913">
        <v>0</v>
      </c>
      <c r="Y913">
        <v>0</v>
      </c>
      <c r="Z913">
        <v>0</v>
      </c>
      <c r="AA913">
        <v>0</v>
      </c>
      <c r="AB913">
        <v>0</v>
      </c>
      <c r="AC913">
        <v>0</v>
      </c>
      <c r="AD913">
        <v>0</v>
      </c>
      <c r="AE913">
        <v>0</v>
      </c>
      <c r="AF913">
        <v>0</v>
      </c>
      <c r="AG913">
        <v>0</v>
      </c>
      <c r="AH913">
        <v>0</v>
      </c>
      <c r="AI913">
        <v>1</v>
      </c>
      <c r="AJ913">
        <v>0</v>
      </c>
      <c r="AK913">
        <v>0</v>
      </c>
      <c r="AL913">
        <v>0</v>
      </c>
      <c r="AM913">
        <v>0</v>
      </c>
      <c r="AN913">
        <v>0</v>
      </c>
      <c r="AO913">
        <v>0</v>
      </c>
      <c r="AR913">
        <v>142</v>
      </c>
      <c r="AS913">
        <v>1623</v>
      </c>
      <c r="AT913">
        <v>0</v>
      </c>
      <c r="AU913">
        <v>6</v>
      </c>
      <c r="AV913">
        <v>70.857142857142861</v>
      </c>
      <c r="AW913">
        <v>608.42857142857144</v>
      </c>
      <c r="AX913">
        <v>1016</v>
      </c>
    </row>
    <row r="914" spans="1:50" x14ac:dyDescent="0.55000000000000004">
      <c r="A914">
        <v>2</v>
      </c>
      <c r="B914" s="5">
        <v>43930</v>
      </c>
      <c r="C914">
        <v>912</v>
      </c>
      <c r="D914" t="s">
        <v>899</v>
      </c>
      <c r="E914">
        <v>4</v>
      </c>
      <c r="F914">
        <v>15</v>
      </c>
      <c r="H914">
        <v>1</v>
      </c>
      <c r="I914" t="s">
        <v>1238</v>
      </c>
      <c r="J914">
        <v>13</v>
      </c>
      <c r="K914" t="s">
        <v>1238</v>
      </c>
      <c r="R914">
        <v>1</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2</v>
      </c>
      <c r="AM914">
        <v>0</v>
      </c>
      <c r="AN914">
        <v>0</v>
      </c>
      <c r="AO914">
        <v>0</v>
      </c>
      <c r="AR914">
        <v>142</v>
      </c>
      <c r="AS914">
        <v>1623</v>
      </c>
      <c r="AT914">
        <v>0</v>
      </c>
      <c r="AU914">
        <v>6</v>
      </c>
      <c r="AV914">
        <v>70.857142857142861</v>
      </c>
      <c r="AW914">
        <v>608.42857142857144</v>
      </c>
      <c r="AX914">
        <v>1016</v>
      </c>
    </row>
    <row r="915" spans="1:50" x14ac:dyDescent="0.55000000000000004">
      <c r="A915">
        <v>2</v>
      </c>
      <c r="B915" s="5">
        <v>43929</v>
      </c>
      <c r="C915">
        <v>913</v>
      </c>
      <c r="D915" t="s">
        <v>900</v>
      </c>
      <c r="E915">
        <v>4</v>
      </c>
      <c r="F915">
        <v>5</v>
      </c>
      <c r="H915">
        <v>2</v>
      </c>
      <c r="I915" t="s">
        <v>1230</v>
      </c>
      <c r="J915">
        <v>10</v>
      </c>
      <c r="K915" t="s">
        <v>1626</v>
      </c>
      <c r="L915" t="s">
        <v>1228</v>
      </c>
      <c r="R915">
        <v>1</v>
      </c>
      <c r="S915">
        <v>0</v>
      </c>
      <c r="T915">
        <v>0</v>
      </c>
      <c r="U915">
        <v>0</v>
      </c>
      <c r="V915">
        <v>0</v>
      </c>
      <c r="W915">
        <v>0</v>
      </c>
      <c r="X915">
        <v>0</v>
      </c>
      <c r="Y915">
        <v>0</v>
      </c>
      <c r="Z915">
        <v>0</v>
      </c>
      <c r="AA915">
        <v>0</v>
      </c>
      <c r="AB915">
        <v>0</v>
      </c>
      <c r="AC915">
        <v>0</v>
      </c>
      <c r="AD915">
        <v>1</v>
      </c>
      <c r="AE915">
        <v>0</v>
      </c>
      <c r="AF915">
        <v>0</v>
      </c>
      <c r="AG915">
        <v>0</v>
      </c>
      <c r="AH915">
        <v>0</v>
      </c>
      <c r="AI915">
        <v>0</v>
      </c>
      <c r="AJ915">
        <v>0</v>
      </c>
      <c r="AK915">
        <v>1</v>
      </c>
      <c r="AL915">
        <v>0</v>
      </c>
      <c r="AM915">
        <v>0</v>
      </c>
      <c r="AN915">
        <v>0</v>
      </c>
      <c r="AO915">
        <v>0</v>
      </c>
      <c r="AR915">
        <v>106</v>
      </c>
      <c r="AS915">
        <v>1481</v>
      </c>
      <c r="AT915">
        <v>0</v>
      </c>
      <c r="AU915">
        <v>6</v>
      </c>
      <c r="AV915">
        <v>65.928571428571431</v>
      </c>
      <c r="AW915">
        <v>546</v>
      </c>
      <c r="AX915">
        <v>1111</v>
      </c>
    </row>
    <row r="916" spans="1:50" x14ac:dyDescent="0.55000000000000004">
      <c r="A916">
        <v>2</v>
      </c>
      <c r="B916" s="5">
        <v>43929</v>
      </c>
      <c r="C916">
        <v>914</v>
      </c>
      <c r="D916" t="s">
        <v>901</v>
      </c>
      <c r="E916">
        <v>7</v>
      </c>
      <c r="F916">
        <v>9</v>
      </c>
      <c r="H916">
        <v>1</v>
      </c>
      <c r="I916" t="s">
        <v>1229</v>
      </c>
      <c r="J916">
        <v>14</v>
      </c>
      <c r="K916" t="s">
        <v>1229</v>
      </c>
      <c r="R916">
        <v>1</v>
      </c>
      <c r="S916">
        <v>0</v>
      </c>
      <c r="T916">
        <v>0</v>
      </c>
      <c r="U916">
        <v>0</v>
      </c>
      <c r="V916">
        <v>0</v>
      </c>
      <c r="W916">
        <v>0</v>
      </c>
      <c r="X916">
        <v>0</v>
      </c>
      <c r="Y916">
        <v>0</v>
      </c>
      <c r="Z916">
        <v>0</v>
      </c>
      <c r="AA916">
        <v>0</v>
      </c>
      <c r="AB916">
        <v>0</v>
      </c>
      <c r="AC916">
        <v>0</v>
      </c>
      <c r="AD916">
        <v>0</v>
      </c>
      <c r="AE916">
        <v>0</v>
      </c>
      <c r="AF916">
        <v>0</v>
      </c>
      <c r="AG916">
        <v>0</v>
      </c>
      <c r="AH916">
        <v>0</v>
      </c>
      <c r="AI916">
        <v>1</v>
      </c>
      <c r="AJ916">
        <v>0</v>
      </c>
      <c r="AK916">
        <v>0</v>
      </c>
      <c r="AL916">
        <v>0</v>
      </c>
      <c r="AM916">
        <v>0</v>
      </c>
      <c r="AN916">
        <v>0</v>
      </c>
      <c r="AO916">
        <v>0</v>
      </c>
      <c r="AR916">
        <v>106</v>
      </c>
      <c r="AS916">
        <v>1481</v>
      </c>
      <c r="AT916">
        <v>0</v>
      </c>
      <c r="AU916">
        <v>6</v>
      </c>
      <c r="AV916">
        <v>65.928571428571431</v>
      </c>
      <c r="AW916">
        <v>546</v>
      </c>
      <c r="AX916">
        <v>1111</v>
      </c>
    </row>
    <row r="917" spans="1:50" x14ac:dyDescent="0.55000000000000004">
      <c r="A917">
        <v>2</v>
      </c>
      <c r="B917" s="5">
        <v>43929</v>
      </c>
      <c r="C917">
        <v>915</v>
      </c>
      <c r="D917" t="s">
        <v>902</v>
      </c>
      <c r="E917">
        <v>4</v>
      </c>
      <c r="F917">
        <v>16</v>
      </c>
      <c r="H917">
        <v>1</v>
      </c>
      <c r="I917" t="s">
        <v>1238</v>
      </c>
      <c r="J917">
        <v>13</v>
      </c>
      <c r="K917" t="s">
        <v>1238</v>
      </c>
      <c r="R917">
        <v>1</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2</v>
      </c>
      <c r="AM917">
        <v>0</v>
      </c>
      <c r="AN917">
        <v>0</v>
      </c>
      <c r="AO917">
        <v>0</v>
      </c>
      <c r="AR917">
        <v>106</v>
      </c>
      <c r="AS917">
        <v>1481</v>
      </c>
      <c r="AT917">
        <v>0</v>
      </c>
      <c r="AU917">
        <v>6</v>
      </c>
      <c r="AV917">
        <v>65.928571428571431</v>
      </c>
      <c r="AW917">
        <v>546</v>
      </c>
      <c r="AX917">
        <v>1111</v>
      </c>
    </row>
    <row r="918" spans="1:50" x14ac:dyDescent="0.55000000000000004">
      <c r="A918">
        <v>2</v>
      </c>
      <c r="B918" s="5">
        <v>43929</v>
      </c>
      <c r="C918">
        <v>916</v>
      </c>
      <c r="D918" t="s">
        <v>903</v>
      </c>
      <c r="E918">
        <v>15</v>
      </c>
      <c r="F918">
        <v>21</v>
      </c>
      <c r="H918">
        <v>1</v>
      </c>
      <c r="I918" t="s">
        <v>1233</v>
      </c>
      <c r="J918">
        <v>3</v>
      </c>
      <c r="K918" t="s">
        <v>1233</v>
      </c>
      <c r="R918">
        <v>1</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1</v>
      </c>
      <c r="AN918">
        <v>0</v>
      </c>
      <c r="AO918">
        <v>0</v>
      </c>
      <c r="AR918">
        <v>106</v>
      </c>
      <c r="AS918">
        <v>1481</v>
      </c>
      <c r="AT918">
        <v>0</v>
      </c>
      <c r="AU918">
        <v>6</v>
      </c>
      <c r="AV918">
        <v>65.928571428571431</v>
      </c>
      <c r="AW918">
        <v>546</v>
      </c>
      <c r="AX918">
        <v>1111</v>
      </c>
    </row>
    <row r="919" spans="1:50" x14ac:dyDescent="0.55000000000000004">
      <c r="A919">
        <v>2</v>
      </c>
      <c r="B919" s="5">
        <v>43928</v>
      </c>
      <c r="C919">
        <v>917</v>
      </c>
      <c r="D919" t="s">
        <v>904</v>
      </c>
      <c r="E919">
        <v>1</v>
      </c>
      <c r="F919">
        <v>6</v>
      </c>
      <c r="H919">
        <v>2</v>
      </c>
      <c r="I919" t="s">
        <v>1230</v>
      </c>
      <c r="J919">
        <v>10</v>
      </c>
      <c r="K919" t="s">
        <v>1626</v>
      </c>
      <c r="L919" t="s">
        <v>1228</v>
      </c>
      <c r="R919">
        <v>1</v>
      </c>
      <c r="S919">
        <v>0</v>
      </c>
      <c r="T919">
        <v>0</v>
      </c>
      <c r="U919">
        <v>0</v>
      </c>
      <c r="V919">
        <v>0</v>
      </c>
      <c r="W919">
        <v>0</v>
      </c>
      <c r="X919">
        <v>0</v>
      </c>
      <c r="Y919">
        <v>0</v>
      </c>
      <c r="Z919">
        <v>0</v>
      </c>
      <c r="AA919">
        <v>0</v>
      </c>
      <c r="AB919">
        <v>0</v>
      </c>
      <c r="AC919">
        <v>0</v>
      </c>
      <c r="AD919">
        <v>1</v>
      </c>
      <c r="AE919">
        <v>0</v>
      </c>
      <c r="AF919">
        <v>0</v>
      </c>
      <c r="AG919">
        <v>0</v>
      </c>
      <c r="AH919">
        <v>0</v>
      </c>
      <c r="AI919">
        <v>0</v>
      </c>
      <c r="AJ919">
        <v>0</v>
      </c>
      <c r="AK919">
        <v>1</v>
      </c>
      <c r="AL919">
        <v>0</v>
      </c>
      <c r="AM919">
        <v>0</v>
      </c>
      <c r="AN919">
        <v>0</v>
      </c>
      <c r="AO919">
        <v>0</v>
      </c>
      <c r="AR919">
        <v>66</v>
      </c>
      <c r="AS919">
        <v>1375</v>
      </c>
      <c r="AT919">
        <v>0</v>
      </c>
      <c r="AU919">
        <v>6</v>
      </c>
      <c r="AV919">
        <v>62</v>
      </c>
      <c r="AW919">
        <v>474.21428571428572</v>
      </c>
      <c r="AX919">
        <v>1426</v>
      </c>
    </row>
    <row r="920" spans="1:50" x14ac:dyDescent="0.55000000000000004">
      <c r="A920">
        <v>2</v>
      </c>
      <c r="B920" s="5">
        <v>43928</v>
      </c>
      <c r="C920">
        <v>918</v>
      </c>
      <c r="D920" t="s">
        <v>905</v>
      </c>
      <c r="E920">
        <v>0</v>
      </c>
      <c r="F920">
        <v>6</v>
      </c>
      <c r="H920">
        <v>1</v>
      </c>
      <c r="I920" t="s">
        <v>1247</v>
      </c>
      <c r="J920">
        <v>4</v>
      </c>
      <c r="K920" t="s">
        <v>1247</v>
      </c>
      <c r="R920">
        <v>1</v>
      </c>
      <c r="S920">
        <v>0</v>
      </c>
      <c r="T920">
        <v>0</v>
      </c>
      <c r="U920">
        <v>0</v>
      </c>
      <c r="V920">
        <v>0</v>
      </c>
      <c r="W920">
        <v>0</v>
      </c>
      <c r="X920">
        <v>0</v>
      </c>
      <c r="Y920">
        <v>0</v>
      </c>
      <c r="Z920">
        <v>0</v>
      </c>
      <c r="AA920">
        <v>0</v>
      </c>
      <c r="AB920">
        <v>0</v>
      </c>
      <c r="AC920">
        <v>0</v>
      </c>
      <c r="AD920">
        <v>0</v>
      </c>
      <c r="AE920">
        <v>1</v>
      </c>
      <c r="AF920">
        <v>0</v>
      </c>
      <c r="AG920">
        <v>0</v>
      </c>
      <c r="AH920">
        <v>0</v>
      </c>
      <c r="AI920">
        <v>0</v>
      </c>
      <c r="AJ920">
        <v>0</v>
      </c>
      <c r="AK920">
        <v>0</v>
      </c>
      <c r="AL920">
        <v>0</v>
      </c>
      <c r="AM920">
        <v>0</v>
      </c>
      <c r="AN920">
        <v>0</v>
      </c>
      <c r="AO920">
        <v>0</v>
      </c>
      <c r="AR920">
        <v>66</v>
      </c>
      <c r="AS920">
        <v>1375</v>
      </c>
      <c r="AT920">
        <v>0</v>
      </c>
      <c r="AU920">
        <v>6</v>
      </c>
      <c r="AV920">
        <v>62</v>
      </c>
      <c r="AW920">
        <v>474.21428571428572</v>
      </c>
      <c r="AX920">
        <v>1426</v>
      </c>
    </row>
    <row r="921" spans="1:50" x14ac:dyDescent="0.55000000000000004">
      <c r="A921">
        <v>2</v>
      </c>
      <c r="B921" s="5">
        <v>43928</v>
      </c>
      <c r="C921">
        <v>919</v>
      </c>
      <c r="D921" t="s">
        <v>906</v>
      </c>
      <c r="E921">
        <v>6</v>
      </c>
      <c r="F921">
        <v>6</v>
      </c>
      <c r="H921">
        <v>2</v>
      </c>
      <c r="I921" t="s">
        <v>1227</v>
      </c>
      <c r="J921">
        <v>11</v>
      </c>
      <c r="K921" t="s">
        <v>1258</v>
      </c>
      <c r="L921" t="s">
        <v>1229</v>
      </c>
      <c r="R921">
        <v>1</v>
      </c>
      <c r="S921">
        <v>0</v>
      </c>
      <c r="T921">
        <v>0</v>
      </c>
      <c r="U921">
        <v>0</v>
      </c>
      <c r="V921">
        <v>0</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c r="AR921">
        <v>66</v>
      </c>
      <c r="AS921">
        <v>1375</v>
      </c>
      <c r="AT921">
        <v>0</v>
      </c>
      <c r="AU921">
        <v>6</v>
      </c>
      <c r="AV921">
        <v>62</v>
      </c>
      <c r="AW921">
        <v>474.21428571428572</v>
      </c>
      <c r="AX921">
        <v>1426</v>
      </c>
    </row>
    <row r="922" spans="1:50" x14ac:dyDescent="0.55000000000000004">
      <c r="A922">
        <v>2</v>
      </c>
      <c r="B922" s="5">
        <v>43928</v>
      </c>
      <c r="C922">
        <v>920</v>
      </c>
      <c r="D922" t="s">
        <v>907</v>
      </c>
      <c r="E922">
        <v>6</v>
      </c>
      <c r="F922">
        <v>19</v>
      </c>
      <c r="H922">
        <v>1</v>
      </c>
      <c r="I922" t="s">
        <v>1238</v>
      </c>
      <c r="J922">
        <v>13</v>
      </c>
      <c r="K922" t="s">
        <v>1238</v>
      </c>
      <c r="R922">
        <v>1</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2</v>
      </c>
      <c r="AM922">
        <v>0</v>
      </c>
      <c r="AN922">
        <v>0</v>
      </c>
      <c r="AO922">
        <v>0</v>
      </c>
      <c r="AR922">
        <v>66</v>
      </c>
      <c r="AS922">
        <v>1375</v>
      </c>
      <c r="AT922">
        <v>0</v>
      </c>
      <c r="AU922">
        <v>6</v>
      </c>
      <c r="AV922">
        <v>62</v>
      </c>
      <c r="AW922">
        <v>474.21428571428572</v>
      </c>
      <c r="AX922">
        <v>1426</v>
      </c>
    </row>
    <row r="923" spans="1:50" x14ac:dyDescent="0.55000000000000004">
      <c r="A923">
        <v>2</v>
      </c>
      <c r="B923" s="5">
        <v>43927</v>
      </c>
      <c r="C923">
        <v>921</v>
      </c>
      <c r="D923" t="s">
        <v>908</v>
      </c>
      <c r="E923">
        <v>12</v>
      </c>
      <c r="F923">
        <v>11</v>
      </c>
      <c r="H923">
        <v>1</v>
      </c>
      <c r="I923" t="s">
        <v>1247</v>
      </c>
      <c r="J923">
        <v>4</v>
      </c>
      <c r="K923" t="s">
        <v>1247</v>
      </c>
      <c r="R923">
        <v>1</v>
      </c>
      <c r="S923">
        <v>0</v>
      </c>
      <c r="T923">
        <v>0</v>
      </c>
      <c r="U923">
        <v>0</v>
      </c>
      <c r="V923">
        <v>0</v>
      </c>
      <c r="W923">
        <v>0</v>
      </c>
      <c r="X923">
        <v>0</v>
      </c>
      <c r="Y923">
        <v>0</v>
      </c>
      <c r="Z923">
        <v>0</v>
      </c>
      <c r="AA923">
        <v>0</v>
      </c>
      <c r="AB923">
        <v>0</v>
      </c>
      <c r="AC923">
        <v>0</v>
      </c>
      <c r="AD923">
        <v>0</v>
      </c>
      <c r="AE923">
        <v>1</v>
      </c>
      <c r="AF923">
        <v>0</v>
      </c>
      <c r="AG923">
        <v>0</v>
      </c>
      <c r="AH923">
        <v>0</v>
      </c>
      <c r="AI923">
        <v>0</v>
      </c>
      <c r="AJ923">
        <v>0</v>
      </c>
      <c r="AK923">
        <v>0</v>
      </c>
      <c r="AL923">
        <v>0</v>
      </c>
      <c r="AM923">
        <v>0</v>
      </c>
      <c r="AN923">
        <v>0</v>
      </c>
      <c r="AO923">
        <v>0</v>
      </c>
      <c r="AR923">
        <v>120</v>
      </c>
      <c r="AS923">
        <v>1309</v>
      </c>
      <c r="AT923">
        <v>1</v>
      </c>
      <c r="AU923">
        <v>6</v>
      </c>
      <c r="AV923">
        <v>61</v>
      </c>
      <c r="AW923">
        <v>377.07142857142856</v>
      </c>
      <c r="AX923">
        <v>596</v>
      </c>
    </row>
    <row r="924" spans="1:50" x14ac:dyDescent="0.55000000000000004">
      <c r="A924">
        <v>2</v>
      </c>
      <c r="B924" s="5">
        <v>43927</v>
      </c>
      <c r="C924">
        <v>922</v>
      </c>
      <c r="D924" t="s">
        <v>909</v>
      </c>
      <c r="E924">
        <v>10</v>
      </c>
      <c r="F924">
        <v>19</v>
      </c>
      <c r="H924">
        <v>1</v>
      </c>
      <c r="I924" t="s">
        <v>1238</v>
      </c>
      <c r="J924">
        <v>13</v>
      </c>
      <c r="K924" t="s">
        <v>1238</v>
      </c>
      <c r="R924">
        <v>1</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2</v>
      </c>
      <c r="AM924">
        <v>0</v>
      </c>
      <c r="AN924">
        <v>0</v>
      </c>
      <c r="AO924">
        <v>0</v>
      </c>
      <c r="AR924">
        <v>120</v>
      </c>
      <c r="AS924">
        <v>1309</v>
      </c>
      <c r="AT924">
        <v>1</v>
      </c>
      <c r="AU924">
        <v>6</v>
      </c>
      <c r="AV924">
        <v>61</v>
      </c>
      <c r="AW924">
        <v>377.07142857142856</v>
      </c>
      <c r="AX924">
        <v>596</v>
      </c>
    </row>
    <row r="925" spans="1:50" x14ac:dyDescent="0.55000000000000004">
      <c r="A925">
        <v>2</v>
      </c>
      <c r="B925" s="5">
        <v>43926</v>
      </c>
      <c r="C925">
        <v>923</v>
      </c>
      <c r="D925" t="s">
        <v>910</v>
      </c>
      <c r="E925">
        <v>9</v>
      </c>
      <c r="F925">
        <v>22</v>
      </c>
      <c r="H925">
        <v>1</v>
      </c>
      <c r="I925" t="s">
        <v>1223</v>
      </c>
      <c r="J925">
        <v>5</v>
      </c>
      <c r="K925" t="s">
        <v>1223</v>
      </c>
      <c r="R925">
        <v>1</v>
      </c>
      <c r="S925">
        <v>0</v>
      </c>
      <c r="T925">
        <v>0</v>
      </c>
      <c r="U925">
        <v>0</v>
      </c>
      <c r="V925">
        <v>0</v>
      </c>
      <c r="W925">
        <v>0</v>
      </c>
      <c r="X925">
        <v>0</v>
      </c>
      <c r="Y925">
        <v>0</v>
      </c>
      <c r="Z925">
        <v>0</v>
      </c>
      <c r="AA925">
        <v>0</v>
      </c>
      <c r="AB925">
        <v>1</v>
      </c>
      <c r="AC925">
        <v>0</v>
      </c>
      <c r="AD925">
        <v>0</v>
      </c>
      <c r="AE925">
        <v>0</v>
      </c>
      <c r="AF925">
        <v>0</v>
      </c>
      <c r="AG925">
        <v>0</v>
      </c>
      <c r="AH925">
        <v>0</v>
      </c>
      <c r="AI925">
        <v>0</v>
      </c>
      <c r="AJ925">
        <v>0</v>
      </c>
      <c r="AK925">
        <v>0</v>
      </c>
      <c r="AL925">
        <v>0</v>
      </c>
      <c r="AM925">
        <v>0</v>
      </c>
      <c r="AN925">
        <v>0</v>
      </c>
      <c r="AO925">
        <v>0</v>
      </c>
      <c r="AR925">
        <v>75</v>
      </c>
      <c r="AS925">
        <v>1189</v>
      </c>
      <c r="AT925">
        <v>0</v>
      </c>
      <c r="AU925">
        <v>5</v>
      </c>
      <c r="AV925">
        <v>54.071428571428569</v>
      </c>
      <c r="AW925">
        <v>343.07142857142856</v>
      </c>
      <c r="AX925">
        <v>942</v>
      </c>
    </row>
    <row r="926" spans="1:50" x14ac:dyDescent="0.55000000000000004">
      <c r="A926">
        <v>2</v>
      </c>
      <c r="B926" s="5">
        <v>43926</v>
      </c>
      <c r="C926">
        <v>924</v>
      </c>
      <c r="D926" t="s">
        <v>911</v>
      </c>
      <c r="E926">
        <v>13</v>
      </c>
      <c r="F926">
        <v>41</v>
      </c>
      <c r="H926">
        <v>1</v>
      </c>
      <c r="I926" t="s">
        <v>1238</v>
      </c>
      <c r="J926">
        <v>13</v>
      </c>
      <c r="K926" t="s">
        <v>1238</v>
      </c>
      <c r="R926">
        <v>1</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2</v>
      </c>
      <c r="AM926">
        <v>0</v>
      </c>
      <c r="AN926">
        <v>0</v>
      </c>
      <c r="AO926">
        <v>0</v>
      </c>
      <c r="AR926">
        <v>75</v>
      </c>
      <c r="AS926">
        <v>1189</v>
      </c>
      <c r="AT926">
        <v>0</v>
      </c>
      <c r="AU926">
        <v>5</v>
      </c>
      <c r="AV926">
        <v>54.071428571428569</v>
      </c>
      <c r="AW926">
        <v>343.07142857142856</v>
      </c>
      <c r="AX926">
        <v>942</v>
      </c>
    </row>
    <row r="927" spans="1:50" x14ac:dyDescent="0.55000000000000004">
      <c r="A927">
        <v>2</v>
      </c>
      <c r="B927" s="5">
        <v>43925</v>
      </c>
      <c r="C927">
        <v>925</v>
      </c>
      <c r="D927" t="s">
        <v>912</v>
      </c>
      <c r="E927">
        <v>9</v>
      </c>
      <c r="F927">
        <v>20</v>
      </c>
      <c r="H927">
        <v>1</v>
      </c>
      <c r="I927" t="s">
        <v>1233</v>
      </c>
      <c r="J927">
        <v>3</v>
      </c>
      <c r="K927" t="s">
        <v>1233</v>
      </c>
      <c r="R927">
        <v>1</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1</v>
      </c>
      <c r="AN927">
        <v>0</v>
      </c>
      <c r="AO927">
        <v>0</v>
      </c>
      <c r="AR927">
        <v>65</v>
      </c>
      <c r="AS927">
        <v>1114</v>
      </c>
      <c r="AT927">
        <v>1</v>
      </c>
      <c r="AU927">
        <v>5</v>
      </c>
      <c r="AV927">
        <v>48.714285714285715</v>
      </c>
      <c r="AW927">
        <v>281.14285714285717</v>
      </c>
      <c r="AX927">
        <v>623</v>
      </c>
    </row>
    <row r="928" spans="1:50" x14ac:dyDescent="0.55000000000000004">
      <c r="A928">
        <v>2</v>
      </c>
      <c r="B928" s="5">
        <v>43925</v>
      </c>
      <c r="C928">
        <v>926</v>
      </c>
      <c r="D928" t="s">
        <v>22</v>
      </c>
      <c r="E928">
        <v>12</v>
      </c>
      <c r="F928">
        <v>36</v>
      </c>
      <c r="H928">
        <v>1</v>
      </c>
      <c r="I928" t="s">
        <v>1235</v>
      </c>
      <c r="J928">
        <v>2</v>
      </c>
      <c r="K928" t="s">
        <v>1235</v>
      </c>
      <c r="R928">
        <v>1</v>
      </c>
      <c r="S928">
        <v>0</v>
      </c>
      <c r="T928">
        <v>0</v>
      </c>
      <c r="U928">
        <v>0</v>
      </c>
      <c r="V928">
        <v>0</v>
      </c>
      <c r="W928">
        <v>0</v>
      </c>
      <c r="X928">
        <v>0</v>
      </c>
      <c r="Y928">
        <v>0</v>
      </c>
      <c r="Z928">
        <v>1</v>
      </c>
      <c r="AA928">
        <v>0</v>
      </c>
      <c r="AB928">
        <v>0</v>
      </c>
      <c r="AC928">
        <v>0</v>
      </c>
      <c r="AD928">
        <v>0</v>
      </c>
      <c r="AE928">
        <v>0</v>
      </c>
      <c r="AF928">
        <v>0</v>
      </c>
      <c r="AG928">
        <v>0</v>
      </c>
      <c r="AH928">
        <v>0</v>
      </c>
      <c r="AI928">
        <v>0</v>
      </c>
      <c r="AJ928">
        <v>1</v>
      </c>
      <c r="AK928">
        <v>0</v>
      </c>
      <c r="AL928">
        <v>0</v>
      </c>
      <c r="AM928">
        <v>0</v>
      </c>
      <c r="AN928">
        <v>0</v>
      </c>
      <c r="AO928">
        <v>0</v>
      </c>
      <c r="AR928">
        <v>65</v>
      </c>
      <c r="AS928">
        <v>1114</v>
      </c>
      <c r="AT928">
        <v>1</v>
      </c>
      <c r="AU928">
        <v>5</v>
      </c>
      <c r="AV928">
        <v>48.714285714285715</v>
      </c>
      <c r="AW928">
        <v>281.14285714285717</v>
      </c>
      <c r="AX928">
        <v>623</v>
      </c>
    </row>
    <row r="929" spans="1:50" x14ac:dyDescent="0.55000000000000004">
      <c r="A929">
        <v>2</v>
      </c>
      <c r="B929" s="5">
        <v>43925</v>
      </c>
      <c r="C929">
        <v>927</v>
      </c>
      <c r="D929" t="s">
        <v>913</v>
      </c>
      <c r="E929">
        <v>26</v>
      </c>
      <c r="F929">
        <v>21</v>
      </c>
      <c r="H929">
        <v>1</v>
      </c>
      <c r="I929" t="s">
        <v>1223</v>
      </c>
      <c r="J929">
        <v>5</v>
      </c>
      <c r="K929" t="s">
        <v>1223</v>
      </c>
      <c r="R929">
        <v>1</v>
      </c>
      <c r="S929">
        <v>0</v>
      </c>
      <c r="T929">
        <v>0</v>
      </c>
      <c r="U929">
        <v>0</v>
      </c>
      <c r="V929">
        <v>0</v>
      </c>
      <c r="W929">
        <v>0</v>
      </c>
      <c r="X929">
        <v>0</v>
      </c>
      <c r="Y929">
        <v>0</v>
      </c>
      <c r="Z929">
        <v>0</v>
      </c>
      <c r="AA929">
        <v>0</v>
      </c>
      <c r="AB929">
        <v>1</v>
      </c>
      <c r="AC929">
        <v>0</v>
      </c>
      <c r="AD929">
        <v>0</v>
      </c>
      <c r="AE929">
        <v>0</v>
      </c>
      <c r="AF929">
        <v>0</v>
      </c>
      <c r="AG929">
        <v>0</v>
      </c>
      <c r="AH929">
        <v>0</v>
      </c>
      <c r="AI929">
        <v>0</v>
      </c>
      <c r="AJ929">
        <v>0</v>
      </c>
      <c r="AK929">
        <v>0</v>
      </c>
      <c r="AL929">
        <v>0</v>
      </c>
      <c r="AM929">
        <v>0</v>
      </c>
      <c r="AN929">
        <v>0</v>
      </c>
      <c r="AO929">
        <v>0</v>
      </c>
      <c r="AR929">
        <v>65</v>
      </c>
      <c r="AS929">
        <v>1114</v>
      </c>
      <c r="AT929">
        <v>1</v>
      </c>
      <c r="AU929">
        <v>5</v>
      </c>
      <c r="AV929">
        <v>48.714285714285715</v>
      </c>
      <c r="AW929">
        <v>281.14285714285717</v>
      </c>
      <c r="AX929">
        <v>623</v>
      </c>
    </row>
    <row r="930" spans="1:50" x14ac:dyDescent="0.55000000000000004">
      <c r="A930">
        <v>2</v>
      </c>
      <c r="B930" s="5">
        <v>43925</v>
      </c>
      <c r="C930">
        <v>928</v>
      </c>
      <c r="D930" t="s">
        <v>914</v>
      </c>
      <c r="E930">
        <v>5</v>
      </c>
      <c r="F930">
        <v>18</v>
      </c>
      <c r="H930">
        <v>1</v>
      </c>
      <c r="I930" t="s">
        <v>1238</v>
      </c>
      <c r="J930">
        <v>13</v>
      </c>
      <c r="K930" t="s">
        <v>1238</v>
      </c>
      <c r="R930">
        <v>1</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2</v>
      </c>
      <c r="AM930">
        <v>0</v>
      </c>
      <c r="AN930">
        <v>0</v>
      </c>
      <c r="AO930">
        <v>0</v>
      </c>
      <c r="AR930">
        <v>65</v>
      </c>
      <c r="AS930">
        <v>1114</v>
      </c>
      <c r="AT930">
        <v>1</v>
      </c>
      <c r="AU930">
        <v>5</v>
      </c>
      <c r="AV930">
        <v>48.714285714285715</v>
      </c>
      <c r="AW930">
        <v>281.14285714285717</v>
      </c>
      <c r="AX930">
        <v>623</v>
      </c>
    </row>
    <row r="931" spans="1:50" x14ac:dyDescent="0.55000000000000004">
      <c r="A931">
        <v>2</v>
      </c>
      <c r="B931" s="5">
        <v>43925</v>
      </c>
      <c r="C931">
        <v>929</v>
      </c>
      <c r="D931" t="s">
        <v>915</v>
      </c>
      <c r="E931">
        <v>11</v>
      </c>
      <c r="F931">
        <v>27</v>
      </c>
      <c r="H931">
        <v>1</v>
      </c>
      <c r="I931" t="s">
        <v>1231</v>
      </c>
      <c r="J931">
        <v>1</v>
      </c>
      <c r="K931" t="s">
        <v>1231</v>
      </c>
      <c r="R931">
        <v>1</v>
      </c>
      <c r="S931">
        <v>0</v>
      </c>
      <c r="T931">
        <v>0</v>
      </c>
      <c r="U931">
        <v>0</v>
      </c>
      <c r="V931">
        <v>0</v>
      </c>
      <c r="W931">
        <v>0</v>
      </c>
      <c r="X931">
        <v>0</v>
      </c>
      <c r="Y931">
        <v>0</v>
      </c>
      <c r="Z931">
        <v>0</v>
      </c>
      <c r="AA931">
        <v>0</v>
      </c>
      <c r="AB931">
        <v>0</v>
      </c>
      <c r="AC931">
        <v>0</v>
      </c>
      <c r="AD931">
        <v>0</v>
      </c>
      <c r="AE931">
        <v>0</v>
      </c>
      <c r="AF931">
        <v>0</v>
      </c>
      <c r="AG931">
        <v>0</v>
      </c>
      <c r="AH931">
        <v>1</v>
      </c>
      <c r="AI931">
        <v>0</v>
      </c>
      <c r="AJ931">
        <v>0</v>
      </c>
      <c r="AK931">
        <v>0</v>
      </c>
      <c r="AL931">
        <v>0</v>
      </c>
      <c r="AM931">
        <v>0</v>
      </c>
      <c r="AN931">
        <v>0</v>
      </c>
      <c r="AO931">
        <v>0</v>
      </c>
      <c r="AR931">
        <v>65</v>
      </c>
      <c r="AS931">
        <v>1114</v>
      </c>
      <c r="AT931">
        <v>1</v>
      </c>
      <c r="AU931">
        <v>5</v>
      </c>
      <c r="AV931">
        <v>48.714285714285715</v>
      </c>
      <c r="AW931">
        <v>281.14285714285717</v>
      </c>
      <c r="AX931">
        <v>623</v>
      </c>
    </row>
    <row r="932" spans="1:50" x14ac:dyDescent="0.55000000000000004">
      <c r="A932">
        <v>2</v>
      </c>
      <c r="B932" s="5">
        <v>43924</v>
      </c>
      <c r="C932">
        <v>930</v>
      </c>
      <c r="D932" t="s">
        <v>916</v>
      </c>
      <c r="E932">
        <v>1</v>
      </c>
      <c r="F932">
        <v>7</v>
      </c>
      <c r="H932">
        <v>1</v>
      </c>
      <c r="I932" t="s">
        <v>1223</v>
      </c>
      <c r="J932">
        <v>5</v>
      </c>
      <c r="K932" t="s">
        <v>1223</v>
      </c>
      <c r="R932">
        <v>1</v>
      </c>
      <c r="S932">
        <v>0</v>
      </c>
      <c r="T932">
        <v>0</v>
      </c>
      <c r="U932">
        <v>0</v>
      </c>
      <c r="V932">
        <v>0</v>
      </c>
      <c r="W932">
        <v>0</v>
      </c>
      <c r="X932">
        <v>0</v>
      </c>
      <c r="Y932">
        <v>0</v>
      </c>
      <c r="Z932">
        <v>0</v>
      </c>
      <c r="AA932">
        <v>0</v>
      </c>
      <c r="AB932">
        <v>1</v>
      </c>
      <c r="AC932">
        <v>0</v>
      </c>
      <c r="AD932">
        <v>0</v>
      </c>
      <c r="AE932">
        <v>0</v>
      </c>
      <c r="AF932">
        <v>0</v>
      </c>
      <c r="AG932">
        <v>0</v>
      </c>
      <c r="AH932">
        <v>0</v>
      </c>
      <c r="AI932">
        <v>0</v>
      </c>
      <c r="AJ932">
        <v>0</v>
      </c>
      <c r="AK932">
        <v>0</v>
      </c>
      <c r="AL932">
        <v>0</v>
      </c>
      <c r="AM932">
        <v>0</v>
      </c>
      <c r="AN932">
        <v>0</v>
      </c>
      <c r="AO932">
        <v>0</v>
      </c>
      <c r="AR932">
        <v>49</v>
      </c>
      <c r="AS932">
        <v>1049</v>
      </c>
      <c r="AT932">
        <v>1</v>
      </c>
      <c r="AU932">
        <v>4</v>
      </c>
      <c r="AV932">
        <v>47.428571428571431</v>
      </c>
      <c r="AW932">
        <v>241.28571428571428</v>
      </c>
      <c r="AX932">
        <v>728</v>
      </c>
    </row>
    <row r="933" spans="1:50" x14ac:dyDescent="0.55000000000000004">
      <c r="A933">
        <v>2</v>
      </c>
      <c r="B933" s="5">
        <v>43924</v>
      </c>
      <c r="C933">
        <v>931</v>
      </c>
      <c r="D933" t="s">
        <v>917</v>
      </c>
      <c r="E933">
        <v>0</v>
      </c>
      <c r="F933">
        <v>11</v>
      </c>
      <c r="H933">
        <v>1</v>
      </c>
      <c r="I933" t="s">
        <v>1238</v>
      </c>
      <c r="J933">
        <v>13</v>
      </c>
      <c r="K933" t="s">
        <v>1238</v>
      </c>
      <c r="R933">
        <v>1</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2</v>
      </c>
      <c r="AM933">
        <v>0</v>
      </c>
      <c r="AN933">
        <v>0</v>
      </c>
      <c r="AO933">
        <v>0</v>
      </c>
      <c r="AR933">
        <v>49</v>
      </c>
      <c r="AS933">
        <v>1049</v>
      </c>
      <c r="AT933">
        <v>1</v>
      </c>
      <c r="AU933">
        <v>4</v>
      </c>
      <c r="AV933">
        <v>47.428571428571431</v>
      </c>
      <c r="AW933">
        <v>241.28571428571428</v>
      </c>
      <c r="AX933">
        <v>728</v>
      </c>
    </row>
    <row r="934" spans="1:50" x14ac:dyDescent="0.55000000000000004">
      <c r="A934">
        <v>2</v>
      </c>
      <c r="B934" s="5">
        <v>43924</v>
      </c>
      <c r="C934">
        <v>932</v>
      </c>
      <c r="D934" t="s">
        <v>918</v>
      </c>
      <c r="E934">
        <v>13</v>
      </c>
      <c r="F934">
        <v>19</v>
      </c>
      <c r="H934">
        <v>1</v>
      </c>
      <c r="I934" t="s">
        <v>1232</v>
      </c>
      <c r="J934">
        <v>8</v>
      </c>
      <c r="K934" t="s">
        <v>1232</v>
      </c>
      <c r="R934">
        <v>1</v>
      </c>
      <c r="S934">
        <v>0</v>
      </c>
      <c r="T934">
        <v>0</v>
      </c>
      <c r="U934">
        <v>0</v>
      </c>
      <c r="V934">
        <v>0</v>
      </c>
      <c r="W934">
        <v>0</v>
      </c>
      <c r="X934">
        <v>0</v>
      </c>
      <c r="Y934">
        <v>0</v>
      </c>
      <c r="Z934">
        <v>0</v>
      </c>
      <c r="AA934">
        <v>0</v>
      </c>
      <c r="AB934">
        <v>0</v>
      </c>
      <c r="AC934">
        <v>0</v>
      </c>
      <c r="AD934">
        <v>0</v>
      </c>
      <c r="AE934">
        <v>0</v>
      </c>
      <c r="AF934">
        <v>0</v>
      </c>
      <c r="AG934">
        <v>2</v>
      </c>
      <c r="AH934">
        <v>0</v>
      </c>
      <c r="AI934">
        <v>0</v>
      </c>
      <c r="AJ934">
        <v>0</v>
      </c>
      <c r="AK934">
        <v>0</v>
      </c>
      <c r="AL934">
        <v>0</v>
      </c>
      <c r="AM934">
        <v>0</v>
      </c>
      <c r="AN934">
        <v>0</v>
      </c>
      <c r="AO934">
        <v>0</v>
      </c>
      <c r="AR934">
        <v>49</v>
      </c>
      <c r="AS934">
        <v>1049</v>
      </c>
      <c r="AT934">
        <v>1</v>
      </c>
      <c r="AU934">
        <v>4</v>
      </c>
      <c r="AV934">
        <v>47.428571428571431</v>
      </c>
      <c r="AW934">
        <v>241.28571428571428</v>
      </c>
      <c r="AX934">
        <v>728</v>
      </c>
    </row>
    <row r="935" spans="1:50" x14ac:dyDescent="0.55000000000000004">
      <c r="A935">
        <v>2</v>
      </c>
      <c r="B935" s="5">
        <v>43924</v>
      </c>
      <c r="C935">
        <v>933</v>
      </c>
      <c r="D935" t="s">
        <v>919</v>
      </c>
      <c r="E935">
        <v>16</v>
      </c>
      <c r="F935">
        <v>38</v>
      </c>
      <c r="H935">
        <v>1</v>
      </c>
      <c r="I935" t="s">
        <v>1231</v>
      </c>
      <c r="J935">
        <v>1</v>
      </c>
      <c r="K935" t="s">
        <v>1231</v>
      </c>
      <c r="R935">
        <v>1</v>
      </c>
      <c r="S935">
        <v>0</v>
      </c>
      <c r="T935">
        <v>0</v>
      </c>
      <c r="U935">
        <v>0</v>
      </c>
      <c r="V935">
        <v>0</v>
      </c>
      <c r="W935">
        <v>0</v>
      </c>
      <c r="X935">
        <v>1</v>
      </c>
      <c r="Y935">
        <v>0</v>
      </c>
      <c r="Z935">
        <v>0</v>
      </c>
      <c r="AA935">
        <v>0</v>
      </c>
      <c r="AB935">
        <v>0</v>
      </c>
      <c r="AC935">
        <v>0</v>
      </c>
      <c r="AD935">
        <v>0</v>
      </c>
      <c r="AE935">
        <v>0</v>
      </c>
      <c r="AF935">
        <v>0</v>
      </c>
      <c r="AG935">
        <v>0</v>
      </c>
      <c r="AH935">
        <v>2</v>
      </c>
      <c r="AI935">
        <v>0</v>
      </c>
      <c r="AJ935">
        <v>0</v>
      </c>
      <c r="AK935">
        <v>0</v>
      </c>
      <c r="AL935">
        <v>0</v>
      </c>
      <c r="AM935">
        <v>0</v>
      </c>
      <c r="AN935">
        <v>0</v>
      </c>
      <c r="AO935">
        <v>0</v>
      </c>
      <c r="AR935">
        <v>49</v>
      </c>
      <c r="AS935">
        <v>1049</v>
      </c>
      <c r="AT935">
        <v>1</v>
      </c>
      <c r="AU935">
        <v>4</v>
      </c>
      <c r="AV935">
        <v>47.428571428571431</v>
      </c>
      <c r="AW935">
        <v>241.28571428571428</v>
      </c>
      <c r="AX935">
        <v>728</v>
      </c>
    </row>
    <row r="936" spans="1:50" x14ac:dyDescent="0.55000000000000004">
      <c r="A936">
        <v>2</v>
      </c>
      <c r="B936" s="5">
        <v>43924</v>
      </c>
      <c r="C936">
        <v>934</v>
      </c>
      <c r="D936" t="s">
        <v>920</v>
      </c>
      <c r="E936">
        <v>1</v>
      </c>
      <c r="F936">
        <v>15</v>
      </c>
      <c r="H936">
        <v>1</v>
      </c>
      <c r="I936" t="s">
        <v>1231</v>
      </c>
      <c r="J936">
        <v>1</v>
      </c>
      <c r="K936" t="s">
        <v>1231</v>
      </c>
      <c r="R936">
        <v>1</v>
      </c>
      <c r="S936">
        <v>0</v>
      </c>
      <c r="T936">
        <v>0</v>
      </c>
      <c r="U936">
        <v>1</v>
      </c>
      <c r="V936">
        <v>0</v>
      </c>
      <c r="W936">
        <v>0</v>
      </c>
      <c r="X936">
        <v>0</v>
      </c>
      <c r="Y936">
        <v>0</v>
      </c>
      <c r="Z936">
        <v>0</v>
      </c>
      <c r="AA936">
        <v>0</v>
      </c>
      <c r="AB936">
        <v>0</v>
      </c>
      <c r="AC936">
        <v>0</v>
      </c>
      <c r="AD936">
        <v>0</v>
      </c>
      <c r="AE936">
        <v>0</v>
      </c>
      <c r="AF936">
        <v>0</v>
      </c>
      <c r="AG936">
        <v>0</v>
      </c>
      <c r="AH936">
        <v>1</v>
      </c>
      <c r="AI936">
        <v>0</v>
      </c>
      <c r="AJ936">
        <v>0</v>
      </c>
      <c r="AK936">
        <v>0</v>
      </c>
      <c r="AL936">
        <v>0</v>
      </c>
      <c r="AM936">
        <v>0</v>
      </c>
      <c r="AN936">
        <v>0</v>
      </c>
      <c r="AO936">
        <v>0</v>
      </c>
      <c r="AR936">
        <v>49</v>
      </c>
      <c r="AS936">
        <v>1049</v>
      </c>
      <c r="AT936">
        <v>1</v>
      </c>
      <c r="AU936">
        <v>4</v>
      </c>
      <c r="AV936">
        <v>47.428571428571431</v>
      </c>
      <c r="AW936">
        <v>241.28571428571428</v>
      </c>
      <c r="AX936">
        <v>728</v>
      </c>
    </row>
    <row r="937" spans="1:50" x14ac:dyDescent="0.55000000000000004">
      <c r="A937">
        <v>2</v>
      </c>
      <c r="B937" s="5">
        <v>43924</v>
      </c>
      <c r="C937">
        <v>935</v>
      </c>
      <c r="D937" t="s">
        <v>921</v>
      </c>
      <c r="E937">
        <v>0</v>
      </c>
      <c r="F937">
        <v>3</v>
      </c>
      <c r="H937">
        <v>1</v>
      </c>
      <c r="I937" t="s">
        <v>1231</v>
      </c>
      <c r="J937">
        <v>1</v>
      </c>
      <c r="K937" t="s">
        <v>1231</v>
      </c>
      <c r="R937">
        <v>1</v>
      </c>
      <c r="S937">
        <v>0</v>
      </c>
      <c r="T937">
        <v>0</v>
      </c>
      <c r="U937">
        <v>0</v>
      </c>
      <c r="V937">
        <v>0</v>
      </c>
      <c r="W937">
        <v>1</v>
      </c>
      <c r="X937">
        <v>0</v>
      </c>
      <c r="Y937">
        <v>0</v>
      </c>
      <c r="Z937">
        <v>0</v>
      </c>
      <c r="AA937">
        <v>0</v>
      </c>
      <c r="AB937">
        <v>0</v>
      </c>
      <c r="AC937">
        <v>0</v>
      </c>
      <c r="AD937">
        <v>0</v>
      </c>
      <c r="AE937">
        <v>0</v>
      </c>
      <c r="AF937">
        <v>0</v>
      </c>
      <c r="AG937">
        <v>0</v>
      </c>
      <c r="AH937">
        <v>1</v>
      </c>
      <c r="AI937">
        <v>0</v>
      </c>
      <c r="AJ937">
        <v>0</v>
      </c>
      <c r="AK937">
        <v>0</v>
      </c>
      <c r="AL937">
        <v>0</v>
      </c>
      <c r="AM937">
        <v>0</v>
      </c>
      <c r="AN937">
        <v>0</v>
      </c>
      <c r="AO937">
        <v>0</v>
      </c>
      <c r="AR937">
        <v>49</v>
      </c>
      <c r="AS937">
        <v>1049</v>
      </c>
      <c r="AT937">
        <v>1</v>
      </c>
      <c r="AU937">
        <v>4</v>
      </c>
      <c r="AV937">
        <v>47.428571428571431</v>
      </c>
      <c r="AW937">
        <v>241.28571428571428</v>
      </c>
      <c r="AX937">
        <v>728</v>
      </c>
    </row>
    <row r="938" spans="1:50" x14ac:dyDescent="0.55000000000000004">
      <c r="A938">
        <v>2</v>
      </c>
      <c r="B938" s="5">
        <v>43924</v>
      </c>
      <c r="C938">
        <v>936</v>
      </c>
      <c r="D938" t="s">
        <v>922</v>
      </c>
      <c r="E938">
        <v>4</v>
      </c>
      <c r="F938">
        <v>7</v>
      </c>
      <c r="H938">
        <v>1</v>
      </c>
      <c r="I938" t="s">
        <v>1231</v>
      </c>
      <c r="J938">
        <v>1</v>
      </c>
      <c r="K938" t="s">
        <v>1231</v>
      </c>
      <c r="R938">
        <v>1</v>
      </c>
      <c r="S938">
        <v>0</v>
      </c>
      <c r="T938">
        <v>0</v>
      </c>
      <c r="U938">
        <v>0</v>
      </c>
      <c r="V938">
        <v>0</v>
      </c>
      <c r="W938">
        <v>1</v>
      </c>
      <c r="X938">
        <v>0</v>
      </c>
      <c r="Y938">
        <v>0</v>
      </c>
      <c r="Z938">
        <v>0</v>
      </c>
      <c r="AA938">
        <v>0</v>
      </c>
      <c r="AB938">
        <v>0</v>
      </c>
      <c r="AC938">
        <v>0</v>
      </c>
      <c r="AD938">
        <v>0</v>
      </c>
      <c r="AE938">
        <v>0</v>
      </c>
      <c r="AF938">
        <v>0</v>
      </c>
      <c r="AG938">
        <v>0</v>
      </c>
      <c r="AH938">
        <v>1</v>
      </c>
      <c r="AI938">
        <v>0</v>
      </c>
      <c r="AJ938">
        <v>0</v>
      </c>
      <c r="AK938">
        <v>0</v>
      </c>
      <c r="AL938">
        <v>0</v>
      </c>
      <c r="AM938">
        <v>0</v>
      </c>
      <c r="AN938">
        <v>0</v>
      </c>
      <c r="AO938">
        <v>0</v>
      </c>
      <c r="AR938">
        <v>49</v>
      </c>
      <c r="AS938">
        <v>1049</v>
      </c>
      <c r="AT938">
        <v>1</v>
      </c>
      <c r="AU938">
        <v>4</v>
      </c>
      <c r="AV938">
        <v>47.428571428571431</v>
      </c>
      <c r="AW938">
        <v>241.28571428571428</v>
      </c>
      <c r="AX938">
        <v>728</v>
      </c>
    </row>
    <row r="939" spans="1:50" x14ac:dyDescent="0.55000000000000004">
      <c r="A939">
        <v>2</v>
      </c>
      <c r="B939" s="5">
        <v>43924</v>
      </c>
      <c r="C939">
        <v>937</v>
      </c>
      <c r="D939" t="s">
        <v>923</v>
      </c>
      <c r="E939">
        <v>0</v>
      </c>
      <c r="F939">
        <v>6</v>
      </c>
      <c r="H939">
        <v>1</v>
      </c>
      <c r="I939" t="s">
        <v>1234</v>
      </c>
      <c r="J939">
        <v>7</v>
      </c>
      <c r="K939" t="s">
        <v>1234</v>
      </c>
      <c r="R939">
        <v>1</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1</v>
      </c>
      <c r="AO939">
        <v>0</v>
      </c>
      <c r="AR939">
        <v>49</v>
      </c>
      <c r="AS939">
        <v>1049</v>
      </c>
      <c r="AT939">
        <v>1</v>
      </c>
      <c r="AU939">
        <v>4</v>
      </c>
      <c r="AV939">
        <v>47.428571428571431</v>
      </c>
      <c r="AW939">
        <v>241.28571428571428</v>
      </c>
      <c r="AX939">
        <v>728</v>
      </c>
    </row>
    <row r="940" spans="1:50" x14ac:dyDescent="0.55000000000000004">
      <c r="A940">
        <v>2</v>
      </c>
      <c r="B940" s="5">
        <v>43924</v>
      </c>
      <c r="C940">
        <v>938</v>
      </c>
      <c r="D940" t="s">
        <v>924</v>
      </c>
      <c r="E940">
        <v>3</v>
      </c>
      <c r="F940">
        <v>5</v>
      </c>
      <c r="H940">
        <v>1</v>
      </c>
      <c r="I940" t="s">
        <v>1231</v>
      </c>
      <c r="J940">
        <v>1</v>
      </c>
      <c r="K940" t="s">
        <v>1231</v>
      </c>
      <c r="R940">
        <v>1</v>
      </c>
      <c r="S940">
        <v>0</v>
      </c>
      <c r="T940">
        <v>0</v>
      </c>
      <c r="U940">
        <v>0</v>
      </c>
      <c r="V940">
        <v>0</v>
      </c>
      <c r="W940">
        <v>1</v>
      </c>
      <c r="X940">
        <v>0</v>
      </c>
      <c r="Y940">
        <v>0</v>
      </c>
      <c r="Z940">
        <v>0</v>
      </c>
      <c r="AA940">
        <v>0</v>
      </c>
      <c r="AB940">
        <v>0</v>
      </c>
      <c r="AC940">
        <v>0</v>
      </c>
      <c r="AD940">
        <v>0</v>
      </c>
      <c r="AE940">
        <v>0</v>
      </c>
      <c r="AF940">
        <v>0</v>
      </c>
      <c r="AG940">
        <v>0</v>
      </c>
      <c r="AH940">
        <v>1</v>
      </c>
      <c r="AI940">
        <v>0</v>
      </c>
      <c r="AJ940">
        <v>0</v>
      </c>
      <c r="AK940">
        <v>0</v>
      </c>
      <c r="AL940">
        <v>0</v>
      </c>
      <c r="AM940">
        <v>0</v>
      </c>
      <c r="AN940">
        <v>0</v>
      </c>
      <c r="AO940">
        <v>0</v>
      </c>
      <c r="AR940">
        <v>49</v>
      </c>
      <c r="AS940">
        <v>1049</v>
      </c>
      <c r="AT940">
        <v>1</v>
      </c>
      <c r="AU940">
        <v>4</v>
      </c>
      <c r="AV940">
        <v>47.428571428571431</v>
      </c>
      <c r="AW940">
        <v>241.28571428571428</v>
      </c>
      <c r="AX940">
        <v>728</v>
      </c>
    </row>
    <row r="941" spans="1:50" x14ac:dyDescent="0.55000000000000004">
      <c r="A941">
        <v>2</v>
      </c>
      <c r="B941" s="5">
        <v>43924</v>
      </c>
      <c r="C941">
        <v>939</v>
      </c>
      <c r="D941" t="s">
        <v>925</v>
      </c>
      <c r="E941">
        <v>11</v>
      </c>
      <c r="F941">
        <v>13</v>
      </c>
      <c r="H941">
        <v>1</v>
      </c>
      <c r="I941" t="s">
        <v>1234</v>
      </c>
      <c r="J941">
        <v>7</v>
      </c>
      <c r="K941" t="s">
        <v>1234</v>
      </c>
      <c r="R941">
        <v>1</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1</v>
      </c>
      <c r="AO941">
        <v>0</v>
      </c>
      <c r="AR941">
        <v>49</v>
      </c>
      <c r="AS941">
        <v>1049</v>
      </c>
      <c r="AT941">
        <v>1</v>
      </c>
      <c r="AU941">
        <v>4</v>
      </c>
      <c r="AV941">
        <v>47.428571428571431</v>
      </c>
      <c r="AW941">
        <v>241.28571428571428</v>
      </c>
      <c r="AX941">
        <v>728</v>
      </c>
    </row>
    <row r="942" spans="1:50" x14ac:dyDescent="0.55000000000000004">
      <c r="A942">
        <v>2</v>
      </c>
      <c r="B942" s="5">
        <v>43924</v>
      </c>
      <c r="C942">
        <v>940</v>
      </c>
      <c r="D942" t="s">
        <v>926</v>
      </c>
      <c r="E942">
        <v>6</v>
      </c>
      <c r="F942">
        <v>20</v>
      </c>
      <c r="H942">
        <v>1</v>
      </c>
      <c r="I942" t="s">
        <v>1223</v>
      </c>
      <c r="J942">
        <v>5</v>
      </c>
      <c r="K942" t="s">
        <v>1223</v>
      </c>
      <c r="R942">
        <v>1</v>
      </c>
      <c r="S942">
        <v>0</v>
      </c>
      <c r="T942">
        <v>0</v>
      </c>
      <c r="U942">
        <v>0</v>
      </c>
      <c r="V942">
        <v>0</v>
      </c>
      <c r="W942">
        <v>0</v>
      </c>
      <c r="X942">
        <v>0</v>
      </c>
      <c r="Y942">
        <v>0</v>
      </c>
      <c r="Z942">
        <v>0</v>
      </c>
      <c r="AA942">
        <v>0</v>
      </c>
      <c r="AB942">
        <v>1</v>
      </c>
      <c r="AC942">
        <v>0</v>
      </c>
      <c r="AD942">
        <v>0</v>
      </c>
      <c r="AE942">
        <v>0</v>
      </c>
      <c r="AF942">
        <v>0</v>
      </c>
      <c r="AG942">
        <v>0</v>
      </c>
      <c r="AH942">
        <v>0</v>
      </c>
      <c r="AI942">
        <v>0</v>
      </c>
      <c r="AJ942">
        <v>0</v>
      </c>
      <c r="AK942">
        <v>0</v>
      </c>
      <c r="AL942">
        <v>0</v>
      </c>
      <c r="AM942">
        <v>0</v>
      </c>
      <c r="AN942">
        <v>0</v>
      </c>
      <c r="AO942">
        <v>0</v>
      </c>
      <c r="AR942">
        <v>49</v>
      </c>
      <c r="AS942">
        <v>1049</v>
      </c>
      <c r="AT942">
        <v>1</v>
      </c>
      <c r="AU942">
        <v>4</v>
      </c>
      <c r="AV942">
        <v>47.428571428571431</v>
      </c>
      <c r="AW942">
        <v>241.28571428571428</v>
      </c>
      <c r="AX942">
        <v>728</v>
      </c>
    </row>
    <row r="943" spans="1:50" x14ac:dyDescent="0.55000000000000004">
      <c r="A943">
        <v>2</v>
      </c>
      <c r="B943" s="5">
        <v>43924</v>
      </c>
      <c r="C943">
        <v>941</v>
      </c>
      <c r="D943" t="s">
        <v>927</v>
      </c>
      <c r="E943">
        <v>9</v>
      </c>
      <c r="F943">
        <v>26</v>
      </c>
      <c r="H943">
        <v>1</v>
      </c>
      <c r="I943" t="s">
        <v>1238</v>
      </c>
      <c r="J943">
        <v>13</v>
      </c>
      <c r="K943" t="s">
        <v>1238</v>
      </c>
      <c r="R943">
        <v>1</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2</v>
      </c>
      <c r="AM943">
        <v>0</v>
      </c>
      <c r="AN943">
        <v>0</v>
      </c>
      <c r="AO943">
        <v>0</v>
      </c>
      <c r="AR943">
        <v>49</v>
      </c>
      <c r="AS943">
        <v>1049</v>
      </c>
      <c r="AT943">
        <v>1</v>
      </c>
      <c r="AU943">
        <v>4</v>
      </c>
      <c r="AV943">
        <v>47.428571428571431</v>
      </c>
      <c r="AW943">
        <v>241.28571428571428</v>
      </c>
      <c r="AX943">
        <v>728</v>
      </c>
    </row>
    <row r="944" spans="1:50" x14ac:dyDescent="0.55000000000000004">
      <c r="A944">
        <v>2</v>
      </c>
      <c r="B944" s="5">
        <v>43922</v>
      </c>
      <c r="C944">
        <v>942</v>
      </c>
      <c r="D944" t="s">
        <v>928</v>
      </c>
      <c r="E944">
        <v>3</v>
      </c>
      <c r="F944">
        <v>6</v>
      </c>
      <c r="H944">
        <v>2</v>
      </c>
      <c r="I944" t="s">
        <v>1230</v>
      </c>
      <c r="J944">
        <v>10</v>
      </c>
      <c r="K944" t="s">
        <v>1626</v>
      </c>
      <c r="L944" t="s">
        <v>1228</v>
      </c>
      <c r="R944">
        <v>1</v>
      </c>
      <c r="S944">
        <v>0</v>
      </c>
      <c r="T944">
        <v>0</v>
      </c>
      <c r="U944">
        <v>0</v>
      </c>
      <c r="V944">
        <v>0</v>
      </c>
      <c r="W944">
        <v>0</v>
      </c>
      <c r="X944">
        <v>0</v>
      </c>
      <c r="Y944">
        <v>0</v>
      </c>
      <c r="Z944">
        <v>0</v>
      </c>
      <c r="AA944">
        <v>0</v>
      </c>
      <c r="AB944">
        <v>0</v>
      </c>
      <c r="AC944">
        <v>0</v>
      </c>
      <c r="AD944">
        <v>1</v>
      </c>
      <c r="AE944">
        <v>0</v>
      </c>
      <c r="AF944">
        <v>0</v>
      </c>
      <c r="AG944">
        <v>0</v>
      </c>
      <c r="AH944">
        <v>0</v>
      </c>
      <c r="AI944">
        <v>0</v>
      </c>
      <c r="AJ944">
        <v>0</v>
      </c>
      <c r="AK944">
        <v>1</v>
      </c>
      <c r="AL944">
        <v>0</v>
      </c>
      <c r="AM944">
        <v>0</v>
      </c>
      <c r="AN944">
        <v>0</v>
      </c>
      <c r="AO944">
        <v>0</v>
      </c>
      <c r="AR944">
        <v>47</v>
      </c>
      <c r="AS944">
        <v>926</v>
      </c>
      <c r="AT944">
        <v>0</v>
      </c>
      <c r="AU944">
        <v>3</v>
      </c>
      <c r="AV944">
        <v>43.5</v>
      </c>
      <c r="AW944">
        <v>166.14285714285714</v>
      </c>
      <c r="AX944">
        <v>334</v>
      </c>
    </row>
    <row r="945" spans="1:50" x14ac:dyDescent="0.55000000000000004">
      <c r="A945">
        <v>2</v>
      </c>
      <c r="B945" s="5">
        <v>43922</v>
      </c>
      <c r="C945">
        <v>943</v>
      </c>
      <c r="D945" t="s">
        <v>929</v>
      </c>
      <c r="E945">
        <v>8</v>
      </c>
      <c r="F945">
        <v>20</v>
      </c>
      <c r="H945">
        <v>1</v>
      </c>
      <c r="I945" t="s">
        <v>1223</v>
      </c>
      <c r="J945">
        <v>5</v>
      </c>
      <c r="K945" t="s">
        <v>1223</v>
      </c>
      <c r="R945">
        <v>1</v>
      </c>
      <c r="S945">
        <v>0</v>
      </c>
      <c r="T945">
        <v>0</v>
      </c>
      <c r="U945">
        <v>0</v>
      </c>
      <c r="V945">
        <v>0</v>
      </c>
      <c r="W945">
        <v>0</v>
      </c>
      <c r="X945">
        <v>0</v>
      </c>
      <c r="Y945">
        <v>0</v>
      </c>
      <c r="Z945">
        <v>0</v>
      </c>
      <c r="AA945">
        <v>0</v>
      </c>
      <c r="AB945">
        <v>1</v>
      </c>
      <c r="AC945">
        <v>0</v>
      </c>
      <c r="AD945">
        <v>0</v>
      </c>
      <c r="AE945">
        <v>0</v>
      </c>
      <c r="AF945">
        <v>0</v>
      </c>
      <c r="AG945">
        <v>0</v>
      </c>
      <c r="AH945">
        <v>0</v>
      </c>
      <c r="AI945">
        <v>0</v>
      </c>
      <c r="AJ945">
        <v>0</v>
      </c>
      <c r="AK945">
        <v>0</v>
      </c>
      <c r="AL945">
        <v>0</v>
      </c>
      <c r="AM945">
        <v>0</v>
      </c>
      <c r="AN945">
        <v>0</v>
      </c>
      <c r="AO945">
        <v>0</v>
      </c>
      <c r="AR945">
        <v>47</v>
      </c>
      <c r="AS945">
        <v>926</v>
      </c>
      <c r="AT945">
        <v>0</v>
      </c>
      <c r="AU945">
        <v>3</v>
      </c>
      <c r="AV945">
        <v>43.5</v>
      </c>
      <c r="AW945">
        <v>166.14285714285714</v>
      </c>
      <c r="AX945">
        <v>334</v>
      </c>
    </row>
    <row r="946" spans="1:50" x14ac:dyDescent="0.55000000000000004">
      <c r="A946">
        <v>2</v>
      </c>
      <c r="B946" s="5">
        <v>43922</v>
      </c>
      <c r="C946">
        <v>944</v>
      </c>
      <c r="D946" t="s">
        <v>930</v>
      </c>
      <c r="E946">
        <v>4</v>
      </c>
      <c r="F946">
        <v>15</v>
      </c>
      <c r="H946">
        <v>1</v>
      </c>
      <c r="I946" t="s">
        <v>1238</v>
      </c>
      <c r="J946">
        <v>13</v>
      </c>
      <c r="K946" t="s">
        <v>1238</v>
      </c>
      <c r="R946">
        <v>1</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2</v>
      </c>
      <c r="AM946">
        <v>0</v>
      </c>
      <c r="AN946">
        <v>0</v>
      </c>
      <c r="AO946">
        <v>0</v>
      </c>
      <c r="AR946">
        <v>47</v>
      </c>
      <c r="AS946">
        <v>926</v>
      </c>
      <c r="AT946">
        <v>0</v>
      </c>
      <c r="AU946">
        <v>3</v>
      </c>
      <c r="AV946">
        <v>43.5</v>
      </c>
      <c r="AW946">
        <v>166.14285714285714</v>
      </c>
      <c r="AX946">
        <v>334</v>
      </c>
    </row>
    <row r="947" spans="1:50" x14ac:dyDescent="0.55000000000000004">
      <c r="A947">
        <v>2</v>
      </c>
      <c r="B947" s="5">
        <v>43921</v>
      </c>
      <c r="C947">
        <v>945</v>
      </c>
      <c r="D947" t="s">
        <v>931</v>
      </c>
      <c r="E947">
        <v>2</v>
      </c>
      <c r="F947">
        <v>2</v>
      </c>
      <c r="H947">
        <v>2</v>
      </c>
      <c r="I947" t="s">
        <v>1230</v>
      </c>
      <c r="J947">
        <v>10</v>
      </c>
      <c r="K947" t="s">
        <v>1626</v>
      </c>
      <c r="L947" t="s">
        <v>1228</v>
      </c>
      <c r="R947">
        <v>1</v>
      </c>
      <c r="S947">
        <v>0</v>
      </c>
      <c r="T947">
        <v>0</v>
      </c>
      <c r="U947">
        <v>0</v>
      </c>
      <c r="V947">
        <v>0</v>
      </c>
      <c r="W947">
        <v>0</v>
      </c>
      <c r="X947">
        <v>0</v>
      </c>
      <c r="Y947">
        <v>0</v>
      </c>
      <c r="Z947">
        <v>0</v>
      </c>
      <c r="AA947">
        <v>0</v>
      </c>
      <c r="AB947">
        <v>0</v>
      </c>
      <c r="AC947">
        <v>0</v>
      </c>
      <c r="AD947">
        <v>1</v>
      </c>
      <c r="AE947">
        <v>0</v>
      </c>
      <c r="AF947">
        <v>0</v>
      </c>
      <c r="AG947">
        <v>0</v>
      </c>
      <c r="AH947">
        <v>0</v>
      </c>
      <c r="AI947">
        <v>0</v>
      </c>
      <c r="AJ947">
        <v>0</v>
      </c>
      <c r="AK947">
        <v>1</v>
      </c>
      <c r="AL947">
        <v>0</v>
      </c>
      <c r="AM947">
        <v>0</v>
      </c>
      <c r="AN947">
        <v>0</v>
      </c>
      <c r="AO947">
        <v>0</v>
      </c>
      <c r="AR947">
        <v>35</v>
      </c>
      <c r="AS947">
        <v>879</v>
      </c>
      <c r="AT947">
        <v>0</v>
      </c>
      <c r="AU947">
        <v>3</v>
      </c>
      <c r="AV947">
        <v>43.5</v>
      </c>
      <c r="AW947">
        <v>145.64285714285714</v>
      </c>
      <c r="AX947">
        <v>386</v>
      </c>
    </row>
    <row r="948" spans="1:50" x14ac:dyDescent="0.55000000000000004">
      <c r="A948">
        <v>2</v>
      </c>
      <c r="B948" s="5">
        <v>43921</v>
      </c>
      <c r="C948">
        <v>946</v>
      </c>
      <c r="D948" t="s">
        <v>932</v>
      </c>
      <c r="E948">
        <v>5</v>
      </c>
      <c r="F948">
        <v>8</v>
      </c>
      <c r="H948">
        <v>1</v>
      </c>
      <c r="I948" t="s">
        <v>1223</v>
      </c>
      <c r="J948">
        <v>5</v>
      </c>
      <c r="K948" t="s">
        <v>1223</v>
      </c>
      <c r="R948">
        <v>1</v>
      </c>
      <c r="S948">
        <v>0</v>
      </c>
      <c r="T948">
        <v>0</v>
      </c>
      <c r="U948">
        <v>0</v>
      </c>
      <c r="V948">
        <v>0</v>
      </c>
      <c r="W948">
        <v>0</v>
      </c>
      <c r="X948">
        <v>0</v>
      </c>
      <c r="Y948">
        <v>0</v>
      </c>
      <c r="Z948">
        <v>0</v>
      </c>
      <c r="AA948">
        <v>0</v>
      </c>
      <c r="AB948">
        <v>1</v>
      </c>
      <c r="AC948">
        <v>0</v>
      </c>
      <c r="AD948">
        <v>0</v>
      </c>
      <c r="AE948">
        <v>0</v>
      </c>
      <c r="AF948">
        <v>0</v>
      </c>
      <c r="AG948">
        <v>0</v>
      </c>
      <c r="AH948">
        <v>0</v>
      </c>
      <c r="AI948">
        <v>0</v>
      </c>
      <c r="AJ948">
        <v>0</v>
      </c>
      <c r="AK948">
        <v>0</v>
      </c>
      <c r="AL948">
        <v>0</v>
      </c>
      <c r="AM948">
        <v>0</v>
      </c>
      <c r="AN948">
        <v>0</v>
      </c>
      <c r="AO948">
        <v>0</v>
      </c>
      <c r="AR948">
        <v>35</v>
      </c>
      <c r="AS948">
        <v>879</v>
      </c>
      <c r="AT948">
        <v>0</v>
      </c>
      <c r="AU948">
        <v>3</v>
      </c>
      <c r="AV948">
        <v>43.5</v>
      </c>
      <c r="AW948">
        <v>145.64285714285714</v>
      </c>
      <c r="AX948">
        <v>386</v>
      </c>
    </row>
    <row r="949" spans="1:50" x14ac:dyDescent="0.55000000000000004">
      <c r="A949">
        <v>2</v>
      </c>
      <c r="B949" s="5">
        <v>43921</v>
      </c>
      <c r="C949">
        <v>947</v>
      </c>
      <c r="D949" t="s">
        <v>933</v>
      </c>
      <c r="E949">
        <v>2</v>
      </c>
      <c r="F949">
        <v>14</v>
      </c>
      <c r="H949">
        <v>1</v>
      </c>
      <c r="I949" t="s">
        <v>1238</v>
      </c>
      <c r="J949">
        <v>13</v>
      </c>
      <c r="K949" t="s">
        <v>1238</v>
      </c>
      <c r="R949">
        <v>1</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2</v>
      </c>
      <c r="AM949">
        <v>0</v>
      </c>
      <c r="AN949">
        <v>0</v>
      </c>
      <c r="AO949">
        <v>0</v>
      </c>
      <c r="AR949">
        <v>35</v>
      </c>
      <c r="AS949">
        <v>879</v>
      </c>
      <c r="AT949">
        <v>0</v>
      </c>
      <c r="AU949">
        <v>3</v>
      </c>
      <c r="AV949">
        <v>43.5</v>
      </c>
      <c r="AW949">
        <v>145.64285714285714</v>
      </c>
      <c r="AX949">
        <v>386</v>
      </c>
    </row>
    <row r="950" spans="1:50" x14ac:dyDescent="0.55000000000000004">
      <c r="A950">
        <v>2</v>
      </c>
      <c r="B950" s="5">
        <v>43921</v>
      </c>
      <c r="C950">
        <v>948</v>
      </c>
      <c r="D950" t="s">
        <v>934</v>
      </c>
      <c r="E950">
        <v>8</v>
      </c>
      <c r="F950">
        <v>21</v>
      </c>
      <c r="H950">
        <v>1</v>
      </c>
      <c r="I950" t="s">
        <v>1225</v>
      </c>
      <c r="J950">
        <v>15</v>
      </c>
      <c r="K950" t="s">
        <v>1225</v>
      </c>
      <c r="R950">
        <v>1</v>
      </c>
      <c r="S950">
        <v>0</v>
      </c>
      <c r="T950">
        <v>0</v>
      </c>
      <c r="U950">
        <v>0</v>
      </c>
      <c r="V950">
        <v>0</v>
      </c>
      <c r="W950">
        <v>0</v>
      </c>
      <c r="X950">
        <v>0</v>
      </c>
      <c r="Y950">
        <v>0</v>
      </c>
      <c r="Z950">
        <v>0</v>
      </c>
      <c r="AA950">
        <v>1</v>
      </c>
      <c r="AB950">
        <v>0</v>
      </c>
      <c r="AC950">
        <v>0</v>
      </c>
      <c r="AD950">
        <v>0</v>
      </c>
      <c r="AE950">
        <v>0</v>
      </c>
      <c r="AF950">
        <v>0</v>
      </c>
      <c r="AG950">
        <v>0</v>
      </c>
      <c r="AH950">
        <v>0</v>
      </c>
      <c r="AI950">
        <v>0</v>
      </c>
      <c r="AJ950">
        <v>0</v>
      </c>
      <c r="AK950">
        <v>0</v>
      </c>
      <c r="AL950">
        <v>0</v>
      </c>
      <c r="AM950">
        <v>0</v>
      </c>
      <c r="AN950">
        <v>0</v>
      </c>
      <c r="AO950">
        <v>0</v>
      </c>
      <c r="AR950">
        <v>35</v>
      </c>
      <c r="AS950">
        <v>879</v>
      </c>
      <c r="AT950">
        <v>0</v>
      </c>
      <c r="AU950">
        <v>3</v>
      </c>
      <c r="AV950">
        <v>43.5</v>
      </c>
      <c r="AW950">
        <v>145.64285714285714</v>
      </c>
      <c r="AX950">
        <v>386</v>
      </c>
    </row>
    <row r="951" spans="1:50" x14ac:dyDescent="0.55000000000000004">
      <c r="A951">
        <v>2</v>
      </c>
      <c r="B951" s="5">
        <v>43921</v>
      </c>
      <c r="C951">
        <v>949</v>
      </c>
      <c r="D951" t="s">
        <v>23</v>
      </c>
      <c r="E951">
        <v>0</v>
      </c>
      <c r="F951">
        <v>2</v>
      </c>
      <c r="H951">
        <v>1</v>
      </c>
      <c r="I951" t="s">
        <v>1231</v>
      </c>
      <c r="J951">
        <v>1</v>
      </c>
      <c r="K951" t="s">
        <v>1231</v>
      </c>
      <c r="R951">
        <v>1</v>
      </c>
      <c r="S951">
        <v>0</v>
      </c>
      <c r="T951">
        <v>1</v>
      </c>
      <c r="U951">
        <v>0</v>
      </c>
      <c r="V951">
        <v>0</v>
      </c>
      <c r="W951">
        <v>0</v>
      </c>
      <c r="X951">
        <v>0</v>
      </c>
      <c r="Y951">
        <v>0</v>
      </c>
      <c r="Z951">
        <v>0</v>
      </c>
      <c r="AA951">
        <v>0</v>
      </c>
      <c r="AB951">
        <v>0</v>
      </c>
      <c r="AC951">
        <v>0</v>
      </c>
      <c r="AD951">
        <v>0</v>
      </c>
      <c r="AE951">
        <v>0</v>
      </c>
      <c r="AF951">
        <v>0</v>
      </c>
      <c r="AG951">
        <v>0</v>
      </c>
      <c r="AH951">
        <v>1</v>
      </c>
      <c r="AI951">
        <v>0</v>
      </c>
      <c r="AJ951">
        <v>0</v>
      </c>
      <c r="AK951">
        <v>0</v>
      </c>
      <c r="AL951">
        <v>0</v>
      </c>
      <c r="AM951">
        <v>0</v>
      </c>
      <c r="AN951">
        <v>0</v>
      </c>
      <c r="AO951">
        <v>0</v>
      </c>
      <c r="AR951">
        <v>35</v>
      </c>
      <c r="AS951">
        <v>879</v>
      </c>
      <c r="AT951">
        <v>0</v>
      </c>
      <c r="AU951">
        <v>3</v>
      </c>
      <c r="AV951">
        <v>43.5</v>
      </c>
      <c r="AW951">
        <v>145.64285714285714</v>
      </c>
      <c r="AX951">
        <v>386</v>
      </c>
    </row>
    <row r="952" spans="1:50" x14ac:dyDescent="0.55000000000000004">
      <c r="A952">
        <v>2</v>
      </c>
      <c r="B952" s="5">
        <v>43921</v>
      </c>
      <c r="C952">
        <v>950</v>
      </c>
      <c r="D952" t="s">
        <v>935</v>
      </c>
      <c r="E952">
        <v>1</v>
      </c>
      <c r="F952">
        <v>7</v>
      </c>
      <c r="H952">
        <v>1</v>
      </c>
      <c r="I952" t="s">
        <v>1225</v>
      </c>
      <c r="J952">
        <v>15</v>
      </c>
      <c r="K952" t="s">
        <v>1225</v>
      </c>
      <c r="R952">
        <v>1</v>
      </c>
      <c r="S952">
        <v>0</v>
      </c>
      <c r="T952">
        <v>0</v>
      </c>
      <c r="U952">
        <v>0</v>
      </c>
      <c r="V952">
        <v>0</v>
      </c>
      <c r="W952">
        <v>0</v>
      </c>
      <c r="X952">
        <v>0</v>
      </c>
      <c r="Y952">
        <v>0</v>
      </c>
      <c r="Z952">
        <v>0</v>
      </c>
      <c r="AA952">
        <v>2</v>
      </c>
      <c r="AB952">
        <v>0</v>
      </c>
      <c r="AC952">
        <v>0</v>
      </c>
      <c r="AD952">
        <v>0</v>
      </c>
      <c r="AE952">
        <v>0</v>
      </c>
      <c r="AF952">
        <v>0</v>
      </c>
      <c r="AG952">
        <v>0</v>
      </c>
      <c r="AH952">
        <v>0</v>
      </c>
      <c r="AI952">
        <v>0</v>
      </c>
      <c r="AJ952">
        <v>0</v>
      </c>
      <c r="AK952">
        <v>0</v>
      </c>
      <c r="AL952">
        <v>0</v>
      </c>
      <c r="AM952">
        <v>0</v>
      </c>
      <c r="AN952">
        <v>0</v>
      </c>
      <c r="AO952">
        <v>0</v>
      </c>
      <c r="AR952">
        <v>35</v>
      </c>
      <c r="AS952">
        <v>879</v>
      </c>
      <c r="AT952">
        <v>0</v>
      </c>
      <c r="AU952">
        <v>3</v>
      </c>
      <c r="AV952">
        <v>43.5</v>
      </c>
      <c r="AW952">
        <v>145.64285714285714</v>
      </c>
      <c r="AX952">
        <v>386</v>
      </c>
    </row>
    <row r="953" spans="1:50" x14ac:dyDescent="0.55000000000000004">
      <c r="A953">
        <v>2</v>
      </c>
      <c r="B953" s="5">
        <v>43920</v>
      </c>
      <c r="C953">
        <v>951</v>
      </c>
      <c r="D953" t="s">
        <v>936</v>
      </c>
      <c r="E953">
        <v>5</v>
      </c>
      <c r="F953">
        <v>8</v>
      </c>
      <c r="H953">
        <v>2</v>
      </c>
      <c r="I953" t="s">
        <v>1230</v>
      </c>
      <c r="J953">
        <v>10</v>
      </c>
      <c r="K953" t="s">
        <v>1626</v>
      </c>
      <c r="L953" t="s">
        <v>1228</v>
      </c>
      <c r="R953">
        <v>1</v>
      </c>
      <c r="S953">
        <v>0</v>
      </c>
      <c r="T953">
        <v>0</v>
      </c>
      <c r="U953">
        <v>0</v>
      </c>
      <c r="V953">
        <v>0</v>
      </c>
      <c r="W953">
        <v>0</v>
      </c>
      <c r="X953">
        <v>0</v>
      </c>
      <c r="Y953">
        <v>0</v>
      </c>
      <c r="Z953">
        <v>0</v>
      </c>
      <c r="AA953">
        <v>0</v>
      </c>
      <c r="AB953">
        <v>0</v>
      </c>
      <c r="AC953">
        <v>0</v>
      </c>
      <c r="AD953">
        <v>1</v>
      </c>
      <c r="AE953">
        <v>0</v>
      </c>
      <c r="AF953">
        <v>0</v>
      </c>
      <c r="AG953">
        <v>0</v>
      </c>
      <c r="AH953">
        <v>0</v>
      </c>
      <c r="AI953">
        <v>0</v>
      </c>
      <c r="AJ953">
        <v>0</v>
      </c>
      <c r="AK953">
        <v>1</v>
      </c>
      <c r="AL953">
        <v>0</v>
      </c>
      <c r="AM953">
        <v>0</v>
      </c>
      <c r="AN953">
        <v>0</v>
      </c>
      <c r="AO953">
        <v>0</v>
      </c>
      <c r="AR953">
        <v>42</v>
      </c>
      <c r="AS953">
        <v>844</v>
      </c>
      <c r="AT953">
        <v>1</v>
      </c>
      <c r="AU953">
        <v>3</v>
      </c>
      <c r="AV953">
        <v>42.642857142857146</v>
      </c>
      <c r="AW953">
        <v>120.57142857142857</v>
      </c>
      <c r="AX953">
        <v>233</v>
      </c>
    </row>
    <row r="954" spans="1:50" x14ac:dyDescent="0.55000000000000004">
      <c r="A954">
        <v>2</v>
      </c>
      <c r="B954" s="5">
        <v>43920</v>
      </c>
      <c r="C954">
        <v>952</v>
      </c>
      <c r="D954" t="s">
        <v>937</v>
      </c>
      <c r="E954">
        <v>9</v>
      </c>
      <c r="F954">
        <v>10</v>
      </c>
      <c r="H954">
        <v>1</v>
      </c>
      <c r="I954" t="s">
        <v>1223</v>
      </c>
      <c r="J954">
        <v>5</v>
      </c>
      <c r="K954" t="s">
        <v>1223</v>
      </c>
      <c r="R954">
        <v>1</v>
      </c>
      <c r="S954">
        <v>0</v>
      </c>
      <c r="T954">
        <v>0</v>
      </c>
      <c r="U954">
        <v>0</v>
      </c>
      <c r="V954">
        <v>0</v>
      </c>
      <c r="W954">
        <v>0</v>
      </c>
      <c r="X954">
        <v>0</v>
      </c>
      <c r="Y954">
        <v>0</v>
      </c>
      <c r="Z954">
        <v>0</v>
      </c>
      <c r="AA954">
        <v>0</v>
      </c>
      <c r="AB954">
        <v>1</v>
      </c>
      <c r="AC954">
        <v>0</v>
      </c>
      <c r="AD954">
        <v>0</v>
      </c>
      <c r="AE954">
        <v>0</v>
      </c>
      <c r="AF954">
        <v>0</v>
      </c>
      <c r="AG954">
        <v>0</v>
      </c>
      <c r="AH954">
        <v>0</v>
      </c>
      <c r="AI954">
        <v>0</v>
      </c>
      <c r="AJ954">
        <v>0</v>
      </c>
      <c r="AK954">
        <v>0</v>
      </c>
      <c r="AL954">
        <v>0</v>
      </c>
      <c r="AM954">
        <v>0</v>
      </c>
      <c r="AN954">
        <v>0</v>
      </c>
      <c r="AO954">
        <v>0</v>
      </c>
      <c r="AR954">
        <v>42</v>
      </c>
      <c r="AS954">
        <v>844</v>
      </c>
      <c r="AT954">
        <v>1</v>
      </c>
      <c r="AU954">
        <v>3</v>
      </c>
      <c r="AV954">
        <v>42.642857142857146</v>
      </c>
      <c r="AW954">
        <v>120.57142857142857</v>
      </c>
      <c r="AX954">
        <v>233</v>
      </c>
    </row>
    <row r="955" spans="1:50" x14ac:dyDescent="0.55000000000000004">
      <c r="A955">
        <v>2</v>
      </c>
      <c r="B955" s="5">
        <v>43920</v>
      </c>
      <c r="C955">
        <v>953</v>
      </c>
      <c r="D955" t="s">
        <v>938</v>
      </c>
      <c r="E955">
        <v>11</v>
      </c>
      <c r="F955">
        <v>28</v>
      </c>
      <c r="H955">
        <v>1</v>
      </c>
      <c r="I955" t="s">
        <v>1238</v>
      </c>
      <c r="J955">
        <v>13</v>
      </c>
      <c r="K955" t="s">
        <v>1238</v>
      </c>
      <c r="R955">
        <v>1</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2</v>
      </c>
      <c r="AM955">
        <v>0</v>
      </c>
      <c r="AN955">
        <v>0</v>
      </c>
      <c r="AO955">
        <v>0</v>
      </c>
      <c r="AR955">
        <v>42</v>
      </c>
      <c r="AS955">
        <v>844</v>
      </c>
      <c r="AT955">
        <v>1</v>
      </c>
      <c r="AU955">
        <v>3</v>
      </c>
      <c r="AV955">
        <v>42.642857142857146</v>
      </c>
      <c r="AW955">
        <v>120.57142857142857</v>
      </c>
      <c r="AX955">
        <v>233</v>
      </c>
    </row>
    <row r="956" spans="1:50" x14ac:dyDescent="0.55000000000000004">
      <c r="A956">
        <v>2</v>
      </c>
      <c r="B956" s="5">
        <v>43919</v>
      </c>
      <c r="C956">
        <v>954</v>
      </c>
      <c r="D956" t="s">
        <v>939</v>
      </c>
      <c r="E956">
        <v>4</v>
      </c>
      <c r="F956">
        <v>4</v>
      </c>
      <c r="H956">
        <v>2</v>
      </c>
      <c r="I956" t="s">
        <v>1230</v>
      </c>
      <c r="J956">
        <v>10</v>
      </c>
      <c r="K956" t="s">
        <v>1626</v>
      </c>
      <c r="L956" t="s">
        <v>1228</v>
      </c>
      <c r="R956">
        <v>1</v>
      </c>
      <c r="S956">
        <v>0</v>
      </c>
      <c r="T956">
        <v>0</v>
      </c>
      <c r="U956">
        <v>0</v>
      </c>
      <c r="V956">
        <v>0</v>
      </c>
      <c r="W956">
        <v>0</v>
      </c>
      <c r="X956">
        <v>0</v>
      </c>
      <c r="Y956">
        <v>0</v>
      </c>
      <c r="Z956">
        <v>0</v>
      </c>
      <c r="AA956">
        <v>0</v>
      </c>
      <c r="AB956">
        <v>0</v>
      </c>
      <c r="AC956">
        <v>0</v>
      </c>
      <c r="AD956">
        <v>1</v>
      </c>
      <c r="AE956">
        <v>0</v>
      </c>
      <c r="AF956">
        <v>0</v>
      </c>
      <c r="AG956">
        <v>0</v>
      </c>
      <c r="AH956">
        <v>0</v>
      </c>
      <c r="AI956">
        <v>0</v>
      </c>
      <c r="AJ956">
        <v>0</v>
      </c>
      <c r="AK956">
        <v>1</v>
      </c>
      <c r="AL956">
        <v>0</v>
      </c>
      <c r="AM956">
        <v>0</v>
      </c>
      <c r="AN956">
        <v>0</v>
      </c>
      <c r="AO956">
        <v>0</v>
      </c>
      <c r="AR956">
        <v>70</v>
      </c>
      <c r="AS956">
        <v>802</v>
      </c>
      <c r="AT956">
        <v>0</v>
      </c>
      <c r="AU956">
        <v>2</v>
      </c>
      <c r="AV956">
        <v>40.857142857142854</v>
      </c>
      <c r="AW956">
        <v>106.92857142857143</v>
      </c>
      <c r="AX956">
        <v>191</v>
      </c>
    </row>
    <row r="957" spans="1:50" x14ac:dyDescent="0.55000000000000004">
      <c r="A957">
        <v>2</v>
      </c>
      <c r="B957" s="5">
        <v>43919</v>
      </c>
      <c r="C957">
        <v>955</v>
      </c>
      <c r="D957" t="s">
        <v>940</v>
      </c>
      <c r="E957">
        <v>10</v>
      </c>
      <c r="F957">
        <v>6</v>
      </c>
      <c r="H957">
        <v>1</v>
      </c>
      <c r="I957" t="s">
        <v>1223</v>
      </c>
      <c r="J957">
        <v>5</v>
      </c>
      <c r="K957" t="s">
        <v>1223</v>
      </c>
      <c r="R957">
        <v>1</v>
      </c>
      <c r="S957">
        <v>0</v>
      </c>
      <c r="T957">
        <v>0</v>
      </c>
      <c r="U957">
        <v>0</v>
      </c>
      <c r="V957">
        <v>0</v>
      </c>
      <c r="W957">
        <v>0</v>
      </c>
      <c r="X957">
        <v>0</v>
      </c>
      <c r="Y957">
        <v>0</v>
      </c>
      <c r="Z957">
        <v>0</v>
      </c>
      <c r="AA957">
        <v>0</v>
      </c>
      <c r="AB957">
        <v>1</v>
      </c>
      <c r="AC957">
        <v>0</v>
      </c>
      <c r="AD957">
        <v>0</v>
      </c>
      <c r="AE957">
        <v>0</v>
      </c>
      <c r="AF957">
        <v>0</v>
      </c>
      <c r="AG957">
        <v>0</v>
      </c>
      <c r="AH957">
        <v>0</v>
      </c>
      <c r="AI957">
        <v>0</v>
      </c>
      <c r="AJ957">
        <v>0</v>
      </c>
      <c r="AK957">
        <v>0</v>
      </c>
      <c r="AL957">
        <v>0</v>
      </c>
      <c r="AM957">
        <v>0</v>
      </c>
      <c r="AN957">
        <v>0</v>
      </c>
      <c r="AO957">
        <v>0</v>
      </c>
      <c r="AR957">
        <v>70</v>
      </c>
      <c r="AS957">
        <v>802</v>
      </c>
      <c r="AT957">
        <v>0</v>
      </c>
      <c r="AU957">
        <v>2</v>
      </c>
      <c r="AV957">
        <v>40.857142857142854</v>
      </c>
      <c r="AW957">
        <v>106.92857142857143</v>
      </c>
      <c r="AX957">
        <v>191</v>
      </c>
    </row>
    <row r="958" spans="1:50" x14ac:dyDescent="0.55000000000000004">
      <c r="A958">
        <v>2</v>
      </c>
      <c r="B958" s="5">
        <v>43919</v>
      </c>
      <c r="C958">
        <v>956</v>
      </c>
      <c r="D958" t="s">
        <v>941</v>
      </c>
      <c r="E958">
        <v>8</v>
      </c>
      <c r="F958">
        <v>23</v>
      </c>
      <c r="H958">
        <v>1</v>
      </c>
      <c r="I958" t="s">
        <v>1238</v>
      </c>
      <c r="J958">
        <v>13</v>
      </c>
      <c r="K958" t="s">
        <v>1238</v>
      </c>
      <c r="R958">
        <v>1</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2</v>
      </c>
      <c r="AM958">
        <v>0</v>
      </c>
      <c r="AN958">
        <v>0</v>
      </c>
      <c r="AO958">
        <v>0</v>
      </c>
      <c r="AR958">
        <v>70</v>
      </c>
      <c r="AS958">
        <v>802</v>
      </c>
      <c r="AT958">
        <v>0</v>
      </c>
      <c r="AU958">
        <v>2</v>
      </c>
      <c r="AV958">
        <v>40.857142857142854</v>
      </c>
      <c r="AW958">
        <v>106.92857142857143</v>
      </c>
      <c r="AX958">
        <v>191</v>
      </c>
    </row>
    <row r="959" spans="1:50" x14ac:dyDescent="0.55000000000000004">
      <c r="A959">
        <v>2</v>
      </c>
      <c r="B959" s="5">
        <v>43918</v>
      </c>
      <c r="C959">
        <v>957</v>
      </c>
      <c r="D959" t="s">
        <v>936</v>
      </c>
      <c r="E959">
        <v>4</v>
      </c>
      <c r="F959">
        <v>9</v>
      </c>
      <c r="H959">
        <v>2</v>
      </c>
      <c r="I959" t="s">
        <v>1230</v>
      </c>
      <c r="J959">
        <v>10</v>
      </c>
      <c r="K959" t="s">
        <v>1626</v>
      </c>
      <c r="L959" t="s">
        <v>1228</v>
      </c>
      <c r="R959">
        <v>1</v>
      </c>
      <c r="S959">
        <v>0</v>
      </c>
      <c r="T959">
        <v>0</v>
      </c>
      <c r="U959">
        <v>0</v>
      </c>
      <c r="V959">
        <v>0</v>
      </c>
      <c r="W959">
        <v>0</v>
      </c>
      <c r="X959">
        <v>0</v>
      </c>
      <c r="Y959">
        <v>0</v>
      </c>
      <c r="Z959">
        <v>0</v>
      </c>
      <c r="AA959">
        <v>0</v>
      </c>
      <c r="AB959">
        <v>0</v>
      </c>
      <c r="AC959">
        <v>0</v>
      </c>
      <c r="AD959">
        <v>1</v>
      </c>
      <c r="AE959">
        <v>0</v>
      </c>
      <c r="AF959">
        <v>0</v>
      </c>
      <c r="AG959">
        <v>0</v>
      </c>
      <c r="AH959">
        <v>0</v>
      </c>
      <c r="AI959">
        <v>0</v>
      </c>
      <c r="AJ959">
        <v>0</v>
      </c>
      <c r="AK959">
        <v>1</v>
      </c>
      <c r="AL959">
        <v>0</v>
      </c>
      <c r="AM959">
        <v>0</v>
      </c>
      <c r="AN959">
        <v>0</v>
      </c>
      <c r="AO959">
        <v>0</v>
      </c>
      <c r="AR959">
        <v>49</v>
      </c>
      <c r="AS959">
        <v>732</v>
      </c>
      <c r="AT959">
        <v>0</v>
      </c>
      <c r="AU959">
        <v>2</v>
      </c>
      <c r="AV959">
        <v>36.857142857142854</v>
      </c>
      <c r="AW959">
        <v>98.285714285714292</v>
      </c>
      <c r="AX959">
        <v>198</v>
      </c>
    </row>
    <row r="960" spans="1:50" x14ac:dyDescent="0.55000000000000004">
      <c r="A960">
        <v>2</v>
      </c>
      <c r="B960" s="5">
        <v>43918</v>
      </c>
      <c r="C960">
        <v>958</v>
      </c>
      <c r="D960" t="s">
        <v>942</v>
      </c>
      <c r="E960">
        <v>15</v>
      </c>
      <c r="F960">
        <v>31</v>
      </c>
      <c r="H960">
        <v>1</v>
      </c>
      <c r="I960" t="s">
        <v>1223</v>
      </c>
      <c r="J960">
        <v>5</v>
      </c>
      <c r="K960" t="s">
        <v>1223</v>
      </c>
      <c r="R960">
        <v>1</v>
      </c>
      <c r="S960">
        <v>0</v>
      </c>
      <c r="T960">
        <v>0</v>
      </c>
      <c r="U960">
        <v>0</v>
      </c>
      <c r="V960">
        <v>0</v>
      </c>
      <c r="W960">
        <v>0</v>
      </c>
      <c r="X960">
        <v>0</v>
      </c>
      <c r="Y960">
        <v>0</v>
      </c>
      <c r="Z960">
        <v>0</v>
      </c>
      <c r="AA960">
        <v>0</v>
      </c>
      <c r="AB960">
        <v>1</v>
      </c>
      <c r="AC960">
        <v>0</v>
      </c>
      <c r="AD960">
        <v>0</v>
      </c>
      <c r="AE960">
        <v>0</v>
      </c>
      <c r="AF960">
        <v>0</v>
      </c>
      <c r="AG960">
        <v>0</v>
      </c>
      <c r="AH960">
        <v>0</v>
      </c>
      <c r="AI960">
        <v>0</v>
      </c>
      <c r="AJ960">
        <v>0</v>
      </c>
      <c r="AK960">
        <v>0</v>
      </c>
      <c r="AL960">
        <v>0</v>
      </c>
      <c r="AM960">
        <v>0</v>
      </c>
      <c r="AN960">
        <v>0</v>
      </c>
      <c r="AO960">
        <v>0</v>
      </c>
      <c r="AR960">
        <v>49</v>
      </c>
      <c r="AS960">
        <v>732</v>
      </c>
      <c r="AT960">
        <v>0</v>
      </c>
      <c r="AU960">
        <v>2</v>
      </c>
      <c r="AV960">
        <v>36.857142857142854</v>
      </c>
      <c r="AW960">
        <v>98.285714285714292</v>
      </c>
      <c r="AX960">
        <v>198</v>
      </c>
    </row>
    <row r="961" spans="1:50" x14ac:dyDescent="0.55000000000000004">
      <c r="A961">
        <v>2</v>
      </c>
      <c r="B961" s="5">
        <v>43918</v>
      </c>
      <c r="C961">
        <v>959</v>
      </c>
      <c r="D961" t="s">
        <v>943</v>
      </c>
      <c r="E961">
        <v>7</v>
      </c>
      <c r="F961">
        <v>19</v>
      </c>
      <c r="H961">
        <v>1</v>
      </c>
      <c r="I961" t="s">
        <v>1238</v>
      </c>
      <c r="J961">
        <v>13</v>
      </c>
      <c r="K961" t="s">
        <v>1238</v>
      </c>
      <c r="R961">
        <v>1</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2</v>
      </c>
      <c r="AM961">
        <v>0</v>
      </c>
      <c r="AN961">
        <v>0</v>
      </c>
      <c r="AO961">
        <v>0</v>
      </c>
      <c r="AR961">
        <v>49</v>
      </c>
      <c r="AS961">
        <v>732</v>
      </c>
      <c r="AT961">
        <v>0</v>
      </c>
      <c r="AU961">
        <v>2</v>
      </c>
      <c r="AV961">
        <v>36.857142857142854</v>
      </c>
      <c r="AW961">
        <v>98.285714285714292</v>
      </c>
      <c r="AX961">
        <v>198</v>
      </c>
    </row>
    <row r="962" spans="1:50" x14ac:dyDescent="0.55000000000000004">
      <c r="A962">
        <v>2</v>
      </c>
      <c r="B962" s="5">
        <v>43917</v>
      </c>
      <c r="C962">
        <v>960</v>
      </c>
      <c r="D962" t="s">
        <v>944</v>
      </c>
      <c r="E962">
        <v>4</v>
      </c>
      <c r="F962">
        <v>6</v>
      </c>
      <c r="H962">
        <v>2</v>
      </c>
      <c r="I962" t="s">
        <v>1230</v>
      </c>
      <c r="J962">
        <v>10</v>
      </c>
      <c r="K962" t="s">
        <v>1626</v>
      </c>
      <c r="L962" t="s">
        <v>1228</v>
      </c>
      <c r="R962">
        <v>1</v>
      </c>
      <c r="S962">
        <v>0</v>
      </c>
      <c r="T962">
        <v>0</v>
      </c>
      <c r="U962">
        <v>0</v>
      </c>
      <c r="V962">
        <v>0</v>
      </c>
      <c r="W962">
        <v>0</v>
      </c>
      <c r="X962">
        <v>0</v>
      </c>
      <c r="Y962">
        <v>0</v>
      </c>
      <c r="Z962">
        <v>0</v>
      </c>
      <c r="AA962">
        <v>0</v>
      </c>
      <c r="AB962">
        <v>0</v>
      </c>
      <c r="AC962">
        <v>0</v>
      </c>
      <c r="AD962">
        <v>1</v>
      </c>
      <c r="AE962">
        <v>0</v>
      </c>
      <c r="AF962">
        <v>0</v>
      </c>
      <c r="AG962">
        <v>0</v>
      </c>
      <c r="AH962">
        <v>0</v>
      </c>
      <c r="AI962">
        <v>0</v>
      </c>
      <c r="AJ962">
        <v>0</v>
      </c>
      <c r="AK962">
        <v>1</v>
      </c>
      <c r="AL962">
        <v>0</v>
      </c>
      <c r="AM962">
        <v>0</v>
      </c>
      <c r="AN962">
        <v>0</v>
      </c>
      <c r="AO962">
        <v>0</v>
      </c>
      <c r="AR962">
        <v>52</v>
      </c>
      <c r="AS962">
        <v>683</v>
      </c>
      <c r="AT962">
        <v>0</v>
      </c>
      <c r="AU962">
        <v>2</v>
      </c>
      <c r="AV962">
        <v>34.214285714285715</v>
      </c>
      <c r="AW962">
        <v>87.642857142857139</v>
      </c>
      <c r="AX962">
        <v>287</v>
      </c>
    </row>
    <row r="963" spans="1:50" x14ac:dyDescent="0.55000000000000004">
      <c r="A963">
        <v>2</v>
      </c>
      <c r="B963" s="5">
        <v>43917</v>
      </c>
      <c r="C963">
        <v>961</v>
      </c>
      <c r="D963" t="s">
        <v>945</v>
      </c>
      <c r="E963">
        <v>8</v>
      </c>
      <c r="F963">
        <v>9</v>
      </c>
      <c r="H963">
        <v>1</v>
      </c>
      <c r="I963" t="s">
        <v>1223</v>
      </c>
      <c r="J963">
        <v>5</v>
      </c>
      <c r="K963" t="s">
        <v>1223</v>
      </c>
      <c r="R963">
        <v>1</v>
      </c>
      <c r="S963">
        <v>0</v>
      </c>
      <c r="T963">
        <v>0</v>
      </c>
      <c r="U963">
        <v>0</v>
      </c>
      <c r="V963">
        <v>0</v>
      </c>
      <c r="W963">
        <v>0</v>
      </c>
      <c r="X963">
        <v>0</v>
      </c>
      <c r="Y963">
        <v>0</v>
      </c>
      <c r="Z963">
        <v>0</v>
      </c>
      <c r="AA963">
        <v>0</v>
      </c>
      <c r="AB963">
        <v>1</v>
      </c>
      <c r="AC963">
        <v>0</v>
      </c>
      <c r="AD963">
        <v>0</v>
      </c>
      <c r="AE963">
        <v>0</v>
      </c>
      <c r="AF963">
        <v>0</v>
      </c>
      <c r="AG963">
        <v>0</v>
      </c>
      <c r="AH963">
        <v>0</v>
      </c>
      <c r="AI963">
        <v>0</v>
      </c>
      <c r="AJ963">
        <v>0</v>
      </c>
      <c r="AK963">
        <v>0</v>
      </c>
      <c r="AL963">
        <v>0</v>
      </c>
      <c r="AM963">
        <v>0</v>
      </c>
      <c r="AN963">
        <v>0</v>
      </c>
      <c r="AO963">
        <v>0</v>
      </c>
      <c r="AR963">
        <v>52</v>
      </c>
      <c r="AS963">
        <v>683</v>
      </c>
      <c r="AT963">
        <v>0</v>
      </c>
      <c r="AU963">
        <v>2</v>
      </c>
      <c r="AV963">
        <v>34.214285714285715</v>
      </c>
      <c r="AW963">
        <v>87.642857142857139</v>
      </c>
      <c r="AX963">
        <v>287</v>
      </c>
    </row>
    <row r="964" spans="1:50" x14ac:dyDescent="0.55000000000000004">
      <c r="A964">
        <v>2</v>
      </c>
      <c r="B964" s="5">
        <v>43917</v>
      </c>
      <c r="C964">
        <v>962</v>
      </c>
      <c r="D964" t="s">
        <v>946</v>
      </c>
      <c r="E964">
        <v>8</v>
      </c>
      <c r="F964">
        <v>32</v>
      </c>
      <c r="H964">
        <v>1</v>
      </c>
      <c r="I964" t="s">
        <v>1238</v>
      </c>
      <c r="J964">
        <v>13</v>
      </c>
      <c r="K964" t="s">
        <v>1238</v>
      </c>
      <c r="R964">
        <v>1</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2</v>
      </c>
      <c r="AM964">
        <v>0</v>
      </c>
      <c r="AN964">
        <v>0</v>
      </c>
      <c r="AO964">
        <v>0</v>
      </c>
      <c r="AR964">
        <v>52</v>
      </c>
      <c r="AS964">
        <v>683</v>
      </c>
      <c r="AT964">
        <v>0</v>
      </c>
      <c r="AU964">
        <v>2</v>
      </c>
      <c r="AV964">
        <v>34.214285714285715</v>
      </c>
      <c r="AW964">
        <v>87.642857142857139</v>
      </c>
      <c r="AX964">
        <v>287</v>
      </c>
    </row>
    <row r="965" spans="1:50" x14ac:dyDescent="0.55000000000000004">
      <c r="A965">
        <v>2</v>
      </c>
      <c r="B965" s="5">
        <v>43916</v>
      </c>
      <c r="C965">
        <v>963</v>
      </c>
      <c r="D965" t="s">
        <v>947</v>
      </c>
      <c r="E965">
        <v>15</v>
      </c>
      <c r="F965">
        <v>16</v>
      </c>
      <c r="H965">
        <v>1</v>
      </c>
      <c r="I965" t="s">
        <v>1233</v>
      </c>
      <c r="J965">
        <v>3</v>
      </c>
      <c r="K965" t="s">
        <v>1233</v>
      </c>
      <c r="R965">
        <v>1</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1</v>
      </c>
      <c r="AN965">
        <v>0</v>
      </c>
      <c r="AO965">
        <v>0</v>
      </c>
      <c r="AR965">
        <v>73</v>
      </c>
      <c r="AS965">
        <v>631</v>
      </c>
      <c r="AT965">
        <v>0</v>
      </c>
      <c r="AU965">
        <v>2</v>
      </c>
      <c r="AV965">
        <v>31.428571428571427</v>
      </c>
      <c r="AW965">
        <v>70.857142857142861</v>
      </c>
      <c r="AX965">
        <v>142</v>
      </c>
    </row>
    <row r="966" spans="1:50" x14ac:dyDescent="0.55000000000000004">
      <c r="A966">
        <v>2</v>
      </c>
      <c r="B966" s="5">
        <v>43916</v>
      </c>
      <c r="C966">
        <v>964</v>
      </c>
      <c r="D966" t="s">
        <v>948</v>
      </c>
      <c r="E966">
        <v>2</v>
      </c>
      <c r="F966">
        <v>2</v>
      </c>
      <c r="H966">
        <v>1</v>
      </c>
      <c r="I966" t="s">
        <v>1229</v>
      </c>
      <c r="J966">
        <v>14</v>
      </c>
      <c r="K966" t="s">
        <v>1229</v>
      </c>
      <c r="R966">
        <v>1</v>
      </c>
      <c r="S966">
        <v>0</v>
      </c>
      <c r="T966">
        <v>0</v>
      </c>
      <c r="U966">
        <v>0</v>
      </c>
      <c r="V966">
        <v>0</v>
      </c>
      <c r="W966">
        <v>0</v>
      </c>
      <c r="X966">
        <v>0</v>
      </c>
      <c r="Y966">
        <v>0</v>
      </c>
      <c r="Z966">
        <v>0</v>
      </c>
      <c r="AA966">
        <v>0</v>
      </c>
      <c r="AB966">
        <v>0</v>
      </c>
      <c r="AC966">
        <v>0</v>
      </c>
      <c r="AD966">
        <v>0</v>
      </c>
      <c r="AE966">
        <v>0</v>
      </c>
      <c r="AF966">
        <v>0</v>
      </c>
      <c r="AG966">
        <v>0</v>
      </c>
      <c r="AH966">
        <v>0</v>
      </c>
      <c r="AI966">
        <v>1</v>
      </c>
      <c r="AJ966">
        <v>0</v>
      </c>
      <c r="AK966">
        <v>0</v>
      </c>
      <c r="AL966">
        <v>0</v>
      </c>
      <c r="AM966">
        <v>0</v>
      </c>
      <c r="AN966">
        <v>0</v>
      </c>
      <c r="AO966">
        <v>0</v>
      </c>
      <c r="AR966">
        <v>73</v>
      </c>
      <c r="AS966">
        <v>631</v>
      </c>
      <c r="AT966">
        <v>0</v>
      </c>
      <c r="AU966">
        <v>2</v>
      </c>
      <c r="AV966">
        <v>31.428571428571427</v>
      </c>
      <c r="AW966">
        <v>70.857142857142861</v>
      </c>
      <c r="AX966">
        <v>142</v>
      </c>
    </row>
    <row r="967" spans="1:50" x14ac:dyDescent="0.55000000000000004">
      <c r="A967">
        <v>2</v>
      </c>
      <c r="B967" s="5">
        <v>43916</v>
      </c>
      <c r="C967">
        <v>965</v>
      </c>
      <c r="D967" t="s">
        <v>949</v>
      </c>
      <c r="E967">
        <v>2</v>
      </c>
      <c r="F967">
        <v>1</v>
      </c>
      <c r="H967">
        <v>1</v>
      </c>
      <c r="I967" t="s">
        <v>1223</v>
      </c>
      <c r="J967">
        <v>5</v>
      </c>
      <c r="K967" t="s">
        <v>1223</v>
      </c>
      <c r="R967">
        <v>1</v>
      </c>
      <c r="S967">
        <v>0</v>
      </c>
      <c r="T967">
        <v>0</v>
      </c>
      <c r="U967">
        <v>0</v>
      </c>
      <c r="V967">
        <v>0</v>
      </c>
      <c r="W967">
        <v>0</v>
      </c>
      <c r="X967">
        <v>0</v>
      </c>
      <c r="Y967">
        <v>0</v>
      </c>
      <c r="Z967">
        <v>0</v>
      </c>
      <c r="AA967">
        <v>0</v>
      </c>
      <c r="AB967">
        <v>2</v>
      </c>
      <c r="AC967">
        <v>0</v>
      </c>
      <c r="AD967">
        <v>0</v>
      </c>
      <c r="AE967">
        <v>0</v>
      </c>
      <c r="AF967">
        <v>0</v>
      </c>
      <c r="AG967">
        <v>0</v>
      </c>
      <c r="AH967">
        <v>0</v>
      </c>
      <c r="AI967">
        <v>0</v>
      </c>
      <c r="AJ967">
        <v>0</v>
      </c>
      <c r="AK967">
        <v>0</v>
      </c>
      <c r="AL967">
        <v>0</v>
      </c>
      <c r="AM967">
        <v>0</v>
      </c>
      <c r="AN967">
        <v>0</v>
      </c>
      <c r="AO967">
        <v>0</v>
      </c>
      <c r="AR967">
        <v>73</v>
      </c>
      <c r="AS967">
        <v>631</v>
      </c>
      <c r="AT967">
        <v>0</v>
      </c>
      <c r="AU967">
        <v>2</v>
      </c>
      <c r="AV967">
        <v>31.428571428571427</v>
      </c>
      <c r="AW967">
        <v>70.857142857142861</v>
      </c>
      <c r="AX967">
        <v>142</v>
      </c>
    </row>
    <row r="968" spans="1:50" x14ac:dyDescent="0.55000000000000004">
      <c r="A968">
        <v>2</v>
      </c>
      <c r="B968" s="5">
        <v>43916</v>
      </c>
      <c r="C968">
        <v>966</v>
      </c>
      <c r="D968" t="s">
        <v>950</v>
      </c>
      <c r="E968">
        <v>2</v>
      </c>
      <c r="F968">
        <v>2</v>
      </c>
      <c r="H968">
        <v>1</v>
      </c>
      <c r="I968" t="s">
        <v>1227</v>
      </c>
      <c r="J968">
        <v>11</v>
      </c>
      <c r="K968" t="s">
        <v>1227</v>
      </c>
      <c r="R968">
        <v>1</v>
      </c>
      <c r="S968">
        <v>0</v>
      </c>
      <c r="T968">
        <v>0</v>
      </c>
      <c r="U968">
        <v>0</v>
      </c>
      <c r="V968">
        <v>0</v>
      </c>
      <c r="W968">
        <v>0</v>
      </c>
      <c r="X968">
        <v>0</v>
      </c>
      <c r="Y968">
        <v>0</v>
      </c>
      <c r="Z968">
        <v>0</v>
      </c>
      <c r="AA968">
        <v>0</v>
      </c>
      <c r="AB968">
        <v>0</v>
      </c>
      <c r="AC968">
        <v>1</v>
      </c>
      <c r="AD968">
        <v>0</v>
      </c>
      <c r="AE968">
        <v>0</v>
      </c>
      <c r="AF968">
        <v>0</v>
      </c>
      <c r="AG968">
        <v>0</v>
      </c>
      <c r="AH968">
        <v>0</v>
      </c>
      <c r="AI968">
        <v>0</v>
      </c>
      <c r="AJ968">
        <v>0</v>
      </c>
      <c r="AK968">
        <v>0</v>
      </c>
      <c r="AL968">
        <v>0</v>
      </c>
      <c r="AM968">
        <v>0</v>
      </c>
      <c r="AN968">
        <v>0</v>
      </c>
      <c r="AO968">
        <v>0</v>
      </c>
      <c r="AR968">
        <v>73</v>
      </c>
      <c r="AS968">
        <v>631</v>
      </c>
      <c r="AT968">
        <v>0</v>
      </c>
      <c r="AU968">
        <v>2</v>
      </c>
      <c r="AV968">
        <v>31.428571428571427</v>
      </c>
      <c r="AW968">
        <v>70.857142857142861</v>
      </c>
      <c r="AX968">
        <v>142</v>
      </c>
    </row>
    <row r="969" spans="1:50" x14ac:dyDescent="0.55000000000000004">
      <c r="A969">
        <v>2</v>
      </c>
      <c r="B969" s="5">
        <v>43916</v>
      </c>
      <c r="C969">
        <v>967</v>
      </c>
      <c r="D969" t="s">
        <v>951</v>
      </c>
      <c r="E969">
        <v>6</v>
      </c>
      <c r="F969">
        <v>28</v>
      </c>
      <c r="H969">
        <v>1</v>
      </c>
      <c r="I969" t="s">
        <v>1238</v>
      </c>
      <c r="J969">
        <v>13</v>
      </c>
      <c r="K969" t="s">
        <v>1238</v>
      </c>
      <c r="R969">
        <v>1</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2</v>
      </c>
      <c r="AM969">
        <v>0</v>
      </c>
      <c r="AN969">
        <v>0</v>
      </c>
      <c r="AO969">
        <v>0</v>
      </c>
      <c r="AR969">
        <v>73</v>
      </c>
      <c r="AS969">
        <v>631</v>
      </c>
      <c r="AT969">
        <v>0</v>
      </c>
      <c r="AU969">
        <v>2</v>
      </c>
      <c r="AV969">
        <v>31.428571428571427</v>
      </c>
      <c r="AW969">
        <v>70.857142857142861</v>
      </c>
      <c r="AX969">
        <v>142</v>
      </c>
    </row>
    <row r="970" spans="1:50" x14ac:dyDescent="0.55000000000000004">
      <c r="A970">
        <v>2</v>
      </c>
      <c r="B970" s="5">
        <v>43915</v>
      </c>
      <c r="C970">
        <v>968</v>
      </c>
      <c r="D970" t="s">
        <v>952</v>
      </c>
      <c r="E970">
        <v>14</v>
      </c>
      <c r="F970">
        <v>19</v>
      </c>
      <c r="H970">
        <v>1</v>
      </c>
      <c r="I970" t="s">
        <v>1229</v>
      </c>
      <c r="J970">
        <v>14</v>
      </c>
      <c r="K970" t="s">
        <v>1229</v>
      </c>
      <c r="R970">
        <v>1</v>
      </c>
      <c r="S970">
        <v>0</v>
      </c>
      <c r="T970">
        <v>0</v>
      </c>
      <c r="U970">
        <v>0</v>
      </c>
      <c r="V970">
        <v>0</v>
      </c>
      <c r="W970">
        <v>0</v>
      </c>
      <c r="X970">
        <v>0</v>
      </c>
      <c r="Y970">
        <v>0</v>
      </c>
      <c r="Z970">
        <v>0</v>
      </c>
      <c r="AA970">
        <v>0</v>
      </c>
      <c r="AB970">
        <v>0</v>
      </c>
      <c r="AC970">
        <v>0</v>
      </c>
      <c r="AD970">
        <v>0</v>
      </c>
      <c r="AE970">
        <v>0</v>
      </c>
      <c r="AF970">
        <v>0</v>
      </c>
      <c r="AG970">
        <v>0</v>
      </c>
      <c r="AH970">
        <v>0</v>
      </c>
      <c r="AI970">
        <v>1</v>
      </c>
      <c r="AJ970">
        <v>0</v>
      </c>
      <c r="AK970">
        <v>0</v>
      </c>
      <c r="AL970">
        <v>0</v>
      </c>
      <c r="AM970">
        <v>0</v>
      </c>
      <c r="AN970">
        <v>0</v>
      </c>
      <c r="AO970">
        <v>0</v>
      </c>
      <c r="AR970">
        <v>51</v>
      </c>
      <c r="AS970">
        <v>558</v>
      </c>
      <c r="AT970">
        <v>0</v>
      </c>
      <c r="AU970">
        <v>2</v>
      </c>
      <c r="AV970">
        <v>26.857142857142858</v>
      </c>
      <c r="AW970">
        <v>65.928571428571431</v>
      </c>
      <c r="AX970">
        <v>106</v>
      </c>
    </row>
    <row r="971" spans="1:50" x14ac:dyDescent="0.55000000000000004">
      <c r="A971">
        <v>2</v>
      </c>
      <c r="B971" s="5">
        <v>43915</v>
      </c>
      <c r="C971">
        <v>969</v>
      </c>
      <c r="D971" t="s">
        <v>953</v>
      </c>
      <c r="E971">
        <v>10</v>
      </c>
      <c r="F971">
        <v>14</v>
      </c>
      <c r="H971">
        <v>1</v>
      </c>
      <c r="I971" t="s">
        <v>1223</v>
      </c>
      <c r="J971">
        <v>5</v>
      </c>
      <c r="K971" t="s">
        <v>1223</v>
      </c>
      <c r="R971">
        <v>1</v>
      </c>
      <c r="S971">
        <v>0</v>
      </c>
      <c r="T971">
        <v>0</v>
      </c>
      <c r="U971">
        <v>0</v>
      </c>
      <c r="V971">
        <v>0</v>
      </c>
      <c r="W971">
        <v>0</v>
      </c>
      <c r="X971">
        <v>0</v>
      </c>
      <c r="Y971">
        <v>0</v>
      </c>
      <c r="Z971">
        <v>0</v>
      </c>
      <c r="AA971">
        <v>0</v>
      </c>
      <c r="AB971">
        <v>1</v>
      </c>
      <c r="AC971">
        <v>0</v>
      </c>
      <c r="AD971">
        <v>0</v>
      </c>
      <c r="AE971">
        <v>0</v>
      </c>
      <c r="AF971">
        <v>0</v>
      </c>
      <c r="AG971">
        <v>0</v>
      </c>
      <c r="AH971">
        <v>0</v>
      </c>
      <c r="AI971">
        <v>0</v>
      </c>
      <c r="AJ971">
        <v>0</v>
      </c>
      <c r="AK971">
        <v>0</v>
      </c>
      <c r="AL971">
        <v>0</v>
      </c>
      <c r="AM971">
        <v>0</v>
      </c>
      <c r="AN971">
        <v>0</v>
      </c>
      <c r="AO971">
        <v>0</v>
      </c>
      <c r="AR971">
        <v>51</v>
      </c>
      <c r="AS971">
        <v>558</v>
      </c>
      <c r="AT971">
        <v>0</v>
      </c>
      <c r="AU971">
        <v>2</v>
      </c>
      <c r="AV971">
        <v>26.857142857142858</v>
      </c>
      <c r="AW971">
        <v>65.928571428571431</v>
      </c>
      <c r="AX971">
        <v>106</v>
      </c>
    </row>
    <row r="972" spans="1:50" x14ac:dyDescent="0.55000000000000004">
      <c r="A972">
        <v>2</v>
      </c>
      <c r="B972" s="5">
        <v>43915</v>
      </c>
      <c r="C972">
        <v>970</v>
      </c>
      <c r="D972" t="s">
        <v>954</v>
      </c>
      <c r="E972">
        <v>4</v>
      </c>
      <c r="F972">
        <v>14</v>
      </c>
      <c r="H972">
        <v>1</v>
      </c>
      <c r="I972" t="s">
        <v>1238</v>
      </c>
      <c r="J972">
        <v>13</v>
      </c>
      <c r="K972" t="s">
        <v>1238</v>
      </c>
      <c r="R972">
        <v>1</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2</v>
      </c>
      <c r="AM972">
        <v>0</v>
      </c>
      <c r="AN972">
        <v>0</v>
      </c>
      <c r="AO972">
        <v>0</v>
      </c>
      <c r="AR972">
        <v>51</v>
      </c>
      <c r="AS972">
        <v>558</v>
      </c>
      <c r="AT972">
        <v>0</v>
      </c>
      <c r="AU972">
        <v>2</v>
      </c>
      <c r="AV972">
        <v>26.857142857142858</v>
      </c>
      <c r="AW972">
        <v>65.928571428571431</v>
      </c>
      <c r="AX972">
        <v>106</v>
      </c>
    </row>
    <row r="973" spans="1:50" x14ac:dyDescent="0.55000000000000004">
      <c r="A973">
        <v>2</v>
      </c>
      <c r="B973" s="5">
        <v>43914</v>
      </c>
      <c r="C973">
        <v>971</v>
      </c>
      <c r="D973" t="s">
        <v>955</v>
      </c>
      <c r="E973">
        <v>2</v>
      </c>
      <c r="F973">
        <v>8</v>
      </c>
      <c r="H973">
        <v>2</v>
      </c>
      <c r="I973" t="s">
        <v>1230</v>
      </c>
      <c r="J973">
        <v>10</v>
      </c>
      <c r="K973" t="s">
        <v>1626</v>
      </c>
      <c r="L973" t="s">
        <v>1228</v>
      </c>
      <c r="R973">
        <v>1</v>
      </c>
      <c r="S973">
        <v>0</v>
      </c>
      <c r="T973">
        <v>0</v>
      </c>
      <c r="U973">
        <v>0</v>
      </c>
      <c r="V973">
        <v>0</v>
      </c>
      <c r="W973">
        <v>0</v>
      </c>
      <c r="X973">
        <v>0</v>
      </c>
      <c r="Y973">
        <v>0</v>
      </c>
      <c r="Z973">
        <v>0</v>
      </c>
      <c r="AA973">
        <v>0</v>
      </c>
      <c r="AB973">
        <v>0</v>
      </c>
      <c r="AC973">
        <v>0</v>
      </c>
      <c r="AD973">
        <v>1</v>
      </c>
      <c r="AE973">
        <v>0</v>
      </c>
      <c r="AF973">
        <v>0</v>
      </c>
      <c r="AG973">
        <v>0</v>
      </c>
      <c r="AH973">
        <v>0</v>
      </c>
      <c r="AI973">
        <v>0</v>
      </c>
      <c r="AJ973">
        <v>0</v>
      </c>
      <c r="AK973">
        <v>1</v>
      </c>
      <c r="AL973">
        <v>0</v>
      </c>
      <c r="AM973">
        <v>0</v>
      </c>
      <c r="AN973">
        <v>0</v>
      </c>
      <c r="AO973">
        <v>0</v>
      </c>
      <c r="AR973">
        <v>52</v>
      </c>
      <c r="AS973">
        <v>507</v>
      </c>
      <c r="AT973">
        <v>0</v>
      </c>
      <c r="AU973">
        <v>2</v>
      </c>
      <c r="AV973">
        <v>24.071428571428573</v>
      </c>
      <c r="AW973">
        <v>62</v>
      </c>
      <c r="AX973">
        <v>66</v>
      </c>
    </row>
    <row r="974" spans="1:50" x14ac:dyDescent="0.55000000000000004">
      <c r="A974">
        <v>2</v>
      </c>
      <c r="B974" s="5">
        <v>43914</v>
      </c>
      <c r="C974">
        <v>972</v>
      </c>
      <c r="D974" t="s">
        <v>956</v>
      </c>
      <c r="E974">
        <v>2</v>
      </c>
      <c r="F974">
        <v>9</v>
      </c>
      <c r="H974">
        <v>1</v>
      </c>
      <c r="I974" t="s">
        <v>1229</v>
      </c>
      <c r="J974">
        <v>14</v>
      </c>
      <c r="K974" t="s">
        <v>1229</v>
      </c>
      <c r="R974">
        <v>1</v>
      </c>
      <c r="S974">
        <v>0</v>
      </c>
      <c r="T974">
        <v>0</v>
      </c>
      <c r="U974">
        <v>0</v>
      </c>
      <c r="V974">
        <v>0</v>
      </c>
      <c r="W974">
        <v>0</v>
      </c>
      <c r="X974">
        <v>0</v>
      </c>
      <c r="Y974">
        <v>0</v>
      </c>
      <c r="Z974">
        <v>0</v>
      </c>
      <c r="AA974">
        <v>0</v>
      </c>
      <c r="AB974">
        <v>0</v>
      </c>
      <c r="AC974">
        <v>0</v>
      </c>
      <c r="AD974">
        <v>0</v>
      </c>
      <c r="AE974">
        <v>0</v>
      </c>
      <c r="AF974">
        <v>0</v>
      </c>
      <c r="AG974">
        <v>0</v>
      </c>
      <c r="AH974">
        <v>0</v>
      </c>
      <c r="AI974">
        <v>1</v>
      </c>
      <c r="AJ974">
        <v>0</v>
      </c>
      <c r="AK974">
        <v>0</v>
      </c>
      <c r="AL974">
        <v>0</v>
      </c>
      <c r="AM974">
        <v>0</v>
      </c>
      <c r="AN974">
        <v>0</v>
      </c>
      <c r="AO974">
        <v>0</v>
      </c>
      <c r="AR974">
        <v>52</v>
      </c>
      <c r="AS974">
        <v>507</v>
      </c>
      <c r="AT974">
        <v>0</v>
      </c>
      <c r="AU974">
        <v>2</v>
      </c>
      <c r="AV974">
        <v>24.071428571428573</v>
      </c>
      <c r="AW974">
        <v>62</v>
      </c>
      <c r="AX974">
        <v>66</v>
      </c>
    </row>
    <row r="975" spans="1:50" x14ac:dyDescent="0.55000000000000004">
      <c r="A975">
        <v>2</v>
      </c>
      <c r="B975" s="5">
        <v>43914</v>
      </c>
      <c r="C975">
        <v>973</v>
      </c>
      <c r="D975" t="s">
        <v>957</v>
      </c>
      <c r="E975">
        <v>1</v>
      </c>
      <c r="F975">
        <v>2</v>
      </c>
      <c r="H975">
        <v>1</v>
      </c>
      <c r="I975" t="s">
        <v>1223</v>
      </c>
      <c r="J975">
        <v>5</v>
      </c>
      <c r="K975" t="s">
        <v>1223</v>
      </c>
      <c r="R975">
        <v>1</v>
      </c>
      <c r="S975">
        <v>0</v>
      </c>
      <c r="T975">
        <v>0</v>
      </c>
      <c r="U975">
        <v>0</v>
      </c>
      <c r="V975">
        <v>0</v>
      </c>
      <c r="W975">
        <v>0</v>
      </c>
      <c r="X975">
        <v>0</v>
      </c>
      <c r="Y975">
        <v>0</v>
      </c>
      <c r="Z975">
        <v>0</v>
      </c>
      <c r="AA975">
        <v>0</v>
      </c>
      <c r="AB975">
        <v>2</v>
      </c>
      <c r="AC975">
        <v>0</v>
      </c>
      <c r="AD975">
        <v>0</v>
      </c>
      <c r="AE975">
        <v>0</v>
      </c>
      <c r="AF975">
        <v>0</v>
      </c>
      <c r="AG975">
        <v>0</v>
      </c>
      <c r="AH975">
        <v>0</v>
      </c>
      <c r="AI975">
        <v>0</v>
      </c>
      <c r="AJ975">
        <v>0</v>
      </c>
      <c r="AK975">
        <v>0</v>
      </c>
      <c r="AL975">
        <v>0</v>
      </c>
      <c r="AM975">
        <v>0</v>
      </c>
      <c r="AN975">
        <v>0</v>
      </c>
      <c r="AO975">
        <v>0</v>
      </c>
      <c r="AR975">
        <v>52</v>
      </c>
      <c r="AS975">
        <v>507</v>
      </c>
      <c r="AT975">
        <v>0</v>
      </c>
      <c r="AU975">
        <v>2</v>
      </c>
      <c r="AV975">
        <v>24.071428571428573</v>
      </c>
      <c r="AW975">
        <v>62</v>
      </c>
      <c r="AX975">
        <v>66</v>
      </c>
    </row>
    <row r="976" spans="1:50" x14ac:dyDescent="0.55000000000000004">
      <c r="A976">
        <v>2</v>
      </c>
      <c r="B976" s="5">
        <v>43914</v>
      </c>
      <c r="C976">
        <v>974</v>
      </c>
      <c r="D976" t="s">
        <v>958</v>
      </c>
      <c r="E976">
        <v>3</v>
      </c>
      <c r="F976">
        <v>5</v>
      </c>
      <c r="H976">
        <v>1</v>
      </c>
      <c r="I976" t="s">
        <v>1223</v>
      </c>
      <c r="J976">
        <v>5</v>
      </c>
      <c r="K976" t="s">
        <v>1223</v>
      </c>
      <c r="R976">
        <v>1</v>
      </c>
      <c r="S976">
        <v>0</v>
      </c>
      <c r="T976">
        <v>0</v>
      </c>
      <c r="U976">
        <v>0</v>
      </c>
      <c r="V976">
        <v>0</v>
      </c>
      <c r="W976">
        <v>0</v>
      </c>
      <c r="X976">
        <v>0</v>
      </c>
      <c r="Y976">
        <v>0</v>
      </c>
      <c r="Z976">
        <v>0</v>
      </c>
      <c r="AA976">
        <v>0</v>
      </c>
      <c r="AB976">
        <v>1</v>
      </c>
      <c r="AC976">
        <v>0</v>
      </c>
      <c r="AD976">
        <v>0</v>
      </c>
      <c r="AE976">
        <v>0</v>
      </c>
      <c r="AF976">
        <v>0</v>
      </c>
      <c r="AG976">
        <v>0</v>
      </c>
      <c r="AH976">
        <v>0</v>
      </c>
      <c r="AI976">
        <v>0</v>
      </c>
      <c r="AJ976">
        <v>0</v>
      </c>
      <c r="AK976">
        <v>0</v>
      </c>
      <c r="AL976">
        <v>0</v>
      </c>
      <c r="AM976">
        <v>0</v>
      </c>
      <c r="AN976">
        <v>0</v>
      </c>
      <c r="AO976">
        <v>0</v>
      </c>
      <c r="AR976">
        <v>52</v>
      </c>
      <c r="AS976">
        <v>507</v>
      </c>
      <c r="AT976">
        <v>0</v>
      </c>
      <c r="AU976">
        <v>2</v>
      </c>
      <c r="AV976">
        <v>24.071428571428573</v>
      </c>
      <c r="AW976">
        <v>62</v>
      </c>
      <c r="AX976">
        <v>66</v>
      </c>
    </row>
    <row r="977" spans="1:50" x14ac:dyDescent="0.55000000000000004">
      <c r="A977">
        <v>2</v>
      </c>
      <c r="B977" s="5">
        <v>43914</v>
      </c>
      <c r="C977">
        <v>975</v>
      </c>
      <c r="D977" t="s">
        <v>959</v>
      </c>
      <c r="E977">
        <v>8</v>
      </c>
      <c r="F977">
        <v>18</v>
      </c>
      <c r="H977">
        <v>1</v>
      </c>
      <c r="I977" t="s">
        <v>1238</v>
      </c>
      <c r="J977">
        <v>13</v>
      </c>
      <c r="K977" t="s">
        <v>1238</v>
      </c>
      <c r="R977">
        <v>1</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2</v>
      </c>
      <c r="AM977">
        <v>0</v>
      </c>
      <c r="AN977">
        <v>0</v>
      </c>
      <c r="AO977">
        <v>0</v>
      </c>
      <c r="AR977">
        <v>52</v>
      </c>
      <c r="AS977">
        <v>507</v>
      </c>
      <c r="AT977">
        <v>0</v>
      </c>
      <c r="AU977">
        <v>2</v>
      </c>
      <c r="AV977">
        <v>24.071428571428573</v>
      </c>
      <c r="AW977">
        <v>62</v>
      </c>
      <c r="AX977">
        <v>66</v>
      </c>
    </row>
    <row r="978" spans="1:50" x14ac:dyDescent="0.55000000000000004">
      <c r="A978">
        <v>2</v>
      </c>
      <c r="B978" s="5">
        <v>43914</v>
      </c>
      <c r="C978">
        <v>976</v>
      </c>
      <c r="D978" t="s">
        <v>960</v>
      </c>
      <c r="E978">
        <v>5</v>
      </c>
      <c r="F978">
        <v>6</v>
      </c>
      <c r="H978">
        <v>1</v>
      </c>
      <c r="I978" t="s">
        <v>1234</v>
      </c>
      <c r="J978">
        <v>7</v>
      </c>
      <c r="K978" t="s">
        <v>1234</v>
      </c>
      <c r="R978">
        <v>1</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c r="AR978">
        <v>52</v>
      </c>
      <c r="AS978">
        <v>507</v>
      </c>
      <c r="AT978">
        <v>0</v>
      </c>
      <c r="AU978">
        <v>2</v>
      </c>
      <c r="AV978">
        <v>24.071428571428573</v>
      </c>
      <c r="AW978">
        <v>62</v>
      </c>
      <c r="AX978">
        <v>66</v>
      </c>
    </row>
    <row r="979" spans="1:50" x14ac:dyDescent="0.55000000000000004">
      <c r="A979">
        <v>2</v>
      </c>
      <c r="B979" s="5">
        <v>43914</v>
      </c>
      <c r="C979">
        <v>977</v>
      </c>
      <c r="D979" t="s">
        <v>961</v>
      </c>
      <c r="E979">
        <v>13</v>
      </c>
      <c r="F979">
        <v>35</v>
      </c>
      <c r="H979">
        <v>1</v>
      </c>
      <c r="I979" t="s">
        <v>1231</v>
      </c>
      <c r="J979">
        <v>1</v>
      </c>
      <c r="K979" t="s">
        <v>1231</v>
      </c>
      <c r="R979">
        <v>1</v>
      </c>
      <c r="S979">
        <v>0</v>
      </c>
      <c r="T979">
        <v>0</v>
      </c>
      <c r="U979">
        <v>0</v>
      </c>
      <c r="V979">
        <v>0</v>
      </c>
      <c r="W979">
        <v>1</v>
      </c>
      <c r="X979">
        <v>1</v>
      </c>
      <c r="Y979">
        <v>0</v>
      </c>
      <c r="Z979">
        <v>0</v>
      </c>
      <c r="AA979">
        <v>0</v>
      </c>
      <c r="AB979">
        <v>0</v>
      </c>
      <c r="AC979">
        <v>0</v>
      </c>
      <c r="AD979">
        <v>0</v>
      </c>
      <c r="AE979">
        <v>0</v>
      </c>
      <c r="AF979">
        <v>0</v>
      </c>
      <c r="AG979">
        <v>0</v>
      </c>
      <c r="AH979">
        <v>1</v>
      </c>
      <c r="AI979">
        <v>0</v>
      </c>
      <c r="AJ979">
        <v>0</v>
      </c>
      <c r="AK979">
        <v>0</v>
      </c>
      <c r="AL979">
        <v>0</v>
      </c>
      <c r="AM979">
        <v>0</v>
      </c>
      <c r="AN979">
        <v>0</v>
      </c>
      <c r="AO979">
        <v>0</v>
      </c>
      <c r="AR979">
        <v>52</v>
      </c>
      <c r="AS979">
        <v>507</v>
      </c>
      <c r="AT979">
        <v>0</v>
      </c>
      <c r="AU979">
        <v>2</v>
      </c>
      <c r="AV979">
        <v>24.071428571428573</v>
      </c>
      <c r="AW979">
        <v>62</v>
      </c>
      <c r="AX979">
        <v>66</v>
      </c>
    </row>
    <row r="980" spans="1:50" x14ac:dyDescent="0.55000000000000004">
      <c r="A980">
        <v>2</v>
      </c>
      <c r="B980" s="5">
        <v>43913</v>
      </c>
      <c r="C980">
        <v>978</v>
      </c>
      <c r="D980" t="s">
        <v>962</v>
      </c>
      <c r="E980">
        <v>2</v>
      </c>
      <c r="F980">
        <v>5</v>
      </c>
      <c r="H980">
        <v>2</v>
      </c>
      <c r="I980" t="s">
        <v>1230</v>
      </c>
      <c r="J980">
        <v>10</v>
      </c>
      <c r="K980" t="s">
        <v>1626</v>
      </c>
      <c r="L980" t="s">
        <v>1228</v>
      </c>
      <c r="R980">
        <v>1</v>
      </c>
      <c r="S980">
        <v>0</v>
      </c>
      <c r="T980">
        <v>0</v>
      </c>
      <c r="U980">
        <v>0</v>
      </c>
      <c r="V980">
        <v>0</v>
      </c>
      <c r="W980">
        <v>0</v>
      </c>
      <c r="X980">
        <v>0</v>
      </c>
      <c r="Y980">
        <v>0</v>
      </c>
      <c r="Z980">
        <v>0</v>
      </c>
      <c r="AA980">
        <v>0</v>
      </c>
      <c r="AB980">
        <v>0</v>
      </c>
      <c r="AC980">
        <v>0</v>
      </c>
      <c r="AD980">
        <v>1</v>
      </c>
      <c r="AE980">
        <v>0</v>
      </c>
      <c r="AF980">
        <v>0</v>
      </c>
      <c r="AG980">
        <v>0</v>
      </c>
      <c r="AH980">
        <v>0</v>
      </c>
      <c r="AI980">
        <v>0</v>
      </c>
      <c r="AJ980">
        <v>0</v>
      </c>
      <c r="AK980">
        <v>1</v>
      </c>
      <c r="AL980">
        <v>0</v>
      </c>
      <c r="AM980">
        <v>0</v>
      </c>
      <c r="AN980">
        <v>0</v>
      </c>
      <c r="AO980">
        <v>0</v>
      </c>
      <c r="AR980">
        <v>23</v>
      </c>
      <c r="AS980">
        <v>455</v>
      </c>
      <c r="AT980">
        <v>0</v>
      </c>
      <c r="AU980">
        <v>2</v>
      </c>
      <c r="AV980">
        <v>20.785714285714285</v>
      </c>
      <c r="AW980">
        <v>61</v>
      </c>
      <c r="AX980">
        <v>120</v>
      </c>
    </row>
    <row r="981" spans="1:50" x14ac:dyDescent="0.55000000000000004">
      <c r="A981">
        <v>2</v>
      </c>
      <c r="B981" s="5">
        <v>43913</v>
      </c>
      <c r="C981">
        <v>979</v>
      </c>
      <c r="D981" t="s">
        <v>963</v>
      </c>
      <c r="E981">
        <v>3</v>
      </c>
      <c r="F981">
        <v>11</v>
      </c>
      <c r="H981">
        <v>2</v>
      </c>
      <c r="I981" t="s">
        <v>1223</v>
      </c>
      <c r="J981">
        <v>5</v>
      </c>
      <c r="K981" t="s">
        <v>1259</v>
      </c>
      <c r="L981" t="s">
        <v>1229</v>
      </c>
      <c r="R981">
        <v>1</v>
      </c>
      <c r="S981">
        <v>0</v>
      </c>
      <c r="T981">
        <v>0</v>
      </c>
      <c r="U981">
        <v>0</v>
      </c>
      <c r="V981">
        <v>0</v>
      </c>
      <c r="W981">
        <v>0</v>
      </c>
      <c r="X981">
        <v>0</v>
      </c>
      <c r="Y981">
        <v>0</v>
      </c>
      <c r="Z981">
        <v>0</v>
      </c>
      <c r="AA981">
        <v>0</v>
      </c>
      <c r="AB981">
        <v>2</v>
      </c>
      <c r="AC981">
        <v>0</v>
      </c>
      <c r="AD981">
        <v>0</v>
      </c>
      <c r="AE981">
        <v>0</v>
      </c>
      <c r="AF981">
        <v>0</v>
      </c>
      <c r="AG981">
        <v>0</v>
      </c>
      <c r="AH981">
        <v>0</v>
      </c>
      <c r="AI981">
        <v>1</v>
      </c>
      <c r="AJ981">
        <v>0</v>
      </c>
      <c r="AK981">
        <v>0</v>
      </c>
      <c r="AL981">
        <v>0</v>
      </c>
      <c r="AM981">
        <v>0</v>
      </c>
      <c r="AN981">
        <v>0</v>
      </c>
      <c r="AO981">
        <v>0</v>
      </c>
      <c r="AR981">
        <v>23</v>
      </c>
      <c r="AS981">
        <v>455</v>
      </c>
      <c r="AT981">
        <v>0</v>
      </c>
      <c r="AU981">
        <v>2</v>
      </c>
      <c r="AV981">
        <v>20.785714285714285</v>
      </c>
      <c r="AW981">
        <v>61</v>
      </c>
      <c r="AX981">
        <v>120</v>
      </c>
    </row>
    <row r="982" spans="1:50" x14ac:dyDescent="0.55000000000000004">
      <c r="A982">
        <v>2</v>
      </c>
      <c r="B982" s="5">
        <v>43913</v>
      </c>
      <c r="C982">
        <v>980</v>
      </c>
      <c r="D982" t="s">
        <v>964</v>
      </c>
      <c r="E982">
        <v>5</v>
      </c>
      <c r="F982">
        <v>5</v>
      </c>
      <c r="H982">
        <v>1</v>
      </c>
      <c r="I982" t="s">
        <v>1223</v>
      </c>
      <c r="J982">
        <v>5</v>
      </c>
      <c r="K982" t="s">
        <v>1223</v>
      </c>
      <c r="R982">
        <v>1</v>
      </c>
      <c r="S982">
        <v>0</v>
      </c>
      <c r="T982">
        <v>0</v>
      </c>
      <c r="U982">
        <v>0</v>
      </c>
      <c r="V982">
        <v>0</v>
      </c>
      <c r="W982">
        <v>0</v>
      </c>
      <c r="X982">
        <v>0</v>
      </c>
      <c r="Y982">
        <v>0</v>
      </c>
      <c r="Z982">
        <v>0</v>
      </c>
      <c r="AA982">
        <v>0</v>
      </c>
      <c r="AB982">
        <v>1</v>
      </c>
      <c r="AC982">
        <v>0</v>
      </c>
      <c r="AD982">
        <v>0</v>
      </c>
      <c r="AE982">
        <v>0</v>
      </c>
      <c r="AF982">
        <v>0</v>
      </c>
      <c r="AG982">
        <v>0</v>
      </c>
      <c r="AH982">
        <v>0</v>
      </c>
      <c r="AI982">
        <v>0</v>
      </c>
      <c r="AJ982">
        <v>0</v>
      </c>
      <c r="AK982">
        <v>0</v>
      </c>
      <c r="AL982">
        <v>0</v>
      </c>
      <c r="AM982">
        <v>0</v>
      </c>
      <c r="AN982">
        <v>0</v>
      </c>
      <c r="AO982">
        <v>0</v>
      </c>
      <c r="AR982">
        <v>23</v>
      </c>
      <c r="AS982">
        <v>455</v>
      </c>
      <c r="AT982">
        <v>0</v>
      </c>
      <c r="AU982">
        <v>2</v>
      </c>
      <c r="AV982">
        <v>20.785714285714285</v>
      </c>
      <c r="AW982">
        <v>61</v>
      </c>
      <c r="AX982">
        <v>120</v>
      </c>
    </row>
    <row r="983" spans="1:50" x14ac:dyDescent="0.55000000000000004">
      <c r="A983">
        <v>2</v>
      </c>
      <c r="B983" s="5">
        <v>43913</v>
      </c>
      <c r="C983">
        <v>981</v>
      </c>
      <c r="D983" t="s">
        <v>965</v>
      </c>
      <c r="E983">
        <v>14</v>
      </c>
      <c r="F983">
        <v>33</v>
      </c>
      <c r="H983">
        <v>1</v>
      </c>
      <c r="I983" t="s">
        <v>1238</v>
      </c>
      <c r="J983">
        <v>13</v>
      </c>
      <c r="K983" t="s">
        <v>1238</v>
      </c>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2</v>
      </c>
      <c r="AM983">
        <v>0</v>
      </c>
      <c r="AN983">
        <v>0</v>
      </c>
      <c r="AO983">
        <v>0</v>
      </c>
      <c r="AR983">
        <v>23</v>
      </c>
      <c r="AS983">
        <v>455</v>
      </c>
      <c r="AT983">
        <v>0</v>
      </c>
      <c r="AU983">
        <v>2</v>
      </c>
      <c r="AV983">
        <v>20.785714285714285</v>
      </c>
      <c r="AW983">
        <v>61</v>
      </c>
      <c r="AX983">
        <v>120</v>
      </c>
    </row>
    <row r="984" spans="1:50" x14ac:dyDescent="0.55000000000000004">
      <c r="A984">
        <v>2</v>
      </c>
      <c r="B984" s="5">
        <v>43912</v>
      </c>
      <c r="C984">
        <v>982</v>
      </c>
      <c r="D984" t="s">
        <v>966</v>
      </c>
      <c r="E984">
        <v>4</v>
      </c>
      <c r="F984">
        <v>8</v>
      </c>
      <c r="H984">
        <v>2</v>
      </c>
      <c r="I984" t="s">
        <v>1230</v>
      </c>
      <c r="J984">
        <v>10</v>
      </c>
      <c r="K984" t="s">
        <v>1626</v>
      </c>
      <c r="L984" t="s">
        <v>1228</v>
      </c>
      <c r="R984">
        <v>1</v>
      </c>
      <c r="S984">
        <v>0</v>
      </c>
      <c r="T984">
        <v>0</v>
      </c>
      <c r="U984">
        <v>0</v>
      </c>
      <c r="V984">
        <v>0</v>
      </c>
      <c r="W984">
        <v>0</v>
      </c>
      <c r="X984">
        <v>0</v>
      </c>
      <c r="Y984">
        <v>0</v>
      </c>
      <c r="Z984">
        <v>0</v>
      </c>
      <c r="AA984">
        <v>0</v>
      </c>
      <c r="AB984">
        <v>0</v>
      </c>
      <c r="AC984">
        <v>0</v>
      </c>
      <c r="AD984">
        <v>1</v>
      </c>
      <c r="AE984">
        <v>0</v>
      </c>
      <c r="AF984">
        <v>0</v>
      </c>
      <c r="AG984">
        <v>0</v>
      </c>
      <c r="AH984">
        <v>0</v>
      </c>
      <c r="AI984">
        <v>0</v>
      </c>
      <c r="AJ984">
        <v>0</v>
      </c>
      <c r="AK984">
        <v>1</v>
      </c>
      <c r="AL984">
        <v>0</v>
      </c>
      <c r="AM984">
        <v>0</v>
      </c>
      <c r="AN984">
        <v>0</v>
      </c>
      <c r="AO984">
        <v>0</v>
      </c>
      <c r="AR984">
        <v>0</v>
      </c>
      <c r="AS984">
        <v>432</v>
      </c>
      <c r="AT984">
        <v>0</v>
      </c>
      <c r="AU984">
        <v>2</v>
      </c>
      <c r="AV984">
        <v>19.857142857142858</v>
      </c>
      <c r="AW984">
        <v>54.071428571428569</v>
      </c>
      <c r="AX984">
        <v>75</v>
      </c>
    </row>
    <row r="985" spans="1:50" x14ac:dyDescent="0.55000000000000004">
      <c r="A985">
        <v>2</v>
      </c>
      <c r="B985" s="5">
        <v>43912</v>
      </c>
      <c r="C985">
        <v>983</v>
      </c>
      <c r="D985" t="s">
        <v>967</v>
      </c>
      <c r="E985">
        <v>4</v>
      </c>
      <c r="F985">
        <v>4</v>
      </c>
      <c r="H985">
        <v>1</v>
      </c>
      <c r="I985" t="s">
        <v>1229</v>
      </c>
      <c r="J985">
        <v>14</v>
      </c>
      <c r="K985" t="s">
        <v>1229</v>
      </c>
      <c r="R985">
        <v>1</v>
      </c>
      <c r="S985">
        <v>0</v>
      </c>
      <c r="T985">
        <v>0</v>
      </c>
      <c r="U985">
        <v>0</v>
      </c>
      <c r="V985">
        <v>0</v>
      </c>
      <c r="W985">
        <v>0</v>
      </c>
      <c r="X985">
        <v>0</v>
      </c>
      <c r="Y985">
        <v>0</v>
      </c>
      <c r="Z985">
        <v>0</v>
      </c>
      <c r="AA985">
        <v>0</v>
      </c>
      <c r="AB985">
        <v>0</v>
      </c>
      <c r="AC985">
        <v>0</v>
      </c>
      <c r="AD985">
        <v>0</v>
      </c>
      <c r="AE985">
        <v>0</v>
      </c>
      <c r="AF985">
        <v>0</v>
      </c>
      <c r="AG985">
        <v>0</v>
      </c>
      <c r="AH985">
        <v>0</v>
      </c>
      <c r="AI985">
        <v>1</v>
      </c>
      <c r="AJ985">
        <v>0</v>
      </c>
      <c r="AK985">
        <v>0</v>
      </c>
      <c r="AL985">
        <v>0</v>
      </c>
      <c r="AM985">
        <v>0</v>
      </c>
      <c r="AN985">
        <v>0</v>
      </c>
      <c r="AO985">
        <v>0</v>
      </c>
      <c r="AR985">
        <v>0</v>
      </c>
      <c r="AS985">
        <v>432</v>
      </c>
      <c r="AT985">
        <v>0</v>
      </c>
      <c r="AU985">
        <v>2</v>
      </c>
      <c r="AV985">
        <v>19.857142857142858</v>
      </c>
      <c r="AW985">
        <v>54.071428571428569</v>
      </c>
      <c r="AX985">
        <v>75</v>
      </c>
    </row>
    <row r="986" spans="1:50" x14ac:dyDescent="0.55000000000000004">
      <c r="A986">
        <v>2</v>
      </c>
      <c r="B986" s="5">
        <v>43912</v>
      </c>
      <c r="C986">
        <v>984</v>
      </c>
      <c r="D986" t="s">
        <v>968</v>
      </c>
      <c r="E986">
        <v>2</v>
      </c>
      <c r="F986">
        <v>2</v>
      </c>
      <c r="H986">
        <v>1</v>
      </c>
      <c r="I986" t="s">
        <v>1223</v>
      </c>
      <c r="J986">
        <v>5</v>
      </c>
      <c r="K986" t="s">
        <v>1223</v>
      </c>
      <c r="R986">
        <v>1</v>
      </c>
      <c r="S986">
        <v>0</v>
      </c>
      <c r="T986">
        <v>0</v>
      </c>
      <c r="U986">
        <v>0</v>
      </c>
      <c r="V986">
        <v>0</v>
      </c>
      <c r="W986">
        <v>0</v>
      </c>
      <c r="X986">
        <v>0</v>
      </c>
      <c r="Y986">
        <v>0</v>
      </c>
      <c r="Z986">
        <v>0</v>
      </c>
      <c r="AA986">
        <v>0</v>
      </c>
      <c r="AB986">
        <v>2</v>
      </c>
      <c r="AC986">
        <v>0</v>
      </c>
      <c r="AD986">
        <v>0</v>
      </c>
      <c r="AE986">
        <v>0</v>
      </c>
      <c r="AF986">
        <v>0</v>
      </c>
      <c r="AG986">
        <v>0</v>
      </c>
      <c r="AH986">
        <v>0</v>
      </c>
      <c r="AI986">
        <v>0</v>
      </c>
      <c r="AJ986">
        <v>0</v>
      </c>
      <c r="AK986">
        <v>0</v>
      </c>
      <c r="AL986">
        <v>0</v>
      </c>
      <c r="AM986">
        <v>0</v>
      </c>
      <c r="AN986">
        <v>0</v>
      </c>
      <c r="AO986">
        <v>0</v>
      </c>
      <c r="AR986">
        <v>0</v>
      </c>
      <c r="AS986">
        <v>432</v>
      </c>
      <c r="AT986">
        <v>0</v>
      </c>
      <c r="AU986">
        <v>2</v>
      </c>
      <c r="AV986">
        <v>19.857142857142858</v>
      </c>
      <c r="AW986">
        <v>54.071428571428569</v>
      </c>
      <c r="AX986">
        <v>75</v>
      </c>
    </row>
    <row r="987" spans="1:50" x14ac:dyDescent="0.55000000000000004">
      <c r="A987">
        <v>2</v>
      </c>
      <c r="B987" s="5">
        <v>43912</v>
      </c>
      <c r="C987">
        <v>985</v>
      </c>
      <c r="D987" t="s">
        <v>969</v>
      </c>
      <c r="E987">
        <v>6</v>
      </c>
      <c r="F987">
        <v>2</v>
      </c>
      <c r="H987">
        <v>1</v>
      </c>
      <c r="I987" t="s">
        <v>1247</v>
      </c>
      <c r="J987">
        <v>4</v>
      </c>
      <c r="K987" t="s">
        <v>1247</v>
      </c>
      <c r="R987">
        <v>1</v>
      </c>
      <c r="S987">
        <v>0</v>
      </c>
      <c r="T987">
        <v>0</v>
      </c>
      <c r="U987">
        <v>0</v>
      </c>
      <c r="V987">
        <v>0</v>
      </c>
      <c r="W987">
        <v>0</v>
      </c>
      <c r="X987">
        <v>0</v>
      </c>
      <c r="Y987">
        <v>0</v>
      </c>
      <c r="Z987">
        <v>0</v>
      </c>
      <c r="AA987">
        <v>0</v>
      </c>
      <c r="AB987">
        <v>0</v>
      </c>
      <c r="AC987">
        <v>0</v>
      </c>
      <c r="AD987">
        <v>0</v>
      </c>
      <c r="AE987">
        <v>1</v>
      </c>
      <c r="AF987">
        <v>0</v>
      </c>
      <c r="AG987">
        <v>0</v>
      </c>
      <c r="AH987">
        <v>0</v>
      </c>
      <c r="AI987">
        <v>0</v>
      </c>
      <c r="AJ987">
        <v>0</v>
      </c>
      <c r="AK987">
        <v>0</v>
      </c>
      <c r="AL987">
        <v>0</v>
      </c>
      <c r="AM987">
        <v>0</v>
      </c>
      <c r="AN987">
        <v>0</v>
      </c>
      <c r="AO987">
        <v>0</v>
      </c>
      <c r="AR987">
        <v>0</v>
      </c>
      <c r="AS987">
        <v>432</v>
      </c>
      <c r="AT987">
        <v>0</v>
      </c>
      <c r="AU987">
        <v>2</v>
      </c>
      <c r="AV987">
        <v>19.857142857142858</v>
      </c>
      <c r="AW987">
        <v>54.071428571428569</v>
      </c>
      <c r="AX987">
        <v>75</v>
      </c>
    </row>
    <row r="988" spans="1:50" x14ac:dyDescent="0.55000000000000004">
      <c r="A988">
        <v>2</v>
      </c>
      <c r="B988" s="5">
        <v>43912</v>
      </c>
      <c r="C988">
        <v>986</v>
      </c>
      <c r="D988" t="s">
        <v>970</v>
      </c>
      <c r="E988">
        <v>12</v>
      </c>
      <c r="F988">
        <v>18</v>
      </c>
      <c r="H988">
        <v>1</v>
      </c>
      <c r="I988" t="s">
        <v>1238</v>
      </c>
      <c r="J988">
        <v>13</v>
      </c>
      <c r="K988" t="s">
        <v>1238</v>
      </c>
      <c r="R988">
        <v>1</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2</v>
      </c>
      <c r="AM988">
        <v>0</v>
      </c>
      <c r="AN988">
        <v>0</v>
      </c>
      <c r="AO988">
        <v>0</v>
      </c>
      <c r="AR988">
        <v>0</v>
      </c>
      <c r="AS988">
        <v>432</v>
      </c>
      <c r="AT988">
        <v>0</v>
      </c>
      <c r="AU988">
        <v>2</v>
      </c>
      <c r="AV988">
        <v>19.857142857142858</v>
      </c>
      <c r="AW988">
        <v>54.071428571428569</v>
      </c>
      <c r="AX988">
        <v>75</v>
      </c>
    </row>
    <row r="989" spans="1:50" x14ac:dyDescent="0.55000000000000004">
      <c r="A989">
        <v>2</v>
      </c>
      <c r="B989" s="5">
        <v>43912</v>
      </c>
      <c r="C989">
        <v>987</v>
      </c>
      <c r="D989" t="s">
        <v>971</v>
      </c>
      <c r="E989">
        <v>22</v>
      </c>
      <c r="F989">
        <v>26</v>
      </c>
      <c r="H989">
        <v>1</v>
      </c>
      <c r="I989" t="s">
        <v>1235</v>
      </c>
      <c r="J989">
        <v>2</v>
      </c>
      <c r="K989" t="s">
        <v>1235</v>
      </c>
      <c r="R989">
        <v>1</v>
      </c>
      <c r="S989">
        <v>0</v>
      </c>
      <c r="T989">
        <v>0</v>
      </c>
      <c r="U989">
        <v>0</v>
      </c>
      <c r="V989">
        <v>0</v>
      </c>
      <c r="W989">
        <v>0</v>
      </c>
      <c r="X989">
        <v>0</v>
      </c>
      <c r="Y989">
        <v>0</v>
      </c>
      <c r="Z989">
        <v>1</v>
      </c>
      <c r="AA989">
        <v>0</v>
      </c>
      <c r="AB989">
        <v>0</v>
      </c>
      <c r="AC989">
        <v>0</v>
      </c>
      <c r="AD989">
        <v>0</v>
      </c>
      <c r="AE989">
        <v>0</v>
      </c>
      <c r="AF989">
        <v>0</v>
      </c>
      <c r="AG989">
        <v>0</v>
      </c>
      <c r="AH989">
        <v>0</v>
      </c>
      <c r="AI989">
        <v>0</v>
      </c>
      <c r="AJ989">
        <v>1</v>
      </c>
      <c r="AK989">
        <v>0</v>
      </c>
      <c r="AL989">
        <v>0</v>
      </c>
      <c r="AM989">
        <v>0</v>
      </c>
      <c r="AN989">
        <v>0</v>
      </c>
      <c r="AO989">
        <v>0</v>
      </c>
      <c r="AR989">
        <v>0</v>
      </c>
      <c r="AS989">
        <v>432</v>
      </c>
      <c r="AT989">
        <v>0</v>
      </c>
      <c r="AU989">
        <v>2</v>
      </c>
      <c r="AV989">
        <v>19.857142857142858</v>
      </c>
      <c r="AW989">
        <v>54.071428571428569</v>
      </c>
      <c r="AX989">
        <v>75</v>
      </c>
    </row>
    <row r="990" spans="1:50" x14ac:dyDescent="0.55000000000000004">
      <c r="A990">
        <v>2</v>
      </c>
      <c r="B990" s="5">
        <v>43912</v>
      </c>
      <c r="C990">
        <v>988</v>
      </c>
      <c r="D990" t="s">
        <v>972</v>
      </c>
      <c r="E990">
        <v>67</v>
      </c>
      <c r="F990">
        <v>88</v>
      </c>
      <c r="H990">
        <v>1</v>
      </c>
      <c r="I990" t="s">
        <v>1235</v>
      </c>
      <c r="J990">
        <v>2</v>
      </c>
      <c r="K990" t="s">
        <v>1235</v>
      </c>
      <c r="R990">
        <v>1</v>
      </c>
      <c r="S990">
        <v>0</v>
      </c>
      <c r="T990">
        <v>0</v>
      </c>
      <c r="U990">
        <v>0</v>
      </c>
      <c r="V990">
        <v>0</v>
      </c>
      <c r="W990">
        <v>0</v>
      </c>
      <c r="X990">
        <v>0</v>
      </c>
      <c r="Y990">
        <v>0</v>
      </c>
      <c r="Z990">
        <v>1</v>
      </c>
      <c r="AA990">
        <v>0</v>
      </c>
      <c r="AB990">
        <v>0</v>
      </c>
      <c r="AC990">
        <v>0</v>
      </c>
      <c r="AD990">
        <v>0</v>
      </c>
      <c r="AE990">
        <v>0</v>
      </c>
      <c r="AF990">
        <v>0</v>
      </c>
      <c r="AG990">
        <v>0</v>
      </c>
      <c r="AH990">
        <v>0</v>
      </c>
      <c r="AI990">
        <v>0</v>
      </c>
      <c r="AJ990">
        <v>1</v>
      </c>
      <c r="AK990">
        <v>0</v>
      </c>
      <c r="AL990">
        <v>0</v>
      </c>
      <c r="AM990">
        <v>0</v>
      </c>
      <c r="AN990">
        <v>0</v>
      </c>
      <c r="AO990">
        <v>0</v>
      </c>
      <c r="AR990">
        <v>0</v>
      </c>
      <c r="AS990">
        <v>432</v>
      </c>
      <c r="AT990">
        <v>0</v>
      </c>
      <c r="AU990">
        <v>2</v>
      </c>
      <c r="AV990">
        <v>19.857142857142858</v>
      </c>
      <c r="AW990">
        <v>54.071428571428569</v>
      </c>
      <c r="AX990">
        <v>75</v>
      </c>
    </row>
    <row r="991" spans="1:50" x14ac:dyDescent="0.55000000000000004">
      <c r="A991">
        <v>2</v>
      </c>
      <c r="B991" s="5">
        <v>43911</v>
      </c>
      <c r="C991">
        <v>989</v>
      </c>
      <c r="D991" t="s">
        <v>973</v>
      </c>
      <c r="E991">
        <v>6</v>
      </c>
      <c r="F991">
        <v>7</v>
      </c>
      <c r="H991">
        <v>2</v>
      </c>
      <c r="I991" t="s">
        <v>1230</v>
      </c>
      <c r="J991">
        <v>10</v>
      </c>
      <c r="K991" t="s">
        <v>1626</v>
      </c>
      <c r="L991" t="s">
        <v>1228</v>
      </c>
      <c r="R991">
        <v>1</v>
      </c>
      <c r="S991">
        <v>0</v>
      </c>
      <c r="T991">
        <v>0</v>
      </c>
      <c r="U991">
        <v>0</v>
      </c>
      <c r="V991">
        <v>0</v>
      </c>
      <c r="W991">
        <v>0</v>
      </c>
      <c r="X991">
        <v>0</v>
      </c>
      <c r="Y991">
        <v>0</v>
      </c>
      <c r="Z991">
        <v>0</v>
      </c>
      <c r="AA991">
        <v>0</v>
      </c>
      <c r="AB991">
        <v>0</v>
      </c>
      <c r="AC991">
        <v>0</v>
      </c>
      <c r="AD991">
        <v>1</v>
      </c>
      <c r="AE991">
        <v>0</v>
      </c>
      <c r="AF991">
        <v>0</v>
      </c>
      <c r="AG991">
        <v>0</v>
      </c>
      <c r="AH991">
        <v>0</v>
      </c>
      <c r="AI991">
        <v>0</v>
      </c>
      <c r="AJ991">
        <v>0</v>
      </c>
      <c r="AK991">
        <v>2</v>
      </c>
      <c r="AL991">
        <v>0</v>
      </c>
      <c r="AM991">
        <v>0</v>
      </c>
      <c r="AN991">
        <v>0</v>
      </c>
      <c r="AO991">
        <v>0</v>
      </c>
      <c r="AR991">
        <v>47</v>
      </c>
      <c r="AS991">
        <v>432</v>
      </c>
      <c r="AT991">
        <v>0</v>
      </c>
      <c r="AU991">
        <v>2</v>
      </c>
      <c r="AV991">
        <v>20.714285714285715</v>
      </c>
      <c r="AW991">
        <v>48.714285714285715</v>
      </c>
      <c r="AX991">
        <v>65</v>
      </c>
    </row>
    <row r="992" spans="1:50" x14ac:dyDescent="0.55000000000000004">
      <c r="A992">
        <v>2</v>
      </c>
      <c r="B992" s="5">
        <v>43911</v>
      </c>
      <c r="C992">
        <v>990</v>
      </c>
      <c r="D992" t="s">
        <v>974</v>
      </c>
      <c r="E992">
        <v>3</v>
      </c>
      <c r="F992">
        <v>5</v>
      </c>
      <c r="H992">
        <v>2</v>
      </c>
      <c r="I992" t="s">
        <v>1223</v>
      </c>
      <c r="J992">
        <v>5</v>
      </c>
      <c r="K992" t="s">
        <v>1259</v>
      </c>
      <c r="L992" t="s">
        <v>1229</v>
      </c>
      <c r="R992">
        <v>1</v>
      </c>
      <c r="S992">
        <v>0</v>
      </c>
      <c r="T992">
        <v>0</v>
      </c>
      <c r="U992">
        <v>0</v>
      </c>
      <c r="V992">
        <v>0</v>
      </c>
      <c r="W992">
        <v>0</v>
      </c>
      <c r="X992">
        <v>0</v>
      </c>
      <c r="Y992">
        <v>0</v>
      </c>
      <c r="Z992">
        <v>0</v>
      </c>
      <c r="AA992">
        <v>0</v>
      </c>
      <c r="AB992">
        <v>3</v>
      </c>
      <c r="AC992">
        <v>0</v>
      </c>
      <c r="AD992">
        <v>0</v>
      </c>
      <c r="AE992">
        <v>0</v>
      </c>
      <c r="AF992">
        <v>0</v>
      </c>
      <c r="AG992">
        <v>0</v>
      </c>
      <c r="AH992">
        <v>0</v>
      </c>
      <c r="AI992">
        <v>1</v>
      </c>
      <c r="AJ992">
        <v>0</v>
      </c>
      <c r="AK992">
        <v>0</v>
      </c>
      <c r="AL992">
        <v>0</v>
      </c>
      <c r="AM992">
        <v>0</v>
      </c>
      <c r="AN992">
        <v>0</v>
      </c>
      <c r="AO992">
        <v>0</v>
      </c>
      <c r="AR992">
        <v>47</v>
      </c>
      <c r="AS992">
        <v>432</v>
      </c>
      <c r="AT992">
        <v>0</v>
      </c>
      <c r="AU992">
        <v>2</v>
      </c>
      <c r="AV992">
        <v>20.714285714285715</v>
      </c>
      <c r="AW992">
        <v>48.714285714285715</v>
      </c>
      <c r="AX992">
        <v>65</v>
      </c>
    </row>
    <row r="993" spans="1:50" x14ac:dyDescent="0.55000000000000004">
      <c r="A993">
        <v>2</v>
      </c>
      <c r="B993" s="5">
        <v>43911</v>
      </c>
      <c r="C993">
        <v>991</v>
      </c>
      <c r="D993" t="s">
        <v>975</v>
      </c>
      <c r="E993">
        <v>3</v>
      </c>
      <c r="F993">
        <v>1</v>
      </c>
      <c r="H993">
        <v>1</v>
      </c>
      <c r="I993" t="s">
        <v>1247</v>
      </c>
      <c r="J993">
        <v>4</v>
      </c>
      <c r="K993" t="s">
        <v>1247</v>
      </c>
      <c r="R993">
        <v>1</v>
      </c>
      <c r="S993">
        <v>0</v>
      </c>
      <c r="T993">
        <v>0</v>
      </c>
      <c r="U993">
        <v>0</v>
      </c>
      <c r="V993">
        <v>0</v>
      </c>
      <c r="W993">
        <v>0</v>
      </c>
      <c r="X993">
        <v>0</v>
      </c>
      <c r="Y993">
        <v>0</v>
      </c>
      <c r="Z993">
        <v>0</v>
      </c>
      <c r="AA993">
        <v>0</v>
      </c>
      <c r="AB993">
        <v>0</v>
      </c>
      <c r="AC993">
        <v>0</v>
      </c>
      <c r="AD993">
        <v>0</v>
      </c>
      <c r="AE993">
        <v>1</v>
      </c>
      <c r="AF993">
        <v>0</v>
      </c>
      <c r="AG993">
        <v>0</v>
      </c>
      <c r="AH993">
        <v>0</v>
      </c>
      <c r="AI993">
        <v>0</v>
      </c>
      <c r="AJ993">
        <v>0</v>
      </c>
      <c r="AK993">
        <v>0</v>
      </c>
      <c r="AL993">
        <v>0</v>
      </c>
      <c r="AM993">
        <v>0</v>
      </c>
      <c r="AN993">
        <v>0</v>
      </c>
      <c r="AO993">
        <v>0</v>
      </c>
      <c r="AR993">
        <v>47</v>
      </c>
      <c r="AS993">
        <v>432</v>
      </c>
      <c r="AT993">
        <v>0</v>
      </c>
      <c r="AU993">
        <v>2</v>
      </c>
      <c r="AV993">
        <v>20.714285714285715</v>
      </c>
      <c r="AW993">
        <v>48.714285714285715</v>
      </c>
      <c r="AX993">
        <v>65</v>
      </c>
    </row>
    <row r="994" spans="1:50" x14ac:dyDescent="0.55000000000000004">
      <c r="A994">
        <v>2</v>
      </c>
      <c r="B994" s="5">
        <v>43911</v>
      </c>
      <c r="C994">
        <v>992</v>
      </c>
      <c r="D994" t="s">
        <v>976</v>
      </c>
      <c r="E994">
        <v>10</v>
      </c>
      <c r="F994">
        <v>29</v>
      </c>
      <c r="H994">
        <v>1</v>
      </c>
      <c r="I994" t="s">
        <v>1238</v>
      </c>
      <c r="J994">
        <v>13</v>
      </c>
      <c r="K994" t="s">
        <v>1238</v>
      </c>
      <c r="R994">
        <v>1</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2</v>
      </c>
      <c r="AM994">
        <v>0</v>
      </c>
      <c r="AN994">
        <v>0</v>
      </c>
      <c r="AO994">
        <v>0</v>
      </c>
      <c r="AR994">
        <v>47</v>
      </c>
      <c r="AS994">
        <v>432</v>
      </c>
      <c r="AT994">
        <v>0</v>
      </c>
      <c r="AU994">
        <v>2</v>
      </c>
      <c r="AV994">
        <v>20.714285714285715</v>
      </c>
      <c r="AW994">
        <v>48.714285714285715</v>
      </c>
      <c r="AX994">
        <v>65</v>
      </c>
    </row>
    <row r="995" spans="1:50" x14ac:dyDescent="0.55000000000000004">
      <c r="A995">
        <v>2</v>
      </c>
      <c r="B995" s="5">
        <v>43910</v>
      </c>
      <c r="C995">
        <v>993</v>
      </c>
      <c r="D995" t="s">
        <v>977</v>
      </c>
      <c r="E995">
        <v>3</v>
      </c>
      <c r="F995">
        <v>6</v>
      </c>
      <c r="H995">
        <v>2</v>
      </c>
      <c r="I995" t="s">
        <v>1230</v>
      </c>
      <c r="J995">
        <v>10</v>
      </c>
      <c r="K995" t="s">
        <v>1626</v>
      </c>
      <c r="L995" t="s">
        <v>1228</v>
      </c>
      <c r="R995">
        <v>1</v>
      </c>
      <c r="S995">
        <v>0</v>
      </c>
      <c r="T995">
        <v>0</v>
      </c>
      <c r="U995">
        <v>0</v>
      </c>
      <c r="V995">
        <v>0</v>
      </c>
      <c r="W995">
        <v>0</v>
      </c>
      <c r="X995">
        <v>0</v>
      </c>
      <c r="Y995">
        <v>0</v>
      </c>
      <c r="Z995">
        <v>0</v>
      </c>
      <c r="AA995">
        <v>0</v>
      </c>
      <c r="AB995">
        <v>0</v>
      </c>
      <c r="AC995">
        <v>0</v>
      </c>
      <c r="AD995">
        <v>1</v>
      </c>
      <c r="AE995">
        <v>0</v>
      </c>
      <c r="AF995">
        <v>0</v>
      </c>
      <c r="AG995">
        <v>0</v>
      </c>
      <c r="AH995">
        <v>0</v>
      </c>
      <c r="AI995">
        <v>0</v>
      </c>
      <c r="AJ995">
        <v>0</v>
      </c>
      <c r="AK995">
        <v>1</v>
      </c>
      <c r="AL995">
        <v>0</v>
      </c>
      <c r="AM995">
        <v>0</v>
      </c>
      <c r="AN995">
        <v>0</v>
      </c>
      <c r="AO995">
        <v>0</v>
      </c>
      <c r="AR995">
        <v>40</v>
      </c>
      <c r="AS995">
        <v>385</v>
      </c>
      <c r="AT995">
        <v>2</v>
      </c>
      <c r="AU995">
        <v>2</v>
      </c>
      <c r="AV995">
        <v>17.928571428571427</v>
      </c>
      <c r="AW995">
        <v>47.428571428571431</v>
      </c>
      <c r="AX995">
        <v>49</v>
      </c>
    </row>
    <row r="996" spans="1:50" x14ac:dyDescent="0.55000000000000004">
      <c r="A996">
        <v>2</v>
      </c>
      <c r="B996" s="5">
        <v>43910</v>
      </c>
      <c r="C996">
        <v>994</v>
      </c>
      <c r="D996" t="s">
        <v>978</v>
      </c>
      <c r="E996">
        <v>3</v>
      </c>
      <c r="F996">
        <v>5</v>
      </c>
      <c r="H996">
        <v>1</v>
      </c>
      <c r="I996" t="s">
        <v>1229</v>
      </c>
      <c r="J996">
        <v>14</v>
      </c>
      <c r="K996" t="s">
        <v>1229</v>
      </c>
      <c r="R996">
        <v>1</v>
      </c>
      <c r="S996">
        <v>0</v>
      </c>
      <c r="T996">
        <v>0</v>
      </c>
      <c r="U996">
        <v>0</v>
      </c>
      <c r="V996">
        <v>0</v>
      </c>
      <c r="W996">
        <v>0</v>
      </c>
      <c r="X996">
        <v>0</v>
      </c>
      <c r="Y996">
        <v>0</v>
      </c>
      <c r="Z996">
        <v>0</v>
      </c>
      <c r="AA996">
        <v>0</v>
      </c>
      <c r="AB996">
        <v>0</v>
      </c>
      <c r="AC996">
        <v>0</v>
      </c>
      <c r="AD996">
        <v>0</v>
      </c>
      <c r="AE996">
        <v>0</v>
      </c>
      <c r="AF996">
        <v>0</v>
      </c>
      <c r="AG996">
        <v>0</v>
      </c>
      <c r="AH996">
        <v>0</v>
      </c>
      <c r="AI996">
        <v>1</v>
      </c>
      <c r="AJ996">
        <v>0</v>
      </c>
      <c r="AK996">
        <v>0</v>
      </c>
      <c r="AL996">
        <v>0</v>
      </c>
      <c r="AM996">
        <v>0</v>
      </c>
      <c r="AN996">
        <v>0</v>
      </c>
      <c r="AO996">
        <v>0</v>
      </c>
      <c r="AR996">
        <v>40</v>
      </c>
      <c r="AS996">
        <v>385</v>
      </c>
      <c r="AT996">
        <v>2</v>
      </c>
      <c r="AU996">
        <v>2</v>
      </c>
      <c r="AV996">
        <v>17.928571428571427</v>
      </c>
      <c r="AW996">
        <v>47.428571428571431</v>
      </c>
      <c r="AX996">
        <v>49</v>
      </c>
    </row>
    <row r="997" spans="1:50" x14ac:dyDescent="0.55000000000000004">
      <c r="A997">
        <v>2</v>
      </c>
      <c r="B997" s="5">
        <v>43910</v>
      </c>
      <c r="C997">
        <v>995</v>
      </c>
      <c r="D997" t="s">
        <v>979</v>
      </c>
      <c r="E997">
        <v>2</v>
      </c>
      <c r="F997">
        <v>5</v>
      </c>
      <c r="H997">
        <v>1</v>
      </c>
      <c r="I997" t="s">
        <v>1227</v>
      </c>
      <c r="J997">
        <v>11</v>
      </c>
      <c r="K997" t="s">
        <v>1227</v>
      </c>
      <c r="R997">
        <v>1</v>
      </c>
      <c r="S997">
        <v>0</v>
      </c>
      <c r="T997">
        <v>0</v>
      </c>
      <c r="U997">
        <v>0</v>
      </c>
      <c r="V997">
        <v>0</v>
      </c>
      <c r="W997">
        <v>0</v>
      </c>
      <c r="X997">
        <v>0</v>
      </c>
      <c r="Y997">
        <v>0</v>
      </c>
      <c r="Z997">
        <v>0</v>
      </c>
      <c r="AA997">
        <v>0</v>
      </c>
      <c r="AB997">
        <v>0</v>
      </c>
      <c r="AC997">
        <v>1</v>
      </c>
      <c r="AD997">
        <v>0</v>
      </c>
      <c r="AE997">
        <v>0</v>
      </c>
      <c r="AF997">
        <v>0</v>
      </c>
      <c r="AG997">
        <v>0</v>
      </c>
      <c r="AH997">
        <v>0</v>
      </c>
      <c r="AI997">
        <v>0</v>
      </c>
      <c r="AJ997">
        <v>0</v>
      </c>
      <c r="AK997">
        <v>0</v>
      </c>
      <c r="AL997">
        <v>0</v>
      </c>
      <c r="AM997">
        <v>0</v>
      </c>
      <c r="AN997">
        <v>0</v>
      </c>
      <c r="AO997">
        <v>0</v>
      </c>
      <c r="AR997">
        <v>40</v>
      </c>
      <c r="AS997">
        <v>385</v>
      </c>
      <c r="AT997">
        <v>2</v>
      </c>
      <c r="AU997">
        <v>2</v>
      </c>
      <c r="AV997">
        <v>17.928571428571427</v>
      </c>
      <c r="AW997">
        <v>47.428571428571431</v>
      </c>
      <c r="AX997">
        <v>49</v>
      </c>
    </row>
    <row r="998" spans="1:50" x14ac:dyDescent="0.55000000000000004">
      <c r="A998">
        <v>2</v>
      </c>
      <c r="B998" s="5">
        <v>43910</v>
      </c>
      <c r="C998">
        <v>996</v>
      </c>
      <c r="D998" t="s">
        <v>980</v>
      </c>
      <c r="E998">
        <v>8</v>
      </c>
      <c r="F998">
        <v>23</v>
      </c>
      <c r="H998">
        <v>1</v>
      </c>
      <c r="I998" t="s">
        <v>1238</v>
      </c>
      <c r="J998">
        <v>13</v>
      </c>
      <c r="K998" t="s">
        <v>1238</v>
      </c>
      <c r="R998">
        <v>1</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2</v>
      </c>
      <c r="AM998">
        <v>0</v>
      </c>
      <c r="AN998">
        <v>0</v>
      </c>
      <c r="AO998">
        <v>0</v>
      </c>
      <c r="AR998">
        <v>40</v>
      </c>
      <c r="AS998">
        <v>385</v>
      </c>
      <c r="AT998">
        <v>2</v>
      </c>
      <c r="AU998">
        <v>2</v>
      </c>
      <c r="AV998">
        <v>17.928571428571427</v>
      </c>
      <c r="AW998">
        <v>47.428571428571431</v>
      </c>
      <c r="AX998">
        <v>49</v>
      </c>
    </row>
    <row r="999" spans="1:50" x14ac:dyDescent="0.55000000000000004">
      <c r="A999">
        <v>2</v>
      </c>
      <c r="B999" s="5">
        <v>43910</v>
      </c>
      <c r="C999">
        <v>997</v>
      </c>
      <c r="D999" t="s">
        <v>981</v>
      </c>
      <c r="E999">
        <v>4</v>
      </c>
      <c r="F999">
        <v>10</v>
      </c>
      <c r="H999">
        <v>1</v>
      </c>
      <c r="I999" t="s">
        <v>1232</v>
      </c>
      <c r="J999">
        <v>8</v>
      </c>
      <c r="K999" t="s">
        <v>1232</v>
      </c>
      <c r="R999">
        <v>1</v>
      </c>
      <c r="S999">
        <v>0</v>
      </c>
      <c r="T999">
        <v>0</v>
      </c>
      <c r="U999">
        <v>0</v>
      </c>
      <c r="V999">
        <v>0</v>
      </c>
      <c r="W999">
        <v>0</v>
      </c>
      <c r="X999">
        <v>0</v>
      </c>
      <c r="Y999">
        <v>0</v>
      </c>
      <c r="Z999">
        <v>0</v>
      </c>
      <c r="AA999">
        <v>0</v>
      </c>
      <c r="AB999">
        <v>0</v>
      </c>
      <c r="AC999">
        <v>0</v>
      </c>
      <c r="AD999">
        <v>0</v>
      </c>
      <c r="AE999">
        <v>0</v>
      </c>
      <c r="AF999">
        <v>0</v>
      </c>
      <c r="AG999">
        <v>2</v>
      </c>
      <c r="AH999">
        <v>0</v>
      </c>
      <c r="AI999">
        <v>0</v>
      </c>
      <c r="AJ999">
        <v>0</v>
      </c>
      <c r="AK999">
        <v>0</v>
      </c>
      <c r="AL999">
        <v>0</v>
      </c>
      <c r="AM999">
        <v>0</v>
      </c>
      <c r="AN999">
        <v>0</v>
      </c>
      <c r="AO999">
        <v>0</v>
      </c>
      <c r="AR999">
        <v>40</v>
      </c>
      <c r="AS999">
        <v>385</v>
      </c>
      <c r="AT999">
        <v>2</v>
      </c>
      <c r="AU999">
        <v>2</v>
      </c>
      <c r="AV999">
        <v>17.928571428571427</v>
      </c>
      <c r="AW999">
        <v>47.428571428571431</v>
      </c>
      <c r="AX999">
        <v>49</v>
      </c>
    </row>
    <row r="1000" spans="1:50" x14ac:dyDescent="0.55000000000000004">
      <c r="A1000">
        <v>2</v>
      </c>
      <c r="B1000" s="5">
        <v>43910</v>
      </c>
      <c r="C1000">
        <v>998</v>
      </c>
      <c r="D1000" t="s">
        <v>982</v>
      </c>
      <c r="E1000">
        <v>3</v>
      </c>
      <c r="F1000">
        <v>5</v>
      </c>
      <c r="H1000">
        <v>1</v>
      </c>
      <c r="I1000" t="s">
        <v>1231</v>
      </c>
      <c r="J1000">
        <v>1</v>
      </c>
      <c r="K1000" t="s">
        <v>1231</v>
      </c>
      <c r="R1000">
        <v>1</v>
      </c>
      <c r="S1000">
        <v>0</v>
      </c>
      <c r="T1000">
        <v>0</v>
      </c>
      <c r="U1000">
        <v>0</v>
      </c>
      <c r="V1000">
        <v>1</v>
      </c>
      <c r="W1000">
        <v>0</v>
      </c>
      <c r="X1000">
        <v>0</v>
      </c>
      <c r="Y1000">
        <v>0</v>
      </c>
      <c r="Z1000">
        <v>0</v>
      </c>
      <c r="AA1000">
        <v>0</v>
      </c>
      <c r="AB1000">
        <v>0</v>
      </c>
      <c r="AC1000">
        <v>0</v>
      </c>
      <c r="AD1000">
        <v>0</v>
      </c>
      <c r="AE1000">
        <v>0</v>
      </c>
      <c r="AF1000">
        <v>0</v>
      </c>
      <c r="AG1000">
        <v>0</v>
      </c>
      <c r="AH1000">
        <v>1</v>
      </c>
      <c r="AI1000">
        <v>0</v>
      </c>
      <c r="AJ1000">
        <v>0</v>
      </c>
      <c r="AK1000">
        <v>0</v>
      </c>
      <c r="AL1000">
        <v>0</v>
      </c>
      <c r="AM1000">
        <v>0</v>
      </c>
      <c r="AN1000">
        <v>0</v>
      </c>
      <c r="AO1000">
        <v>0</v>
      </c>
      <c r="AR1000">
        <v>40</v>
      </c>
      <c r="AS1000">
        <v>385</v>
      </c>
      <c r="AT1000">
        <v>2</v>
      </c>
      <c r="AU1000">
        <v>2</v>
      </c>
      <c r="AV1000">
        <v>17.928571428571427</v>
      </c>
      <c r="AW1000">
        <v>47.428571428571431</v>
      </c>
      <c r="AX1000">
        <v>49</v>
      </c>
    </row>
    <row r="1001" spans="1:50" x14ac:dyDescent="0.55000000000000004">
      <c r="A1001">
        <v>2</v>
      </c>
      <c r="B1001" s="5">
        <v>43910</v>
      </c>
      <c r="C1001">
        <v>999</v>
      </c>
      <c r="D1001" t="s">
        <v>983</v>
      </c>
      <c r="E1001">
        <v>21</v>
      </c>
      <c r="F1001">
        <v>42</v>
      </c>
      <c r="H1001">
        <v>1</v>
      </c>
      <c r="I1001" t="s">
        <v>1231</v>
      </c>
      <c r="J1001">
        <v>1</v>
      </c>
      <c r="K1001" t="s">
        <v>1231</v>
      </c>
      <c r="R1001">
        <v>1</v>
      </c>
      <c r="S1001">
        <v>0</v>
      </c>
      <c r="T1001">
        <v>0</v>
      </c>
      <c r="U1001">
        <v>0</v>
      </c>
      <c r="V1001">
        <v>0</v>
      </c>
      <c r="W1001">
        <v>1</v>
      </c>
      <c r="X1001">
        <v>1</v>
      </c>
      <c r="Y1001">
        <v>0</v>
      </c>
      <c r="Z1001">
        <v>0</v>
      </c>
      <c r="AA1001">
        <v>0</v>
      </c>
      <c r="AB1001">
        <v>0</v>
      </c>
      <c r="AC1001">
        <v>0</v>
      </c>
      <c r="AD1001">
        <v>0</v>
      </c>
      <c r="AE1001">
        <v>0</v>
      </c>
      <c r="AF1001">
        <v>0</v>
      </c>
      <c r="AG1001">
        <v>0</v>
      </c>
      <c r="AH1001">
        <v>1</v>
      </c>
      <c r="AI1001">
        <v>0</v>
      </c>
      <c r="AJ1001">
        <v>0</v>
      </c>
      <c r="AK1001">
        <v>0</v>
      </c>
      <c r="AL1001">
        <v>0</v>
      </c>
      <c r="AM1001">
        <v>0</v>
      </c>
      <c r="AN1001">
        <v>0</v>
      </c>
      <c r="AO1001">
        <v>0</v>
      </c>
      <c r="AR1001">
        <v>40</v>
      </c>
      <c r="AS1001">
        <v>385</v>
      </c>
      <c r="AT1001">
        <v>2</v>
      </c>
      <c r="AU1001">
        <v>2</v>
      </c>
      <c r="AV1001">
        <v>17.928571428571427</v>
      </c>
      <c r="AW1001">
        <v>47.428571428571431</v>
      </c>
      <c r="AX1001">
        <v>49</v>
      </c>
    </row>
    <row r="1002" spans="1:50" x14ac:dyDescent="0.55000000000000004">
      <c r="A1002">
        <v>2</v>
      </c>
      <c r="B1002" s="5">
        <v>43909</v>
      </c>
      <c r="C1002">
        <v>1000</v>
      </c>
      <c r="D1002" t="s">
        <v>984</v>
      </c>
      <c r="E1002">
        <v>2</v>
      </c>
      <c r="F1002">
        <v>4</v>
      </c>
      <c r="H1002">
        <v>2</v>
      </c>
      <c r="I1002" t="s">
        <v>1230</v>
      </c>
      <c r="J1002">
        <v>10</v>
      </c>
      <c r="K1002" t="s">
        <v>1626</v>
      </c>
      <c r="L1002" t="s">
        <v>1228</v>
      </c>
      <c r="R1002">
        <v>1</v>
      </c>
      <c r="S1002">
        <v>0</v>
      </c>
      <c r="T1002">
        <v>0</v>
      </c>
      <c r="U1002">
        <v>0</v>
      </c>
      <c r="V1002">
        <v>0</v>
      </c>
      <c r="W1002">
        <v>0</v>
      </c>
      <c r="X1002">
        <v>0</v>
      </c>
      <c r="Y1002">
        <v>0</v>
      </c>
      <c r="Z1002">
        <v>0</v>
      </c>
      <c r="AA1002">
        <v>0</v>
      </c>
      <c r="AB1002">
        <v>0</v>
      </c>
      <c r="AC1002">
        <v>0</v>
      </c>
      <c r="AD1002">
        <v>1</v>
      </c>
      <c r="AE1002">
        <v>0</v>
      </c>
      <c r="AF1002">
        <v>0</v>
      </c>
      <c r="AG1002">
        <v>0</v>
      </c>
      <c r="AH1002">
        <v>0</v>
      </c>
      <c r="AI1002">
        <v>0</v>
      </c>
      <c r="AJ1002">
        <v>0</v>
      </c>
      <c r="AK1002">
        <v>1</v>
      </c>
      <c r="AL1002">
        <v>0</v>
      </c>
      <c r="AM1002">
        <v>0</v>
      </c>
      <c r="AN1002">
        <v>0</v>
      </c>
      <c r="AO1002">
        <v>0</v>
      </c>
      <c r="AR1002">
        <v>28</v>
      </c>
      <c r="AS1002">
        <v>345</v>
      </c>
      <c r="AT1002">
        <v>0</v>
      </c>
      <c r="AU1002">
        <v>0</v>
      </c>
      <c r="AV1002">
        <v>16</v>
      </c>
      <c r="AW1002">
        <v>46.785714285714285</v>
      </c>
      <c r="AX1002">
        <v>74</v>
      </c>
    </row>
    <row r="1003" spans="1:50" x14ac:dyDescent="0.55000000000000004">
      <c r="A1003">
        <v>2</v>
      </c>
      <c r="B1003" s="5">
        <v>43909</v>
      </c>
      <c r="C1003">
        <v>1001</v>
      </c>
      <c r="D1003" t="s">
        <v>985</v>
      </c>
      <c r="E1003">
        <v>2</v>
      </c>
      <c r="F1003">
        <v>2</v>
      </c>
      <c r="H1003">
        <v>1</v>
      </c>
      <c r="I1003" t="s">
        <v>1229</v>
      </c>
      <c r="J1003">
        <v>14</v>
      </c>
      <c r="K1003" t="s">
        <v>1229</v>
      </c>
      <c r="R1003">
        <v>1</v>
      </c>
      <c r="S1003">
        <v>0</v>
      </c>
      <c r="T1003">
        <v>0</v>
      </c>
      <c r="U1003">
        <v>0</v>
      </c>
      <c r="V1003">
        <v>0</v>
      </c>
      <c r="W1003">
        <v>0</v>
      </c>
      <c r="X1003">
        <v>0</v>
      </c>
      <c r="Y1003">
        <v>0</v>
      </c>
      <c r="Z1003">
        <v>0</v>
      </c>
      <c r="AA1003">
        <v>0</v>
      </c>
      <c r="AB1003">
        <v>0</v>
      </c>
      <c r="AC1003">
        <v>0</v>
      </c>
      <c r="AD1003">
        <v>0</v>
      </c>
      <c r="AE1003">
        <v>0</v>
      </c>
      <c r="AF1003">
        <v>0</v>
      </c>
      <c r="AG1003">
        <v>0</v>
      </c>
      <c r="AH1003">
        <v>0</v>
      </c>
      <c r="AI1003">
        <v>1</v>
      </c>
      <c r="AJ1003">
        <v>0</v>
      </c>
      <c r="AK1003">
        <v>0</v>
      </c>
      <c r="AL1003">
        <v>0</v>
      </c>
      <c r="AM1003">
        <v>0</v>
      </c>
      <c r="AN1003">
        <v>0</v>
      </c>
      <c r="AO1003">
        <v>0</v>
      </c>
      <c r="AR1003">
        <v>28</v>
      </c>
      <c r="AS1003">
        <v>345</v>
      </c>
      <c r="AT1003">
        <v>0</v>
      </c>
      <c r="AU1003">
        <v>0</v>
      </c>
      <c r="AV1003">
        <v>16</v>
      </c>
      <c r="AW1003">
        <v>46.785714285714285</v>
      </c>
      <c r="AX1003">
        <v>74</v>
      </c>
    </row>
    <row r="1004" spans="1:50" x14ac:dyDescent="0.55000000000000004">
      <c r="A1004">
        <v>2</v>
      </c>
      <c r="B1004" s="5">
        <v>43909</v>
      </c>
      <c r="C1004">
        <v>1002</v>
      </c>
      <c r="D1004" t="s">
        <v>986</v>
      </c>
      <c r="E1004">
        <v>9</v>
      </c>
      <c r="F1004">
        <v>17</v>
      </c>
      <c r="H1004">
        <v>1</v>
      </c>
      <c r="I1004" t="s">
        <v>1227</v>
      </c>
      <c r="J1004">
        <v>11</v>
      </c>
      <c r="K1004" t="s">
        <v>1227</v>
      </c>
      <c r="R1004">
        <v>1</v>
      </c>
      <c r="S1004">
        <v>0</v>
      </c>
      <c r="T1004">
        <v>0</v>
      </c>
      <c r="U1004">
        <v>0</v>
      </c>
      <c r="V1004">
        <v>0</v>
      </c>
      <c r="W1004">
        <v>0</v>
      </c>
      <c r="X1004">
        <v>0</v>
      </c>
      <c r="Y1004">
        <v>0</v>
      </c>
      <c r="Z1004">
        <v>0</v>
      </c>
      <c r="AA1004">
        <v>0</v>
      </c>
      <c r="AB1004">
        <v>0</v>
      </c>
      <c r="AC1004">
        <v>1</v>
      </c>
      <c r="AD1004">
        <v>0</v>
      </c>
      <c r="AE1004">
        <v>0</v>
      </c>
      <c r="AF1004">
        <v>0</v>
      </c>
      <c r="AG1004">
        <v>0</v>
      </c>
      <c r="AH1004">
        <v>0</v>
      </c>
      <c r="AI1004">
        <v>0</v>
      </c>
      <c r="AJ1004">
        <v>0</v>
      </c>
      <c r="AK1004">
        <v>0</v>
      </c>
      <c r="AL1004">
        <v>0</v>
      </c>
      <c r="AM1004">
        <v>0</v>
      </c>
      <c r="AN1004">
        <v>0</v>
      </c>
      <c r="AO1004">
        <v>0</v>
      </c>
      <c r="AR1004">
        <v>28</v>
      </c>
      <c r="AS1004">
        <v>345</v>
      </c>
      <c r="AT1004">
        <v>0</v>
      </c>
      <c r="AU1004">
        <v>0</v>
      </c>
      <c r="AV1004">
        <v>16</v>
      </c>
      <c r="AW1004">
        <v>46.785714285714285</v>
      </c>
      <c r="AX1004">
        <v>74</v>
      </c>
    </row>
    <row r="1005" spans="1:50" x14ac:dyDescent="0.55000000000000004">
      <c r="A1005">
        <v>2</v>
      </c>
      <c r="B1005" s="5">
        <v>43909</v>
      </c>
      <c r="C1005">
        <v>1003</v>
      </c>
      <c r="D1005" t="s">
        <v>987</v>
      </c>
      <c r="E1005">
        <v>7</v>
      </c>
      <c r="F1005">
        <v>16</v>
      </c>
      <c r="H1005">
        <v>1</v>
      </c>
      <c r="I1005" t="s">
        <v>1238</v>
      </c>
      <c r="J1005">
        <v>13</v>
      </c>
      <c r="K1005" t="s">
        <v>1238</v>
      </c>
      <c r="R1005">
        <v>1</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2</v>
      </c>
      <c r="AM1005">
        <v>0</v>
      </c>
      <c r="AN1005">
        <v>0</v>
      </c>
      <c r="AO1005">
        <v>0</v>
      </c>
      <c r="AR1005">
        <v>28</v>
      </c>
      <c r="AS1005">
        <v>345</v>
      </c>
      <c r="AT1005">
        <v>0</v>
      </c>
      <c r="AU1005">
        <v>0</v>
      </c>
      <c r="AV1005">
        <v>16</v>
      </c>
      <c r="AW1005">
        <v>46.785714285714285</v>
      </c>
      <c r="AX1005">
        <v>74</v>
      </c>
    </row>
    <row r="1006" spans="1:50" x14ac:dyDescent="0.55000000000000004">
      <c r="A1006">
        <v>2</v>
      </c>
      <c r="B1006" s="5">
        <v>43908</v>
      </c>
      <c r="C1006">
        <v>1004</v>
      </c>
      <c r="D1006" t="s">
        <v>988</v>
      </c>
      <c r="E1006">
        <v>1</v>
      </c>
      <c r="F1006">
        <v>6</v>
      </c>
      <c r="H1006">
        <v>2</v>
      </c>
      <c r="I1006" t="s">
        <v>1230</v>
      </c>
      <c r="J1006">
        <v>10</v>
      </c>
      <c r="K1006" t="s">
        <v>1626</v>
      </c>
      <c r="L1006" t="s">
        <v>1228</v>
      </c>
      <c r="R1006">
        <v>1</v>
      </c>
      <c r="S1006">
        <v>0</v>
      </c>
      <c r="T1006">
        <v>0</v>
      </c>
      <c r="U1006">
        <v>0</v>
      </c>
      <c r="V1006">
        <v>0</v>
      </c>
      <c r="W1006">
        <v>0</v>
      </c>
      <c r="X1006">
        <v>0</v>
      </c>
      <c r="Y1006">
        <v>0</v>
      </c>
      <c r="Z1006">
        <v>0</v>
      </c>
      <c r="AA1006">
        <v>0</v>
      </c>
      <c r="AB1006">
        <v>0</v>
      </c>
      <c r="AC1006">
        <v>0</v>
      </c>
      <c r="AD1006">
        <v>1</v>
      </c>
      <c r="AE1006">
        <v>0</v>
      </c>
      <c r="AF1006">
        <v>0</v>
      </c>
      <c r="AG1006">
        <v>0</v>
      </c>
      <c r="AH1006">
        <v>0</v>
      </c>
      <c r="AI1006">
        <v>0</v>
      </c>
      <c r="AJ1006">
        <v>0</v>
      </c>
      <c r="AK1006">
        <v>1</v>
      </c>
      <c r="AL1006">
        <v>0</v>
      </c>
      <c r="AM1006">
        <v>0</v>
      </c>
      <c r="AN1006">
        <v>0</v>
      </c>
      <c r="AO1006">
        <v>0</v>
      </c>
      <c r="AR1006">
        <v>47</v>
      </c>
      <c r="AS1006">
        <v>317</v>
      </c>
      <c r="AT1006">
        <v>0</v>
      </c>
      <c r="AU1006">
        <v>0</v>
      </c>
      <c r="AV1006">
        <v>14.5</v>
      </c>
      <c r="AW1006">
        <v>43.5</v>
      </c>
      <c r="AX1006">
        <v>47</v>
      </c>
    </row>
    <row r="1007" spans="1:50" x14ac:dyDescent="0.55000000000000004">
      <c r="A1007">
        <v>2</v>
      </c>
      <c r="B1007" s="5">
        <v>43908</v>
      </c>
      <c r="C1007">
        <v>1005</v>
      </c>
      <c r="D1007" t="s">
        <v>989</v>
      </c>
      <c r="E1007">
        <v>1</v>
      </c>
      <c r="F1007">
        <v>4</v>
      </c>
      <c r="H1007">
        <v>1</v>
      </c>
      <c r="I1007" t="s">
        <v>1229</v>
      </c>
      <c r="J1007">
        <v>14</v>
      </c>
      <c r="K1007" t="s">
        <v>1229</v>
      </c>
      <c r="R1007">
        <v>1</v>
      </c>
      <c r="S1007">
        <v>0</v>
      </c>
      <c r="T1007">
        <v>0</v>
      </c>
      <c r="U1007">
        <v>0</v>
      </c>
      <c r="V1007">
        <v>0</v>
      </c>
      <c r="W1007">
        <v>0</v>
      </c>
      <c r="X1007">
        <v>0</v>
      </c>
      <c r="Y1007">
        <v>0</v>
      </c>
      <c r="Z1007">
        <v>0</v>
      </c>
      <c r="AA1007">
        <v>0</v>
      </c>
      <c r="AB1007">
        <v>0</v>
      </c>
      <c r="AC1007">
        <v>0</v>
      </c>
      <c r="AD1007">
        <v>0</v>
      </c>
      <c r="AE1007">
        <v>0</v>
      </c>
      <c r="AF1007">
        <v>0</v>
      </c>
      <c r="AG1007">
        <v>0</v>
      </c>
      <c r="AH1007">
        <v>0</v>
      </c>
      <c r="AI1007">
        <v>1</v>
      </c>
      <c r="AJ1007">
        <v>0</v>
      </c>
      <c r="AK1007">
        <v>0</v>
      </c>
      <c r="AL1007">
        <v>0</v>
      </c>
      <c r="AM1007">
        <v>0</v>
      </c>
      <c r="AN1007">
        <v>0</v>
      </c>
      <c r="AO1007">
        <v>0</v>
      </c>
      <c r="AR1007">
        <v>47</v>
      </c>
      <c r="AS1007">
        <v>317</v>
      </c>
      <c r="AT1007">
        <v>0</v>
      </c>
      <c r="AU1007">
        <v>0</v>
      </c>
      <c r="AV1007">
        <v>14.5</v>
      </c>
      <c r="AW1007">
        <v>43.5</v>
      </c>
      <c r="AX1007">
        <v>47</v>
      </c>
    </row>
    <row r="1008" spans="1:50" x14ac:dyDescent="0.55000000000000004">
      <c r="A1008">
        <v>2</v>
      </c>
      <c r="B1008" s="5">
        <v>43908</v>
      </c>
      <c r="C1008">
        <v>1006</v>
      </c>
      <c r="D1008" t="s">
        <v>990</v>
      </c>
      <c r="E1008">
        <v>1</v>
      </c>
      <c r="F1008">
        <v>7</v>
      </c>
      <c r="H1008">
        <v>1</v>
      </c>
      <c r="I1008" t="s">
        <v>1227</v>
      </c>
      <c r="J1008">
        <v>11</v>
      </c>
      <c r="K1008" t="s">
        <v>1227</v>
      </c>
      <c r="R1008">
        <v>1</v>
      </c>
      <c r="S1008">
        <v>0</v>
      </c>
      <c r="T1008">
        <v>0</v>
      </c>
      <c r="U1008">
        <v>0</v>
      </c>
      <c r="V1008">
        <v>0</v>
      </c>
      <c r="W1008">
        <v>0</v>
      </c>
      <c r="X1008">
        <v>0</v>
      </c>
      <c r="Y1008">
        <v>0</v>
      </c>
      <c r="Z1008">
        <v>0</v>
      </c>
      <c r="AA1008">
        <v>0</v>
      </c>
      <c r="AB1008">
        <v>0</v>
      </c>
      <c r="AC1008">
        <v>1</v>
      </c>
      <c r="AD1008">
        <v>0</v>
      </c>
      <c r="AE1008">
        <v>0</v>
      </c>
      <c r="AF1008">
        <v>0</v>
      </c>
      <c r="AG1008">
        <v>0</v>
      </c>
      <c r="AH1008">
        <v>0</v>
      </c>
      <c r="AI1008">
        <v>0</v>
      </c>
      <c r="AJ1008">
        <v>0</v>
      </c>
      <c r="AK1008">
        <v>0</v>
      </c>
      <c r="AL1008">
        <v>0</v>
      </c>
      <c r="AM1008">
        <v>0</v>
      </c>
      <c r="AN1008">
        <v>0</v>
      </c>
      <c r="AO1008">
        <v>0</v>
      </c>
      <c r="AR1008">
        <v>47</v>
      </c>
      <c r="AS1008">
        <v>317</v>
      </c>
      <c r="AT1008">
        <v>0</v>
      </c>
      <c r="AU1008">
        <v>0</v>
      </c>
      <c r="AV1008">
        <v>14.5</v>
      </c>
      <c r="AW1008">
        <v>43.5</v>
      </c>
      <c r="AX1008">
        <v>47</v>
      </c>
    </row>
    <row r="1009" spans="1:50" x14ac:dyDescent="0.55000000000000004">
      <c r="A1009">
        <v>2</v>
      </c>
      <c r="B1009" s="5">
        <v>43908</v>
      </c>
      <c r="C1009">
        <v>1007</v>
      </c>
      <c r="D1009" t="s">
        <v>991</v>
      </c>
      <c r="E1009">
        <v>3</v>
      </c>
      <c r="F1009">
        <v>15</v>
      </c>
      <c r="H1009">
        <v>1</v>
      </c>
      <c r="I1009" t="s">
        <v>1238</v>
      </c>
      <c r="J1009">
        <v>13</v>
      </c>
      <c r="K1009" t="s">
        <v>1238</v>
      </c>
      <c r="R1009">
        <v>1</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2</v>
      </c>
      <c r="AM1009">
        <v>0</v>
      </c>
      <c r="AN1009">
        <v>0</v>
      </c>
      <c r="AO1009">
        <v>0</v>
      </c>
      <c r="AR1009">
        <v>47</v>
      </c>
      <c r="AS1009">
        <v>317</v>
      </c>
      <c r="AT1009">
        <v>0</v>
      </c>
      <c r="AU1009">
        <v>0</v>
      </c>
      <c r="AV1009">
        <v>14.5</v>
      </c>
      <c r="AW1009">
        <v>43.5</v>
      </c>
      <c r="AX1009">
        <v>47</v>
      </c>
    </row>
    <row r="1010" spans="1:50" x14ac:dyDescent="0.55000000000000004">
      <c r="A1010">
        <v>2</v>
      </c>
      <c r="B1010" s="5">
        <v>43908</v>
      </c>
      <c r="C1010">
        <v>1008</v>
      </c>
      <c r="D1010" t="s">
        <v>992</v>
      </c>
      <c r="E1010">
        <v>2</v>
      </c>
      <c r="F1010">
        <v>5</v>
      </c>
      <c r="H1010">
        <v>1</v>
      </c>
      <c r="I1010" t="s">
        <v>1225</v>
      </c>
      <c r="J1010">
        <v>15</v>
      </c>
      <c r="K1010" t="s">
        <v>1225</v>
      </c>
      <c r="R1010">
        <v>1</v>
      </c>
      <c r="S1010">
        <v>0</v>
      </c>
      <c r="T1010">
        <v>0</v>
      </c>
      <c r="U1010">
        <v>0</v>
      </c>
      <c r="V1010">
        <v>0</v>
      </c>
      <c r="W1010">
        <v>0</v>
      </c>
      <c r="X1010">
        <v>0</v>
      </c>
      <c r="Y1010">
        <v>0</v>
      </c>
      <c r="Z1010">
        <v>0</v>
      </c>
      <c r="AA1010">
        <v>1</v>
      </c>
      <c r="AB1010">
        <v>0</v>
      </c>
      <c r="AC1010">
        <v>0</v>
      </c>
      <c r="AD1010">
        <v>0</v>
      </c>
      <c r="AE1010">
        <v>0</v>
      </c>
      <c r="AF1010">
        <v>0</v>
      </c>
      <c r="AG1010">
        <v>0</v>
      </c>
      <c r="AH1010">
        <v>0</v>
      </c>
      <c r="AI1010">
        <v>0</v>
      </c>
      <c r="AJ1010">
        <v>0</v>
      </c>
      <c r="AK1010">
        <v>0</v>
      </c>
      <c r="AL1010">
        <v>0</v>
      </c>
      <c r="AM1010">
        <v>0</v>
      </c>
      <c r="AN1010">
        <v>0</v>
      </c>
      <c r="AO1010">
        <v>0</v>
      </c>
      <c r="AR1010">
        <v>47</v>
      </c>
      <c r="AS1010">
        <v>317</v>
      </c>
      <c r="AT1010">
        <v>0</v>
      </c>
      <c r="AU1010">
        <v>0</v>
      </c>
      <c r="AV1010">
        <v>14.5</v>
      </c>
      <c r="AW1010">
        <v>43.5</v>
      </c>
      <c r="AX1010">
        <v>47</v>
      </c>
    </row>
    <row r="1011" spans="1:50" x14ac:dyDescent="0.55000000000000004">
      <c r="A1011">
        <v>2</v>
      </c>
      <c r="B1011" s="5">
        <v>43908</v>
      </c>
      <c r="C1011">
        <v>1009</v>
      </c>
      <c r="D1011" t="s">
        <v>993</v>
      </c>
      <c r="E1011">
        <v>11</v>
      </c>
      <c r="F1011">
        <v>13</v>
      </c>
      <c r="H1011">
        <v>1</v>
      </c>
      <c r="I1011" t="s">
        <v>1233</v>
      </c>
      <c r="J1011">
        <v>3</v>
      </c>
      <c r="K1011" t="s">
        <v>1233</v>
      </c>
      <c r="R1011">
        <v>1</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1</v>
      </c>
      <c r="AN1011">
        <v>0</v>
      </c>
      <c r="AO1011">
        <v>0</v>
      </c>
      <c r="AR1011">
        <v>47</v>
      </c>
      <c r="AS1011">
        <v>317</v>
      </c>
      <c r="AT1011">
        <v>0</v>
      </c>
      <c r="AU1011">
        <v>0</v>
      </c>
      <c r="AV1011">
        <v>14.5</v>
      </c>
      <c r="AW1011">
        <v>43.5</v>
      </c>
      <c r="AX1011">
        <v>47</v>
      </c>
    </row>
    <row r="1012" spans="1:50" x14ac:dyDescent="0.55000000000000004">
      <c r="A1012">
        <v>2</v>
      </c>
      <c r="B1012" s="5">
        <v>43908</v>
      </c>
      <c r="C1012">
        <v>1010</v>
      </c>
      <c r="D1012" t="s">
        <v>994</v>
      </c>
      <c r="E1012">
        <v>5</v>
      </c>
      <c r="F1012">
        <v>10</v>
      </c>
      <c r="H1012">
        <v>1</v>
      </c>
      <c r="I1012" t="s">
        <v>1235</v>
      </c>
      <c r="J1012">
        <v>2</v>
      </c>
      <c r="K1012" t="s">
        <v>1235</v>
      </c>
      <c r="R1012">
        <v>1</v>
      </c>
      <c r="S1012">
        <v>0</v>
      </c>
      <c r="T1012">
        <v>0</v>
      </c>
      <c r="U1012">
        <v>0</v>
      </c>
      <c r="V1012">
        <v>0</v>
      </c>
      <c r="W1012">
        <v>0</v>
      </c>
      <c r="X1012">
        <v>0</v>
      </c>
      <c r="Y1012">
        <v>0</v>
      </c>
      <c r="Z1012">
        <v>1</v>
      </c>
      <c r="AA1012">
        <v>0</v>
      </c>
      <c r="AB1012">
        <v>0</v>
      </c>
      <c r="AC1012">
        <v>0</v>
      </c>
      <c r="AD1012">
        <v>0</v>
      </c>
      <c r="AE1012">
        <v>0</v>
      </c>
      <c r="AF1012">
        <v>0</v>
      </c>
      <c r="AG1012">
        <v>0</v>
      </c>
      <c r="AH1012">
        <v>0</v>
      </c>
      <c r="AI1012">
        <v>0</v>
      </c>
      <c r="AJ1012">
        <v>1</v>
      </c>
      <c r="AK1012">
        <v>0</v>
      </c>
      <c r="AL1012">
        <v>0</v>
      </c>
      <c r="AM1012">
        <v>0</v>
      </c>
      <c r="AN1012">
        <v>0</v>
      </c>
      <c r="AO1012">
        <v>0</v>
      </c>
      <c r="AR1012">
        <v>47</v>
      </c>
      <c r="AS1012">
        <v>317</v>
      </c>
      <c r="AT1012">
        <v>0</v>
      </c>
      <c r="AU1012">
        <v>0</v>
      </c>
      <c r="AV1012">
        <v>14.5</v>
      </c>
      <c r="AW1012">
        <v>43.5</v>
      </c>
      <c r="AX1012">
        <v>47</v>
      </c>
    </row>
    <row r="1013" spans="1:50" x14ac:dyDescent="0.55000000000000004">
      <c r="A1013">
        <v>2</v>
      </c>
      <c r="B1013" s="5">
        <v>43908</v>
      </c>
      <c r="C1013">
        <v>1011</v>
      </c>
      <c r="D1013" t="s">
        <v>995</v>
      </c>
      <c r="E1013">
        <v>24</v>
      </c>
      <c r="F1013">
        <v>41</v>
      </c>
      <c r="H1013">
        <v>1</v>
      </c>
      <c r="I1013" t="s">
        <v>1235</v>
      </c>
      <c r="J1013">
        <v>2</v>
      </c>
      <c r="K1013" t="s">
        <v>1235</v>
      </c>
      <c r="R1013">
        <v>1</v>
      </c>
      <c r="S1013">
        <v>0</v>
      </c>
      <c r="T1013">
        <v>0</v>
      </c>
      <c r="U1013">
        <v>0</v>
      </c>
      <c r="V1013">
        <v>0</v>
      </c>
      <c r="W1013">
        <v>0</v>
      </c>
      <c r="X1013">
        <v>0</v>
      </c>
      <c r="Y1013">
        <v>0</v>
      </c>
      <c r="Z1013">
        <v>1</v>
      </c>
      <c r="AA1013">
        <v>0</v>
      </c>
      <c r="AB1013">
        <v>0</v>
      </c>
      <c r="AC1013">
        <v>0</v>
      </c>
      <c r="AD1013">
        <v>0</v>
      </c>
      <c r="AE1013">
        <v>0</v>
      </c>
      <c r="AF1013">
        <v>0</v>
      </c>
      <c r="AG1013">
        <v>0</v>
      </c>
      <c r="AH1013">
        <v>0</v>
      </c>
      <c r="AI1013">
        <v>0</v>
      </c>
      <c r="AJ1013">
        <v>1</v>
      </c>
      <c r="AK1013">
        <v>0</v>
      </c>
      <c r="AL1013">
        <v>0</v>
      </c>
      <c r="AM1013">
        <v>0</v>
      </c>
      <c r="AN1013">
        <v>0</v>
      </c>
      <c r="AO1013">
        <v>0</v>
      </c>
      <c r="AR1013">
        <v>47</v>
      </c>
      <c r="AS1013">
        <v>317</v>
      </c>
      <c r="AT1013">
        <v>0</v>
      </c>
      <c r="AU1013">
        <v>0</v>
      </c>
      <c r="AV1013">
        <v>14.5</v>
      </c>
      <c r="AW1013">
        <v>43.5</v>
      </c>
      <c r="AX1013">
        <v>47</v>
      </c>
    </row>
    <row r="1014" spans="1:50" x14ac:dyDescent="0.55000000000000004">
      <c r="A1014">
        <v>2</v>
      </c>
      <c r="B1014" s="5">
        <v>43907</v>
      </c>
      <c r="C1014">
        <v>1012</v>
      </c>
      <c r="D1014" t="s">
        <v>996</v>
      </c>
      <c r="E1014">
        <v>3</v>
      </c>
      <c r="F1014">
        <v>5</v>
      </c>
      <c r="H1014">
        <v>2</v>
      </c>
      <c r="I1014" t="s">
        <v>1230</v>
      </c>
      <c r="J1014">
        <v>10</v>
      </c>
      <c r="K1014" t="s">
        <v>1626</v>
      </c>
      <c r="L1014" t="s">
        <v>1228</v>
      </c>
      <c r="R1014">
        <v>1</v>
      </c>
      <c r="S1014">
        <v>0</v>
      </c>
      <c r="T1014">
        <v>0</v>
      </c>
      <c r="U1014">
        <v>0</v>
      </c>
      <c r="V1014">
        <v>0</v>
      </c>
      <c r="W1014">
        <v>0</v>
      </c>
      <c r="X1014">
        <v>0</v>
      </c>
      <c r="Y1014">
        <v>0</v>
      </c>
      <c r="Z1014">
        <v>0</v>
      </c>
      <c r="AA1014">
        <v>0</v>
      </c>
      <c r="AB1014">
        <v>0</v>
      </c>
      <c r="AC1014">
        <v>0</v>
      </c>
      <c r="AD1014">
        <v>1</v>
      </c>
      <c r="AE1014">
        <v>0</v>
      </c>
      <c r="AF1014">
        <v>0</v>
      </c>
      <c r="AG1014">
        <v>0</v>
      </c>
      <c r="AH1014">
        <v>0</v>
      </c>
      <c r="AI1014">
        <v>0</v>
      </c>
      <c r="AJ1014">
        <v>0</v>
      </c>
      <c r="AK1014">
        <v>1</v>
      </c>
      <c r="AL1014">
        <v>0</v>
      </c>
      <c r="AM1014">
        <v>0</v>
      </c>
      <c r="AN1014">
        <v>0</v>
      </c>
      <c r="AO1014">
        <v>0</v>
      </c>
      <c r="AR1014">
        <v>23</v>
      </c>
      <c r="AS1014">
        <v>270</v>
      </c>
      <c r="AT1014">
        <v>0</v>
      </c>
      <c r="AU1014">
        <v>0</v>
      </c>
      <c r="AV1014">
        <v>11.142857142857142</v>
      </c>
      <c r="AW1014">
        <v>43.5</v>
      </c>
      <c r="AX1014">
        <v>35</v>
      </c>
    </row>
    <row r="1015" spans="1:50" x14ac:dyDescent="0.55000000000000004">
      <c r="A1015">
        <v>2</v>
      </c>
      <c r="B1015" s="5">
        <v>43907</v>
      </c>
      <c r="C1015">
        <v>1013</v>
      </c>
      <c r="D1015" t="s">
        <v>997</v>
      </c>
      <c r="E1015">
        <v>7</v>
      </c>
      <c r="F1015">
        <v>16</v>
      </c>
      <c r="H1015">
        <v>2</v>
      </c>
      <c r="I1015" t="s">
        <v>1227</v>
      </c>
      <c r="J1015">
        <v>11</v>
      </c>
      <c r="K1015" t="s">
        <v>1258</v>
      </c>
      <c r="L1015" t="s">
        <v>1229</v>
      </c>
      <c r="R1015">
        <v>1</v>
      </c>
      <c r="S1015">
        <v>0</v>
      </c>
      <c r="T1015">
        <v>0</v>
      </c>
      <c r="U1015">
        <v>0</v>
      </c>
      <c r="V1015">
        <v>0</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c r="AR1015">
        <v>23</v>
      </c>
      <c r="AS1015">
        <v>270</v>
      </c>
      <c r="AT1015">
        <v>0</v>
      </c>
      <c r="AU1015">
        <v>0</v>
      </c>
      <c r="AV1015">
        <v>11.142857142857142</v>
      </c>
      <c r="AW1015">
        <v>43.5</v>
      </c>
      <c r="AX1015">
        <v>35</v>
      </c>
    </row>
    <row r="1016" spans="1:50" x14ac:dyDescent="0.55000000000000004">
      <c r="A1016">
        <v>2</v>
      </c>
      <c r="B1016" s="5">
        <v>43907</v>
      </c>
      <c r="C1016">
        <v>1014</v>
      </c>
      <c r="D1016" t="s">
        <v>998</v>
      </c>
      <c r="E1016">
        <v>6</v>
      </c>
      <c r="F1016">
        <v>17</v>
      </c>
      <c r="H1016">
        <v>1</v>
      </c>
      <c r="I1016" t="s">
        <v>1238</v>
      </c>
      <c r="J1016">
        <v>13</v>
      </c>
      <c r="K1016" t="s">
        <v>1238</v>
      </c>
      <c r="R1016">
        <v>1</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2</v>
      </c>
      <c r="AM1016">
        <v>0</v>
      </c>
      <c r="AN1016">
        <v>0</v>
      </c>
      <c r="AO1016">
        <v>0</v>
      </c>
      <c r="AR1016">
        <v>23</v>
      </c>
      <c r="AS1016">
        <v>270</v>
      </c>
      <c r="AT1016">
        <v>0</v>
      </c>
      <c r="AU1016">
        <v>0</v>
      </c>
      <c r="AV1016">
        <v>11.142857142857142</v>
      </c>
      <c r="AW1016">
        <v>43.5</v>
      </c>
      <c r="AX1016">
        <v>35</v>
      </c>
    </row>
    <row r="1017" spans="1:50" x14ac:dyDescent="0.55000000000000004">
      <c r="A1017">
        <v>2</v>
      </c>
      <c r="B1017" s="5">
        <v>43906</v>
      </c>
      <c r="C1017">
        <v>1015</v>
      </c>
      <c r="D1017" t="s">
        <v>999</v>
      </c>
      <c r="E1017">
        <v>1</v>
      </c>
      <c r="F1017">
        <v>5</v>
      </c>
      <c r="H1017">
        <v>2</v>
      </c>
      <c r="I1017" t="s">
        <v>1230</v>
      </c>
      <c r="J1017">
        <v>10</v>
      </c>
      <c r="K1017" t="s">
        <v>1626</v>
      </c>
      <c r="L1017" t="s">
        <v>1228</v>
      </c>
      <c r="R1017">
        <v>1</v>
      </c>
      <c r="S1017">
        <v>0</v>
      </c>
      <c r="T1017">
        <v>0</v>
      </c>
      <c r="U1017">
        <v>0</v>
      </c>
      <c r="V1017">
        <v>0</v>
      </c>
      <c r="W1017">
        <v>0</v>
      </c>
      <c r="X1017">
        <v>0</v>
      </c>
      <c r="Y1017">
        <v>0</v>
      </c>
      <c r="Z1017">
        <v>0</v>
      </c>
      <c r="AA1017">
        <v>0</v>
      </c>
      <c r="AB1017">
        <v>0</v>
      </c>
      <c r="AC1017">
        <v>0</v>
      </c>
      <c r="AD1017">
        <v>1</v>
      </c>
      <c r="AE1017">
        <v>0</v>
      </c>
      <c r="AF1017">
        <v>0</v>
      </c>
      <c r="AG1017">
        <v>0</v>
      </c>
      <c r="AH1017">
        <v>0</v>
      </c>
      <c r="AI1017">
        <v>0</v>
      </c>
      <c r="AJ1017">
        <v>0</v>
      </c>
      <c r="AK1017">
        <v>1</v>
      </c>
      <c r="AL1017">
        <v>0</v>
      </c>
      <c r="AM1017">
        <v>0</v>
      </c>
      <c r="AN1017">
        <v>0</v>
      </c>
      <c r="AO1017">
        <v>0</v>
      </c>
      <c r="AR1017">
        <v>17</v>
      </c>
      <c r="AS1017">
        <v>247</v>
      </c>
      <c r="AT1017">
        <v>0</v>
      </c>
      <c r="AU1017">
        <v>0</v>
      </c>
      <c r="AV1017">
        <v>9.6428571428571423</v>
      </c>
      <c r="AW1017">
        <v>42.642857142857146</v>
      </c>
      <c r="AX1017">
        <v>42</v>
      </c>
    </row>
    <row r="1018" spans="1:50" x14ac:dyDescent="0.55000000000000004">
      <c r="A1018">
        <v>2</v>
      </c>
      <c r="B1018" s="5">
        <v>43906</v>
      </c>
      <c r="C1018">
        <v>1016</v>
      </c>
      <c r="D1018" t="s">
        <v>1000</v>
      </c>
      <c r="E1018">
        <v>7</v>
      </c>
      <c r="F1018">
        <v>9</v>
      </c>
      <c r="H1018">
        <v>2</v>
      </c>
      <c r="I1018" t="s">
        <v>1227</v>
      </c>
      <c r="J1018">
        <v>11</v>
      </c>
      <c r="K1018" t="s">
        <v>1258</v>
      </c>
      <c r="L1018" t="s">
        <v>1229</v>
      </c>
      <c r="R1018">
        <v>1</v>
      </c>
      <c r="S1018">
        <v>0</v>
      </c>
      <c r="T1018">
        <v>0</v>
      </c>
      <c r="U1018">
        <v>0</v>
      </c>
      <c r="V1018">
        <v>0</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c r="AR1018">
        <v>17</v>
      </c>
      <c r="AS1018">
        <v>247</v>
      </c>
      <c r="AT1018">
        <v>0</v>
      </c>
      <c r="AU1018">
        <v>0</v>
      </c>
      <c r="AV1018">
        <v>9.6428571428571423</v>
      </c>
      <c r="AW1018">
        <v>42.642857142857146</v>
      </c>
      <c r="AX1018">
        <v>42</v>
      </c>
    </row>
    <row r="1019" spans="1:50" x14ac:dyDescent="0.55000000000000004">
      <c r="A1019">
        <v>2</v>
      </c>
      <c r="B1019" s="5">
        <v>43906</v>
      </c>
      <c r="C1019">
        <v>1017</v>
      </c>
      <c r="D1019" t="s">
        <v>1001</v>
      </c>
      <c r="E1019">
        <v>8</v>
      </c>
      <c r="F1019">
        <v>19</v>
      </c>
      <c r="H1019">
        <v>1</v>
      </c>
      <c r="I1019" t="s">
        <v>1238</v>
      </c>
      <c r="J1019">
        <v>13</v>
      </c>
      <c r="K1019" t="s">
        <v>1238</v>
      </c>
      <c r="R1019">
        <v>1</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2</v>
      </c>
      <c r="AM1019">
        <v>0</v>
      </c>
      <c r="AN1019">
        <v>0</v>
      </c>
      <c r="AO1019">
        <v>0</v>
      </c>
      <c r="AR1019">
        <v>17</v>
      </c>
      <c r="AS1019">
        <v>247</v>
      </c>
      <c r="AT1019">
        <v>0</v>
      </c>
      <c r="AU1019">
        <v>0</v>
      </c>
      <c r="AV1019">
        <v>9.6428571428571423</v>
      </c>
      <c r="AW1019">
        <v>42.642857142857146</v>
      </c>
      <c r="AX1019">
        <v>42</v>
      </c>
    </row>
    <row r="1020" spans="1:50" x14ac:dyDescent="0.55000000000000004">
      <c r="A1020">
        <v>2</v>
      </c>
      <c r="B1020" s="5">
        <v>43905</v>
      </c>
      <c r="C1020">
        <v>1018</v>
      </c>
      <c r="D1020" t="s">
        <v>1002</v>
      </c>
      <c r="E1020">
        <v>1</v>
      </c>
      <c r="F1020">
        <v>1</v>
      </c>
      <c r="H1020">
        <v>2</v>
      </c>
      <c r="I1020" t="s">
        <v>1230</v>
      </c>
      <c r="J1020">
        <v>10</v>
      </c>
      <c r="K1020" t="s">
        <v>1626</v>
      </c>
      <c r="L1020" t="s">
        <v>1228</v>
      </c>
      <c r="R1020">
        <v>1</v>
      </c>
      <c r="S1020">
        <v>0</v>
      </c>
      <c r="T1020">
        <v>0</v>
      </c>
      <c r="U1020">
        <v>0</v>
      </c>
      <c r="V1020">
        <v>0</v>
      </c>
      <c r="W1020">
        <v>0</v>
      </c>
      <c r="X1020">
        <v>0</v>
      </c>
      <c r="Y1020">
        <v>0</v>
      </c>
      <c r="Z1020">
        <v>0</v>
      </c>
      <c r="AA1020">
        <v>0</v>
      </c>
      <c r="AB1020">
        <v>0</v>
      </c>
      <c r="AC1020">
        <v>0</v>
      </c>
      <c r="AD1020">
        <v>1</v>
      </c>
      <c r="AE1020">
        <v>0</v>
      </c>
      <c r="AF1020">
        <v>0</v>
      </c>
      <c r="AG1020">
        <v>0</v>
      </c>
      <c r="AH1020">
        <v>0</v>
      </c>
      <c r="AI1020">
        <v>0</v>
      </c>
      <c r="AJ1020">
        <v>0</v>
      </c>
      <c r="AK1020">
        <v>1</v>
      </c>
      <c r="AL1020">
        <v>0</v>
      </c>
      <c r="AM1020">
        <v>0</v>
      </c>
      <c r="AN1020">
        <v>0</v>
      </c>
      <c r="AO1020">
        <v>0</v>
      </c>
      <c r="AR1020">
        <v>14</v>
      </c>
      <c r="AS1020">
        <v>230</v>
      </c>
      <c r="AT1020">
        <v>0</v>
      </c>
      <c r="AU1020">
        <v>0</v>
      </c>
      <c r="AV1020">
        <v>8.5714285714285712</v>
      </c>
      <c r="AW1020">
        <v>40.857142857142854</v>
      </c>
      <c r="AX1020">
        <v>70</v>
      </c>
    </row>
    <row r="1021" spans="1:50" x14ac:dyDescent="0.55000000000000004">
      <c r="A1021">
        <v>2</v>
      </c>
      <c r="B1021" s="5">
        <v>43905</v>
      </c>
      <c r="C1021">
        <v>1019</v>
      </c>
      <c r="D1021" t="s">
        <v>1003</v>
      </c>
      <c r="E1021">
        <v>3</v>
      </c>
      <c r="F1021">
        <v>2</v>
      </c>
      <c r="H1021">
        <v>1</v>
      </c>
      <c r="I1021" t="s">
        <v>1229</v>
      </c>
      <c r="J1021">
        <v>14</v>
      </c>
      <c r="K1021" t="s">
        <v>1229</v>
      </c>
      <c r="R1021">
        <v>1</v>
      </c>
      <c r="S1021">
        <v>0</v>
      </c>
      <c r="T1021">
        <v>0</v>
      </c>
      <c r="U1021">
        <v>0</v>
      </c>
      <c r="V1021">
        <v>0</v>
      </c>
      <c r="W1021">
        <v>0</v>
      </c>
      <c r="X1021">
        <v>0</v>
      </c>
      <c r="Y1021">
        <v>0</v>
      </c>
      <c r="Z1021">
        <v>0</v>
      </c>
      <c r="AA1021">
        <v>0</v>
      </c>
      <c r="AB1021">
        <v>0</v>
      </c>
      <c r="AC1021">
        <v>0</v>
      </c>
      <c r="AD1021">
        <v>0</v>
      </c>
      <c r="AE1021">
        <v>0</v>
      </c>
      <c r="AF1021">
        <v>0</v>
      </c>
      <c r="AG1021">
        <v>0</v>
      </c>
      <c r="AH1021">
        <v>0</v>
      </c>
      <c r="AI1021">
        <v>1</v>
      </c>
      <c r="AJ1021">
        <v>0</v>
      </c>
      <c r="AK1021">
        <v>0</v>
      </c>
      <c r="AL1021">
        <v>0</v>
      </c>
      <c r="AM1021">
        <v>0</v>
      </c>
      <c r="AN1021">
        <v>0</v>
      </c>
      <c r="AO1021">
        <v>0</v>
      </c>
      <c r="AR1021">
        <v>14</v>
      </c>
      <c r="AS1021">
        <v>230</v>
      </c>
      <c r="AT1021">
        <v>0</v>
      </c>
      <c r="AU1021">
        <v>0</v>
      </c>
      <c r="AV1021">
        <v>8.5714285714285712</v>
      </c>
      <c r="AW1021">
        <v>40.857142857142854</v>
      </c>
      <c r="AX1021">
        <v>70</v>
      </c>
    </row>
    <row r="1022" spans="1:50" x14ac:dyDescent="0.55000000000000004">
      <c r="A1022">
        <v>2</v>
      </c>
      <c r="B1022" s="5">
        <v>43905</v>
      </c>
      <c r="C1022">
        <v>1020</v>
      </c>
      <c r="D1022" t="s">
        <v>1004</v>
      </c>
      <c r="E1022">
        <v>16</v>
      </c>
      <c r="F1022">
        <v>13</v>
      </c>
      <c r="H1022">
        <v>1</v>
      </c>
      <c r="I1022" t="s">
        <v>1227</v>
      </c>
      <c r="J1022">
        <v>11</v>
      </c>
      <c r="K1022" t="s">
        <v>1227</v>
      </c>
      <c r="R1022">
        <v>1</v>
      </c>
      <c r="S1022">
        <v>0</v>
      </c>
      <c r="T1022">
        <v>0</v>
      </c>
      <c r="U1022">
        <v>0</v>
      </c>
      <c r="V1022">
        <v>0</v>
      </c>
      <c r="W1022">
        <v>0</v>
      </c>
      <c r="X1022">
        <v>0</v>
      </c>
      <c r="Y1022">
        <v>0</v>
      </c>
      <c r="Z1022">
        <v>0</v>
      </c>
      <c r="AA1022">
        <v>0</v>
      </c>
      <c r="AB1022">
        <v>0</v>
      </c>
      <c r="AC1022">
        <v>1</v>
      </c>
      <c r="AD1022">
        <v>0</v>
      </c>
      <c r="AE1022">
        <v>0</v>
      </c>
      <c r="AF1022">
        <v>0</v>
      </c>
      <c r="AG1022">
        <v>0</v>
      </c>
      <c r="AH1022">
        <v>0</v>
      </c>
      <c r="AI1022">
        <v>0</v>
      </c>
      <c r="AJ1022">
        <v>0</v>
      </c>
      <c r="AK1022">
        <v>0</v>
      </c>
      <c r="AL1022">
        <v>0</v>
      </c>
      <c r="AM1022">
        <v>0</v>
      </c>
      <c r="AN1022">
        <v>0</v>
      </c>
      <c r="AO1022">
        <v>0</v>
      </c>
      <c r="AR1022">
        <v>14</v>
      </c>
      <c r="AS1022">
        <v>230</v>
      </c>
      <c r="AT1022">
        <v>0</v>
      </c>
      <c r="AU1022">
        <v>0</v>
      </c>
      <c r="AV1022">
        <v>8.5714285714285712</v>
      </c>
      <c r="AW1022">
        <v>40.857142857142854</v>
      </c>
      <c r="AX1022">
        <v>70</v>
      </c>
    </row>
    <row r="1023" spans="1:50" x14ac:dyDescent="0.55000000000000004">
      <c r="A1023">
        <v>2</v>
      </c>
      <c r="B1023" s="5">
        <v>43905</v>
      </c>
      <c r="C1023">
        <v>1021</v>
      </c>
      <c r="D1023" t="s">
        <v>1005</v>
      </c>
      <c r="E1023">
        <v>52</v>
      </c>
      <c r="F1023">
        <v>56</v>
      </c>
      <c r="H1023">
        <v>2</v>
      </c>
      <c r="I1023" t="s">
        <v>1235</v>
      </c>
      <c r="J1023">
        <v>2</v>
      </c>
      <c r="K1023" t="s">
        <v>1628</v>
      </c>
      <c r="L1023" t="s">
        <v>1234</v>
      </c>
      <c r="R1023">
        <v>1</v>
      </c>
      <c r="S1023">
        <v>0</v>
      </c>
      <c r="T1023">
        <v>0</v>
      </c>
      <c r="U1023">
        <v>0</v>
      </c>
      <c r="V1023">
        <v>0</v>
      </c>
      <c r="W1023">
        <v>0</v>
      </c>
      <c r="X1023">
        <v>0</v>
      </c>
      <c r="Y1023">
        <v>0</v>
      </c>
      <c r="Z1023">
        <v>1</v>
      </c>
      <c r="AA1023">
        <v>0</v>
      </c>
      <c r="AB1023">
        <v>0</v>
      </c>
      <c r="AC1023">
        <v>0</v>
      </c>
      <c r="AD1023">
        <v>0</v>
      </c>
      <c r="AE1023">
        <v>0</v>
      </c>
      <c r="AF1023">
        <v>0</v>
      </c>
      <c r="AG1023">
        <v>0</v>
      </c>
      <c r="AH1023">
        <v>0</v>
      </c>
      <c r="AI1023">
        <v>0</v>
      </c>
      <c r="AJ1023">
        <v>1</v>
      </c>
      <c r="AK1023">
        <v>0</v>
      </c>
      <c r="AL1023">
        <v>0</v>
      </c>
      <c r="AM1023">
        <v>0</v>
      </c>
      <c r="AN1023">
        <v>1</v>
      </c>
      <c r="AO1023">
        <v>0</v>
      </c>
      <c r="AR1023">
        <v>14</v>
      </c>
      <c r="AS1023">
        <v>230</v>
      </c>
      <c r="AT1023">
        <v>0</v>
      </c>
      <c r="AU1023">
        <v>0</v>
      </c>
      <c r="AV1023">
        <v>8.5714285714285712</v>
      </c>
      <c r="AW1023">
        <v>40.857142857142854</v>
      </c>
      <c r="AX1023">
        <v>70</v>
      </c>
    </row>
    <row r="1024" spans="1:50" x14ac:dyDescent="0.55000000000000004">
      <c r="A1024">
        <v>2</v>
      </c>
      <c r="B1024" s="5">
        <v>43905</v>
      </c>
      <c r="C1024">
        <v>1022</v>
      </c>
      <c r="D1024" t="s">
        <v>1006</v>
      </c>
      <c r="E1024">
        <v>14</v>
      </c>
      <c r="F1024">
        <v>7</v>
      </c>
      <c r="H1024">
        <v>1</v>
      </c>
      <c r="I1024" t="s">
        <v>1235</v>
      </c>
      <c r="J1024">
        <v>2</v>
      </c>
      <c r="K1024" t="s">
        <v>1235</v>
      </c>
      <c r="R1024">
        <v>1</v>
      </c>
      <c r="S1024">
        <v>0</v>
      </c>
      <c r="T1024">
        <v>0</v>
      </c>
      <c r="U1024">
        <v>0</v>
      </c>
      <c r="V1024">
        <v>0</v>
      </c>
      <c r="W1024">
        <v>0</v>
      </c>
      <c r="X1024">
        <v>0</v>
      </c>
      <c r="Y1024">
        <v>0</v>
      </c>
      <c r="Z1024">
        <v>1</v>
      </c>
      <c r="AA1024">
        <v>0</v>
      </c>
      <c r="AB1024">
        <v>0</v>
      </c>
      <c r="AC1024">
        <v>0</v>
      </c>
      <c r="AD1024">
        <v>0</v>
      </c>
      <c r="AE1024">
        <v>0</v>
      </c>
      <c r="AF1024">
        <v>0</v>
      </c>
      <c r="AG1024">
        <v>0</v>
      </c>
      <c r="AH1024">
        <v>0</v>
      </c>
      <c r="AI1024">
        <v>0</v>
      </c>
      <c r="AJ1024">
        <v>1</v>
      </c>
      <c r="AK1024">
        <v>0</v>
      </c>
      <c r="AL1024">
        <v>0</v>
      </c>
      <c r="AM1024">
        <v>0</v>
      </c>
      <c r="AN1024">
        <v>0</v>
      </c>
      <c r="AO1024">
        <v>0</v>
      </c>
      <c r="AR1024">
        <v>14</v>
      </c>
      <c r="AS1024">
        <v>230</v>
      </c>
      <c r="AT1024">
        <v>0</v>
      </c>
      <c r="AU1024">
        <v>0</v>
      </c>
      <c r="AV1024">
        <v>8.5714285714285712</v>
      </c>
      <c r="AW1024">
        <v>40.857142857142854</v>
      </c>
      <c r="AX1024">
        <v>70</v>
      </c>
    </row>
    <row r="1025" spans="1:50" x14ac:dyDescent="0.55000000000000004">
      <c r="A1025">
        <v>2</v>
      </c>
      <c r="B1025" s="5">
        <v>43905</v>
      </c>
      <c r="C1025">
        <v>1023</v>
      </c>
      <c r="D1025" t="s">
        <v>1007</v>
      </c>
      <c r="E1025">
        <v>15</v>
      </c>
      <c r="F1025">
        <v>21</v>
      </c>
      <c r="H1025">
        <v>1</v>
      </c>
      <c r="I1025" t="s">
        <v>1234</v>
      </c>
      <c r="J1025">
        <v>7</v>
      </c>
      <c r="K1025" t="s">
        <v>1234</v>
      </c>
      <c r="R1025">
        <v>1</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1</v>
      </c>
      <c r="AO1025">
        <v>0</v>
      </c>
      <c r="AR1025">
        <v>14</v>
      </c>
      <c r="AS1025">
        <v>230</v>
      </c>
      <c r="AT1025">
        <v>0</v>
      </c>
      <c r="AU1025">
        <v>0</v>
      </c>
      <c r="AV1025">
        <v>8.5714285714285712</v>
      </c>
      <c r="AW1025">
        <v>40.857142857142854</v>
      </c>
      <c r="AX1025">
        <v>70</v>
      </c>
    </row>
    <row r="1026" spans="1:50" x14ac:dyDescent="0.55000000000000004">
      <c r="A1026">
        <v>2</v>
      </c>
      <c r="B1026" s="5">
        <v>43904</v>
      </c>
      <c r="C1026">
        <v>1024</v>
      </c>
      <c r="D1026" t="s">
        <v>1008</v>
      </c>
      <c r="E1026">
        <v>2</v>
      </c>
      <c r="F1026">
        <v>5</v>
      </c>
      <c r="H1026">
        <v>2</v>
      </c>
      <c r="I1026" t="s">
        <v>1230</v>
      </c>
      <c r="J1026">
        <v>10</v>
      </c>
      <c r="K1026" t="s">
        <v>1626</v>
      </c>
      <c r="L1026" t="s">
        <v>1228</v>
      </c>
      <c r="R1026">
        <v>1</v>
      </c>
      <c r="S1026">
        <v>0</v>
      </c>
      <c r="T1026">
        <v>0</v>
      </c>
      <c r="U1026">
        <v>0</v>
      </c>
      <c r="V1026">
        <v>0</v>
      </c>
      <c r="W1026">
        <v>0</v>
      </c>
      <c r="X1026">
        <v>0</v>
      </c>
      <c r="Y1026">
        <v>0</v>
      </c>
      <c r="Z1026">
        <v>0</v>
      </c>
      <c r="AA1026">
        <v>0</v>
      </c>
      <c r="AB1026">
        <v>0</v>
      </c>
      <c r="AC1026">
        <v>0</v>
      </c>
      <c r="AD1026">
        <v>1</v>
      </c>
      <c r="AE1026">
        <v>0</v>
      </c>
      <c r="AF1026">
        <v>0</v>
      </c>
      <c r="AG1026">
        <v>0</v>
      </c>
      <c r="AH1026">
        <v>0</v>
      </c>
      <c r="AI1026">
        <v>0</v>
      </c>
      <c r="AJ1026">
        <v>0</v>
      </c>
      <c r="AK1026">
        <v>1</v>
      </c>
      <c r="AL1026">
        <v>0</v>
      </c>
      <c r="AM1026">
        <v>0</v>
      </c>
      <c r="AN1026">
        <v>0</v>
      </c>
      <c r="AO1026">
        <v>0</v>
      </c>
      <c r="AR1026">
        <v>12</v>
      </c>
      <c r="AS1026">
        <v>216</v>
      </c>
      <c r="AT1026">
        <v>0</v>
      </c>
      <c r="AU1026">
        <v>0</v>
      </c>
      <c r="AV1026">
        <v>7.8571428571428568</v>
      </c>
      <c r="AW1026">
        <v>36.857142857142854</v>
      </c>
      <c r="AX1026">
        <v>49</v>
      </c>
    </row>
    <row r="1027" spans="1:50" x14ac:dyDescent="0.55000000000000004">
      <c r="A1027">
        <v>2</v>
      </c>
      <c r="B1027" s="5">
        <v>43904</v>
      </c>
      <c r="C1027">
        <v>1025</v>
      </c>
      <c r="D1027" t="s">
        <v>1009</v>
      </c>
      <c r="E1027">
        <v>1</v>
      </c>
      <c r="F1027">
        <v>4</v>
      </c>
      <c r="H1027">
        <v>1</v>
      </c>
      <c r="I1027" t="s">
        <v>1229</v>
      </c>
      <c r="J1027">
        <v>14</v>
      </c>
      <c r="K1027" t="s">
        <v>1229</v>
      </c>
      <c r="R1027">
        <v>1</v>
      </c>
      <c r="S1027">
        <v>0</v>
      </c>
      <c r="T1027">
        <v>0</v>
      </c>
      <c r="U1027">
        <v>0</v>
      </c>
      <c r="V1027">
        <v>0</v>
      </c>
      <c r="W1027">
        <v>0</v>
      </c>
      <c r="X1027">
        <v>0</v>
      </c>
      <c r="Y1027">
        <v>0</v>
      </c>
      <c r="Z1027">
        <v>0</v>
      </c>
      <c r="AA1027">
        <v>0</v>
      </c>
      <c r="AB1027">
        <v>0</v>
      </c>
      <c r="AC1027">
        <v>0</v>
      </c>
      <c r="AD1027">
        <v>0</v>
      </c>
      <c r="AE1027">
        <v>0</v>
      </c>
      <c r="AF1027">
        <v>0</v>
      </c>
      <c r="AG1027">
        <v>0</v>
      </c>
      <c r="AH1027">
        <v>0</v>
      </c>
      <c r="AI1027">
        <v>1</v>
      </c>
      <c r="AJ1027">
        <v>0</v>
      </c>
      <c r="AK1027">
        <v>0</v>
      </c>
      <c r="AL1027">
        <v>0</v>
      </c>
      <c r="AM1027">
        <v>0</v>
      </c>
      <c r="AN1027">
        <v>0</v>
      </c>
      <c r="AO1027">
        <v>0</v>
      </c>
      <c r="AR1027">
        <v>12</v>
      </c>
      <c r="AS1027">
        <v>216</v>
      </c>
      <c r="AT1027">
        <v>0</v>
      </c>
      <c r="AU1027">
        <v>0</v>
      </c>
      <c r="AV1027">
        <v>7.8571428571428568</v>
      </c>
      <c r="AW1027">
        <v>36.857142857142854</v>
      </c>
      <c r="AX1027">
        <v>49</v>
      </c>
    </row>
    <row r="1028" spans="1:50" x14ac:dyDescent="0.55000000000000004">
      <c r="A1028">
        <v>2</v>
      </c>
      <c r="B1028" s="5">
        <v>43904</v>
      </c>
      <c r="C1028">
        <v>1026</v>
      </c>
      <c r="D1028" t="s">
        <v>1010</v>
      </c>
      <c r="E1028">
        <v>5</v>
      </c>
      <c r="F1028">
        <v>7</v>
      </c>
      <c r="H1028">
        <v>1</v>
      </c>
      <c r="I1028" t="s">
        <v>1227</v>
      </c>
      <c r="J1028">
        <v>11</v>
      </c>
      <c r="K1028" t="s">
        <v>1227</v>
      </c>
      <c r="R1028">
        <v>1</v>
      </c>
      <c r="S1028">
        <v>0</v>
      </c>
      <c r="T1028">
        <v>0</v>
      </c>
      <c r="U1028">
        <v>0</v>
      </c>
      <c r="V1028">
        <v>0</v>
      </c>
      <c r="W1028">
        <v>0</v>
      </c>
      <c r="X1028">
        <v>0</v>
      </c>
      <c r="Y1028">
        <v>0</v>
      </c>
      <c r="Z1028">
        <v>0</v>
      </c>
      <c r="AA1028">
        <v>0</v>
      </c>
      <c r="AB1028">
        <v>0</v>
      </c>
      <c r="AC1028">
        <v>1</v>
      </c>
      <c r="AD1028">
        <v>0</v>
      </c>
      <c r="AE1028">
        <v>0</v>
      </c>
      <c r="AF1028">
        <v>0</v>
      </c>
      <c r="AG1028">
        <v>0</v>
      </c>
      <c r="AH1028">
        <v>0</v>
      </c>
      <c r="AI1028">
        <v>0</v>
      </c>
      <c r="AJ1028">
        <v>0</v>
      </c>
      <c r="AK1028">
        <v>0</v>
      </c>
      <c r="AL1028">
        <v>0</v>
      </c>
      <c r="AM1028">
        <v>0</v>
      </c>
      <c r="AN1028">
        <v>0</v>
      </c>
      <c r="AO1028">
        <v>0</v>
      </c>
      <c r="AR1028">
        <v>12</v>
      </c>
      <c r="AS1028">
        <v>216</v>
      </c>
      <c r="AT1028">
        <v>0</v>
      </c>
      <c r="AU1028">
        <v>0</v>
      </c>
      <c r="AV1028">
        <v>7.8571428571428568</v>
      </c>
      <c r="AW1028">
        <v>36.857142857142854</v>
      </c>
      <c r="AX1028">
        <v>49</v>
      </c>
    </row>
    <row r="1029" spans="1:50" x14ac:dyDescent="0.55000000000000004">
      <c r="A1029">
        <v>2</v>
      </c>
      <c r="B1029" s="5">
        <v>43904</v>
      </c>
      <c r="C1029">
        <v>1027</v>
      </c>
      <c r="D1029" t="s">
        <v>1011</v>
      </c>
      <c r="E1029">
        <v>13</v>
      </c>
      <c r="F1029">
        <v>19</v>
      </c>
      <c r="H1029">
        <v>1</v>
      </c>
      <c r="I1029" t="s">
        <v>1238</v>
      </c>
      <c r="J1029">
        <v>13</v>
      </c>
      <c r="K1029" t="s">
        <v>1238</v>
      </c>
      <c r="R1029">
        <v>1</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2</v>
      </c>
      <c r="AM1029">
        <v>0</v>
      </c>
      <c r="AN1029">
        <v>0</v>
      </c>
      <c r="AO1029">
        <v>0</v>
      </c>
      <c r="AR1029">
        <v>12</v>
      </c>
      <c r="AS1029">
        <v>216</v>
      </c>
      <c r="AT1029">
        <v>0</v>
      </c>
      <c r="AU1029">
        <v>0</v>
      </c>
      <c r="AV1029">
        <v>7.8571428571428568</v>
      </c>
      <c r="AW1029">
        <v>36.857142857142854</v>
      </c>
      <c r="AX1029">
        <v>49</v>
      </c>
    </row>
    <row r="1030" spans="1:50" x14ac:dyDescent="0.55000000000000004">
      <c r="A1030">
        <v>2</v>
      </c>
      <c r="B1030" s="5">
        <v>43903</v>
      </c>
      <c r="C1030">
        <v>1028</v>
      </c>
      <c r="D1030" t="s">
        <v>1012</v>
      </c>
      <c r="E1030">
        <v>1</v>
      </c>
      <c r="F1030">
        <v>4</v>
      </c>
      <c r="H1030">
        <v>2</v>
      </c>
      <c r="I1030" t="s">
        <v>1230</v>
      </c>
      <c r="J1030">
        <v>10</v>
      </c>
      <c r="K1030" t="s">
        <v>1626</v>
      </c>
      <c r="L1030" t="s">
        <v>1228</v>
      </c>
      <c r="R1030">
        <v>1</v>
      </c>
      <c r="S1030">
        <v>0</v>
      </c>
      <c r="T1030">
        <v>0</v>
      </c>
      <c r="U1030">
        <v>0</v>
      </c>
      <c r="V1030">
        <v>0</v>
      </c>
      <c r="W1030">
        <v>0</v>
      </c>
      <c r="X1030">
        <v>0</v>
      </c>
      <c r="Y1030">
        <v>0</v>
      </c>
      <c r="Z1030">
        <v>0</v>
      </c>
      <c r="AA1030">
        <v>0</v>
      </c>
      <c r="AB1030">
        <v>0</v>
      </c>
      <c r="AC1030">
        <v>0</v>
      </c>
      <c r="AD1030">
        <v>1</v>
      </c>
      <c r="AE1030">
        <v>0</v>
      </c>
      <c r="AF1030">
        <v>0</v>
      </c>
      <c r="AG1030">
        <v>0</v>
      </c>
      <c r="AH1030">
        <v>0</v>
      </c>
      <c r="AI1030">
        <v>0</v>
      </c>
      <c r="AJ1030">
        <v>0</v>
      </c>
      <c r="AK1030">
        <v>1</v>
      </c>
      <c r="AL1030">
        <v>0</v>
      </c>
      <c r="AM1030">
        <v>0</v>
      </c>
      <c r="AN1030">
        <v>0</v>
      </c>
      <c r="AO1030">
        <v>0</v>
      </c>
      <c r="AR1030">
        <v>13</v>
      </c>
      <c r="AS1030">
        <v>204</v>
      </c>
      <c r="AT1030">
        <v>0</v>
      </c>
      <c r="AU1030">
        <v>0</v>
      </c>
      <c r="AV1030">
        <v>7.2857142857142856</v>
      </c>
      <c r="AW1030">
        <v>34.214285714285715</v>
      </c>
      <c r="AX1030">
        <v>52</v>
      </c>
    </row>
    <row r="1031" spans="1:50" x14ac:dyDescent="0.55000000000000004">
      <c r="A1031">
        <v>2</v>
      </c>
      <c r="B1031" s="5">
        <v>43903</v>
      </c>
      <c r="C1031">
        <v>1029</v>
      </c>
      <c r="D1031" t="s">
        <v>1013</v>
      </c>
      <c r="E1031">
        <v>0</v>
      </c>
      <c r="F1031">
        <v>2</v>
      </c>
      <c r="H1031">
        <v>1</v>
      </c>
      <c r="I1031" t="s">
        <v>1229</v>
      </c>
      <c r="J1031">
        <v>14</v>
      </c>
      <c r="K1031" t="s">
        <v>1229</v>
      </c>
      <c r="R1031">
        <v>1</v>
      </c>
      <c r="S1031">
        <v>0</v>
      </c>
      <c r="T1031">
        <v>0</v>
      </c>
      <c r="U1031">
        <v>0</v>
      </c>
      <c r="V1031">
        <v>0</v>
      </c>
      <c r="W1031">
        <v>0</v>
      </c>
      <c r="X1031">
        <v>0</v>
      </c>
      <c r="Y1031">
        <v>0</v>
      </c>
      <c r="Z1031">
        <v>0</v>
      </c>
      <c r="AA1031">
        <v>0</v>
      </c>
      <c r="AB1031">
        <v>0</v>
      </c>
      <c r="AC1031">
        <v>0</v>
      </c>
      <c r="AD1031">
        <v>0</v>
      </c>
      <c r="AE1031">
        <v>0</v>
      </c>
      <c r="AF1031">
        <v>0</v>
      </c>
      <c r="AG1031">
        <v>0</v>
      </c>
      <c r="AH1031">
        <v>0</v>
      </c>
      <c r="AI1031">
        <v>1</v>
      </c>
      <c r="AJ1031">
        <v>0</v>
      </c>
      <c r="AK1031">
        <v>0</v>
      </c>
      <c r="AL1031">
        <v>0</v>
      </c>
      <c r="AM1031">
        <v>0</v>
      </c>
      <c r="AN1031">
        <v>0</v>
      </c>
      <c r="AO1031">
        <v>0</v>
      </c>
      <c r="AR1031">
        <v>13</v>
      </c>
      <c r="AS1031">
        <v>204</v>
      </c>
      <c r="AT1031">
        <v>0</v>
      </c>
      <c r="AU1031">
        <v>0</v>
      </c>
      <c r="AV1031">
        <v>7.2857142857142856</v>
      </c>
      <c r="AW1031">
        <v>34.214285714285715</v>
      </c>
      <c r="AX1031">
        <v>52</v>
      </c>
    </row>
    <row r="1032" spans="1:50" x14ac:dyDescent="0.55000000000000004">
      <c r="A1032">
        <v>2</v>
      </c>
      <c r="B1032" s="5">
        <v>43903</v>
      </c>
      <c r="C1032">
        <v>1030</v>
      </c>
      <c r="D1032" t="s">
        <v>1014</v>
      </c>
      <c r="E1032">
        <v>0</v>
      </c>
      <c r="F1032">
        <v>2</v>
      </c>
      <c r="H1032">
        <v>1</v>
      </c>
      <c r="I1032" t="s">
        <v>1227</v>
      </c>
      <c r="J1032">
        <v>11</v>
      </c>
      <c r="K1032" t="s">
        <v>1227</v>
      </c>
      <c r="R1032">
        <v>1</v>
      </c>
      <c r="S1032">
        <v>0</v>
      </c>
      <c r="T1032">
        <v>0</v>
      </c>
      <c r="U1032">
        <v>0</v>
      </c>
      <c r="V1032">
        <v>0</v>
      </c>
      <c r="W1032">
        <v>0</v>
      </c>
      <c r="X1032">
        <v>0</v>
      </c>
      <c r="Y1032">
        <v>0</v>
      </c>
      <c r="Z1032">
        <v>0</v>
      </c>
      <c r="AA1032">
        <v>0</v>
      </c>
      <c r="AB1032">
        <v>0</v>
      </c>
      <c r="AC1032">
        <v>1</v>
      </c>
      <c r="AD1032">
        <v>0</v>
      </c>
      <c r="AE1032">
        <v>0</v>
      </c>
      <c r="AF1032">
        <v>0</v>
      </c>
      <c r="AG1032">
        <v>0</v>
      </c>
      <c r="AH1032">
        <v>0</v>
      </c>
      <c r="AI1032">
        <v>0</v>
      </c>
      <c r="AJ1032">
        <v>0</v>
      </c>
      <c r="AK1032">
        <v>0</v>
      </c>
      <c r="AL1032">
        <v>0</v>
      </c>
      <c r="AM1032">
        <v>0</v>
      </c>
      <c r="AN1032">
        <v>0</v>
      </c>
      <c r="AO1032">
        <v>0</v>
      </c>
      <c r="AR1032">
        <v>13</v>
      </c>
      <c r="AS1032">
        <v>204</v>
      </c>
      <c r="AT1032">
        <v>0</v>
      </c>
      <c r="AU1032">
        <v>0</v>
      </c>
      <c r="AV1032">
        <v>7.2857142857142856</v>
      </c>
      <c r="AW1032">
        <v>34.214285714285715</v>
      </c>
      <c r="AX1032">
        <v>52</v>
      </c>
    </row>
    <row r="1033" spans="1:50" x14ac:dyDescent="0.55000000000000004">
      <c r="A1033">
        <v>2</v>
      </c>
      <c r="B1033" s="5">
        <v>43903</v>
      </c>
      <c r="C1033">
        <v>1031</v>
      </c>
      <c r="D1033" t="s">
        <v>1015</v>
      </c>
      <c r="E1033">
        <v>6</v>
      </c>
      <c r="F1033">
        <v>16</v>
      </c>
      <c r="H1033">
        <v>2</v>
      </c>
      <c r="I1033" t="s">
        <v>1228</v>
      </c>
      <c r="J1033">
        <v>12</v>
      </c>
      <c r="K1033" t="s">
        <v>1260</v>
      </c>
      <c r="L1033" t="s">
        <v>1238</v>
      </c>
      <c r="R1033">
        <v>1</v>
      </c>
      <c r="S1033">
        <v>0</v>
      </c>
      <c r="T1033">
        <v>0</v>
      </c>
      <c r="U1033">
        <v>0</v>
      </c>
      <c r="V1033">
        <v>0</v>
      </c>
      <c r="W1033">
        <v>0</v>
      </c>
      <c r="X1033">
        <v>0</v>
      </c>
      <c r="Y1033">
        <v>0</v>
      </c>
      <c r="Z1033">
        <v>0</v>
      </c>
      <c r="AA1033">
        <v>0</v>
      </c>
      <c r="AB1033">
        <v>0</v>
      </c>
      <c r="AC1033">
        <v>0</v>
      </c>
      <c r="AD1033">
        <v>1</v>
      </c>
      <c r="AE1033">
        <v>0</v>
      </c>
      <c r="AF1033">
        <v>0</v>
      </c>
      <c r="AG1033">
        <v>0</v>
      </c>
      <c r="AH1033">
        <v>0</v>
      </c>
      <c r="AI1033">
        <v>0</v>
      </c>
      <c r="AJ1033">
        <v>0</v>
      </c>
      <c r="AK1033">
        <v>0</v>
      </c>
      <c r="AL1033">
        <v>1</v>
      </c>
      <c r="AM1033">
        <v>0</v>
      </c>
      <c r="AN1033">
        <v>0</v>
      </c>
      <c r="AO1033">
        <v>0</v>
      </c>
      <c r="AR1033">
        <v>13</v>
      </c>
      <c r="AS1033">
        <v>204</v>
      </c>
      <c r="AT1033">
        <v>0</v>
      </c>
      <c r="AU1033">
        <v>0</v>
      </c>
      <c r="AV1033">
        <v>7.2857142857142856</v>
      </c>
      <c r="AW1033">
        <v>34.214285714285715</v>
      </c>
      <c r="AX1033">
        <v>52</v>
      </c>
    </row>
    <row r="1034" spans="1:50" x14ac:dyDescent="0.55000000000000004">
      <c r="A1034">
        <v>2</v>
      </c>
      <c r="B1034" s="5">
        <v>43903</v>
      </c>
      <c r="C1034">
        <v>1032</v>
      </c>
      <c r="D1034" t="s">
        <v>1016</v>
      </c>
      <c r="E1034">
        <v>6</v>
      </c>
      <c r="F1034">
        <v>14</v>
      </c>
      <c r="H1034">
        <v>1</v>
      </c>
      <c r="I1034" t="s">
        <v>1231</v>
      </c>
      <c r="J1034">
        <v>1</v>
      </c>
      <c r="K1034" t="s">
        <v>1231</v>
      </c>
      <c r="R1034">
        <v>1</v>
      </c>
      <c r="S1034">
        <v>0</v>
      </c>
      <c r="T1034">
        <v>0</v>
      </c>
      <c r="U1034">
        <v>0</v>
      </c>
      <c r="V1034">
        <v>0</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c r="AR1034">
        <v>13</v>
      </c>
      <c r="AS1034">
        <v>204</v>
      </c>
      <c r="AT1034">
        <v>0</v>
      </c>
      <c r="AU1034">
        <v>0</v>
      </c>
      <c r="AV1034">
        <v>7.2857142857142856</v>
      </c>
      <c r="AW1034">
        <v>34.214285714285715</v>
      </c>
      <c r="AX1034">
        <v>52</v>
      </c>
    </row>
    <row r="1035" spans="1:50" x14ac:dyDescent="0.55000000000000004">
      <c r="A1035">
        <v>2</v>
      </c>
      <c r="B1035" s="5">
        <v>43903</v>
      </c>
      <c r="C1035">
        <v>1033</v>
      </c>
      <c r="D1035" t="s">
        <v>1017</v>
      </c>
      <c r="E1035">
        <v>23</v>
      </c>
      <c r="F1035">
        <v>44</v>
      </c>
      <c r="H1035">
        <v>1</v>
      </c>
      <c r="I1035" t="s">
        <v>1234</v>
      </c>
      <c r="J1035">
        <v>7</v>
      </c>
      <c r="K1035" t="s">
        <v>1234</v>
      </c>
      <c r="R1035">
        <v>1</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1</v>
      </c>
      <c r="AO1035">
        <v>0</v>
      </c>
      <c r="AR1035">
        <v>13</v>
      </c>
      <c r="AS1035">
        <v>204</v>
      </c>
      <c r="AT1035">
        <v>0</v>
      </c>
      <c r="AU1035">
        <v>0</v>
      </c>
      <c r="AV1035">
        <v>7.2857142857142856</v>
      </c>
      <c r="AW1035">
        <v>34.214285714285715</v>
      </c>
      <c r="AX1035">
        <v>52</v>
      </c>
    </row>
    <row r="1036" spans="1:50" x14ac:dyDescent="0.55000000000000004">
      <c r="A1036">
        <v>2</v>
      </c>
      <c r="B1036" s="5">
        <v>43902</v>
      </c>
      <c r="C1036">
        <v>1034</v>
      </c>
      <c r="D1036" t="s">
        <v>1018</v>
      </c>
      <c r="E1036">
        <v>17</v>
      </c>
      <c r="F1036">
        <v>25</v>
      </c>
      <c r="H1036">
        <v>2</v>
      </c>
      <c r="I1036" t="s">
        <v>1247</v>
      </c>
      <c r="J1036">
        <v>4</v>
      </c>
      <c r="K1036" t="s">
        <v>1596</v>
      </c>
      <c r="L1036" t="s">
        <v>1225</v>
      </c>
      <c r="R1036">
        <v>1</v>
      </c>
      <c r="S1036">
        <v>0</v>
      </c>
      <c r="T1036">
        <v>0</v>
      </c>
      <c r="U1036">
        <v>0</v>
      </c>
      <c r="V1036">
        <v>0</v>
      </c>
      <c r="W1036">
        <v>0</v>
      </c>
      <c r="X1036">
        <v>0</v>
      </c>
      <c r="Y1036">
        <v>0</v>
      </c>
      <c r="Z1036">
        <v>0</v>
      </c>
      <c r="AA1036">
        <v>1</v>
      </c>
      <c r="AB1036">
        <v>0</v>
      </c>
      <c r="AC1036">
        <v>0</v>
      </c>
      <c r="AD1036">
        <v>0</v>
      </c>
      <c r="AE1036">
        <v>1</v>
      </c>
      <c r="AF1036">
        <v>0</v>
      </c>
      <c r="AG1036">
        <v>0</v>
      </c>
      <c r="AH1036">
        <v>0</v>
      </c>
      <c r="AI1036">
        <v>0</v>
      </c>
      <c r="AJ1036">
        <v>0</v>
      </c>
      <c r="AK1036">
        <v>0</v>
      </c>
      <c r="AL1036">
        <v>0</v>
      </c>
      <c r="AM1036">
        <v>0</v>
      </c>
      <c r="AN1036">
        <v>0</v>
      </c>
      <c r="AO1036">
        <v>0</v>
      </c>
      <c r="AR1036">
        <v>9</v>
      </c>
      <c r="AS1036">
        <v>191</v>
      </c>
      <c r="AT1036">
        <v>0</v>
      </c>
      <c r="AU1036">
        <v>0</v>
      </c>
      <c r="AV1036">
        <v>6.5</v>
      </c>
      <c r="AW1036">
        <v>31.428571428571427</v>
      </c>
      <c r="AX1036">
        <v>73</v>
      </c>
    </row>
    <row r="1037" spans="1:50" x14ac:dyDescent="0.55000000000000004">
      <c r="A1037">
        <v>2</v>
      </c>
      <c r="B1037" s="5">
        <v>43902</v>
      </c>
      <c r="C1037">
        <v>1035</v>
      </c>
      <c r="D1037" t="s">
        <v>1019</v>
      </c>
      <c r="E1037">
        <v>7</v>
      </c>
      <c r="F1037">
        <v>6</v>
      </c>
      <c r="H1037">
        <v>2</v>
      </c>
      <c r="I1037" t="s">
        <v>1230</v>
      </c>
      <c r="J1037">
        <v>10</v>
      </c>
      <c r="K1037" t="s">
        <v>1626</v>
      </c>
      <c r="L1037" t="s">
        <v>1228</v>
      </c>
      <c r="R1037">
        <v>1</v>
      </c>
      <c r="S1037">
        <v>0</v>
      </c>
      <c r="T1037">
        <v>0</v>
      </c>
      <c r="U1037">
        <v>0</v>
      </c>
      <c r="V1037">
        <v>0</v>
      </c>
      <c r="W1037">
        <v>0</v>
      </c>
      <c r="X1037">
        <v>0</v>
      </c>
      <c r="Y1037">
        <v>0</v>
      </c>
      <c r="Z1037">
        <v>0</v>
      </c>
      <c r="AA1037">
        <v>0</v>
      </c>
      <c r="AB1037">
        <v>0</v>
      </c>
      <c r="AC1037">
        <v>0</v>
      </c>
      <c r="AD1037">
        <v>1</v>
      </c>
      <c r="AE1037">
        <v>0</v>
      </c>
      <c r="AF1037">
        <v>0</v>
      </c>
      <c r="AG1037">
        <v>0</v>
      </c>
      <c r="AH1037">
        <v>0</v>
      </c>
      <c r="AI1037">
        <v>0</v>
      </c>
      <c r="AJ1037">
        <v>0</v>
      </c>
      <c r="AK1037">
        <v>1</v>
      </c>
      <c r="AL1037">
        <v>0</v>
      </c>
      <c r="AM1037">
        <v>0</v>
      </c>
      <c r="AN1037">
        <v>0</v>
      </c>
      <c r="AO1037">
        <v>0</v>
      </c>
      <c r="AR1037">
        <v>9</v>
      </c>
      <c r="AS1037">
        <v>191</v>
      </c>
      <c r="AT1037">
        <v>0</v>
      </c>
      <c r="AU1037">
        <v>0</v>
      </c>
      <c r="AV1037">
        <v>6.5</v>
      </c>
      <c r="AW1037">
        <v>31.428571428571427</v>
      </c>
      <c r="AX1037">
        <v>73</v>
      </c>
    </row>
    <row r="1038" spans="1:50" x14ac:dyDescent="0.55000000000000004">
      <c r="A1038">
        <v>2</v>
      </c>
      <c r="B1038" s="5">
        <v>43902</v>
      </c>
      <c r="C1038">
        <v>1036</v>
      </c>
      <c r="D1038" t="s">
        <v>1020</v>
      </c>
      <c r="E1038">
        <v>2</v>
      </c>
      <c r="F1038">
        <v>2</v>
      </c>
      <c r="H1038">
        <v>1</v>
      </c>
      <c r="I1038" t="s">
        <v>1229</v>
      </c>
      <c r="J1038">
        <v>14</v>
      </c>
      <c r="K1038" t="s">
        <v>1229</v>
      </c>
      <c r="R1038">
        <v>1</v>
      </c>
      <c r="S1038">
        <v>0</v>
      </c>
      <c r="T1038">
        <v>0</v>
      </c>
      <c r="U1038">
        <v>0</v>
      </c>
      <c r="V1038">
        <v>0</v>
      </c>
      <c r="W1038">
        <v>0</v>
      </c>
      <c r="X1038">
        <v>0</v>
      </c>
      <c r="Y1038">
        <v>0</v>
      </c>
      <c r="Z1038">
        <v>0</v>
      </c>
      <c r="AA1038">
        <v>0</v>
      </c>
      <c r="AB1038">
        <v>0</v>
      </c>
      <c r="AC1038">
        <v>0</v>
      </c>
      <c r="AD1038">
        <v>0</v>
      </c>
      <c r="AE1038">
        <v>0</v>
      </c>
      <c r="AF1038">
        <v>0</v>
      </c>
      <c r="AG1038">
        <v>0</v>
      </c>
      <c r="AH1038">
        <v>0</v>
      </c>
      <c r="AI1038">
        <v>1</v>
      </c>
      <c r="AJ1038">
        <v>0</v>
      </c>
      <c r="AK1038">
        <v>0</v>
      </c>
      <c r="AL1038">
        <v>0</v>
      </c>
      <c r="AM1038">
        <v>0</v>
      </c>
      <c r="AN1038">
        <v>0</v>
      </c>
      <c r="AO1038">
        <v>0</v>
      </c>
      <c r="AR1038">
        <v>9</v>
      </c>
      <c r="AS1038">
        <v>191</v>
      </c>
      <c r="AT1038">
        <v>0</v>
      </c>
      <c r="AU1038">
        <v>0</v>
      </c>
      <c r="AV1038">
        <v>6.5</v>
      </c>
      <c r="AW1038">
        <v>31.428571428571427</v>
      </c>
      <c r="AX1038">
        <v>73</v>
      </c>
    </row>
    <row r="1039" spans="1:50" x14ac:dyDescent="0.55000000000000004">
      <c r="A1039">
        <v>2</v>
      </c>
      <c r="B1039" s="5">
        <v>43902</v>
      </c>
      <c r="C1039">
        <v>1037</v>
      </c>
      <c r="D1039" t="s">
        <v>1021</v>
      </c>
      <c r="E1039">
        <v>22</v>
      </c>
      <c r="F1039">
        <v>16</v>
      </c>
      <c r="H1039">
        <v>1</v>
      </c>
      <c r="I1039" t="s">
        <v>1227</v>
      </c>
      <c r="J1039">
        <v>11</v>
      </c>
      <c r="K1039" t="s">
        <v>1227</v>
      </c>
      <c r="R1039">
        <v>1</v>
      </c>
      <c r="S1039">
        <v>0</v>
      </c>
      <c r="T1039">
        <v>0</v>
      </c>
      <c r="U1039">
        <v>0</v>
      </c>
      <c r="V1039">
        <v>0</v>
      </c>
      <c r="W1039">
        <v>0</v>
      </c>
      <c r="X1039">
        <v>0</v>
      </c>
      <c r="Y1039">
        <v>0</v>
      </c>
      <c r="Z1039">
        <v>0</v>
      </c>
      <c r="AA1039">
        <v>0</v>
      </c>
      <c r="AB1039">
        <v>0</v>
      </c>
      <c r="AC1039">
        <v>1</v>
      </c>
      <c r="AD1039">
        <v>0</v>
      </c>
      <c r="AE1039">
        <v>0</v>
      </c>
      <c r="AF1039">
        <v>0</v>
      </c>
      <c r="AG1039">
        <v>0</v>
      </c>
      <c r="AH1039">
        <v>0</v>
      </c>
      <c r="AI1039">
        <v>0</v>
      </c>
      <c r="AJ1039">
        <v>0</v>
      </c>
      <c r="AK1039">
        <v>0</v>
      </c>
      <c r="AL1039">
        <v>0</v>
      </c>
      <c r="AM1039">
        <v>0</v>
      </c>
      <c r="AN1039">
        <v>0</v>
      </c>
      <c r="AO1039">
        <v>0</v>
      </c>
      <c r="AR1039">
        <v>9</v>
      </c>
      <c r="AS1039">
        <v>191</v>
      </c>
      <c r="AT1039">
        <v>0</v>
      </c>
      <c r="AU1039">
        <v>0</v>
      </c>
      <c r="AV1039">
        <v>6.5</v>
      </c>
      <c r="AW1039">
        <v>31.428571428571427</v>
      </c>
      <c r="AX1039">
        <v>73</v>
      </c>
    </row>
    <row r="1040" spans="1:50" x14ac:dyDescent="0.55000000000000004">
      <c r="A1040">
        <v>2</v>
      </c>
      <c r="B1040" s="5">
        <v>43901</v>
      </c>
      <c r="C1040">
        <v>1038</v>
      </c>
      <c r="D1040" t="s">
        <v>1022</v>
      </c>
      <c r="E1040">
        <v>0</v>
      </c>
      <c r="F1040">
        <v>1</v>
      </c>
      <c r="H1040">
        <v>2</v>
      </c>
      <c r="I1040" t="s">
        <v>1230</v>
      </c>
      <c r="J1040">
        <v>10</v>
      </c>
      <c r="K1040" t="s">
        <v>1626</v>
      </c>
      <c r="L1040" t="s">
        <v>1228</v>
      </c>
      <c r="R1040">
        <v>1</v>
      </c>
      <c r="S1040">
        <v>0</v>
      </c>
      <c r="T1040">
        <v>0</v>
      </c>
      <c r="U1040">
        <v>0</v>
      </c>
      <c r="V1040">
        <v>0</v>
      </c>
      <c r="W1040">
        <v>0</v>
      </c>
      <c r="X1040">
        <v>0</v>
      </c>
      <c r="Y1040">
        <v>0</v>
      </c>
      <c r="Z1040">
        <v>0</v>
      </c>
      <c r="AA1040">
        <v>0</v>
      </c>
      <c r="AB1040">
        <v>0</v>
      </c>
      <c r="AC1040">
        <v>0</v>
      </c>
      <c r="AD1040">
        <v>1</v>
      </c>
      <c r="AE1040">
        <v>0</v>
      </c>
      <c r="AF1040">
        <v>0</v>
      </c>
      <c r="AG1040">
        <v>0</v>
      </c>
      <c r="AH1040">
        <v>0</v>
      </c>
      <c r="AI1040">
        <v>0</v>
      </c>
      <c r="AJ1040">
        <v>0</v>
      </c>
      <c r="AK1040">
        <v>1</v>
      </c>
      <c r="AL1040">
        <v>0</v>
      </c>
      <c r="AM1040">
        <v>0</v>
      </c>
      <c r="AN1040">
        <v>0</v>
      </c>
      <c r="AO1040">
        <v>0</v>
      </c>
      <c r="AR1040">
        <v>12</v>
      </c>
      <c r="AS1040">
        <v>182</v>
      </c>
      <c r="AT1040">
        <v>0</v>
      </c>
      <c r="AU1040">
        <v>0</v>
      </c>
      <c r="AV1040">
        <v>6.0714285714285712</v>
      </c>
      <c r="AW1040">
        <v>26.857142857142858</v>
      </c>
      <c r="AX1040">
        <v>51</v>
      </c>
    </row>
    <row r="1041" spans="1:50" x14ac:dyDescent="0.55000000000000004">
      <c r="A1041">
        <v>2</v>
      </c>
      <c r="B1041" s="5">
        <v>43901</v>
      </c>
      <c r="C1041">
        <v>1039</v>
      </c>
      <c r="D1041" t="s">
        <v>1023</v>
      </c>
      <c r="E1041">
        <v>1</v>
      </c>
      <c r="F1041">
        <v>2</v>
      </c>
      <c r="H1041">
        <v>1</v>
      </c>
      <c r="I1041" t="s">
        <v>1229</v>
      </c>
      <c r="J1041">
        <v>14</v>
      </c>
      <c r="K1041" t="s">
        <v>1229</v>
      </c>
      <c r="R1041">
        <v>1</v>
      </c>
      <c r="S1041">
        <v>0</v>
      </c>
      <c r="T1041">
        <v>0</v>
      </c>
      <c r="U1041">
        <v>0</v>
      </c>
      <c r="V1041">
        <v>0</v>
      </c>
      <c r="W1041">
        <v>0</v>
      </c>
      <c r="X1041">
        <v>0</v>
      </c>
      <c r="Y1041">
        <v>0</v>
      </c>
      <c r="Z1041">
        <v>0</v>
      </c>
      <c r="AA1041">
        <v>0</v>
      </c>
      <c r="AB1041">
        <v>0</v>
      </c>
      <c r="AC1041">
        <v>0</v>
      </c>
      <c r="AD1041">
        <v>0</v>
      </c>
      <c r="AE1041">
        <v>0</v>
      </c>
      <c r="AF1041">
        <v>0</v>
      </c>
      <c r="AG1041">
        <v>0</v>
      </c>
      <c r="AH1041">
        <v>0</v>
      </c>
      <c r="AI1041">
        <v>1</v>
      </c>
      <c r="AJ1041">
        <v>0</v>
      </c>
      <c r="AK1041">
        <v>0</v>
      </c>
      <c r="AL1041">
        <v>0</v>
      </c>
      <c r="AM1041">
        <v>0</v>
      </c>
      <c r="AN1041">
        <v>0</v>
      </c>
      <c r="AO1041">
        <v>0</v>
      </c>
      <c r="AR1041">
        <v>12</v>
      </c>
      <c r="AS1041">
        <v>182</v>
      </c>
      <c r="AT1041">
        <v>0</v>
      </c>
      <c r="AU1041">
        <v>0</v>
      </c>
      <c r="AV1041">
        <v>6.0714285714285712</v>
      </c>
      <c r="AW1041">
        <v>26.857142857142858</v>
      </c>
      <c r="AX1041">
        <v>51</v>
      </c>
    </row>
    <row r="1042" spans="1:50" x14ac:dyDescent="0.55000000000000004">
      <c r="A1042">
        <v>2</v>
      </c>
      <c r="B1042" s="5">
        <v>43901</v>
      </c>
      <c r="C1042">
        <v>1040</v>
      </c>
      <c r="D1042" t="s">
        <v>1024</v>
      </c>
      <c r="E1042">
        <v>3</v>
      </c>
      <c r="F1042">
        <v>7</v>
      </c>
      <c r="H1042">
        <v>1</v>
      </c>
      <c r="I1042" t="s">
        <v>1227</v>
      </c>
      <c r="J1042">
        <v>11</v>
      </c>
      <c r="K1042" t="s">
        <v>1227</v>
      </c>
      <c r="R1042">
        <v>1</v>
      </c>
      <c r="S1042">
        <v>0</v>
      </c>
      <c r="T1042">
        <v>0</v>
      </c>
      <c r="U1042">
        <v>0</v>
      </c>
      <c r="V1042">
        <v>0</v>
      </c>
      <c r="W1042">
        <v>0</v>
      </c>
      <c r="X1042">
        <v>0</v>
      </c>
      <c r="Y1042">
        <v>0</v>
      </c>
      <c r="Z1042">
        <v>0</v>
      </c>
      <c r="AA1042">
        <v>0</v>
      </c>
      <c r="AB1042">
        <v>0</v>
      </c>
      <c r="AC1042">
        <v>1</v>
      </c>
      <c r="AD1042">
        <v>0</v>
      </c>
      <c r="AE1042">
        <v>0</v>
      </c>
      <c r="AF1042">
        <v>0</v>
      </c>
      <c r="AG1042">
        <v>0</v>
      </c>
      <c r="AH1042">
        <v>0</v>
      </c>
      <c r="AI1042">
        <v>0</v>
      </c>
      <c r="AJ1042">
        <v>0</v>
      </c>
      <c r="AK1042">
        <v>0</v>
      </c>
      <c r="AL1042">
        <v>0</v>
      </c>
      <c r="AM1042">
        <v>0</v>
      </c>
      <c r="AN1042">
        <v>0</v>
      </c>
      <c r="AO1042">
        <v>0</v>
      </c>
      <c r="AR1042">
        <v>12</v>
      </c>
      <c r="AS1042">
        <v>182</v>
      </c>
      <c r="AT1042">
        <v>0</v>
      </c>
      <c r="AU1042">
        <v>0</v>
      </c>
      <c r="AV1042">
        <v>6.0714285714285712</v>
      </c>
      <c r="AW1042">
        <v>26.857142857142858</v>
      </c>
      <c r="AX1042">
        <v>51</v>
      </c>
    </row>
    <row r="1043" spans="1:50" x14ac:dyDescent="0.55000000000000004">
      <c r="A1043">
        <v>2</v>
      </c>
      <c r="B1043" s="5">
        <v>43901</v>
      </c>
      <c r="C1043">
        <v>1041</v>
      </c>
      <c r="D1043" t="s">
        <v>1025</v>
      </c>
      <c r="E1043">
        <v>8</v>
      </c>
      <c r="F1043">
        <v>14</v>
      </c>
      <c r="H1043">
        <v>1</v>
      </c>
      <c r="I1043" t="s">
        <v>1238</v>
      </c>
      <c r="J1043">
        <v>13</v>
      </c>
      <c r="K1043" t="s">
        <v>1238</v>
      </c>
      <c r="R1043">
        <v>1</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2</v>
      </c>
      <c r="AM1043">
        <v>0</v>
      </c>
      <c r="AN1043">
        <v>0</v>
      </c>
      <c r="AO1043">
        <v>0</v>
      </c>
      <c r="AR1043">
        <v>12</v>
      </c>
      <c r="AS1043">
        <v>182</v>
      </c>
      <c r="AT1043">
        <v>0</v>
      </c>
      <c r="AU1043">
        <v>0</v>
      </c>
      <c r="AV1043">
        <v>6.0714285714285712</v>
      </c>
      <c r="AW1043">
        <v>26.857142857142858</v>
      </c>
      <c r="AX1043">
        <v>51</v>
      </c>
    </row>
    <row r="1044" spans="1:50" x14ac:dyDescent="0.55000000000000004">
      <c r="A1044">
        <v>2</v>
      </c>
      <c r="B1044" s="5">
        <v>43900</v>
      </c>
      <c r="C1044">
        <v>1042</v>
      </c>
      <c r="D1044" t="s">
        <v>1026</v>
      </c>
      <c r="E1044">
        <v>0</v>
      </c>
      <c r="F1044">
        <v>2</v>
      </c>
      <c r="H1044">
        <v>3</v>
      </c>
      <c r="I1044" t="s">
        <v>1230</v>
      </c>
      <c r="J1044">
        <v>10</v>
      </c>
      <c r="K1044" t="s">
        <v>1531</v>
      </c>
      <c r="L1044" t="s">
        <v>1228</v>
      </c>
      <c r="M1044" t="s">
        <v>1238</v>
      </c>
      <c r="R1044">
        <v>1</v>
      </c>
      <c r="S1044">
        <v>0</v>
      </c>
      <c r="T1044">
        <v>0</v>
      </c>
      <c r="U1044">
        <v>0</v>
      </c>
      <c r="V1044">
        <v>0</v>
      </c>
      <c r="W1044">
        <v>0</v>
      </c>
      <c r="X1044">
        <v>0</v>
      </c>
      <c r="Y1044">
        <v>0</v>
      </c>
      <c r="Z1044">
        <v>0</v>
      </c>
      <c r="AA1044">
        <v>0</v>
      </c>
      <c r="AB1044">
        <v>0</v>
      </c>
      <c r="AC1044">
        <v>0</v>
      </c>
      <c r="AD1044">
        <v>1</v>
      </c>
      <c r="AE1044">
        <v>0</v>
      </c>
      <c r="AF1044">
        <v>0</v>
      </c>
      <c r="AG1044">
        <v>0</v>
      </c>
      <c r="AH1044">
        <v>0</v>
      </c>
      <c r="AI1044">
        <v>0</v>
      </c>
      <c r="AJ1044">
        <v>0</v>
      </c>
      <c r="AK1044">
        <v>1</v>
      </c>
      <c r="AL1044">
        <v>1</v>
      </c>
      <c r="AM1044">
        <v>0</v>
      </c>
      <c r="AN1044">
        <v>0</v>
      </c>
      <c r="AO1044">
        <v>0</v>
      </c>
      <c r="AR1044">
        <v>6</v>
      </c>
      <c r="AS1044">
        <v>170</v>
      </c>
      <c r="AT1044">
        <v>0</v>
      </c>
      <c r="AU1044">
        <v>0</v>
      </c>
      <c r="AV1044">
        <v>5.3571428571428568</v>
      </c>
      <c r="AW1044">
        <v>24.071428571428573</v>
      </c>
      <c r="AX1044">
        <v>52</v>
      </c>
    </row>
    <row r="1045" spans="1:50" x14ac:dyDescent="0.55000000000000004">
      <c r="A1045">
        <v>2</v>
      </c>
      <c r="B1045" s="5">
        <v>43900</v>
      </c>
      <c r="C1045">
        <v>1043</v>
      </c>
      <c r="D1045" t="s">
        <v>1027</v>
      </c>
      <c r="E1045">
        <v>0</v>
      </c>
      <c r="F1045">
        <v>0</v>
      </c>
      <c r="H1045">
        <v>1</v>
      </c>
      <c r="I1045" t="s">
        <v>1229</v>
      </c>
      <c r="J1045">
        <v>14</v>
      </c>
      <c r="K1045" t="s">
        <v>1229</v>
      </c>
      <c r="R1045">
        <v>1</v>
      </c>
      <c r="S1045">
        <v>0</v>
      </c>
      <c r="T1045">
        <v>0</v>
      </c>
      <c r="U1045">
        <v>0</v>
      </c>
      <c r="V1045">
        <v>0</v>
      </c>
      <c r="W1045">
        <v>0</v>
      </c>
      <c r="X1045">
        <v>0</v>
      </c>
      <c r="Y1045">
        <v>0</v>
      </c>
      <c r="Z1045">
        <v>0</v>
      </c>
      <c r="AA1045">
        <v>0</v>
      </c>
      <c r="AB1045">
        <v>0</v>
      </c>
      <c r="AC1045">
        <v>0</v>
      </c>
      <c r="AD1045">
        <v>0</v>
      </c>
      <c r="AE1045">
        <v>0</v>
      </c>
      <c r="AF1045">
        <v>0</v>
      </c>
      <c r="AG1045">
        <v>0</v>
      </c>
      <c r="AH1045">
        <v>0</v>
      </c>
      <c r="AI1045">
        <v>1</v>
      </c>
      <c r="AJ1045">
        <v>0</v>
      </c>
      <c r="AK1045">
        <v>0</v>
      </c>
      <c r="AL1045">
        <v>0</v>
      </c>
      <c r="AM1045">
        <v>0</v>
      </c>
      <c r="AN1045">
        <v>0</v>
      </c>
      <c r="AO1045">
        <v>0</v>
      </c>
      <c r="AR1045">
        <v>6</v>
      </c>
      <c r="AS1045">
        <v>170</v>
      </c>
      <c r="AT1045">
        <v>0</v>
      </c>
      <c r="AU1045">
        <v>0</v>
      </c>
      <c r="AV1045">
        <v>5.3571428571428568</v>
      </c>
      <c r="AW1045">
        <v>24.071428571428573</v>
      </c>
      <c r="AX1045">
        <v>52</v>
      </c>
    </row>
    <row r="1046" spans="1:50" x14ac:dyDescent="0.55000000000000004">
      <c r="A1046">
        <v>2</v>
      </c>
      <c r="B1046" s="5">
        <v>43900</v>
      </c>
      <c r="C1046">
        <v>1044</v>
      </c>
      <c r="D1046" t="s">
        <v>1028</v>
      </c>
      <c r="E1046">
        <v>5</v>
      </c>
      <c r="F1046">
        <v>3</v>
      </c>
      <c r="H1046">
        <v>1</v>
      </c>
      <c r="I1046" t="s">
        <v>1227</v>
      </c>
      <c r="J1046">
        <v>11</v>
      </c>
      <c r="K1046" t="s">
        <v>1227</v>
      </c>
      <c r="R1046">
        <v>1</v>
      </c>
      <c r="S1046">
        <v>0</v>
      </c>
      <c r="T1046">
        <v>0</v>
      </c>
      <c r="U1046">
        <v>0</v>
      </c>
      <c r="V1046">
        <v>0</v>
      </c>
      <c r="W1046">
        <v>0</v>
      </c>
      <c r="X1046">
        <v>0</v>
      </c>
      <c r="Y1046">
        <v>0</v>
      </c>
      <c r="Z1046">
        <v>0</v>
      </c>
      <c r="AA1046">
        <v>0</v>
      </c>
      <c r="AB1046">
        <v>0</v>
      </c>
      <c r="AC1046">
        <v>1</v>
      </c>
      <c r="AD1046">
        <v>0</v>
      </c>
      <c r="AE1046">
        <v>0</v>
      </c>
      <c r="AF1046">
        <v>0</v>
      </c>
      <c r="AG1046">
        <v>0</v>
      </c>
      <c r="AH1046">
        <v>0</v>
      </c>
      <c r="AI1046">
        <v>0</v>
      </c>
      <c r="AJ1046">
        <v>0</v>
      </c>
      <c r="AK1046">
        <v>0</v>
      </c>
      <c r="AL1046">
        <v>0</v>
      </c>
      <c r="AM1046">
        <v>0</v>
      </c>
      <c r="AN1046">
        <v>0</v>
      </c>
      <c r="AO1046">
        <v>0</v>
      </c>
      <c r="AR1046">
        <v>6</v>
      </c>
      <c r="AS1046">
        <v>170</v>
      </c>
      <c r="AT1046">
        <v>0</v>
      </c>
      <c r="AU1046">
        <v>0</v>
      </c>
      <c r="AV1046">
        <v>5.3571428571428568</v>
      </c>
      <c r="AW1046">
        <v>24.071428571428573</v>
      </c>
      <c r="AX1046">
        <v>52</v>
      </c>
    </row>
    <row r="1047" spans="1:50" x14ac:dyDescent="0.55000000000000004">
      <c r="A1047">
        <v>2</v>
      </c>
      <c r="B1047" s="5">
        <v>43900</v>
      </c>
      <c r="C1047">
        <v>1045</v>
      </c>
      <c r="D1047" t="s">
        <v>1029</v>
      </c>
      <c r="E1047">
        <v>11</v>
      </c>
      <c r="F1047">
        <v>14</v>
      </c>
      <c r="H1047">
        <v>2</v>
      </c>
      <c r="I1047" t="s">
        <v>1231</v>
      </c>
      <c r="J1047">
        <v>1</v>
      </c>
      <c r="K1047" t="s">
        <v>1248</v>
      </c>
      <c r="L1047" t="s">
        <v>1232</v>
      </c>
      <c r="R1047">
        <v>1</v>
      </c>
      <c r="S1047">
        <v>0</v>
      </c>
      <c r="T1047">
        <v>0</v>
      </c>
      <c r="U1047">
        <v>1</v>
      </c>
      <c r="V1047">
        <v>0</v>
      </c>
      <c r="W1047">
        <v>0</v>
      </c>
      <c r="X1047">
        <v>0</v>
      </c>
      <c r="Y1047">
        <v>0</v>
      </c>
      <c r="Z1047">
        <v>0</v>
      </c>
      <c r="AA1047">
        <v>0</v>
      </c>
      <c r="AB1047">
        <v>0</v>
      </c>
      <c r="AC1047">
        <v>0</v>
      </c>
      <c r="AD1047">
        <v>0</v>
      </c>
      <c r="AE1047">
        <v>0</v>
      </c>
      <c r="AF1047">
        <v>0</v>
      </c>
      <c r="AG1047">
        <v>1</v>
      </c>
      <c r="AH1047">
        <v>1</v>
      </c>
      <c r="AI1047">
        <v>0</v>
      </c>
      <c r="AJ1047">
        <v>0</v>
      </c>
      <c r="AK1047">
        <v>0</v>
      </c>
      <c r="AL1047">
        <v>0</v>
      </c>
      <c r="AM1047">
        <v>0</v>
      </c>
      <c r="AN1047">
        <v>0</v>
      </c>
      <c r="AO1047">
        <v>0</v>
      </c>
      <c r="AR1047">
        <v>6</v>
      </c>
      <c r="AS1047">
        <v>170</v>
      </c>
      <c r="AT1047">
        <v>0</v>
      </c>
      <c r="AU1047">
        <v>0</v>
      </c>
      <c r="AV1047">
        <v>5.3571428571428568</v>
      </c>
      <c r="AW1047">
        <v>24.071428571428573</v>
      </c>
      <c r="AX1047">
        <v>52</v>
      </c>
    </row>
    <row r="1048" spans="1:50" x14ac:dyDescent="0.55000000000000004">
      <c r="A1048">
        <v>2</v>
      </c>
      <c r="B1048" s="5">
        <v>43900</v>
      </c>
      <c r="C1048">
        <v>1046</v>
      </c>
      <c r="D1048" t="s">
        <v>1030</v>
      </c>
      <c r="E1048">
        <v>19</v>
      </c>
      <c r="F1048">
        <v>41</v>
      </c>
      <c r="H1048">
        <v>1</v>
      </c>
      <c r="I1048" t="s">
        <v>1232</v>
      </c>
      <c r="J1048">
        <v>8</v>
      </c>
      <c r="K1048" t="s">
        <v>1232</v>
      </c>
      <c r="R1048">
        <v>1</v>
      </c>
      <c r="S1048">
        <v>0</v>
      </c>
      <c r="T1048">
        <v>0</v>
      </c>
      <c r="U1048">
        <v>0</v>
      </c>
      <c r="V1048">
        <v>0</v>
      </c>
      <c r="W1048">
        <v>0</v>
      </c>
      <c r="X1048">
        <v>0</v>
      </c>
      <c r="Y1048">
        <v>0</v>
      </c>
      <c r="Z1048">
        <v>0</v>
      </c>
      <c r="AA1048">
        <v>0</v>
      </c>
      <c r="AB1048">
        <v>0</v>
      </c>
      <c r="AC1048">
        <v>0</v>
      </c>
      <c r="AD1048">
        <v>0</v>
      </c>
      <c r="AE1048">
        <v>0</v>
      </c>
      <c r="AF1048">
        <v>0</v>
      </c>
      <c r="AG1048">
        <v>2</v>
      </c>
      <c r="AH1048">
        <v>0</v>
      </c>
      <c r="AI1048">
        <v>0</v>
      </c>
      <c r="AJ1048">
        <v>0</v>
      </c>
      <c r="AK1048">
        <v>0</v>
      </c>
      <c r="AL1048">
        <v>0</v>
      </c>
      <c r="AM1048">
        <v>0</v>
      </c>
      <c r="AN1048">
        <v>0</v>
      </c>
      <c r="AO1048">
        <v>0</v>
      </c>
      <c r="AR1048">
        <v>6</v>
      </c>
      <c r="AS1048">
        <v>170</v>
      </c>
      <c r="AT1048">
        <v>0</v>
      </c>
      <c r="AU1048">
        <v>0</v>
      </c>
      <c r="AV1048">
        <v>5.3571428571428568</v>
      </c>
      <c r="AW1048">
        <v>24.071428571428573</v>
      </c>
      <c r="AX1048">
        <v>52</v>
      </c>
    </row>
    <row r="1049" spans="1:50" x14ac:dyDescent="0.55000000000000004">
      <c r="A1049">
        <v>2</v>
      </c>
      <c r="B1049" s="5">
        <v>43900</v>
      </c>
      <c r="C1049">
        <v>1047</v>
      </c>
      <c r="D1049" t="s">
        <v>1031</v>
      </c>
      <c r="E1049">
        <v>13</v>
      </c>
      <c r="F1049">
        <v>29</v>
      </c>
      <c r="H1049">
        <v>2</v>
      </c>
      <c r="I1049" t="s">
        <v>1231</v>
      </c>
      <c r="J1049">
        <v>1</v>
      </c>
      <c r="K1049" t="s">
        <v>1450</v>
      </c>
      <c r="L1049" t="s">
        <v>1229</v>
      </c>
      <c r="R1049">
        <v>1</v>
      </c>
      <c r="S1049">
        <v>0</v>
      </c>
      <c r="T1049">
        <v>0</v>
      </c>
      <c r="U1049">
        <v>0</v>
      </c>
      <c r="V1049">
        <v>1</v>
      </c>
      <c r="W1049">
        <v>0</v>
      </c>
      <c r="X1049">
        <v>0</v>
      </c>
      <c r="Y1049">
        <v>0</v>
      </c>
      <c r="Z1049">
        <v>0</v>
      </c>
      <c r="AA1049">
        <v>0</v>
      </c>
      <c r="AB1049">
        <v>0</v>
      </c>
      <c r="AC1049">
        <v>0</v>
      </c>
      <c r="AD1049">
        <v>0</v>
      </c>
      <c r="AE1049">
        <v>0</v>
      </c>
      <c r="AF1049">
        <v>0</v>
      </c>
      <c r="AG1049">
        <v>0</v>
      </c>
      <c r="AH1049">
        <v>1</v>
      </c>
      <c r="AI1049">
        <v>1</v>
      </c>
      <c r="AJ1049">
        <v>0</v>
      </c>
      <c r="AK1049">
        <v>0</v>
      </c>
      <c r="AL1049">
        <v>0</v>
      </c>
      <c r="AM1049">
        <v>0</v>
      </c>
      <c r="AN1049">
        <v>0</v>
      </c>
      <c r="AO1049">
        <v>0</v>
      </c>
      <c r="AR1049">
        <v>6</v>
      </c>
      <c r="AS1049">
        <v>170</v>
      </c>
      <c r="AT1049">
        <v>0</v>
      </c>
      <c r="AU1049">
        <v>0</v>
      </c>
      <c r="AV1049">
        <v>5.3571428571428568</v>
      </c>
      <c r="AW1049">
        <v>24.071428571428573</v>
      </c>
      <c r="AX1049">
        <v>52</v>
      </c>
    </row>
    <row r="1050" spans="1:50" x14ac:dyDescent="0.55000000000000004">
      <c r="A1050">
        <v>2</v>
      </c>
      <c r="B1050" s="5">
        <v>43899</v>
      </c>
      <c r="C1050">
        <v>1048</v>
      </c>
      <c r="D1050" t="s">
        <v>1032</v>
      </c>
      <c r="E1050">
        <v>0</v>
      </c>
      <c r="F1050">
        <v>3</v>
      </c>
      <c r="H1050">
        <v>2</v>
      </c>
      <c r="I1050" t="s">
        <v>1230</v>
      </c>
      <c r="J1050">
        <v>10</v>
      </c>
      <c r="K1050" t="s">
        <v>1626</v>
      </c>
      <c r="L1050" t="s">
        <v>1228</v>
      </c>
      <c r="R1050">
        <v>1</v>
      </c>
      <c r="S1050">
        <v>0</v>
      </c>
      <c r="T1050">
        <v>0</v>
      </c>
      <c r="U1050">
        <v>0</v>
      </c>
      <c r="V1050">
        <v>0</v>
      </c>
      <c r="W1050">
        <v>0</v>
      </c>
      <c r="X1050">
        <v>0</v>
      </c>
      <c r="Y1050">
        <v>0</v>
      </c>
      <c r="Z1050">
        <v>0</v>
      </c>
      <c r="AA1050">
        <v>0</v>
      </c>
      <c r="AB1050">
        <v>0</v>
      </c>
      <c r="AC1050">
        <v>0</v>
      </c>
      <c r="AD1050">
        <v>1</v>
      </c>
      <c r="AE1050">
        <v>0</v>
      </c>
      <c r="AF1050">
        <v>0</v>
      </c>
      <c r="AG1050">
        <v>0</v>
      </c>
      <c r="AH1050">
        <v>0</v>
      </c>
      <c r="AI1050">
        <v>0</v>
      </c>
      <c r="AJ1050">
        <v>0</v>
      </c>
      <c r="AK1050">
        <v>1</v>
      </c>
      <c r="AL1050">
        <v>0</v>
      </c>
      <c r="AM1050">
        <v>0</v>
      </c>
      <c r="AN1050">
        <v>0</v>
      </c>
      <c r="AO1050">
        <v>0</v>
      </c>
      <c r="AR1050">
        <v>10</v>
      </c>
      <c r="AS1050">
        <v>164</v>
      </c>
      <c r="AT1050">
        <v>0</v>
      </c>
      <c r="AU1050">
        <v>0</v>
      </c>
      <c r="AV1050">
        <v>5</v>
      </c>
      <c r="AW1050">
        <v>20.785714285714285</v>
      </c>
      <c r="AX1050">
        <v>23</v>
      </c>
    </row>
    <row r="1051" spans="1:50" x14ac:dyDescent="0.55000000000000004">
      <c r="A1051">
        <v>2</v>
      </c>
      <c r="B1051" s="5">
        <v>43899</v>
      </c>
      <c r="C1051">
        <v>1049</v>
      </c>
      <c r="D1051" t="s">
        <v>1033</v>
      </c>
      <c r="E1051">
        <v>3</v>
      </c>
      <c r="F1051">
        <v>6</v>
      </c>
      <c r="H1051">
        <v>2</v>
      </c>
      <c r="I1051" t="s">
        <v>1227</v>
      </c>
      <c r="J1051">
        <v>11</v>
      </c>
      <c r="K1051" t="s">
        <v>1258</v>
      </c>
      <c r="L1051" t="s">
        <v>1229</v>
      </c>
      <c r="R1051">
        <v>1</v>
      </c>
      <c r="S1051">
        <v>0</v>
      </c>
      <c r="T1051">
        <v>0</v>
      </c>
      <c r="U1051">
        <v>0</v>
      </c>
      <c r="V1051">
        <v>0</v>
      </c>
      <c r="W1051">
        <v>0</v>
      </c>
      <c r="X1051">
        <v>0</v>
      </c>
      <c r="Y1051">
        <v>0</v>
      </c>
      <c r="Z1051">
        <v>0</v>
      </c>
      <c r="AA1051">
        <v>0</v>
      </c>
      <c r="AB1051">
        <v>0</v>
      </c>
      <c r="AC1051">
        <v>1</v>
      </c>
      <c r="AD1051">
        <v>0</v>
      </c>
      <c r="AE1051">
        <v>0</v>
      </c>
      <c r="AF1051">
        <v>0</v>
      </c>
      <c r="AG1051">
        <v>0</v>
      </c>
      <c r="AH1051">
        <v>0</v>
      </c>
      <c r="AI1051">
        <v>1</v>
      </c>
      <c r="AJ1051">
        <v>0</v>
      </c>
      <c r="AK1051">
        <v>0</v>
      </c>
      <c r="AL1051">
        <v>0</v>
      </c>
      <c r="AM1051">
        <v>0</v>
      </c>
      <c r="AN1051">
        <v>0</v>
      </c>
      <c r="AO1051">
        <v>0</v>
      </c>
      <c r="AR1051">
        <v>10</v>
      </c>
      <c r="AS1051">
        <v>164</v>
      </c>
      <c r="AT1051">
        <v>0</v>
      </c>
      <c r="AU1051">
        <v>0</v>
      </c>
      <c r="AV1051">
        <v>5</v>
      </c>
      <c r="AW1051">
        <v>20.785714285714285</v>
      </c>
      <c r="AX1051">
        <v>23</v>
      </c>
    </row>
    <row r="1052" spans="1:50" x14ac:dyDescent="0.55000000000000004">
      <c r="A1052">
        <v>2</v>
      </c>
      <c r="B1052" s="5">
        <v>43899</v>
      </c>
      <c r="C1052">
        <v>1050</v>
      </c>
      <c r="D1052" t="s">
        <v>1034</v>
      </c>
      <c r="E1052">
        <v>2</v>
      </c>
      <c r="F1052">
        <v>7</v>
      </c>
      <c r="H1052">
        <v>1</v>
      </c>
      <c r="I1052" t="s">
        <v>1238</v>
      </c>
      <c r="J1052">
        <v>13</v>
      </c>
      <c r="K1052" t="s">
        <v>1238</v>
      </c>
      <c r="R1052">
        <v>1</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1</v>
      </c>
      <c r="AM1052">
        <v>0</v>
      </c>
      <c r="AN1052">
        <v>0</v>
      </c>
      <c r="AO1052">
        <v>0</v>
      </c>
      <c r="AR1052">
        <v>10</v>
      </c>
      <c r="AS1052">
        <v>164</v>
      </c>
      <c r="AT1052">
        <v>0</v>
      </c>
      <c r="AU1052">
        <v>0</v>
      </c>
      <c r="AV1052">
        <v>5</v>
      </c>
      <c r="AW1052">
        <v>20.785714285714285</v>
      </c>
      <c r="AX1052">
        <v>23</v>
      </c>
    </row>
    <row r="1053" spans="1:50" x14ac:dyDescent="0.55000000000000004">
      <c r="A1053">
        <v>2</v>
      </c>
      <c r="B1053" s="5">
        <v>43898</v>
      </c>
      <c r="C1053">
        <v>1051</v>
      </c>
      <c r="D1053" t="s">
        <v>1035</v>
      </c>
      <c r="E1053">
        <v>2</v>
      </c>
      <c r="F1053">
        <v>5</v>
      </c>
      <c r="H1053">
        <v>3</v>
      </c>
      <c r="I1053" t="s">
        <v>1230</v>
      </c>
      <c r="J1053">
        <v>10</v>
      </c>
      <c r="K1053" t="s">
        <v>1531</v>
      </c>
      <c r="L1053" t="s">
        <v>1228</v>
      </c>
      <c r="M1053" t="s">
        <v>1238</v>
      </c>
      <c r="R1053">
        <v>1</v>
      </c>
      <c r="S1053">
        <v>0</v>
      </c>
      <c r="T1053">
        <v>0</v>
      </c>
      <c r="U1053">
        <v>0</v>
      </c>
      <c r="V1053">
        <v>0</v>
      </c>
      <c r="W1053">
        <v>0</v>
      </c>
      <c r="X1053">
        <v>0</v>
      </c>
      <c r="Y1053">
        <v>0</v>
      </c>
      <c r="Z1053">
        <v>0</v>
      </c>
      <c r="AA1053">
        <v>0</v>
      </c>
      <c r="AB1053">
        <v>0</v>
      </c>
      <c r="AC1053">
        <v>0</v>
      </c>
      <c r="AD1053">
        <v>1</v>
      </c>
      <c r="AE1053">
        <v>0</v>
      </c>
      <c r="AF1053">
        <v>0</v>
      </c>
      <c r="AG1053">
        <v>0</v>
      </c>
      <c r="AH1053">
        <v>0</v>
      </c>
      <c r="AI1053">
        <v>0</v>
      </c>
      <c r="AJ1053">
        <v>0</v>
      </c>
      <c r="AK1053">
        <v>1</v>
      </c>
      <c r="AL1053">
        <v>1</v>
      </c>
      <c r="AM1053">
        <v>0</v>
      </c>
      <c r="AN1053">
        <v>0</v>
      </c>
      <c r="AO1053">
        <v>0</v>
      </c>
      <c r="AR1053">
        <v>12</v>
      </c>
      <c r="AS1053">
        <v>154</v>
      </c>
      <c r="AT1053">
        <v>0</v>
      </c>
      <c r="AU1053">
        <v>0</v>
      </c>
      <c r="AV1053">
        <v>4.3571428571428568</v>
      </c>
      <c r="AW1053">
        <v>19.857142857142858</v>
      </c>
      <c r="AX1053">
        <v>0</v>
      </c>
    </row>
    <row r="1054" spans="1:50" x14ac:dyDescent="0.55000000000000004">
      <c r="A1054">
        <v>2</v>
      </c>
      <c r="B1054" s="5">
        <v>43898</v>
      </c>
      <c r="C1054">
        <v>1052</v>
      </c>
      <c r="D1054" t="s">
        <v>1036</v>
      </c>
      <c r="E1054">
        <v>5</v>
      </c>
      <c r="F1054">
        <v>6</v>
      </c>
      <c r="H1054">
        <v>1</v>
      </c>
      <c r="I1054" t="s">
        <v>1229</v>
      </c>
      <c r="J1054">
        <v>14</v>
      </c>
      <c r="K1054" t="s">
        <v>1229</v>
      </c>
      <c r="R1054">
        <v>1</v>
      </c>
      <c r="S1054">
        <v>0</v>
      </c>
      <c r="T1054">
        <v>0</v>
      </c>
      <c r="U1054">
        <v>0</v>
      </c>
      <c r="V1054">
        <v>0</v>
      </c>
      <c r="W1054">
        <v>0</v>
      </c>
      <c r="X1054">
        <v>0</v>
      </c>
      <c r="Y1054">
        <v>0</v>
      </c>
      <c r="Z1054">
        <v>0</v>
      </c>
      <c r="AA1054">
        <v>0</v>
      </c>
      <c r="AB1054">
        <v>0</v>
      </c>
      <c r="AC1054">
        <v>0</v>
      </c>
      <c r="AD1054">
        <v>0</v>
      </c>
      <c r="AE1054">
        <v>0</v>
      </c>
      <c r="AF1054">
        <v>0</v>
      </c>
      <c r="AG1054">
        <v>0</v>
      </c>
      <c r="AH1054">
        <v>0</v>
      </c>
      <c r="AI1054">
        <v>1</v>
      </c>
      <c r="AJ1054">
        <v>0</v>
      </c>
      <c r="AK1054">
        <v>0</v>
      </c>
      <c r="AL1054">
        <v>0</v>
      </c>
      <c r="AM1054">
        <v>0</v>
      </c>
      <c r="AN1054">
        <v>0</v>
      </c>
      <c r="AO1054">
        <v>0</v>
      </c>
      <c r="AR1054">
        <v>12</v>
      </c>
      <c r="AS1054">
        <v>154</v>
      </c>
      <c r="AT1054">
        <v>0</v>
      </c>
      <c r="AU1054">
        <v>0</v>
      </c>
      <c r="AV1054">
        <v>4.3571428571428568</v>
      </c>
      <c r="AW1054">
        <v>19.857142857142858</v>
      </c>
      <c r="AX1054">
        <v>0</v>
      </c>
    </row>
    <row r="1055" spans="1:50" x14ac:dyDescent="0.55000000000000004">
      <c r="A1055">
        <v>2</v>
      </c>
      <c r="B1055" s="5">
        <v>43898</v>
      </c>
      <c r="C1055">
        <v>1053</v>
      </c>
      <c r="D1055" t="s">
        <v>1037</v>
      </c>
      <c r="E1055">
        <v>24</v>
      </c>
      <c r="F1055">
        <v>18</v>
      </c>
      <c r="H1055">
        <v>1</v>
      </c>
      <c r="I1055" t="s">
        <v>1227</v>
      </c>
      <c r="J1055">
        <v>11</v>
      </c>
      <c r="K1055" t="s">
        <v>1227</v>
      </c>
      <c r="R1055">
        <v>1</v>
      </c>
      <c r="S1055">
        <v>0</v>
      </c>
      <c r="T1055">
        <v>0</v>
      </c>
      <c r="U1055">
        <v>0</v>
      </c>
      <c r="V1055">
        <v>0</v>
      </c>
      <c r="W1055">
        <v>0</v>
      </c>
      <c r="X1055">
        <v>0</v>
      </c>
      <c r="Y1055">
        <v>0</v>
      </c>
      <c r="Z1055">
        <v>0</v>
      </c>
      <c r="AA1055">
        <v>0</v>
      </c>
      <c r="AB1055">
        <v>0</v>
      </c>
      <c r="AC1055">
        <v>1</v>
      </c>
      <c r="AD1055">
        <v>0</v>
      </c>
      <c r="AE1055">
        <v>0</v>
      </c>
      <c r="AF1055">
        <v>0</v>
      </c>
      <c r="AG1055">
        <v>0</v>
      </c>
      <c r="AH1055">
        <v>0</v>
      </c>
      <c r="AI1055">
        <v>0</v>
      </c>
      <c r="AJ1055">
        <v>0</v>
      </c>
      <c r="AK1055">
        <v>0</v>
      </c>
      <c r="AL1055">
        <v>0</v>
      </c>
      <c r="AM1055">
        <v>0</v>
      </c>
      <c r="AN1055">
        <v>0</v>
      </c>
      <c r="AO1055">
        <v>0</v>
      </c>
      <c r="AR1055">
        <v>12</v>
      </c>
      <c r="AS1055">
        <v>154</v>
      </c>
      <c r="AT1055">
        <v>0</v>
      </c>
      <c r="AU1055">
        <v>0</v>
      </c>
      <c r="AV1055">
        <v>4.3571428571428568</v>
      </c>
      <c r="AW1055">
        <v>19.857142857142858</v>
      </c>
      <c r="AX1055">
        <v>0</v>
      </c>
    </row>
    <row r="1056" spans="1:50" x14ac:dyDescent="0.55000000000000004">
      <c r="A1056">
        <v>2</v>
      </c>
      <c r="B1056" s="5">
        <v>43897</v>
      </c>
      <c r="C1056">
        <v>1054</v>
      </c>
      <c r="D1056" t="s">
        <v>1038</v>
      </c>
      <c r="E1056">
        <v>1</v>
      </c>
      <c r="F1056">
        <v>1</v>
      </c>
      <c r="H1056">
        <v>2</v>
      </c>
      <c r="I1056" t="s">
        <v>1230</v>
      </c>
      <c r="J1056">
        <v>10</v>
      </c>
      <c r="K1056" t="s">
        <v>1626</v>
      </c>
      <c r="L1056" t="s">
        <v>1228</v>
      </c>
      <c r="R1056">
        <v>1</v>
      </c>
      <c r="S1056">
        <v>0</v>
      </c>
      <c r="T1056">
        <v>0</v>
      </c>
      <c r="U1056">
        <v>0</v>
      </c>
      <c r="V1056">
        <v>0</v>
      </c>
      <c r="W1056">
        <v>0</v>
      </c>
      <c r="X1056">
        <v>0</v>
      </c>
      <c r="Y1056">
        <v>0</v>
      </c>
      <c r="Z1056">
        <v>0</v>
      </c>
      <c r="AA1056">
        <v>0</v>
      </c>
      <c r="AB1056">
        <v>0</v>
      </c>
      <c r="AC1056">
        <v>0</v>
      </c>
      <c r="AD1056">
        <v>1</v>
      </c>
      <c r="AE1056">
        <v>0</v>
      </c>
      <c r="AF1056">
        <v>0</v>
      </c>
      <c r="AG1056">
        <v>0</v>
      </c>
      <c r="AH1056">
        <v>0</v>
      </c>
      <c r="AI1056">
        <v>0</v>
      </c>
      <c r="AJ1056">
        <v>0</v>
      </c>
      <c r="AK1056">
        <v>1</v>
      </c>
      <c r="AL1056">
        <v>0</v>
      </c>
      <c r="AM1056">
        <v>0</v>
      </c>
      <c r="AN1056">
        <v>0</v>
      </c>
      <c r="AO1056">
        <v>0</v>
      </c>
      <c r="AR1056">
        <v>8</v>
      </c>
      <c r="AS1056">
        <v>142</v>
      </c>
      <c r="AT1056">
        <v>0</v>
      </c>
      <c r="AU1056">
        <v>0</v>
      </c>
      <c r="AV1056">
        <v>3.5</v>
      </c>
      <c r="AW1056">
        <v>20.714285714285715</v>
      </c>
      <c r="AX1056">
        <v>47</v>
      </c>
    </row>
    <row r="1057" spans="1:50" x14ac:dyDescent="0.55000000000000004">
      <c r="A1057">
        <v>2</v>
      </c>
      <c r="B1057" s="5">
        <v>43897</v>
      </c>
      <c r="C1057">
        <v>1055</v>
      </c>
      <c r="D1057" t="s">
        <v>1039</v>
      </c>
      <c r="E1057">
        <v>1</v>
      </c>
      <c r="F1057">
        <v>1</v>
      </c>
      <c r="H1057">
        <v>1</v>
      </c>
      <c r="I1057" t="s">
        <v>1229</v>
      </c>
      <c r="J1057">
        <v>14</v>
      </c>
      <c r="K1057" t="s">
        <v>1229</v>
      </c>
      <c r="R1057">
        <v>1</v>
      </c>
      <c r="S1057">
        <v>0</v>
      </c>
      <c r="T1057">
        <v>0</v>
      </c>
      <c r="U1057">
        <v>0</v>
      </c>
      <c r="V1057">
        <v>0</v>
      </c>
      <c r="W1057">
        <v>0</v>
      </c>
      <c r="X1057">
        <v>0</v>
      </c>
      <c r="Y1057">
        <v>0</v>
      </c>
      <c r="Z1057">
        <v>0</v>
      </c>
      <c r="AA1057">
        <v>0</v>
      </c>
      <c r="AB1057">
        <v>0</v>
      </c>
      <c r="AC1057">
        <v>0</v>
      </c>
      <c r="AD1057">
        <v>0</v>
      </c>
      <c r="AE1057">
        <v>0</v>
      </c>
      <c r="AF1057">
        <v>0</v>
      </c>
      <c r="AG1057">
        <v>0</v>
      </c>
      <c r="AH1057">
        <v>0</v>
      </c>
      <c r="AI1057">
        <v>1</v>
      </c>
      <c r="AJ1057">
        <v>0</v>
      </c>
      <c r="AK1057">
        <v>0</v>
      </c>
      <c r="AL1057">
        <v>0</v>
      </c>
      <c r="AM1057">
        <v>0</v>
      </c>
      <c r="AN1057">
        <v>0</v>
      </c>
      <c r="AO1057">
        <v>0</v>
      </c>
      <c r="AR1057">
        <v>8</v>
      </c>
      <c r="AS1057">
        <v>142</v>
      </c>
      <c r="AT1057">
        <v>0</v>
      </c>
      <c r="AU1057">
        <v>0</v>
      </c>
      <c r="AV1057">
        <v>3.5</v>
      </c>
      <c r="AW1057">
        <v>20.714285714285715</v>
      </c>
      <c r="AX1057">
        <v>47</v>
      </c>
    </row>
    <row r="1058" spans="1:50" x14ac:dyDescent="0.55000000000000004">
      <c r="A1058">
        <v>2</v>
      </c>
      <c r="B1058" s="5">
        <v>43897</v>
      </c>
      <c r="C1058">
        <v>1056</v>
      </c>
      <c r="D1058" t="s">
        <v>1040</v>
      </c>
      <c r="E1058">
        <v>3</v>
      </c>
      <c r="F1058">
        <v>6</v>
      </c>
      <c r="H1058">
        <v>1</v>
      </c>
      <c r="I1058" t="s">
        <v>1227</v>
      </c>
      <c r="J1058">
        <v>11</v>
      </c>
      <c r="K1058" t="s">
        <v>1227</v>
      </c>
      <c r="R1058">
        <v>1</v>
      </c>
      <c r="S1058">
        <v>0</v>
      </c>
      <c r="T1058">
        <v>0</v>
      </c>
      <c r="U1058">
        <v>0</v>
      </c>
      <c r="V1058">
        <v>0</v>
      </c>
      <c r="W1058">
        <v>0</v>
      </c>
      <c r="X1058">
        <v>0</v>
      </c>
      <c r="Y1058">
        <v>0</v>
      </c>
      <c r="Z1058">
        <v>0</v>
      </c>
      <c r="AA1058">
        <v>0</v>
      </c>
      <c r="AB1058">
        <v>0</v>
      </c>
      <c r="AC1058">
        <v>1</v>
      </c>
      <c r="AD1058">
        <v>0</v>
      </c>
      <c r="AE1058">
        <v>0</v>
      </c>
      <c r="AF1058">
        <v>0</v>
      </c>
      <c r="AG1058">
        <v>0</v>
      </c>
      <c r="AH1058">
        <v>0</v>
      </c>
      <c r="AI1058">
        <v>0</v>
      </c>
      <c r="AJ1058">
        <v>0</v>
      </c>
      <c r="AK1058">
        <v>0</v>
      </c>
      <c r="AL1058">
        <v>0</v>
      </c>
      <c r="AM1058">
        <v>0</v>
      </c>
      <c r="AN1058">
        <v>0</v>
      </c>
      <c r="AO1058">
        <v>0</v>
      </c>
      <c r="AR1058">
        <v>8</v>
      </c>
      <c r="AS1058">
        <v>142</v>
      </c>
      <c r="AT1058">
        <v>0</v>
      </c>
      <c r="AU1058">
        <v>0</v>
      </c>
      <c r="AV1058">
        <v>3.5</v>
      </c>
      <c r="AW1058">
        <v>20.714285714285715</v>
      </c>
      <c r="AX1058">
        <v>47</v>
      </c>
    </row>
    <row r="1059" spans="1:50" x14ac:dyDescent="0.55000000000000004">
      <c r="A1059">
        <v>2</v>
      </c>
      <c r="B1059" s="5">
        <v>43897</v>
      </c>
      <c r="C1059">
        <v>1057</v>
      </c>
      <c r="D1059" t="s">
        <v>1041</v>
      </c>
      <c r="E1059">
        <v>7</v>
      </c>
      <c r="F1059">
        <v>13</v>
      </c>
      <c r="H1059">
        <v>1</v>
      </c>
      <c r="I1059" t="s">
        <v>1238</v>
      </c>
      <c r="J1059">
        <v>13</v>
      </c>
      <c r="K1059" t="s">
        <v>1238</v>
      </c>
      <c r="R1059">
        <v>1</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2</v>
      </c>
      <c r="AM1059">
        <v>0</v>
      </c>
      <c r="AN1059">
        <v>0</v>
      </c>
      <c r="AO1059">
        <v>0</v>
      </c>
      <c r="AR1059">
        <v>8</v>
      </c>
      <c r="AS1059">
        <v>142</v>
      </c>
      <c r="AT1059">
        <v>0</v>
      </c>
      <c r="AU1059">
        <v>0</v>
      </c>
      <c r="AV1059">
        <v>3.5</v>
      </c>
      <c r="AW1059">
        <v>20.714285714285715</v>
      </c>
      <c r="AX1059">
        <v>47</v>
      </c>
    </row>
    <row r="1060" spans="1:50" x14ac:dyDescent="0.55000000000000004">
      <c r="A1060">
        <v>2</v>
      </c>
      <c r="B1060" s="5">
        <v>43896</v>
      </c>
      <c r="C1060">
        <v>1058</v>
      </c>
      <c r="D1060" t="s">
        <v>1042</v>
      </c>
      <c r="E1060">
        <v>9</v>
      </c>
      <c r="F1060">
        <v>13</v>
      </c>
      <c r="H1060">
        <v>1</v>
      </c>
      <c r="I1060" t="s">
        <v>1229</v>
      </c>
      <c r="J1060">
        <v>14</v>
      </c>
      <c r="K1060" t="s">
        <v>1229</v>
      </c>
      <c r="R1060">
        <v>1</v>
      </c>
      <c r="S1060">
        <v>0</v>
      </c>
      <c r="T1060">
        <v>0</v>
      </c>
      <c r="U1060">
        <v>0</v>
      </c>
      <c r="V1060">
        <v>0</v>
      </c>
      <c r="W1060">
        <v>0</v>
      </c>
      <c r="X1060">
        <v>0</v>
      </c>
      <c r="Y1060">
        <v>0</v>
      </c>
      <c r="Z1060">
        <v>0</v>
      </c>
      <c r="AA1060">
        <v>0</v>
      </c>
      <c r="AB1060">
        <v>0</v>
      </c>
      <c r="AC1060">
        <v>0</v>
      </c>
      <c r="AD1060">
        <v>0</v>
      </c>
      <c r="AE1060">
        <v>0</v>
      </c>
      <c r="AF1060">
        <v>0</v>
      </c>
      <c r="AG1060">
        <v>0</v>
      </c>
      <c r="AH1060">
        <v>0</v>
      </c>
      <c r="AI1060">
        <v>1</v>
      </c>
      <c r="AJ1060">
        <v>0</v>
      </c>
      <c r="AK1060">
        <v>0</v>
      </c>
      <c r="AL1060">
        <v>0</v>
      </c>
      <c r="AM1060">
        <v>0</v>
      </c>
      <c r="AN1060">
        <v>0</v>
      </c>
      <c r="AO1060">
        <v>0</v>
      </c>
      <c r="AR1060">
        <v>13</v>
      </c>
      <c r="AS1060">
        <v>134</v>
      </c>
      <c r="AT1060">
        <v>0</v>
      </c>
      <c r="AU1060">
        <v>0</v>
      </c>
      <c r="AV1060">
        <v>3.1428571428571428</v>
      </c>
      <c r="AW1060">
        <v>17.928571428571427</v>
      </c>
      <c r="AX1060">
        <v>40</v>
      </c>
    </row>
    <row r="1061" spans="1:50" x14ac:dyDescent="0.55000000000000004">
      <c r="A1061">
        <v>2</v>
      </c>
      <c r="B1061" s="5">
        <v>43896</v>
      </c>
      <c r="C1061">
        <v>1059</v>
      </c>
      <c r="D1061" t="s">
        <v>1043</v>
      </c>
      <c r="E1061">
        <v>14</v>
      </c>
      <c r="F1061">
        <v>18</v>
      </c>
      <c r="H1061">
        <v>1</v>
      </c>
      <c r="I1061" t="s">
        <v>1227</v>
      </c>
      <c r="J1061">
        <v>11</v>
      </c>
      <c r="K1061" t="s">
        <v>1227</v>
      </c>
      <c r="R1061">
        <v>1</v>
      </c>
      <c r="S1061">
        <v>0</v>
      </c>
      <c r="T1061">
        <v>0</v>
      </c>
      <c r="U1061">
        <v>0</v>
      </c>
      <c r="V1061">
        <v>0</v>
      </c>
      <c r="W1061">
        <v>0</v>
      </c>
      <c r="X1061">
        <v>0</v>
      </c>
      <c r="Y1061">
        <v>0</v>
      </c>
      <c r="Z1061">
        <v>0</v>
      </c>
      <c r="AA1061">
        <v>0</v>
      </c>
      <c r="AB1061">
        <v>0</v>
      </c>
      <c r="AC1061">
        <v>1</v>
      </c>
      <c r="AD1061">
        <v>0</v>
      </c>
      <c r="AE1061">
        <v>0</v>
      </c>
      <c r="AF1061">
        <v>0</v>
      </c>
      <c r="AG1061">
        <v>0</v>
      </c>
      <c r="AH1061">
        <v>0</v>
      </c>
      <c r="AI1061">
        <v>0</v>
      </c>
      <c r="AJ1061">
        <v>0</v>
      </c>
      <c r="AK1061">
        <v>0</v>
      </c>
      <c r="AL1061">
        <v>0</v>
      </c>
      <c r="AM1061">
        <v>0</v>
      </c>
      <c r="AN1061">
        <v>0</v>
      </c>
      <c r="AO1061">
        <v>0</v>
      </c>
      <c r="AR1061">
        <v>13</v>
      </c>
      <c r="AS1061">
        <v>134</v>
      </c>
      <c r="AT1061">
        <v>0</v>
      </c>
      <c r="AU1061">
        <v>0</v>
      </c>
      <c r="AV1061">
        <v>3.1428571428571428</v>
      </c>
      <c r="AW1061">
        <v>17.928571428571427</v>
      </c>
      <c r="AX1061">
        <v>40</v>
      </c>
    </row>
    <row r="1062" spans="1:50" x14ac:dyDescent="0.55000000000000004">
      <c r="A1062">
        <v>2</v>
      </c>
      <c r="B1062" s="5">
        <v>43896</v>
      </c>
      <c r="C1062">
        <v>1060</v>
      </c>
      <c r="D1062" t="s">
        <v>1044</v>
      </c>
      <c r="E1062">
        <v>3</v>
      </c>
      <c r="F1062">
        <v>7</v>
      </c>
      <c r="H1062">
        <v>1</v>
      </c>
      <c r="I1062" t="s">
        <v>1238</v>
      </c>
      <c r="J1062">
        <v>13</v>
      </c>
      <c r="K1062" t="s">
        <v>1238</v>
      </c>
      <c r="R1062">
        <v>1</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2</v>
      </c>
      <c r="AM1062">
        <v>0</v>
      </c>
      <c r="AN1062">
        <v>0</v>
      </c>
      <c r="AO1062">
        <v>0</v>
      </c>
      <c r="AR1062">
        <v>13</v>
      </c>
      <c r="AS1062">
        <v>134</v>
      </c>
      <c r="AT1062">
        <v>0</v>
      </c>
      <c r="AU1062">
        <v>0</v>
      </c>
      <c r="AV1062">
        <v>3.1428571428571428</v>
      </c>
      <c r="AW1062">
        <v>17.928571428571427</v>
      </c>
      <c r="AX1062">
        <v>40</v>
      </c>
    </row>
    <row r="1063" spans="1:50" x14ac:dyDescent="0.55000000000000004">
      <c r="A1063">
        <v>2</v>
      </c>
      <c r="B1063" s="5">
        <v>43895</v>
      </c>
      <c r="C1063">
        <v>1061</v>
      </c>
      <c r="D1063" t="s">
        <v>1045</v>
      </c>
      <c r="E1063">
        <v>0</v>
      </c>
      <c r="F1063">
        <v>1</v>
      </c>
      <c r="H1063">
        <v>2</v>
      </c>
      <c r="I1063" t="s">
        <v>1230</v>
      </c>
      <c r="J1063">
        <v>10</v>
      </c>
      <c r="K1063" t="s">
        <v>1626</v>
      </c>
      <c r="L1063" t="s">
        <v>1228</v>
      </c>
      <c r="R1063">
        <v>1</v>
      </c>
      <c r="S1063">
        <v>0</v>
      </c>
      <c r="T1063">
        <v>0</v>
      </c>
      <c r="U1063">
        <v>0</v>
      </c>
      <c r="V1063">
        <v>0</v>
      </c>
      <c r="W1063">
        <v>0</v>
      </c>
      <c r="X1063">
        <v>0</v>
      </c>
      <c r="Y1063">
        <v>0</v>
      </c>
      <c r="Z1063">
        <v>0</v>
      </c>
      <c r="AA1063">
        <v>0</v>
      </c>
      <c r="AB1063">
        <v>0</v>
      </c>
      <c r="AC1063">
        <v>0</v>
      </c>
      <c r="AD1063">
        <v>1</v>
      </c>
      <c r="AE1063">
        <v>0</v>
      </c>
      <c r="AF1063">
        <v>0</v>
      </c>
      <c r="AG1063">
        <v>0</v>
      </c>
      <c r="AH1063">
        <v>0</v>
      </c>
      <c r="AI1063">
        <v>0</v>
      </c>
      <c r="AJ1063">
        <v>0</v>
      </c>
      <c r="AK1063">
        <v>1</v>
      </c>
      <c r="AL1063">
        <v>0</v>
      </c>
      <c r="AM1063">
        <v>0</v>
      </c>
      <c r="AN1063">
        <v>0</v>
      </c>
      <c r="AO1063">
        <v>0</v>
      </c>
      <c r="AR1063">
        <v>7</v>
      </c>
      <c r="AS1063">
        <v>121</v>
      </c>
      <c r="AT1063">
        <v>0</v>
      </c>
      <c r="AU1063">
        <v>0</v>
      </c>
      <c r="AV1063">
        <v>2.2857142857142856</v>
      </c>
      <c r="AW1063">
        <v>16</v>
      </c>
      <c r="AX1063">
        <v>28</v>
      </c>
    </row>
    <row r="1064" spans="1:50" x14ac:dyDescent="0.55000000000000004">
      <c r="A1064">
        <v>2</v>
      </c>
      <c r="B1064" s="5">
        <v>43895</v>
      </c>
      <c r="C1064">
        <v>1062</v>
      </c>
      <c r="D1064" t="s">
        <v>1046</v>
      </c>
      <c r="E1064">
        <v>1</v>
      </c>
      <c r="F1064">
        <v>4</v>
      </c>
      <c r="H1064">
        <v>1</v>
      </c>
      <c r="I1064" t="s">
        <v>1229</v>
      </c>
      <c r="J1064">
        <v>14</v>
      </c>
      <c r="K1064" t="s">
        <v>1229</v>
      </c>
      <c r="R1064">
        <v>1</v>
      </c>
      <c r="S1064">
        <v>0</v>
      </c>
      <c r="T1064">
        <v>0</v>
      </c>
      <c r="U1064">
        <v>0</v>
      </c>
      <c r="V1064">
        <v>0</v>
      </c>
      <c r="W1064">
        <v>0</v>
      </c>
      <c r="X1064">
        <v>0</v>
      </c>
      <c r="Y1064">
        <v>0</v>
      </c>
      <c r="Z1064">
        <v>0</v>
      </c>
      <c r="AA1064">
        <v>0</v>
      </c>
      <c r="AB1064">
        <v>0</v>
      </c>
      <c r="AC1064">
        <v>0</v>
      </c>
      <c r="AD1064">
        <v>0</v>
      </c>
      <c r="AE1064">
        <v>0</v>
      </c>
      <c r="AF1064">
        <v>0</v>
      </c>
      <c r="AG1064">
        <v>0</v>
      </c>
      <c r="AH1064">
        <v>0</v>
      </c>
      <c r="AI1064">
        <v>1</v>
      </c>
      <c r="AJ1064">
        <v>0</v>
      </c>
      <c r="AK1064">
        <v>0</v>
      </c>
      <c r="AL1064">
        <v>0</v>
      </c>
      <c r="AM1064">
        <v>0</v>
      </c>
      <c r="AN1064">
        <v>0</v>
      </c>
      <c r="AO1064">
        <v>0</v>
      </c>
      <c r="AR1064">
        <v>7</v>
      </c>
      <c r="AS1064">
        <v>121</v>
      </c>
      <c r="AT1064">
        <v>0</v>
      </c>
      <c r="AU1064">
        <v>0</v>
      </c>
      <c r="AV1064">
        <v>2.2857142857142856</v>
      </c>
      <c r="AW1064">
        <v>16</v>
      </c>
      <c r="AX1064">
        <v>28</v>
      </c>
    </row>
    <row r="1065" spans="1:50" x14ac:dyDescent="0.55000000000000004">
      <c r="A1065">
        <v>2</v>
      </c>
      <c r="B1065" s="5">
        <v>43895</v>
      </c>
      <c r="C1065">
        <v>1063</v>
      </c>
      <c r="D1065" t="s">
        <v>1047</v>
      </c>
      <c r="E1065">
        <v>1</v>
      </c>
      <c r="F1065">
        <v>2</v>
      </c>
      <c r="H1065">
        <v>1</v>
      </c>
      <c r="I1065" t="s">
        <v>1227</v>
      </c>
      <c r="J1065">
        <v>11</v>
      </c>
      <c r="K1065" t="s">
        <v>1227</v>
      </c>
      <c r="R1065">
        <v>1</v>
      </c>
      <c r="S1065">
        <v>0</v>
      </c>
      <c r="T1065">
        <v>0</v>
      </c>
      <c r="U1065">
        <v>0</v>
      </c>
      <c r="V1065">
        <v>0</v>
      </c>
      <c r="W1065">
        <v>0</v>
      </c>
      <c r="X1065">
        <v>0</v>
      </c>
      <c r="Y1065">
        <v>0</v>
      </c>
      <c r="Z1065">
        <v>0</v>
      </c>
      <c r="AA1065">
        <v>0</v>
      </c>
      <c r="AB1065">
        <v>0</v>
      </c>
      <c r="AC1065">
        <v>1</v>
      </c>
      <c r="AD1065">
        <v>0</v>
      </c>
      <c r="AE1065">
        <v>0</v>
      </c>
      <c r="AF1065">
        <v>0</v>
      </c>
      <c r="AG1065">
        <v>0</v>
      </c>
      <c r="AH1065">
        <v>0</v>
      </c>
      <c r="AI1065">
        <v>0</v>
      </c>
      <c r="AJ1065">
        <v>0</v>
      </c>
      <c r="AK1065">
        <v>0</v>
      </c>
      <c r="AL1065">
        <v>0</v>
      </c>
      <c r="AM1065">
        <v>0</v>
      </c>
      <c r="AN1065">
        <v>0</v>
      </c>
      <c r="AO1065">
        <v>0</v>
      </c>
      <c r="AR1065">
        <v>7</v>
      </c>
      <c r="AS1065">
        <v>121</v>
      </c>
      <c r="AT1065">
        <v>0</v>
      </c>
      <c r="AU1065">
        <v>0</v>
      </c>
      <c r="AV1065">
        <v>2.2857142857142856</v>
      </c>
      <c r="AW1065">
        <v>16</v>
      </c>
      <c r="AX1065">
        <v>28</v>
      </c>
    </row>
    <row r="1066" spans="1:50" x14ac:dyDescent="0.55000000000000004">
      <c r="A1066">
        <v>2</v>
      </c>
      <c r="B1066" s="5">
        <v>43895</v>
      </c>
      <c r="C1066">
        <v>1064</v>
      </c>
      <c r="D1066" t="s">
        <v>1048</v>
      </c>
      <c r="E1066">
        <v>4</v>
      </c>
      <c r="F1066">
        <v>17</v>
      </c>
      <c r="H1066">
        <v>1</v>
      </c>
      <c r="I1066" t="s">
        <v>1238</v>
      </c>
      <c r="J1066">
        <v>13</v>
      </c>
      <c r="K1066" t="s">
        <v>1238</v>
      </c>
      <c r="R1066">
        <v>1</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2</v>
      </c>
      <c r="AM1066">
        <v>0</v>
      </c>
      <c r="AN1066">
        <v>0</v>
      </c>
      <c r="AO1066">
        <v>0</v>
      </c>
      <c r="AR1066">
        <v>7</v>
      </c>
      <c r="AS1066">
        <v>121</v>
      </c>
      <c r="AT1066">
        <v>0</v>
      </c>
      <c r="AU1066">
        <v>0</v>
      </c>
      <c r="AV1066">
        <v>2.2857142857142856</v>
      </c>
      <c r="AW1066">
        <v>16</v>
      </c>
      <c r="AX1066">
        <v>28</v>
      </c>
    </row>
    <row r="1067" spans="1:50" x14ac:dyDescent="0.55000000000000004">
      <c r="A1067">
        <v>2</v>
      </c>
      <c r="B1067" s="5">
        <v>43895</v>
      </c>
      <c r="C1067">
        <v>1065</v>
      </c>
      <c r="D1067" t="s">
        <v>1049</v>
      </c>
      <c r="E1067">
        <v>0</v>
      </c>
      <c r="F1067">
        <v>3</v>
      </c>
      <c r="H1067">
        <v>2</v>
      </c>
      <c r="I1067" t="s">
        <v>1229</v>
      </c>
      <c r="J1067">
        <v>14</v>
      </c>
      <c r="K1067" t="s">
        <v>1629</v>
      </c>
      <c r="L1067" t="s">
        <v>1225</v>
      </c>
      <c r="R1067">
        <v>1</v>
      </c>
      <c r="S1067">
        <v>0</v>
      </c>
      <c r="T1067">
        <v>0</v>
      </c>
      <c r="U1067">
        <v>0</v>
      </c>
      <c r="V1067">
        <v>0</v>
      </c>
      <c r="W1067">
        <v>0</v>
      </c>
      <c r="X1067">
        <v>0</v>
      </c>
      <c r="Y1067">
        <v>0</v>
      </c>
      <c r="Z1067">
        <v>0</v>
      </c>
      <c r="AA1067">
        <v>1</v>
      </c>
      <c r="AB1067">
        <v>0</v>
      </c>
      <c r="AC1067">
        <v>0</v>
      </c>
      <c r="AD1067">
        <v>0</v>
      </c>
      <c r="AE1067">
        <v>0</v>
      </c>
      <c r="AF1067">
        <v>0</v>
      </c>
      <c r="AG1067">
        <v>0</v>
      </c>
      <c r="AH1067">
        <v>0</v>
      </c>
      <c r="AI1067">
        <v>1</v>
      </c>
      <c r="AJ1067">
        <v>0</v>
      </c>
      <c r="AK1067">
        <v>0</v>
      </c>
      <c r="AL1067">
        <v>0</v>
      </c>
      <c r="AM1067">
        <v>0</v>
      </c>
      <c r="AN1067">
        <v>0</v>
      </c>
      <c r="AO1067">
        <v>0</v>
      </c>
      <c r="AR1067">
        <v>7</v>
      </c>
      <c r="AS1067">
        <v>121</v>
      </c>
      <c r="AT1067">
        <v>0</v>
      </c>
      <c r="AU1067">
        <v>0</v>
      </c>
      <c r="AV1067">
        <v>2.2857142857142856</v>
      </c>
      <c r="AW1067">
        <v>16</v>
      </c>
      <c r="AX1067">
        <v>28</v>
      </c>
    </row>
    <row r="1068" spans="1:50" x14ac:dyDescent="0.55000000000000004">
      <c r="A1068">
        <v>2</v>
      </c>
      <c r="B1068" s="5">
        <v>43895</v>
      </c>
      <c r="C1068">
        <v>1066</v>
      </c>
      <c r="D1068" t="s">
        <v>1050</v>
      </c>
      <c r="E1068">
        <v>0</v>
      </c>
      <c r="F1068">
        <v>8</v>
      </c>
      <c r="H1068">
        <v>1</v>
      </c>
      <c r="I1068" t="s">
        <v>1225</v>
      </c>
      <c r="J1068">
        <v>15</v>
      </c>
      <c r="K1068" t="s">
        <v>1225</v>
      </c>
      <c r="R1068">
        <v>1</v>
      </c>
      <c r="S1068">
        <v>0</v>
      </c>
      <c r="T1068">
        <v>0</v>
      </c>
      <c r="U1068">
        <v>0</v>
      </c>
      <c r="V1068">
        <v>0</v>
      </c>
      <c r="W1068">
        <v>0</v>
      </c>
      <c r="X1068">
        <v>0</v>
      </c>
      <c r="Y1068">
        <v>0</v>
      </c>
      <c r="Z1068">
        <v>0</v>
      </c>
      <c r="AA1068">
        <v>2</v>
      </c>
      <c r="AB1068">
        <v>0</v>
      </c>
      <c r="AC1068">
        <v>0</v>
      </c>
      <c r="AD1068">
        <v>0</v>
      </c>
      <c r="AE1068">
        <v>0</v>
      </c>
      <c r="AF1068">
        <v>0</v>
      </c>
      <c r="AG1068">
        <v>0</v>
      </c>
      <c r="AH1068">
        <v>0</v>
      </c>
      <c r="AI1068">
        <v>0</v>
      </c>
      <c r="AJ1068">
        <v>0</v>
      </c>
      <c r="AK1068">
        <v>0</v>
      </c>
      <c r="AL1068">
        <v>0</v>
      </c>
      <c r="AM1068">
        <v>0</v>
      </c>
      <c r="AN1068">
        <v>0</v>
      </c>
      <c r="AO1068">
        <v>0</v>
      </c>
      <c r="AR1068">
        <v>7</v>
      </c>
      <c r="AS1068">
        <v>121</v>
      </c>
      <c r="AT1068">
        <v>0</v>
      </c>
      <c r="AU1068">
        <v>0</v>
      </c>
      <c r="AV1068">
        <v>2.2857142857142856</v>
      </c>
      <c r="AW1068">
        <v>16</v>
      </c>
      <c r="AX1068">
        <v>28</v>
      </c>
    </row>
    <row r="1069" spans="1:50" x14ac:dyDescent="0.55000000000000004">
      <c r="A1069">
        <v>2</v>
      </c>
      <c r="B1069" s="5">
        <v>43895</v>
      </c>
      <c r="C1069">
        <v>1067</v>
      </c>
      <c r="D1069" t="s">
        <v>24</v>
      </c>
      <c r="E1069">
        <v>0</v>
      </c>
      <c r="F1069">
        <v>5</v>
      </c>
      <c r="H1069">
        <v>1</v>
      </c>
      <c r="I1069" t="s">
        <v>1225</v>
      </c>
      <c r="J1069">
        <v>15</v>
      </c>
      <c r="K1069" t="s">
        <v>1225</v>
      </c>
      <c r="R1069">
        <v>1</v>
      </c>
      <c r="S1069">
        <v>0</v>
      </c>
      <c r="T1069">
        <v>0</v>
      </c>
      <c r="U1069">
        <v>0</v>
      </c>
      <c r="V1069">
        <v>0</v>
      </c>
      <c r="W1069">
        <v>0</v>
      </c>
      <c r="X1069">
        <v>0</v>
      </c>
      <c r="Y1069">
        <v>0</v>
      </c>
      <c r="Z1069">
        <v>0</v>
      </c>
      <c r="AA1069">
        <v>1</v>
      </c>
      <c r="AB1069">
        <v>0</v>
      </c>
      <c r="AC1069">
        <v>0</v>
      </c>
      <c r="AD1069">
        <v>0</v>
      </c>
      <c r="AE1069">
        <v>0</v>
      </c>
      <c r="AF1069">
        <v>0</v>
      </c>
      <c r="AG1069">
        <v>0</v>
      </c>
      <c r="AH1069">
        <v>0</v>
      </c>
      <c r="AI1069">
        <v>0</v>
      </c>
      <c r="AJ1069">
        <v>0</v>
      </c>
      <c r="AK1069">
        <v>0</v>
      </c>
      <c r="AL1069">
        <v>0</v>
      </c>
      <c r="AM1069">
        <v>0</v>
      </c>
      <c r="AN1069">
        <v>0</v>
      </c>
      <c r="AO1069">
        <v>0</v>
      </c>
      <c r="AR1069">
        <v>7</v>
      </c>
      <c r="AS1069">
        <v>121</v>
      </c>
      <c r="AT1069">
        <v>0</v>
      </c>
      <c r="AU1069">
        <v>0</v>
      </c>
      <c r="AV1069">
        <v>2.2857142857142856</v>
      </c>
      <c r="AW1069">
        <v>16</v>
      </c>
      <c r="AX1069">
        <v>28</v>
      </c>
    </row>
    <row r="1070" spans="1:50" x14ac:dyDescent="0.55000000000000004">
      <c r="A1070">
        <v>2</v>
      </c>
      <c r="B1070" s="5">
        <v>43895</v>
      </c>
      <c r="C1070">
        <v>1068</v>
      </c>
      <c r="D1070" t="s">
        <v>25</v>
      </c>
      <c r="E1070">
        <v>0</v>
      </c>
      <c r="F1070">
        <v>0</v>
      </c>
      <c r="H1070">
        <v>1</v>
      </c>
      <c r="I1070" t="s">
        <v>1225</v>
      </c>
      <c r="J1070">
        <v>15</v>
      </c>
      <c r="K1070" t="s">
        <v>1225</v>
      </c>
      <c r="R1070">
        <v>1</v>
      </c>
      <c r="S1070">
        <v>0</v>
      </c>
      <c r="T1070">
        <v>0</v>
      </c>
      <c r="U1070">
        <v>0</v>
      </c>
      <c r="V1070">
        <v>0</v>
      </c>
      <c r="W1070">
        <v>0</v>
      </c>
      <c r="X1070">
        <v>0</v>
      </c>
      <c r="Y1070">
        <v>0</v>
      </c>
      <c r="Z1070">
        <v>0</v>
      </c>
      <c r="AA1070">
        <v>1</v>
      </c>
      <c r="AB1070">
        <v>0</v>
      </c>
      <c r="AC1070">
        <v>0</v>
      </c>
      <c r="AD1070">
        <v>0</v>
      </c>
      <c r="AE1070">
        <v>0</v>
      </c>
      <c r="AF1070">
        <v>0</v>
      </c>
      <c r="AG1070">
        <v>0</v>
      </c>
      <c r="AH1070">
        <v>0</v>
      </c>
      <c r="AI1070">
        <v>0</v>
      </c>
      <c r="AJ1070">
        <v>0</v>
      </c>
      <c r="AK1070">
        <v>0</v>
      </c>
      <c r="AL1070">
        <v>0</v>
      </c>
      <c r="AM1070">
        <v>0</v>
      </c>
      <c r="AN1070">
        <v>0</v>
      </c>
      <c r="AO1070">
        <v>0</v>
      </c>
      <c r="AR1070">
        <v>7</v>
      </c>
      <c r="AS1070">
        <v>121</v>
      </c>
      <c r="AT1070">
        <v>0</v>
      </c>
      <c r="AU1070">
        <v>0</v>
      </c>
      <c r="AV1070">
        <v>2.2857142857142856</v>
      </c>
      <c r="AW1070">
        <v>16</v>
      </c>
      <c r="AX1070">
        <v>28</v>
      </c>
    </row>
    <row r="1071" spans="1:50" x14ac:dyDescent="0.55000000000000004">
      <c r="A1071">
        <v>2</v>
      </c>
      <c r="B1071" s="5">
        <v>43895</v>
      </c>
      <c r="C1071">
        <v>1069</v>
      </c>
      <c r="D1071" t="s">
        <v>26</v>
      </c>
      <c r="E1071">
        <v>2</v>
      </c>
      <c r="F1071">
        <v>5</v>
      </c>
      <c r="H1071">
        <v>1</v>
      </c>
      <c r="I1071" t="s">
        <v>1232</v>
      </c>
      <c r="J1071">
        <v>8</v>
      </c>
      <c r="K1071" t="s">
        <v>1232</v>
      </c>
      <c r="R1071">
        <v>1</v>
      </c>
      <c r="S1071">
        <v>0</v>
      </c>
      <c r="T1071">
        <v>0</v>
      </c>
      <c r="U1071">
        <v>0</v>
      </c>
      <c r="V1071">
        <v>0</v>
      </c>
      <c r="W1071">
        <v>0</v>
      </c>
      <c r="X1071">
        <v>1</v>
      </c>
      <c r="Y1071">
        <v>0</v>
      </c>
      <c r="Z1071">
        <v>0</v>
      </c>
      <c r="AA1071">
        <v>0</v>
      </c>
      <c r="AB1071">
        <v>0</v>
      </c>
      <c r="AC1071">
        <v>0</v>
      </c>
      <c r="AD1071">
        <v>0</v>
      </c>
      <c r="AE1071">
        <v>0</v>
      </c>
      <c r="AF1071">
        <v>0</v>
      </c>
      <c r="AG1071">
        <v>1</v>
      </c>
      <c r="AH1071">
        <v>0</v>
      </c>
      <c r="AI1071">
        <v>0</v>
      </c>
      <c r="AJ1071">
        <v>0</v>
      </c>
      <c r="AK1071">
        <v>0</v>
      </c>
      <c r="AL1071">
        <v>0</v>
      </c>
      <c r="AM1071">
        <v>0</v>
      </c>
      <c r="AN1071">
        <v>0</v>
      </c>
      <c r="AO1071">
        <v>0</v>
      </c>
      <c r="AR1071">
        <v>7</v>
      </c>
      <c r="AS1071">
        <v>121</v>
      </c>
      <c r="AT1071">
        <v>0</v>
      </c>
      <c r="AU1071">
        <v>0</v>
      </c>
      <c r="AV1071">
        <v>2.2857142857142856</v>
      </c>
      <c r="AW1071">
        <v>16</v>
      </c>
      <c r="AX1071">
        <v>28</v>
      </c>
    </row>
    <row r="1072" spans="1:50" x14ac:dyDescent="0.55000000000000004">
      <c r="A1072">
        <v>2</v>
      </c>
      <c r="B1072" s="5">
        <v>43895</v>
      </c>
      <c r="C1072">
        <v>1070</v>
      </c>
      <c r="D1072" t="s">
        <v>27</v>
      </c>
      <c r="E1072">
        <v>20</v>
      </c>
      <c r="F1072">
        <v>44</v>
      </c>
      <c r="H1072">
        <v>1</v>
      </c>
      <c r="I1072" t="s">
        <v>1225</v>
      </c>
      <c r="J1072">
        <v>15</v>
      </c>
      <c r="K1072" t="s">
        <v>1225</v>
      </c>
      <c r="R1072">
        <v>1</v>
      </c>
      <c r="S1072">
        <v>0</v>
      </c>
      <c r="T1072">
        <v>0</v>
      </c>
      <c r="U1072">
        <v>0</v>
      </c>
      <c r="V1072">
        <v>0</v>
      </c>
      <c r="W1072">
        <v>0</v>
      </c>
      <c r="X1072">
        <v>0</v>
      </c>
      <c r="Y1072">
        <v>0</v>
      </c>
      <c r="Z1072">
        <v>0</v>
      </c>
      <c r="AA1072">
        <v>1</v>
      </c>
      <c r="AB1072">
        <v>0</v>
      </c>
      <c r="AC1072">
        <v>0</v>
      </c>
      <c r="AD1072">
        <v>0</v>
      </c>
      <c r="AE1072">
        <v>0</v>
      </c>
      <c r="AF1072">
        <v>0</v>
      </c>
      <c r="AG1072">
        <v>0</v>
      </c>
      <c r="AH1072">
        <v>0</v>
      </c>
      <c r="AI1072">
        <v>0</v>
      </c>
      <c r="AJ1072">
        <v>0</v>
      </c>
      <c r="AK1072">
        <v>0</v>
      </c>
      <c r="AL1072">
        <v>0</v>
      </c>
      <c r="AM1072">
        <v>0</v>
      </c>
      <c r="AN1072">
        <v>0</v>
      </c>
      <c r="AO1072">
        <v>0</v>
      </c>
      <c r="AR1072">
        <v>7</v>
      </c>
      <c r="AS1072">
        <v>121</v>
      </c>
      <c r="AT1072">
        <v>0</v>
      </c>
      <c r="AU1072">
        <v>0</v>
      </c>
      <c r="AV1072">
        <v>2.2857142857142856</v>
      </c>
      <c r="AW1072">
        <v>16</v>
      </c>
      <c r="AX1072">
        <v>28</v>
      </c>
    </row>
    <row r="1073" spans="1:50" x14ac:dyDescent="0.55000000000000004">
      <c r="A1073">
        <v>2</v>
      </c>
      <c r="B1073" s="5">
        <v>43895</v>
      </c>
      <c r="C1073">
        <v>1071</v>
      </c>
      <c r="D1073" t="s">
        <v>28</v>
      </c>
      <c r="E1073">
        <v>0</v>
      </c>
      <c r="F1073">
        <v>3</v>
      </c>
      <c r="H1073">
        <v>1</v>
      </c>
      <c r="I1073" t="s">
        <v>1225</v>
      </c>
      <c r="J1073">
        <v>15</v>
      </c>
      <c r="K1073" t="s">
        <v>1225</v>
      </c>
      <c r="R1073">
        <v>1</v>
      </c>
      <c r="S1073">
        <v>0</v>
      </c>
      <c r="T1073">
        <v>0</v>
      </c>
      <c r="U1073">
        <v>0</v>
      </c>
      <c r="V1073">
        <v>0</v>
      </c>
      <c r="W1073">
        <v>0</v>
      </c>
      <c r="X1073">
        <v>0</v>
      </c>
      <c r="Y1073">
        <v>0</v>
      </c>
      <c r="Z1073">
        <v>0</v>
      </c>
      <c r="AA1073">
        <v>1</v>
      </c>
      <c r="AB1073">
        <v>0</v>
      </c>
      <c r="AC1073">
        <v>0</v>
      </c>
      <c r="AD1073">
        <v>0</v>
      </c>
      <c r="AE1073">
        <v>0</v>
      </c>
      <c r="AF1073">
        <v>0</v>
      </c>
      <c r="AG1073">
        <v>0</v>
      </c>
      <c r="AH1073">
        <v>0</v>
      </c>
      <c r="AI1073">
        <v>0</v>
      </c>
      <c r="AJ1073">
        <v>0</v>
      </c>
      <c r="AK1073">
        <v>0</v>
      </c>
      <c r="AL1073">
        <v>0</v>
      </c>
      <c r="AM1073">
        <v>0</v>
      </c>
      <c r="AN1073">
        <v>0</v>
      </c>
      <c r="AO1073">
        <v>0</v>
      </c>
      <c r="AR1073">
        <v>7</v>
      </c>
      <c r="AS1073">
        <v>121</v>
      </c>
      <c r="AT1073">
        <v>0</v>
      </c>
      <c r="AU1073">
        <v>0</v>
      </c>
      <c r="AV1073">
        <v>2.2857142857142856</v>
      </c>
      <c r="AW1073">
        <v>16</v>
      </c>
      <c r="AX1073">
        <v>28</v>
      </c>
    </row>
    <row r="1074" spans="1:50" x14ac:dyDescent="0.55000000000000004">
      <c r="A1074">
        <v>2</v>
      </c>
      <c r="B1074" s="5">
        <v>43895</v>
      </c>
      <c r="C1074">
        <v>1072</v>
      </c>
      <c r="D1074" t="s">
        <v>29</v>
      </c>
      <c r="E1074">
        <v>3</v>
      </c>
      <c r="F1074">
        <v>16</v>
      </c>
      <c r="H1074">
        <v>1</v>
      </c>
      <c r="I1074" t="s">
        <v>1231</v>
      </c>
      <c r="J1074">
        <v>1</v>
      </c>
      <c r="K1074" t="s">
        <v>1231</v>
      </c>
      <c r="R1074">
        <v>1</v>
      </c>
      <c r="S1074">
        <v>0</v>
      </c>
      <c r="T1074">
        <v>0</v>
      </c>
      <c r="U1074">
        <v>0</v>
      </c>
      <c r="V1074">
        <v>0</v>
      </c>
      <c r="W1074">
        <v>0</v>
      </c>
      <c r="X1074">
        <v>1</v>
      </c>
      <c r="Y1074">
        <v>0</v>
      </c>
      <c r="Z1074">
        <v>0</v>
      </c>
      <c r="AA1074">
        <v>0</v>
      </c>
      <c r="AB1074">
        <v>0</v>
      </c>
      <c r="AC1074">
        <v>0</v>
      </c>
      <c r="AD1074">
        <v>0</v>
      </c>
      <c r="AE1074">
        <v>0</v>
      </c>
      <c r="AF1074">
        <v>0</v>
      </c>
      <c r="AG1074">
        <v>0</v>
      </c>
      <c r="AH1074">
        <v>1</v>
      </c>
      <c r="AI1074">
        <v>0</v>
      </c>
      <c r="AJ1074">
        <v>0</v>
      </c>
      <c r="AK1074">
        <v>0</v>
      </c>
      <c r="AL1074">
        <v>0</v>
      </c>
      <c r="AM1074">
        <v>0</v>
      </c>
      <c r="AN1074">
        <v>0</v>
      </c>
      <c r="AO1074">
        <v>0</v>
      </c>
      <c r="AR1074">
        <v>7</v>
      </c>
      <c r="AS1074">
        <v>121</v>
      </c>
      <c r="AT1074">
        <v>0</v>
      </c>
      <c r="AU1074">
        <v>0</v>
      </c>
      <c r="AV1074">
        <v>2.2857142857142856</v>
      </c>
      <c r="AW1074">
        <v>16</v>
      </c>
      <c r="AX1074">
        <v>28</v>
      </c>
    </row>
    <row r="1075" spans="1:50" x14ac:dyDescent="0.55000000000000004">
      <c r="A1075">
        <v>2</v>
      </c>
      <c r="B1075" s="5">
        <v>43895</v>
      </c>
      <c r="C1075">
        <v>1073</v>
      </c>
      <c r="D1075" t="s">
        <v>1051</v>
      </c>
      <c r="E1075">
        <v>10</v>
      </c>
      <c r="F1075">
        <v>18</v>
      </c>
      <c r="H1075">
        <v>1</v>
      </c>
      <c r="I1075" t="s">
        <v>1225</v>
      </c>
      <c r="J1075">
        <v>15</v>
      </c>
      <c r="K1075" t="s">
        <v>1225</v>
      </c>
      <c r="R1075">
        <v>1</v>
      </c>
      <c r="S1075">
        <v>0</v>
      </c>
      <c r="T1075">
        <v>0</v>
      </c>
      <c r="U1075">
        <v>0</v>
      </c>
      <c r="V1075">
        <v>0</v>
      </c>
      <c r="W1075">
        <v>0</v>
      </c>
      <c r="X1075">
        <v>0</v>
      </c>
      <c r="Y1075">
        <v>0</v>
      </c>
      <c r="Z1075">
        <v>0</v>
      </c>
      <c r="AA1075">
        <v>2</v>
      </c>
      <c r="AB1075">
        <v>0</v>
      </c>
      <c r="AC1075">
        <v>0</v>
      </c>
      <c r="AD1075">
        <v>0</v>
      </c>
      <c r="AE1075">
        <v>0</v>
      </c>
      <c r="AF1075">
        <v>0</v>
      </c>
      <c r="AG1075">
        <v>0</v>
      </c>
      <c r="AH1075">
        <v>0</v>
      </c>
      <c r="AI1075">
        <v>0</v>
      </c>
      <c r="AJ1075">
        <v>0</v>
      </c>
      <c r="AK1075">
        <v>0</v>
      </c>
      <c r="AL1075">
        <v>0</v>
      </c>
      <c r="AM1075">
        <v>0</v>
      </c>
      <c r="AN1075">
        <v>0</v>
      </c>
      <c r="AO1075">
        <v>0</v>
      </c>
      <c r="AR1075">
        <v>7</v>
      </c>
      <c r="AS1075">
        <v>121</v>
      </c>
      <c r="AT1075">
        <v>0</v>
      </c>
      <c r="AU1075">
        <v>0</v>
      </c>
      <c r="AV1075">
        <v>2.2857142857142856</v>
      </c>
      <c r="AW1075">
        <v>16</v>
      </c>
      <c r="AX1075">
        <v>28</v>
      </c>
    </row>
    <row r="1076" spans="1:50" x14ac:dyDescent="0.55000000000000004">
      <c r="A1076">
        <v>2</v>
      </c>
      <c r="B1076" s="5">
        <v>43895</v>
      </c>
      <c r="C1076">
        <v>1074</v>
      </c>
      <c r="D1076" t="s">
        <v>30</v>
      </c>
      <c r="E1076">
        <v>0</v>
      </c>
      <c r="F1076">
        <v>0</v>
      </c>
      <c r="H1076">
        <v>1</v>
      </c>
      <c r="I1076" t="s">
        <v>1225</v>
      </c>
      <c r="J1076">
        <v>15</v>
      </c>
      <c r="K1076" t="s">
        <v>1225</v>
      </c>
      <c r="R1076">
        <v>1</v>
      </c>
      <c r="S1076">
        <v>0</v>
      </c>
      <c r="T1076">
        <v>0</v>
      </c>
      <c r="U1076">
        <v>0</v>
      </c>
      <c r="V1076">
        <v>0</v>
      </c>
      <c r="W1076">
        <v>0</v>
      </c>
      <c r="X1076">
        <v>0</v>
      </c>
      <c r="Y1076">
        <v>0</v>
      </c>
      <c r="Z1076">
        <v>0</v>
      </c>
      <c r="AA1076">
        <v>1</v>
      </c>
      <c r="AB1076">
        <v>0</v>
      </c>
      <c r="AC1076">
        <v>0</v>
      </c>
      <c r="AD1076">
        <v>0</v>
      </c>
      <c r="AE1076">
        <v>0</v>
      </c>
      <c r="AF1076">
        <v>0</v>
      </c>
      <c r="AG1076">
        <v>0</v>
      </c>
      <c r="AH1076">
        <v>0</v>
      </c>
      <c r="AI1076">
        <v>0</v>
      </c>
      <c r="AJ1076">
        <v>0</v>
      </c>
      <c r="AK1076">
        <v>0</v>
      </c>
      <c r="AL1076">
        <v>0</v>
      </c>
      <c r="AM1076">
        <v>0</v>
      </c>
      <c r="AN1076">
        <v>0</v>
      </c>
      <c r="AO1076">
        <v>0</v>
      </c>
      <c r="AR1076">
        <v>7</v>
      </c>
      <c r="AS1076">
        <v>121</v>
      </c>
      <c r="AT1076">
        <v>0</v>
      </c>
      <c r="AU1076">
        <v>0</v>
      </c>
      <c r="AV1076">
        <v>2.2857142857142856</v>
      </c>
      <c r="AW1076">
        <v>16</v>
      </c>
      <c r="AX1076">
        <v>28</v>
      </c>
    </row>
    <row r="1077" spans="1:50" x14ac:dyDescent="0.55000000000000004">
      <c r="A1077">
        <v>2</v>
      </c>
      <c r="B1077" s="5">
        <v>43895</v>
      </c>
      <c r="C1077">
        <v>1075</v>
      </c>
      <c r="D1077" t="s">
        <v>31</v>
      </c>
      <c r="E1077">
        <v>1</v>
      </c>
      <c r="F1077">
        <v>1</v>
      </c>
      <c r="H1077">
        <v>1</v>
      </c>
      <c r="I1077" t="s">
        <v>1225</v>
      </c>
      <c r="J1077">
        <v>15</v>
      </c>
      <c r="K1077" t="s">
        <v>1225</v>
      </c>
      <c r="R1077">
        <v>1</v>
      </c>
      <c r="S1077">
        <v>0</v>
      </c>
      <c r="T1077">
        <v>0</v>
      </c>
      <c r="U1077">
        <v>0</v>
      </c>
      <c r="V1077">
        <v>0</v>
      </c>
      <c r="W1077">
        <v>0</v>
      </c>
      <c r="X1077">
        <v>0</v>
      </c>
      <c r="Y1077">
        <v>0</v>
      </c>
      <c r="Z1077">
        <v>0</v>
      </c>
      <c r="AA1077">
        <v>1</v>
      </c>
      <c r="AB1077">
        <v>0</v>
      </c>
      <c r="AC1077">
        <v>0</v>
      </c>
      <c r="AD1077">
        <v>0</v>
      </c>
      <c r="AE1077">
        <v>0</v>
      </c>
      <c r="AF1077">
        <v>0</v>
      </c>
      <c r="AG1077">
        <v>0</v>
      </c>
      <c r="AH1077">
        <v>0</v>
      </c>
      <c r="AI1077">
        <v>0</v>
      </c>
      <c r="AJ1077">
        <v>0</v>
      </c>
      <c r="AK1077">
        <v>0</v>
      </c>
      <c r="AL1077">
        <v>0</v>
      </c>
      <c r="AM1077">
        <v>0</v>
      </c>
      <c r="AN1077">
        <v>0</v>
      </c>
      <c r="AO1077">
        <v>0</v>
      </c>
      <c r="AR1077">
        <v>7</v>
      </c>
      <c r="AS1077">
        <v>121</v>
      </c>
      <c r="AT1077">
        <v>0</v>
      </c>
      <c r="AU1077">
        <v>0</v>
      </c>
      <c r="AV1077">
        <v>2.2857142857142856</v>
      </c>
      <c r="AW1077">
        <v>16</v>
      </c>
      <c r="AX1077">
        <v>28</v>
      </c>
    </row>
    <row r="1078" spans="1:50" x14ac:dyDescent="0.55000000000000004">
      <c r="A1078">
        <v>2</v>
      </c>
      <c r="B1078" s="5">
        <v>43895</v>
      </c>
      <c r="C1078">
        <v>1076</v>
      </c>
      <c r="D1078" t="s">
        <v>1052</v>
      </c>
      <c r="E1078">
        <v>0</v>
      </c>
      <c r="F1078">
        <v>0</v>
      </c>
      <c r="H1078">
        <v>2</v>
      </c>
      <c r="I1078" t="s">
        <v>1231</v>
      </c>
      <c r="J1078">
        <v>1</v>
      </c>
      <c r="K1078" t="s">
        <v>1242</v>
      </c>
      <c r="L1078" t="s">
        <v>1225</v>
      </c>
      <c r="R1078">
        <v>1</v>
      </c>
      <c r="S1078">
        <v>0</v>
      </c>
      <c r="T1078">
        <v>0</v>
      </c>
      <c r="U1078">
        <v>0</v>
      </c>
      <c r="V1078">
        <v>0</v>
      </c>
      <c r="W1078">
        <v>0</v>
      </c>
      <c r="X1078">
        <v>0</v>
      </c>
      <c r="Y1078">
        <v>0</v>
      </c>
      <c r="Z1078">
        <v>0</v>
      </c>
      <c r="AA1078">
        <v>1</v>
      </c>
      <c r="AB1078">
        <v>0</v>
      </c>
      <c r="AC1078">
        <v>0</v>
      </c>
      <c r="AD1078">
        <v>0</v>
      </c>
      <c r="AE1078">
        <v>0</v>
      </c>
      <c r="AF1078">
        <v>0</v>
      </c>
      <c r="AG1078">
        <v>0</v>
      </c>
      <c r="AH1078">
        <v>1</v>
      </c>
      <c r="AI1078">
        <v>0</v>
      </c>
      <c r="AJ1078">
        <v>0</v>
      </c>
      <c r="AK1078">
        <v>0</v>
      </c>
      <c r="AL1078">
        <v>0</v>
      </c>
      <c r="AM1078">
        <v>0</v>
      </c>
      <c r="AN1078">
        <v>0</v>
      </c>
      <c r="AO1078">
        <v>0</v>
      </c>
      <c r="AR1078">
        <v>7</v>
      </c>
      <c r="AS1078">
        <v>121</v>
      </c>
      <c r="AT1078">
        <v>0</v>
      </c>
      <c r="AU1078">
        <v>0</v>
      </c>
      <c r="AV1078">
        <v>2.2857142857142856</v>
      </c>
      <c r="AW1078">
        <v>16</v>
      </c>
      <c r="AX1078">
        <v>28</v>
      </c>
    </row>
    <row r="1079" spans="1:50" x14ac:dyDescent="0.55000000000000004">
      <c r="A1079">
        <v>2</v>
      </c>
      <c r="B1079" s="5">
        <v>43895</v>
      </c>
      <c r="C1079">
        <v>1077</v>
      </c>
      <c r="D1079" t="s">
        <v>32</v>
      </c>
      <c r="E1079">
        <v>2</v>
      </c>
      <c r="F1079">
        <v>1</v>
      </c>
      <c r="H1079">
        <v>1</v>
      </c>
      <c r="I1079" t="s">
        <v>1225</v>
      </c>
      <c r="J1079">
        <v>15</v>
      </c>
      <c r="K1079" t="s">
        <v>1225</v>
      </c>
      <c r="R1079">
        <v>1</v>
      </c>
      <c r="S1079">
        <v>0</v>
      </c>
      <c r="T1079">
        <v>0</v>
      </c>
      <c r="U1079">
        <v>0</v>
      </c>
      <c r="V1079">
        <v>0</v>
      </c>
      <c r="W1079">
        <v>0</v>
      </c>
      <c r="X1079">
        <v>0</v>
      </c>
      <c r="Y1079">
        <v>0</v>
      </c>
      <c r="Z1079">
        <v>0</v>
      </c>
      <c r="AA1079">
        <v>1</v>
      </c>
      <c r="AB1079">
        <v>0</v>
      </c>
      <c r="AC1079">
        <v>0</v>
      </c>
      <c r="AD1079">
        <v>0</v>
      </c>
      <c r="AE1079">
        <v>0</v>
      </c>
      <c r="AF1079">
        <v>0</v>
      </c>
      <c r="AG1079">
        <v>0</v>
      </c>
      <c r="AH1079">
        <v>0</v>
      </c>
      <c r="AI1079">
        <v>0</v>
      </c>
      <c r="AJ1079">
        <v>0</v>
      </c>
      <c r="AK1079">
        <v>0</v>
      </c>
      <c r="AL1079">
        <v>0</v>
      </c>
      <c r="AM1079">
        <v>0</v>
      </c>
      <c r="AN1079">
        <v>0</v>
      </c>
      <c r="AO1079">
        <v>0</v>
      </c>
      <c r="AR1079">
        <v>7</v>
      </c>
      <c r="AS1079">
        <v>121</v>
      </c>
      <c r="AT1079">
        <v>0</v>
      </c>
      <c r="AU1079">
        <v>0</v>
      </c>
      <c r="AV1079">
        <v>2.2857142857142856</v>
      </c>
      <c r="AW1079">
        <v>16</v>
      </c>
      <c r="AX1079">
        <v>28</v>
      </c>
    </row>
    <row r="1080" spans="1:50" x14ac:dyDescent="0.55000000000000004">
      <c r="A1080">
        <v>2</v>
      </c>
      <c r="B1080" s="5">
        <v>43895</v>
      </c>
      <c r="C1080">
        <v>1078</v>
      </c>
      <c r="D1080" t="s">
        <v>33</v>
      </c>
      <c r="E1080">
        <v>1</v>
      </c>
      <c r="F1080">
        <v>1</v>
      </c>
      <c r="H1080">
        <v>1</v>
      </c>
      <c r="I1080" t="s">
        <v>1225</v>
      </c>
      <c r="J1080">
        <v>15</v>
      </c>
      <c r="K1080" t="s">
        <v>1225</v>
      </c>
      <c r="R1080">
        <v>1</v>
      </c>
      <c r="S1080">
        <v>0</v>
      </c>
      <c r="T1080">
        <v>0</v>
      </c>
      <c r="U1080">
        <v>0</v>
      </c>
      <c r="V1080">
        <v>0</v>
      </c>
      <c r="W1080">
        <v>0</v>
      </c>
      <c r="X1080">
        <v>0</v>
      </c>
      <c r="Y1080">
        <v>0</v>
      </c>
      <c r="Z1080">
        <v>0</v>
      </c>
      <c r="AA1080">
        <v>1</v>
      </c>
      <c r="AB1080">
        <v>0</v>
      </c>
      <c r="AC1080">
        <v>0</v>
      </c>
      <c r="AD1080">
        <v>0</v>
      </c>
      <c r="AE1080">
        <v>0</v>
      </c>
      <c r="AF1080">
        <v>0</v>
      </c>
      <c r="AG1080">
        <v>0</v>
      </c>
      <c r="AH1080">
        <v>0</v>
      </c>
      <c r="AI1080">
        <v>0</v>
      </c>
      <c r="AJ1080">
        <v>0</v>
      </c>
      <c r="AK1080">
        <v>0</v>
      </c>
      <c r="AL1080">
        <v>0</v>
      </c>
      <c r="AM1080">
        <v>0</v>
      </c>
      <c r="AN1080">
        <v>0</v>
      </c>
      <c r="AO1080">
        <v>0</v>
      </c>
      <c r="AR1080">
        <v>7</v>
      </c>
      <c r="AS1080">
        <v>121</v>
      </c>
      <c r="AT1080">
        <v>0</v>
      </c>
      <c r="AU1080">
        <v>0</v>
      </c>
      <c r="AV1080">
        <v>2.2857142857142856</v>
      </c>
      <c r="AW1080">
        <v>16</v>
      </c>
      <c r="AX1080">
        <v>28</v>
      </c>
    </row>
    <row r="1081" spans="1:50" x14ac:dyDescent="0.55000000000000004">
      <c r="A1081">
        <v>2</v>
      </c>
      <c r="B1081" s="5">
        <v>43895</v>
      </c>
      <c r="C1081">
        <v>1079</v>
      </c>
      <c r="D1081" t="s">
        <v>1053</v>
      </c>
      <c r="E1081">
        <v>0</v>
      </c>
      <c r="F1081">
        <v>3</v>
      </c>
      <c r="H1081">
        <v>1</v>
      </c>
      <c r="I1081" t="s">
        <v>1225</v>
      </c>
      <c r="J1081">
        <v>15</v>
      </c>
      <c r="K1081" t="s">
        <v>1225</v>
      </c>
      <c r="R1081">
        <v>1</v>
      </c>
      <c r="S1081">
        <v>0</v>
      </c>
      <c r="T1081">
        <v>0</v>
      </c>
      <c r="U1081">
        <v>0</v>
      </c>
      <c r="V1081">
        <v>0</v>
      </c>
      <c r="W1081">
        <v>0</v>
      </c>
      <c r="X1081">
        <v>0</v>
      </c>
      <c r="Y1081">
        <v>0</v>
      </c>
      <c r="Z1081">
        <v>0</v>
      </c>
      <c r="AA1081">
        <v>2</v>
      </c>
      <c r="AB1081">
        <v>0</v>
      </c>
      <c r="AC1081">
        <v>0</v>
      </c>
      <c r="AD1081">
        <v>0</v>
      </c>
      <c r="AE1081">
        <v>0</v>
      </c>
      <c r="AF1081">
        <v>0</v>
      </c>
      <c r="AG1081">
        <v>0</v>
      </c>
      <c r="AH1081">
        <v>0</v>
      </c>
      <c r="AI1081">
        <v>0</v>
      </c>
      <c r="AJ1081">
        <v>0</v>
      </c>
      <c r="AK1081">
        <v>0</v>
      </c>
      <c r="AL1081">
        <v>0</v>
      </c>
      <c r="AM1081">
        <v>0</v>
      </c>
      <c r="AN1081">
        <v>0</v>
      </c>
      <c r="AO1081">
        <v>0</v>
      </c>
      <c r="AR1081">
        <v>7</v>
      </c>
      <c r="AS1081">
        <v>121</v>
      </c>
      <c r="AT1081">
        <v>0</v>
      </c>
      <c r="AU1081">
        <v>0</v>
      </c>
      <c r="AV1081">
        <v>2.2857142857142856</v>
      </c>
      <c r="AW1081">
        <v>16</v>
      </c>
      <c r="AX1081">
        <v>28</v>
      </c>
    </row>
    <row r="1082" spans="1:50" x14ac:dyDescent="0.55000000000000004">
      <c r="A1082">
        <v>2</v>
      </c>
      <c r="B1082" s="5">
        <v>43895</v>
      </c>
      <c r="C1082">
        <v>1080</v>
      </c>
      <c r="D1082" t="s">
        <v>34</v>
      </c>
      <c r="E1082">
        <v>0</v>
      </c>
      <c r="F1082">
        <v>0</v>
      </c>
      <c r="H1082">
        <v>1</v>
      </c>
      <c r="I1082" t="s">
        <v>1225</v>
      </c>
      <c r="J1082">
        <v>15</v>
      </c>
      <c r="K1082" t="s">
        <v>1225</v>
      </c>
      <c r="R1082">
        <v>1</v>
      </c>
      <c r="S1082">
        <v>0</v>
      </c>
      <c r="T1082">
        <v>0</v>
      </c>
      <c r="U1082">
        <v>0</v>
      </c>
      <c r="V1082">
        <v>0</v>
      </c>
      <c r="W1082">
        <v>0</v>
      </c>
      <c r="X1082">
        <v>0</v>
      </c>
      <c r="Y1082">
        <v>0</v>
      </c>
      <c r="Z1082">
        <v>0</v>
      </c>
      <c r="AA1082">
        <v>1</v>
      </c>
      <c r="AB1082">
        <v>0</v>
      </c>
      <c r="AC1082">
        <v>0</v>
      </c>
      <c r="AD1082">
        <v>0</v>
      </c>
      <c r="AE1082">
        <v>0</v>
      </c>
      <c r="AF1082">
        <v>0</v>
      </c>
      <c r="AG1082">
        <v>0</v>
      </c>
      <c r="AH1082">
        <v>0</v>
      </c>
      <c r="AI1082">
        <v>0</v>
      </c>
      <c r="AJ1082">
        <v>0</v>
      </c>
      <c r="AK1082">
        <v>0</v>
      </c>
      <c r="AL1082">
        <v>0</v>
      </c>
      <c r="AM1082">
        <v>0</v>
      </c>
      <c r="AN1082">
        <v>0</v>
      </c>
      <c r="AO1082">
        <v>0</v>
      </c>
      <c r="AR1082">
        <v>7</v>
      </c>
      <c r="AS1082">
        <v>121</v>
      </c>
      <c r="AT1082">
        <v>0</v>
      </c>
      <c r="AU1082">
        <v>0</v>
      </c>
      <c r="AV1082">
        <v>2.2857142857142856</v>
      </c>
      <c r="AW1082">
        <v>16</v>
      </c>
      <c r="AX1082">
        <v>28</v>
      </c>
    </row>
    <row r="1083" spans="1:50" x14ac:dyDescent="0.55000000000000004">
      <c r="A1083">
        <v>2</v>
      </c>
      <c r="B1083" s="5">
        <v>43895</v>
      </c>
      <c r="C1083">
        <v>1081</v>
      </c>
      <c r="D1083" t="s">
        <v>35</v>
      </c>
      <c r="E1083">
        <v>0</v>
      </c>
      <c r="F1083">
        <v>2</v>
      </c>
      <c r="H1083">
        <v>1</v>
      </c>
      <c r="I1083" t="s">
        <v>1232</v>
      </c>
      <c r="J1083">
        <v>8</v>
      </c>
      <c r="K1083" t="s">
        <v>1232</v>
      </c>
      <c r="R1083">
        <v>1</v>
      </c>
      <c r="S1083">
        <v>0</v>
      </c>
      <c r="T1083">
        <v>0</v>
      </c>
      <c r="U1083">
        <v>0</v>
      </c>
      <c r="V1083">
        <v>0</v>
      </c>
      <c r="W1083">
        <v>0</v>
      </c>
      <c r="X1083">
        <v>0</v>
      </c>
      <c r="Y1083">
        <v>0</v>
      </c>
      <c r="Z1083">
        <v>0</v>
      </c>
      <c r="AA1083">
        <v>0</v>
      </c>
      <c r="AB1083">
        <v>0</v>
      </c>
      <c r="AC1083">
        <v>0</v>
      </c>
      <c r="AD1083">
        <v>0</v>
      </c>
      <c r="AE1083">
        <v>0</v>
      </c>
      <c r="AF1083">
        <v>0</v>
      </c>
      <c r="AG1083">
        <v>1</v>
      </c>
      <c r="AH1083">
        <v>0</v>
      </c>
      <c r="AI1083">
        <v>0</v>
      </c>
      <c r="AJ1083">
        <v>0</v>
      </c>
      <c r="AK1083">
        <v>0</v>
      </c>
      <c r="AL1083">
        <v>0</v>
      </c>
      <c r="AM1083">
        <v>0</v>
      </c>
      <c r="AN1083">
        <v>0</v>
      </c>
      <c r="AO1083">
        <v>0</v>
      </c>
      <c r="AR1083">
        <v>7</v>
      </c>
      <c r="AS1083">
        <v>121</v>
      </c>
      <c r="AT1083">
        <v>0</v>
      </c>
      <c r="AU1083">
        <v>0</v>
      </c>
      <c r="AV1083">
        <v>2.2857142857142856</v>
      </c>
      <c r="AW1083">
        <v>16</v>
      </c>
      <c r="AX1083">
        <v>28</v>
      </c>
    </row>
    <row r="1084" spans="1:50" x14ac:dyDescent="0.55000000000000004">
      <c r="A1084">
        <v>2</v>
      </c>
      <c r="B1084" s="5">
        <v>43895</v>
      </c>
      <c r="C1084">
        <v>1082</v>
      </c>
      <c r="D1084" t="s">
        <v>36</v>
      </c>
      <c r="E1084">
        <v>0</v>
      </c>
      <c r="F1084">
        <v>3</v>
      </c>
      <c r="H1084">
        <v>1</v>
      </c>
      <c r="I1084" t="s">
        <v>1229</v>
      </c>
      <c r="J1084">
        <v>14</v>
      </c>
      <c r="K1084" t="s">
        <v>1229</v>
      </c>
      <c r="R1084">
        <v>1</v>
      </c>
      <c r="S1084">
        <v>0</v>
      </c>
      <c r="T1084">
        <v>0</v>
      </c>
      <c r="U1084">
        <v>0</v>
      </c>
      <c r="V1084">
        <v>0</v>
      </c>
      <c r="W1084">
        <v>0</v>
      </c>
      <c r="X1084">
        <v>0</v>
      </c>
      <c r="Y1084">
        <v>0</v>
      </c>
      <c r="Z1084">
        <v>0</v>
      </c>
      <c r="AA1084">
        <v>0</v>
      </c>
      <c r="AB1084">
        <v>0</v>
      </c>
      <c r="AC1084">
        <v>0</v>
      </c>
      <c r="AD1084">
        <v>0</v>
      </c>
      <c r="AE1084">
        <v>0</v>
      </c>
      <c r="AF1084">
        <v>0</v>
      </c>
      <c r="AG1084">
        <v>0</v>
      </c>
      <c r="AH1084">
        <v>0</v>
      </c>
      <c r="AI1084">
        <v>1</v>
      </c>
      <c r="AJ1084">
        <v>0</v>
      </c>
      <c r="AK1084">
        <v>0</v>
      </c>
      <c r="AL1084">
        <v>0</v>
      </c>
      <c r="AM1084">
        <v>0</v>
      </c>
      <c r="AN1084">
        <v>0</v>
      </c>
      <c r="AO1084">
        <v>0</v>
      </c>
      <c r="AR1084">
        <v>7</v>
      </c>
      <c r="AS1084">
        <v>121</v>
      </c>
      <c r="AT1084">
        <v>0</v>
      </c>
      <c r="AU1084">
        <v>0</v>
      </c>
      <c r="AV1084">
        <v>2.2857142857142856</v>
      </c>
      <c r="AW1084">
        <v>16</v>
      </c>
      <c r="AX1084">
        <v>28</v>
      </c>
    </row>
    <row r="1085" spans="1:50" x14ac:dyDescent="0.55000000000000004">
      <c r="A1085">
        <v>2</v>
      </c>
      <c r="B1085" s="5">
        <v>43895</v>
      </c>
      <c r="C1085">
        <v>1083</v>
      </c>
      <c r="D1085" t="s">
        <v>1054</v>
      </c>
      <c r="E1085">
        <v>1</v>
      </c>
      <c r="F1085">
        <v>6</v>
      </c>
      <c r="H1085">
        <v>1</v>
      </c>
      <c r="I1085" t="s">
        <v>1225</v>
      </c>
      <c r="J1085">
        <v>15</v>
      </c>
      <c r="K1085" t="s">
        <v>1225</v>
      </c>
      <c r="R1085">
        <v>1</v>
      </c>
      <c r="S1085">
        <v>0</v>
      </c>
      <c r="T1085">
        <v>0</v>
      </c>
      <c r="U1085">
        <v>0</v>
      </c>
      <c r="V1085">
        <v>0</v>
      </c>
      <c r="W1085">
        <v>0</v>
      </c>
      <c r="X1085">
        <v>0</v>
      </c>
      <c r="Y1085">
        <v>0</v>
      </c>
      <c r="Z1085">
        <v>0</v>
      </c>
      <c r="AA1085">
        <v>2</v>
      </c>
      <c r="AB1085">
        <v>0</v>
      </c>
      <c r="AC1085">
        <v>0</v>
      </c>
      <c r="AD1085">
        <v>0</v>
      </c>
      <c r="AE1085">
        <v>0</v>
      </c>
      <c r="AF1085">
        <v>0</v>
      </c>
      <c r="AG1085">
        <v>0</v>
      </c>
      <c r="AH1085">
        <v>0</v>
      </c>
      <c r="AI1085">
        <v>0</v>
      </c>
      <c r="AJ1085">
        <v>0</v>
      </c>
      <c r="AK1085">
        <v>0</v>
      </c>
      <c r="AL1085">
        <v>0</v>
      </c>
      <c r="AM1085">
        <v>0</v>
      </c>
      <c r="AN1085">
        <v>0</v>
      </c>
      <c r="AO1085">
        <v>0</v>
      </c>
      <c r="AR1085">
        <v>7</v>
      </c>
      <c r="AS1085">
        <v>121</v>
      </c>
      <c r="AT1085">
        <v>0</v>
      </c>
      <c r="AU1085">
        <v>0</v>
      </c>
      <c r="AV1085">
        <v>2.2857142857142856</v>
      </c>
      <c r="AW1085">
        <v>16</v>
      </c>
      <c r="AX1085">
        <v>28</v>
      </c>
    </row>
    <row r="1086" spans="1:50" x14ac:dyDescent="0.55000000000000004">
      <c r="A1086">
        <v>2</v>
      </c>
      <c r="B1086" s="5">
        <v>43895</v>
      </c>
      <c r="C1086">
        <v>1084</v>
      </c>
      <c r="D1086" t="s">
        <v>37</v>
      </c>
      <c r="E1086">
        <v>1</v>
      </c>
      <c r="F1086">
        <v>2</v>
      </c>
      <c r="H1086">
        <v>1</v>
      </c>
      <c r="I1086" t="s">
        <v>1225</v>
      </c>
      <c r="J1086">
        <v>15</v>
      </c>
      <c r="K1086" t="s">
        <v>1225</v>
      </c>
      <c r="R1086">
        <v>1</v>
      </c>
      <c r="S1086">
        <v>0</v>
      </c>
      <c r="T1086">
        <v>0</v>
      </c>
      <c r="U1086">
        <v>0</v>
      </c>
      <c r="V1086">
        <v>0</v>
      </c>
      <c r="W1086">
        <v>0</v>
      </c>
      <c r="X1086">
        <v>0</v>
      </c>
      <c r="Y1086">
        <v>1</v>
      </c>
      <c r="Z1086">
        <v>0</v>
      </c>
      <c r="AA1086">
        <v>1</v>
      </c>
      <c r="AB1086">
        <v>0</v>
      </c>
      <c r="AC1086">
        <v>0</v>
      </c>
      <c r="AD1086">
        <v>0</v>
      </c>
      <c r="AE1086">
        <v>0</v>
      </c>
      <c r="AF1086">
        <v>0</v>
      </c>
      <c r="AG1086">
        <v>0</v>
      </c>
      <c r="AH1086">
        <v>0</v>
      </c>
      <c r="AI1086">
        <v>0</v>
      </c>
      <c r="AJ1086">
        <v>0</v>
      </c>
      <c r="AK1086">
        <v>0</v>
      </c>
      <c r="AL1086">
        <v>0</v>
      </c>
      <c r="AM1086">
        <v>0</v>
      </c>
      <c r="AN1086">
        <v>0</v>
      </c>
      <c r="AO1086">
        <v>0</v>
      </c>
      <c r="AR1086">
        <v>7</v>
      </c>
      <c r="AS1086">
        <v>121</v>
      </c>
      <c r="AT1086">
        <v>0</v>
      </c>
      <c r="AU1086">
        <v>0</v>
      </c>
      <c r="AV1086">
        <v>2.2857142857142856</v>
      </c>
      <c r="AW1086">
        <v>16</v>
      </c>
      <c r="AX1086">
        <v>28</v>
      </c>
    </row>
    <row r="1087" spans="1:50" x14ac:dyDescent="0.55000000000000004">
      <c r="A1087">
        <v>2</v>
      </c>
      <c r="B1087" s="5">
        <v>43895</v>
      </c>
      <c r="C1087">
        <v>1085</v>
      </c>
      <c r="D1087" t="s">
        <v>1055</v>
      </c>
      <c r="E1087">
        <v>0</v>
      </c>
      <c r="F1087">
        <v>2</v>
      </c>
      <c r="H1087">
        <v>2</v>
      </c>
      <c r="I1087" t="s">
        <v>1232</v>
      </c>
      <c r="J1087">
        <v>8</v>
      </c>
      <c r="K1087" t="s">
        <v>1261</v>
      </c>
      <c r="L1087" t="s">
        <v>1225</v>
      </c>
      <c r="R1087">
        <v>1</v>
      </c>
      <c r="S1087">
        <v>0</v>
      </c>
      <c r="T1087">
        <v>0</v>
      </c>
      <c r="U1087">
        <v>0</v>
      </c>
      <c r="V1087">
        <v>0</v>
      </c>
      <c r="W1087">
        <v>0</v>
      </c>
      <c r="X1087">
        <v>0</v>
      </c>
      <c r="Y1087">
        <v>0</v>
      </c>
      <c r="Z1087">
        <v>0</v>
      </c>
      <c r="AA1087">
        <v>1</v>
      </c>
      <c r="AB1087">
        <v>0</v>
      </c>
      <c r="AC1087">
        <v>0</v>
      </c>
      <c r="AD1087">
        <v>0</v>
      </c>
      <c r="AE1087">
        <v>0</v>
      </c>
      <c r="AF1087">
        <v>0</v>
      </c>
      <c r="AG1087">
        <v>1</v>
      </c>
      <c r="AH1087">
        <v>0</v>
      </c>
      <c r="AI1087">
        <v>0</v>
      </c>
      <c r="AJ1087">
        <v>0</v>
      </c>
      <c r="AK1087">
        <v>0</v>
      </c>
      <c r="AL1087">
        <v>0</v>
      </c>
      <c r="AM1087">
        <v>0</v>
      </c>
      <c r="AN1087">
        <v>0</v>
      </c>
      <c r="AO1087">
        <v>0</v>
      </c>
      <c r="AR1087">
        <v>7</v>
      </c>
      <c r="AS1087">
        <v>121</v>
      </c>
      <c r="AT1087">
        <v>0</v>
      </c>
      <c r="AU1087">
        <v>0</v>
      </c>
      <c r="AV1087">
        <v>2.2857142857142856</v>
      </c>
      <c r="AW1087">
        <v>16</v>
      </c>
      <c r="AX1087">
        <v>28</v>
      </c>
    </row>
    <row r="1088" spans="1:50" x14ac:dyDescent="0.55000000000000004">
      <c r="A1088">
        <v>2</v>
      </c>
      <c r="B1088" s="5">
        <v>43895</v>
      </c>
      <c r="C1088">
        <v>1086</v>
      </c>
      <c r="D1088" t="s">
        <v>38</v>
      </c>
      <c r="E1088">
        <v>0</v>
      </c>
      <c r="F1088">
        <v>3</v>
      </c>
      <c r="H1088">
        <v>1</v>
      </c>
      <c r="I1088" t="s">
        <v>1225</v>
      </c>
      <c r="J1088">
        <v>15</v>
      </c>
      <c r="K1088" t="s">
        <v>1225</v>
      </c>
      <c r="R1088">
        <v>1</v>
      </c>
      <c r="S1088">
        <v>0</v>
      </c>
      <c r="T1088">
        <v>0</v>
      </c>
      <c r="U1088">
        <v>0</v>
      </c>
      <c r="V1088">
        <v>0</v>
      </c>
      <c r="W1088">
        <v>0</v>
      </c>
      <c r="X1088">
        <v>0</v>
      </c>
      <c r="Y1088">
        <v>0</v>
      </c>
      <c r="Z1088">
        <v>0</v>
      </c>
      <c r="AA1088">
        <v>1</v>
      </c>
      <c r="AB1088">
        <v>0</v>
      </c>
      <c r="AC1088">
        <v>0</v>
      </c>
      <c r="AD1088">
        <v>0</v>
      </c>
      <c r="AE1088">
        <v>0</v>
      </c>
      <c r="AF1088">
        <v>0</v>
      </c>
      <c r="AG1088">
        <v>0</v>
      </c>
      <c r="AH1088">
        <v>0</v>
      </c>
      <c r="AI1088">
        <v>0</v>
      </c>
      <c r="AJ1088">
        <v>0</v>
      </c>
      <c r="AK1088">
        <v>0</v>
      </c>
      <c r="AL1088">
        <v>0</v>
      </c>
      <c r="AM1088">
        <v>0</v>
      </c>
      <c r="AN1088">
        <v>0</v>
      </c>
      <c r="AO1088">
        <v>0</v>
      </c>
      <c r="AR1088">
        <v>7</v>
      </c>
      <c r="AS1088">
        <v>121</v>
      </c>
      <c r="AT1088">
        <v>0</v>
      </c>
      <c r="AU1088">
        <v>0</v>
      </c>
      <c r="AV1088">
        <v>2.2857142857142856</v>
      </c>
      <c r="AW1088">
        <v>16</v>
      </c>
      <c r="AX1088">
        <v>28</v>
      </c>
    </row>
    <row r="1089" spans="1:50" x14ac:dyDescent="0.55000000000000004">
      <c r="A1089">
        <v>2</v>
      </c>
      <c r="B1089" s="5">
        <v>43895</v>
      </c>
      <c r="C1089">
        <v>1087</v>
      </c>
      <c r="D1089" t="s">
        <v>39</v>
      </c>
      <c r="E1089">
        <v>1</v>
      </c>
      <c r="F1089">
        <v>4</v>
      </c>
      <c r="H1089">
        <v>1</v>
      </c>
      <c r="I1089" t="s">
        <v>1223</v>
      </c>
      <c r="J1089">
        <v>5</v>
      </c>
      <c r="K1089" t="s">
        <v>1223</v>
      </c>
      <c r="R1089">
        <v>1</v>
      </c>
      <c r="S1089">
        <v>0</v>
      </c>
      <c r="T1089">
        <v>0</v>
      </c>
      <c r="U1089">
        <v>0</v>
      </c>
      <c r="V1089">
        <v>0</v>
      </c>
      <c r="W1089">
        <v>0</v>
      </c>
      <c r="X1089">
        <v>0</v>
      </c>
      <c r="Y1089">
        <v>0</v>
      </c>
      <c r="Z1089">
        <v>0</v>
      </c>
      <c r="AA1089">
        <v>0</v>
      </c>
      <c r="AB1089">
        <v>1</v>
      </c>
      <c r="AC1089">
        <v>0</v>
      </c>
      <c r="AD1089">
        <v>0</v>
      </c>
      <c r="AE1089">
        <v>0</v>
      </c>
      <c r="AF1089">
        <v>0</v>
      </c>
      <c r="AG1089">
        <v>0</v>
      </c>
      <c r="AH1089">
        <v>0</v>
      </c>
      <c r="AI1089">
        <v>0</v>
      </c>
      <c r="AJ1089">
        <v>0</v>
      </c>
      <c r="AK1089">
        <v>0</v>
      </c>
      <c r="AL1089">
        <v>0</v>
      </c>
      <c r="AM1089">
        <v>0</v>
      </c>
      <c r="AN1089">
        <v>0</v>
      </c>
      <c r="AO1089">
        <v>0</v>
      </c>
      <c r="AR1089">
        <v>7</v>
      </c>
      <c r="AS1089">
        <v>121</v>
      </c>
      <c r="AT1089">
        <v>0</v>
      </c>
      <c r="AU1089">
        <v>0</v>
      </c>
      <c r="AV1089">
        <v>2.2857142857142856</v>
      </c>
      <c r="AW1089">
        <v>16</v>
      </c>
      <c r="AX1089">
        <v>28</v>
      </c>
    </row>
    <row r="1090" spans="1:50" x14ac:dyDescent="0.55000000000000004">
      <c r="A1090">
        <v>2</v>
      </c>
      <c r="B1090" s="5">
        <v>43895</v>
      </c>
      <c r="C1090">
        <v>1088</v>
      </c>
      <c r="D1090" t="s">
        <v>40</v>
      </c>
      <c r="E1090">
        <v>2</v>
      </c>
      <c r="F1090">
        <v>6</v>
      </c>
      <c r="H1090">
        <v>1</v>
      </c>
      <c r="I1090" t="s">
        <v>1231</v>
      </c>
      <c r="J1090">
        <v>1</v>
      </c>
      <c r="K1090" t="s">
        <v>1231</v>
      </c>
      <c r="R1090">
        <v>1</v>
      </c>
      <c r="S1090">
        <v>0</v>
      </c>
      <c r="T1090">
        <v>0</v>
      </c>
      <c r="U1090">
        <v>0</v>
      </c>
      <c r="V1090">
        <v>1</v>
      </c>
      <c r="W1090">
        <v>0</v>
      </c>
      <c r="X1090">
        <v>1</v>
      </c>
      <c r="Y1090">
        <v>0</v>
      </c>
      <c r="Z1090">
        <v>0</v>
      </c>
      <c r="AA1090">
        <v>0</v>
      </c>
      <c r="AB1090">
        <v>0</v>
      </c>
      <c r="AC1090">
        <v>0</v>
      </c>
      <c r="AD1090">
        <v>0</v>
      </c>
      <c r="AE1090">
        <v>0</v>
      </c>
      <c r="AF1090">
        <v>0</v>
      </c>
      <c r="AG1090">
        <v>0</v>
      </c>
      <c r="AH1090">
        <v>1</v>
      </c>
      <c r="AI1090">
        <v>0</v>
      </c>
      <c r="AJ1090">
        <v>0</v>
      </c>
      <c r="AK1090">
        <v>0</v>
      </c>
      <c r="AL1090">
        <v>0</v>
      </c>
      <c r="AM1090">
        <v>0</v>
      </c>
      <c r="AN1090">
        <v>0</v>
      </c>
      <c r="AO1090">
        <v>0</v>
      </c>
      <c r="AR1090">
        <v>7</v>
      </c>
      <c r="AS1090">
        <v>121</v>
      </c>
      <c r="AT1090">
        <v>0</v>
      </c>
      <c r="AU1090">
        <v>0</v>
      </c>
      <c r="AV1090">
        <v>2.2857142857142856</v>
      </c>
      <c r="AW1090">
        <v>16</v>
      </c>
      <c r="AX1090">
        <v>28</v>
      </c>
    </row>
    <row r="1091" spans="1:50" x14ac:dyDescent="0.55000000000000004">
      <c r="A1091">
        <v>2</v>
      </c>
      <c r="B1091" s="5">
        <v>43895</v>
      </c>
      <c r="C1091">
        <v>1089</v>
      </c>
      <c r="D1091" t="s">
        <v>1056</v>
      </c>
      <c r="E1091">
        <v>1</v>
      </c>
      <c r="F1091">
        <v>3</v>
      </c>
      <c r="H1091">
        <v>1</v>
      </c>
      <c r="I1091" t="s">
        <v>1225</v>
      </c>
      <c r="J1091">
        <v>15</v>
      </c>
      <c r="K1091" t="s">
        <v>1225</v>
      </c>
      <c r="R1091">
        <v>1</v>
      </c>
      <c r="S1091">
        <v>0</v>
      </c>
      <c r="T1091">
        <v>0</v>
      </c>
      <c r="U1091">
        <v>0</v>
      </c>
      <c r="V1091">
        <v>0</v>
      </c>
      <c r="W1091">
        <v>0</v>
      </c>
      <c r="X1091">
        <v>0</v>
      </c>
      <c r="Y1091">
        <v>0</v>
      </c>
      <c r="Z1091">
        <v>0</v>
      </c>
      <c r="AA1091">
        <v>1</v>
      </c>
      <c r="AB1091">
        <v>0</v>
      </c>
      <c r="AC1091">
        <v>0</v>
      </c>
      <c r="AD1091">
        <v>0</v>
      </c>
      <c r="AE1091">
        <v>0</v>
      </c>
      <c r="AF1091">
        <v>0</v>
      </c>
      <c r="AG1091">
        <v>0</v>
      </c>
      <c r="AH1091">
        <v>0</v>
      </c>
      <c r="AI1091">
        <v>0</v>
      </c>
      <c r="AJ1091">
        <v>0</v>
      </c>
      <c r="AK1091">
        <v>0</v>
      </c>
      <c r="AL1091">
        <v>0</v>
      </c>
      <c r="AM1091">
        <v>0</v>
      </c>
      <c r="AN1091">
        <v>0</v>
      </c>
      <c r="AO1091">
        <v>0</v>
      </c>
      <c r="AR1091">
        <v>7</v>
      </c>
      <c r="AS1091">
        <v>121</v>
      </c>
      <c r="AT1091">
        <v>0</v>
      </c>
      <c r="AU1091">
        <v>0</v>
      </c>
      <c r="AV1091">
        <v>2.2857142857142856</v>
      </c>
      <c r="AW1091">
        <v>16</v>
      </c>
      <c r="AX1091">
        <v>28</v>
      </c>
    </row>
    <row r="1092" spans="1:50" x14ac:dyDescent="0.55000000000000004">
      <c r="A1092">
        <v>2</v>
      </c>
      <c r="B1092" s="5">
        <v>43895</v>
      </c>
      <c r="C1092">
        <v>1090</v>
      </c>
      <c r="D1092" t="s">
        <v>1057</v>
      </c>
      <c r="E1092">
        <v>1</v>
      </c>
      <c r="F1092">
        <v>2</v>
      </c>
      <c r="H1092">
        <v>1</v>
      </c>
      <c r="I1092" t="s">
        <v>1229</v>
      </c>
      <c r="J1092">
        <v>14</v>
      </c>
      <c r="K1092" t="s">
        <v>1229</v>
      </c>
      <c r="R1092">
        <v>1</v>
      </c>
      <c r="S1092">
        <v>0</v>
      </c>
      <c r="T1092">
        <v>0</v>
      </c>
      <c r="U1092">
        <v>0</v>
      </c>
      <c r="V1092">
        <v>1</v>
      </c>
      <c r="W1092">
        <v>0</v>
      </c>
      <c r="X1092">
        <v>0</v>
      </c>
      <c r="Y1092">
        <v>0</v>
      </c>
      <c r="Z1092">
        <v>0</v>
      </c>
      <c r="AA1092">
        <v>0</v>
      </c>
      <c r="AB1092">
        <v>0</v>
      </c>
      <c r="AC1092">
        <v>0</v>
      </c>
      <c r="AD1092">
        <v>0</v>
      </c>
      <c r="AE1092">
        <v>0</v>
      </c>
      <c r="AF1092">
        <v>0</v>
      </c>
      <c r="AG1092">
        <v>0</v>
      </c>
      <c r="AH1092">
        <v>0</v>
      </c>
      <c r="AI1092">
        <v>1</v>
      </c>
      <c r="AJ1092">
        <v>0</v>
      </c>
      <c r="AK1092">
        <v>0</v>
      </c>
      <c r="AL1092">
        <v>0</v>
      </c>
      <c r="AM1092">
        <v>0</v>
      </c>
      <c r="AN1092">
        <v>0</v>
      </c>
      <c r="AO1092">
        <v>0</v>
      </c>
      <c r="AR1092">
        <v>7</v>
      </c>
      <c r="AS1092">
        <v>121</v>
      </c>
      <c r="AT1092">
        <v>0</v>
      </c>
      <c r="AU1092">
        <v>0</v>
      </c>
      <c r="AV1092">
        <v>2.2857142857142856</v>
      </c>
      <c r="AW1092">
        <v>16</v>
      </c>
      <c r="AX1092">
        <v>28</v>
      </c>
    </row>
    <row r="1093" spans="1:50" x14ac:dyDescent="0.55000000000000004">
      <c r="A1093">
        <v>2</v>
      </c>
      <c r="B1093" s="5">
        <v>43895</v>
      </c>
      <c r="C1093">
        <v>1091</v>
      </c>
      <c r="D1093" t="s">
        <v>41</v>
      </c>
      <c r="E1093">
        <v>0</v>
      </c>
      <c r="F1093">
        <v>5</v>
      </c>
      <c r="H1093">
        <v>1</v>
      </c>
      <c r="I1093" t="s">
        <v>1225</v>
      </c>
      <c r="J1093">
        <v>15</v>
      </c>
      <c r="K1093" t="s">
        <v>1225</v>
      </c>
      <c r="R1093">
        <v>1</v>
      </c>
      <c r="S1093">
        <v>0</v>
      </c>
      <c r="T1093">
        <v>0</v>
      </c>
      <c r="U1093">
        <v>0</v>
      </c>
      <c r="V1093">
        <v>0</v>
      </c>
      <c r="W1093">
        <v>0</v>
      </c>
      <c r="X1093">
        <v>0</v>
      </c>
      <c r="Y1093">
        <v>0</v>
      </c>
      <c r="Z1093">
        <v>0</v>
      </c>
      <c r="AA1093">
        <v>1</v>
      </c>
      <c r="AB1093">
        <v>0</v>
      </c>
      <c r="AC1093">
        <v>0</v>
      </c>
      <c r="AD1093">
        <v>0</v>
      </c>
      <c r="AE1093">
        <v>0</v>
      </c>
      <c r="AF1093">
        <v>0</v>
      </c>
      <c r="AG1093">
        <v>0</v>
      </c>
      <c r="AH1093">
        <v>0</v>
      </c>
      <c r="AI1093">
        <v>0</v>
      </c>
      <c r="AJ1093">
        <v>0</v>
      </c>
      <c r="AK1093">
        <v>0</v>
      </c>
      <c r="AL1093">
        <v>0</v>
      </c>
      <c r="AM1093">
        <v>0</v>
      </c>
      <c r="AN1093">
        <v>0</v>
      </c>
      <c r="AO1093">
        <v>0</v>
      </c>
      <c r="AR1093">
        <v>7</v>
      </c>
      <c r="AS1093">
        <v>121</v>
      </c>
      <c r="AT1093">
        <v>0</v>
      </c>
      <c r="AU1093">
        <v>0</v>
      </c>
      <c r="AV1093">
        <v>2.2857142857142856</v>
      </c>
      <c r="AW1093">
        <v>16</v>
      </c>
      <c r="AX1093">
        <v>28</v>
      </c>
    </row>
    <row r="1094" spans="1:50" x14ac:dyDescent="0.55000000000000004">
      <c r="A1094">
        <v>2</v>
      </c>
      <c r="B1094" s="5">
        <v>43895</v>
      </c>
      <c r="C1094">
        <v>1092</v>
      </c>
      <c r="D1094" t="s">
        <v>42</v>
      </c>
      <c r="E1094">
        <v>1</v>
      </c>
      <c r="F1094">
        <v>3</v>
      </c>
      <c r="H1094">
        <v>1</v>
      </c>
      <c r="I1094" t="s">
        <v>1231</v>
      </c>
      <c r="J1094">
        <v>1</v>
      </c>
      <c r="K1094" t="s">
        <v>1231</v>
      </c>
      <c r="R1094">
        <v>1</v>
      </c>
      <c r="S1094">
        <v>0</v>
      </c>
      <c r="T1094">
        <v>0</v>
      </c>
      <c r="U1094">
        <v>0</v>
      </c>
      <c r="V1094">
        <v>0</v>
      </c>
      <c r="W1094">
        <v>0</v>
      </c>
      <c r="X1094">
        <v>1</v>
      </c>
      <c r="Y1094">
        <v>0</v>
      </c>
      <c r="Z1094">
        <v>0</v>
      </c>
      <c r="AA1094">
        <v>0</v>
      </c>
      <c r="AB1094">
        <v>0</v>
      </c>
      <c r="AC1094">
        <v>0</v>
      </c>
      <c r="AD1094">
        <v>0</v>
      </c>
      <c r="AE1094">
        <v>0</v>
      </c>
      <c r="AF1094">
        <v>0</v>
      </c>
      <c r="AG1094">
        <v>0</v>
      </c>
      <c r="AH1094">
        <v>1</v>
      </c>
      <c r="AI1094">
        <v>0</v>
      </c>
      <c r="AJ1094">
        <v>0</v>
      </c>
      <c r="AK1094">
        <v>0</v>
      </c>
      <c r="AL1094">
        <v>0</v>
      </c>
      <c r="AM1094">
        <v>0</v>
      </c>
      <c r="AN1094">
        <v>0</v>
      </c>
      <c r="AO1094">
        <v>0</v>
      </c>
      <c r="AR1094">
        <v>7</v>
      </c>
      <c r="AS1094">
        <v>121</v>
      </c>
      <c r="AT1094">
        <v>0</v>
      </c>
      <c r="AU1094">
        <v>0</v>
      </c>
      <c r="AV1094">
        <v>2.2857142857142856</v>
      </c>
      <c r="AW1094">
        <v>16</v>
      </c>
      <c r="AX1094">
        <v>28</v>
      </c>
    </row>
    <row r="1095" spans="1:50" x14ac:dyDescent="0.55000000000000004">
      <c r="A1095">
        <v>2</v>
      </c>
      <c r="B1095" s="5">
        <v>43895</v>
      </c>
      <c r="C1095">
        <v>1093</v>
      </c>
      <c r="D1095" t="s">
        <v>1058</v>
      </c>
      <c r="E1095">
        <v>1</v>
      </c>
      <c r="F1095">
        <v>3</v>
      </c>
      <c r="H1095">
        <v>2</v>
      </c>
      <c r="I1095" t="s">
        <v>1231</v>
      </c>
      <c r="J1095">
        <v>1</v>
      </c>
      <c r="K1095" t="s">
        <v>1450</v>
      </c>
      <c r="L1095" t="s">
        <v>1229</v>
      </c>
      <c r="R1095">
        <v>1</v>
      </c>
      <c r="S1095">
        <v>0</v>
      </c>
      <c r="T1095">
        <v>0</v>
      </c>
      <c r="U1095">
        <v>0</v>
      </c>
      <c r="V1095">
        <v>1</v>
      </c>
      <c r="W1095">
        <v>0</v>
      </c>
      <c r="X1095">
        <v>0</v>
      </c>
      <c r="Y1095">
        <v>0</v>
      </c>
      <c r="Z1095">
        <v>0</v>
      </c>
      <c r="AA1095">
        <v>0</v>
      </c>
      <c r="AB1095">
        <v>0</v>
      </c>
      <c r="AC1095">
        <v>0</v>
      </c>
      <c r="AD1095">
        <v>0</v>
      </c>
      <c r="AE1095">
        <v>0</v>
      </c>
      <c r="AF1095">
        <v>0</v>
      </c>
      <c r="AG1095">
        <v>0</v>
      </c>
      <c r="AH1095">
        <v>1</v>
      </c>
      <c r="AI1095">
        <v>1</v>
      </c>
      <c r="AJ1095">
        <v>0</v>
      </c>
      <c r="AK1095">
        <v>0</v>
      </c>
      <c r="AL1095">
        <v>0</v>
      </c>
      <c r="AM1095">
        <v>0</v>
      </c>
      <c r="AN1095">
        <v>0</v>
      </c>
      <c r="AO1095">
        <v>0</v>
      </c>
      <c r="AR1095">
        <v>7</v>
      </c>
      <c r="AS1095">
        <v>121</v>
      </c>
      <c r="AT1095">
        <v>0</v>
      </c>
      <c r="AU1095">
        <v>0</v>
      </c>
      <c r="AV1095">
        <v>2.2857142857142856</v>
      </c>
      <c r="AW1095">
        <v>16</v>
      </c>
      <c r="AX1095">
        <v>28</v>
      </c>
    </row>
    <row r="1096" spans="1:50" x14ac:dyDescent="0.55000000000000004">
      <c r="A1096">
        <v>2</v>
      </c>
      <c r="B1096" s="5">
        <v>43895</v>
      </c>
      <c r="C1096">
        <v>1094</v>
      </c>
      <c r="D1096" t="s">
        <v>43</v>
      </c>
      <c r="E1096">
        <v>2</v>
      </c>
      <c r="F1096">
        <v>5</v>
      </c>
      <c r="H1096">
        <v>1</v>
      </c>
      <c r="I1096" t="s">
        <v>1225</v>
      </c>
      <c r="J1096">
        <v>15</v>
      </c>
      <c r="K1096" t="s">
        <v>1225</v>
      </c>
      <c r="R1096">
        <v>1</v>
      </c>
      <c r="S1096">
        <v>0</v>
      </c>
      <c r="T1096">
        <v>0</v>
      </c>
      <c r="U1096">
        <v>0</v>
      </c>
      <c r="V1096">
        <v>0</v>
      </c>
      <c r="W1096">
        <v>0</v>
      </c>
      <c r="X1096">
        <v>1</v>
      </c>
      <c r="Y1096">
        <v>0</v>
      </c>
      <c r="Z1096">
        <v>0</v>
      </c>
      <c r="AA1096">
        <v>1</v>
      </c>
      <c r="AB1096">
        <v>0</v>
      </c>
      <c r="AC1096">
        <v>0</v>
      </c>
      <c r="AD1096">
        <v>0</v>
      </c>
      <c r="AE1096">
        <v>0</v>
      </c>
      <c r="AF1096">
        <v>0</v>
      </c>
      <c r="AG1096">
        <v>0</v>
      </c>
      <c r="AH1096">
        <v>0</v>
      </c>
      <c r="AI1096">
        <v>0</v>
      </c>
      <c r="AJ1096">
        <v>0</v>
      </c>
      <c r="AK1096">
        <v>0</v>
      </c>
      <c r="AL1096">
        <v>0</v>
      </c>
      <c r="AM1096">
        <v>0</v>
      </c>
      <c r="AN1096">
        <v>0</v>
      </c>
      <c r="AO1096">
        <v>0</v>
      </c>
      <c r="AR1096">
        <v>7</v>
      </c>
      <c r="AS1096">
        <v>121</v>
      </c>
      <c r="AT1096">
        <v>0</v>
      </c>
      <c r="AU1096">
        <v>0</v>
      </c>
      <c r="AV1096">
        <v>2.2857142857142856</v>
      </c>
      <c r="AW1096">
        <v>16</v>
      </c>
      <c r="AX1096">
        <v>28</v>
      </c>
    </row>
    <row r="1097" spans="1:50" x14ac:dyDescent="0.55000000000000004">
      <c r="A1097">
        <v>2</v>
      </c>
      <c r="B1097" s="5">
        <v>43895</v>
      </c>
      <c r="C1097">
        <v>1095</v>
      </c>
      <c r="D1097" t="s">
        <v>44</v>
      </c>
      <c r="E1097">
        <v>2</v>
      </c>
      <c r="F1097">
        <v>2</v>
      </c>
      <c r="H1097">
        <v>1</v>
      </c>
      <c r="I1097" t="s">
        <v>1225</v>
      </c>
      <c r="J1097">
        <v>15</v>
      </c>
      <c r="K1097" t="s">
        <v>1225</v>
      </c>
      <c r="R1097">
        <v>1</v>
      </c>
      <c r="S1097">
        <v>0</v>
      </c>
      <c r="T1097">
        <v>0</v>
      </c>
      <c r="U1097">
        <v>0</v>
      </c>
      <c r="V1097">
        <v>0</v>
      </c>
      <c r="W1097">
        <v>0</v>
      </c>
      <c r="X1097">
        <v>0</v>
      </c>
      <c r="Y1097">
        <v>0</v>
      </c>
      <c r="Z1097">
        <v>0</v>
      </c>
      <c r="AA1097">
        <v>1</v>
      </c>
      <c r="AB1097">
        <v>0</v>
      </c>
      <c r="AC1097">
        <v>0</v>
      </c>
      <c r="AD1097">
        <v>0</v>
      </c>
      <c r="AE1097">
        <v>0</v>
      </c>
      <c r="AF1097">
        <v>0</v>
      </c>
      <c r="AG1097">
        <v>0</v>
      </c>
      <c r="AH1097">
        <v>0</v>
      </c>
      <c r="AI1097">
        <v>0</v>
      </c>
      <c r="AJ1097">
        <v>0</v>
      </c>
      <c r="AK1097">
        <v>0</v>
      </c>
      <c r="AL1097">
        <v>0</v>
      </c>
      <c r="AM1097">
        <v>0</v>
      </c>
      <c r="AN1097">
        <v>0</v>
      </c>
      <c r="AO1097">
        <v>0</v>
      </c>
      <c r="AR1097">
        <v>7</v>
      </c>
      <c r="AS1097">
        <v>121</v>
      </c>
      <c r="AT1097">
        <v>0</v>
      </c>
      <c r="AU1097">
        <v>0</v>
      </c>
      <c r="AV1097">
        <v>2.2857142857142856</v>
      </c>
      <c r="AW1097">
        <v>16</v>
      </c>
      <c r="AX1097">
        <v>28</v>
      </c>
    </row>
    <row r="1098" spans="1:50" x14ac:dyDescent="0.55000000000000004">
      <c r="A1098">
        <v>2</v>
      </c>
      <c r="B1098" s="5">
        <v>43895</v>
      </c>
      <c r="C1098">
        <v>1096</v>
      </c>
      <c r="D1098" t="s">
        <v>1059</v>
      </c>
      <c r="E1098">
        <v>1</v>
      </c>
      <c r="F1098">
        <v>1</v>
      </c>
      <c r="H1098">
        <v>1</v>
      </c>
      <c r="I1098" t="s">
        <v>1225</v>
      </c>
      <c r="J1098">
        <v>15</v>
      </c>
      <c r="K1098" t="s">
        <v>1225</v>
      </c>
      <c r="R1098">
        <v>1</v>
      </c>
      <c r="S1098">
        <v>0</v>
      </c>
      <c r="T1098">
        <v>0</v>
      </c>
      <c r="U1098">
        <v>0</v>
      </c>
      <c r="V1098">
        <v>0</v>
      </c>
      <c r="W1098">
        <v>0</v>
      </c>
      <c r="X1098">
        <v>0</v>
      </c>
      <c r="Y1098">
        <v>0</v>
      </c>
      <c r="Z1098">
        <v>0</v>
      </c>
      <c r="AA1098">
        <v>1</v>
      </c>
      <c r="AB1098">
        <v>0</v>
      </c>
      <c r="AC1098">
        <v>0</v>
      </c>
      <c r="AD1098">
        <v>0</v>
      </c>
      <c r="AE1098">
        <v>0</v>
      </c>
      <c r="AF1098">
        <v>0</v>
      </c>
      <c r="AG1098">
        <v>0</v>
      </c>
      <c r="AH1098">
        <v>0</v>
      </c>
      <c r="AI1098">
        <v>0</v>
      </c>
      <c r="AJ1098">
        <v>0</v>
      </c>
      <c r="AK1098">
        <v>0</v>
      </c>
      <c r="AL1098">
        <v>0</v>
      </c>
      <c r="AM1098">
        <v>0</v>
      </c>
      <c r="AN1098">
        <v>0</v>
      </c>
      <c r="AO1098">
        <v>0</v>
      </c>
      <c r="AR1098">
        <v>7</v>
      </c>
      <c r="AS1098">
        <v>121</v>
      </c>
      <c r="AT1098">
        <v>0</v>
      </c>
      <c r="AU1098">
        <v>0</v>
      </c>
      <c r="AV1098">
        <v>2.2857142857142856</v>
      </c>
      <c r="AW1098">
        <v>16</v>
      </c>
      <c r="AX1098">
        <v>28</v>
      </c>
    </row>
    <row r="1099" spans="1:50" x14ac:dyDescent="0.55000000000000004">
      <c r="A1099">
        <v>2</v>
      </c>
      <c r="B1099" s="5">
        <v>43895</v>
      </c>
      <c r="C1099">
        <v>1097</v>
      </c>
      <c r="D1099" t="s">
        <v>1060</v>
      </c>
      <c r="E1099">
        <v>0</v>
      </c>
      <c r="F1099">
        <v>1</v>
      </c>
      <c r="H1099">
        <v>1</v>
      </c>
      <c r="I1099" t="s">
        <v>1225</v>
      </c>
      <c r="J1099">
        <v>15</v>
      </c>
      <c r="K1099" t="s">
        <v>1225</v>
      </c>
      <c r="R1099">
        <v>1</v>
      </c>
      <c r="S1099">
        <v>0</v>
      </c>
      <c r="T1099">
        <v>0</v>
      </c>
      <c r="U1099">
        <v>0</v>
      </c>
      <c r="V1099">
        <v>0</v>
      </c>
      <c r="W1099">
        <v>0</v>
      </c>
      <c r="X1099">
        <v>0</v>
      </c>
      <c r="Y1099">
        <v>0</v>
      </c>
      <c r="Z1099">
        <v>0</v>
      </c>
      <c r="AA1099">
        <v>1</v>
      </c>
      <c r="AB1099">
        <v>0</v>
      </c>
      <c r="AC1099">
        <v>0</v>
      </c>
      <c r="AD1099">
        <v>0</v>
      </c>
      <c r="AE1099">
        <v>0</v>
      </c>
      <c r="AF1099">
        <v>0</v>
      </c>
      <c r="AG1099">
        <v>0</v>
      </c>
      <c r="AH1099">
        <v>0</v>
      </c>
      <c r="AI1099">
        <v>0</v>
      </c>
      <c r="AJ1099">
        <v>0</v>
      </c>
      <c r="AK1099">
        <v>0</v>
      </c>
      <c r="AL1099">
        <v>0</v>
      </c>
      <c r="AM1099">
        <v>0</v>
      </c>
      <c r="AN1099">
        <v>0</v>
      </c>
      <c r="AO1099">
        <v>0</v>
      </c>
      <c r="AR1099">
        <v>7</v>
      </c>
      <c r="AS1099">
        <v>121</v>
      </c>
      <c r="AT1099">
        <v>0</v>
      </c>
      <c r="AU1099">
        <v>0</v>
      </c>
      <c r="AV1099">
        <v>2.2857142857142856</v>
      </c>
      <c r="AW1099">
        <v>16</v>
      </c>
      <c r="AX1099">
        <v>28</v>
      </c>
    </row>
    <row r="1100" spans="1:50" x14ac:dyDescent="0.55000000000000004">
      <c r="A1100">
        <v>2</v>
      </c>
      <c r="B1100" s="5">
        <v>43895</v>
      </c>
      <c r="C1100">
        <v>1098</v>
      </c>
      <c r="D1100" t="s">
        <v>45</v>
      </c>
      <c r="E1100">
        <v>1</v>
      </c>
      <c r="F1100">
        <v>1</v>
      </c>
      <c r="H1100">
        <v>1</v>
      </c>
      <c r="I1100" t="s">
        <v>1225</v>
      </c>
      <c r="J1100">
        <v>15</v>
      </c>
      <c r="K1100" t="s">
        <v>1225</v>
      </c>
      <c r="R1100">
        <v>1</v>
      </c>
      <c r="S1100">
        <v>0</v>
      </c>
      <c r="T1100">
        <v>0</v>
      </c>
      <c r="U1100">
        <v>0</v>
      </c>
      <c r="V1100">
        <v>0</v>
      </c>
      <c r="W1100">
        <v>0</v>
      </c>
      <c r="X1100">
        <v>0</v>
      </c>
      <c r="Y1100">
        <v>0</v>
      </c>
      <c r="Z1100">
        <v>0</v>
      </c>
      <c r="AA1100">
        <v>1</v>
      </c>
      <c r="AB1100">
        <v>0</v>
      </c>
      <c r="AC1100">
        <v>0</v>
      </c>
      <c r="AD1100">
        <v>0</v>
      </c>
      <c r="AE1100">
        <v>0</v>
      </c>
      <c r="AF1100">
        <v>0</v>
      </c>
      <c r="AG1100">
        <v>0</v>
      </c>
      <c r="AH1100">
        <v>0</v>
      </c>
      <c r="AI1100">
        <v>0</v>
      </c>
      <c r="AJ1100">
        <v>0</v>
      </c>
      <c r="AK1100">
        <v>0</v>
      </c>
      <c r="AL1100">
        <v>0</v>
      </c>
      <c r="AM1100">
        <v>0</v>
      </c>
      <c r="AN1100">
        <v>0</v>
      </c>
      <c r="AO1100">
        <v>0</v>
      </c>
      <c r="AR1100">
        <v>7</v>
      </c>
      <c r="AS1100">
        <v>121</v>
      </c>
      <c r="AT1100">
        <v>0</v>
      </c>
      <c r="AU1100">
        <v>0</v>
      </c>
      <c r="AV1100">
        <v>2.2857142857142856</v>
      </c>
      <c r="AW1100">
        <v>16</v>
      </c>
      <c r="AX1100">
        <v>28</v>
      </c>
    </row>
    <row r="1101" spans="1:50" x14ac:dyDescent="0.55000000000000004">
      <c r="A1101">
        <v>2</v>
      </c>
      <c r="B1101" s="5">
        <v>43895</v>
      </c>
      <c r="C1101">
        <v>1099</v>
      </c>
      <c r="D1101" t="s">
        <v>46</v>
      </c>
      <c r="E1101">
        <v>0</v>
      </c>
      <c r="F1101">
        <v>4</v>
      </c>
      <c r="H1101">
        <v>1</v>
      </c>
      <c r="I1101" t="s">
        <v>1225</v>
      </c>
      <c r="J1101">
        <v>15</v>
      </c>
      <c r="K1101" t="s">
        <v>1225</v>
      </c>
      <c r="R1101">
        <v>1</v>
      </c>
      <c r="S1101">
        <v>0</v>
      </c>
      <c r="T1101">
        <v>0</v>
      </c>
      <c r="U1101">
        <v>0</v>
      </c>
      <c r="V1101">
        <v>0</v>
      </c>
      <c r="W1101">
        <v>0</v>
      </c>
      <c r="X1101">
        <v>0</v>
      </c>
      <c r="Y1101">
        <v>0</v>
      </c>
      <c r="Z1101">
        <v>0</v>
      </c>
      <c r="AA1101">
        <v>1</v>
      </c>
      <c r="AB1101">
        <v>0</v>
      </c>
      <c r="AC1101">
        <v>0</v>
      </c>
      <c r="AD1101">
        <v>0</v>
      </c>
      <c r="AE1101">
        <v>0</v>
      </c>
      <c r="AF1101">
        <v>0</v>
      </c>
      <c r="AG1101">
        <v>0</v>
      </c>
      <c r="AH1101">
        <v>0</v>
      </c>
      <c r="AI1101">
        <v>0</v>
      </c>
      <c r="AJ1101">
        <v>0</v>
      </c>
      <c r="AK1101">
        <v>0</v>
      </c>
      <c r="AL1101">
        <v>0</v>
      </c>
      <c r="AM1101">
        <v>0</v>
      </c>
      <c r="AN1101">
        <v>0</v>
      </c>
      <c r="AO1101">
        <v>0</v>
      </c>
      <c r="AR1101">
        <v>7</v>
      </c>
      <c r="AS1101">
        <v>121</v>
      </c>
      <c r="AT1101">
        <v>0</v>
      </c>
      <c r="AU1101">
        <v>0</v>
      </c>
      <c r="AV1101">
        <v>2.2857142857142856</v>
      </c>
      <c r="AW1101">
        <v>16</v>
      </c>
      <c r="AX1101">
        <v>28</v>
      </c>
    </row>
    <row r="1102" spans="1:50" x14ac:dyDescent="0.55000000000000004">
      <c r="A1102">
        <v>2</v>
      </c>
      <c r="B1102" s="5">
        <v>43895</v>
      </c>
      <c r="C1102">
        <v>1100</v>
      </c>
      <c r="D1102" t="s">
        <v>47</v>
      </c>
      <c r="E1102">
        <v>0</v>
      </c>
      <c r="F1102">
        <v>4</v>
      </c>
      <c r="H1102">
        <v>1</v>
      </c>
      <c r="I1102" t="s">
        <v>1231</v>
      </c>
      <c r="J1102">
        <v>1</v>
      </c>
      <c r="K1102" t="s">
        <v>1231</v>
      </c>
      <c r="R1102">
        <v>1</v>
      </c>
      <c r="S1102">
        <v>0</v>
      </c>
      <c r="T1102">
        <v>0</v>
      </c>
      <c r="U1102">
        <v>0</v>
      </c>
      <c r="V1102">
        <v>0</v>
      </c>
      <c r="W1102">
        <v>0</v>
      </c>
      <c r="X1102">
        <v>0</v>
      </c>
      <c r="Y1102">
        <v>0</v>
      </c>
      <c r="Z1102">
        <v>0</v>
      </c>
      <c r="AA1102">
        <v>0</v>
      </c>
      <c r="AB1102">
        <v>0</v>
      </c>
      <c r="AC1102">
        <v>0</v>
      </c>
      <c r="AD1102">
        <v>0</v>
      </c>
      <c r="AE1102">
        <v>0</v>
      </c>
      <c r="AF1102">
        <v>0</v>
      </c>
      <c r="AG1102">
        <v>0</v>
      </c>
      <c r="AH1102">
        <v>1</v>
      </c>
      <c r="AI1102">
        <v>0</v>
      </c>
      <c r="AJ1102">
        <v>0</v>
      </c>
      <c r="AK1102">
        <v>0</v>
      </c>
      <c r="AL1102">
        <v>0</v>
      </c>
      <c r="AM1102">
        <v>0</v>
      </c>
      <c r="AN1102">
        <v>0</v>
      </c>
      <c r="AO1102">
        <v>0</v>
      </c>
      <c r="AR1102">
        <v>7</v>
      </c>
      <c r="AS1102">
        <v>121</v>
      </c>
      <c r="AT1102">
        <v>0</v>
      </c>
      <c r="AU1102">
        <v>0</v>
      </c>
      <c r="AV1102">
        <v>2.2857142857142856</v>
      </c>
      <c r="AW1102">
        <v>16</v>
      </c>
      <c r="AX1102">
        <v>28</v>
      </c>
    </row>
    <row r="1103" spans="1:50" x14ac:dyDescent="0.55000000000000004">
      <c r="A1103">
        <v>2</v>
      </c>
      <c r="B1103" s="5">
        <v>43894</v>
      </c>
      <c r="C1103">
        <v>1101</v>
      </c>
      <c r="D1103" t="s">
        <v>1061</v>
      </c>
      <c r="E1103">
        <v>1</v>
      </c>
      <c r="F1103">
        <v>2</v>
      </c>
      <c r="H1103">
        <v>2</v>
      </c>
      <c r="I1103" t="s">
        <v>1230</v>
      </c>
      <c r="J1103">
        <v>10</v>
      </c>
      <c r="K1103" t="s">
        <v>1626</v>
      </c>
      <c r="L1103" t="s">
        <v>1228</v>
      </c>
      <c r="R1103">
        <v>1</v>
      </c>
      <c r="S1103">
        <v>0</v>
      </c>
      <c r="T1103">
        <v>0</v>
      </c>
      <c r="U1103">
        <v>0</v>
      </c>
      <c r="V1103">
        <v>0</v>
      </c>
      <c r="W1103">
        <v>0</v>
      </c>
      <c r="X1103">
        <v>0</v>
      </c>
      <c r="Y1103">
        <v>0</v>
      </c>
      <c r="Z1103">
        <v>0</v>
      </c>
      <c r="AA1103">
        <v>0</v>
      </c>
      <c r="AB1103">
        <v>0</v>
      </c>
      <c r="AC1103">
        <v>0</v>
      </c>
      <c r="AD1103">
        <v>1</v>
      </c>
      <c r="AE1103">
        <v>0</v>
      </c>
      <c r="AF1103">
        <v>0</v>
      </c>
      <c r="AG1103">
        <v>0</v>
      </c>
      <c r="AH1103">
        <v>0</v>
      </c>
      <c r="AI1103">
        <v>0</v>
      </c>
      <c r="AJ1103">
        <v>0</v>
      </c>
      <c r="AK1103">
        <v>1</v>
      </c>
      <c r="AL1103">
        <v>0</v>
      </c>
      <c r="AM1103">
        <v>0</v>
      </c>
      <c r="AN1103">
        <v>0</v>
      </c>
      <c r="AO1103">
        <v>0</v>
      </c>
      <c r="AR1103">
        <v>0</v>
      </c>
      <c r="AS1103">
        <v>114</v>
      </c>
      <c r="AT1103">
        <v>0</v>
      </c>
      <c r="AU1103">
        <v>0</v>
      </c>
      <c r="AV1103">
        <v>1.8571428571428572</v>
      </c>
      <c r="AW1103">
        <v>14.5</v>
      </c>
      <c r="AX1103">
        <v>47</v>
      </c>
    </row>
    <row r="1104" spans="1:50" x14ac:dyDescent="0.55000000000000004">
      <c r="A1104">
        <v>2</v>
      </c>
      <c r="B1104" s="5">
        <v>43894</v>
      </c>
      <c r="C1104">
        <v>1102</v>
      </c>
      <c r="D1104" t="s">
        <v>1062</v>
      </c>
      <c r="E1104">
        <v>0</v>
      </c>
      <c r="F1104">
        <v>0</v>
      </c>
      <c r="H1104">
        <v>1</v>
      </c>
      <c r="I1104" t="s">
        <v>1229</v>
      </c>
      <c r="J1104">
        <v>14</v>
      </c>
      <c r="K1104" t="s">
        <v>1229</v>
      </c>
      <c r="R1104">
        <v>1</v>
      </c>
      <c r="S1104">
        <v>0</v>
      </c>
      <c r="T1104">
        <v>0</v>
      </c>
      <c r="U1104">
        <v>0</v>
      </c>
      <c r="V1104">
        <v>0</v>
      </c>
      <c r="W1104">
        <v>0</v>
      </c>
      <c r="X1104">
        <v>0</v>
      </c>
      <c r="Y1104">
        <v>0</v>
      </c>
      <c r="Z1104">
        <v>0</v>
      </c>
      <c r="AA1104">
        <v>0</v>
      </c>
      <c r="AB1104">
        <v>0</v>
      </c>
      <c r="AC1104">
        <v>0</v>
      </c>
      <c r="AD1104">
        <v>0</v>
      </c>
      <c r="AE1104">
        <v>0</v>
      </c>
      <c r="AF1104">
        <v>0</v>
      </c>
      <c r="AG1104">
        <v>0</v>
      </c>
      <c r="AH1104">
        <v>0</v>
      </c>
      <c r="AI1104">
        <v>1</v>
      </c>
      <c r="AJ1104">
        <v>0</v>
      </c>
      <c r="AK1104">
        <v>0</v>
      </c>
      <c r="AL1104">
        <v>0</v>
      </c>
      <c r="AM1104">
        <v>0</v>
      </c>
      <c r="AN1104">
        <v>0</v>
      </c>
      <c r="AO1104">
        <v>0</v>
      </c>
      <c r="AR1104">
        <v>0</v>
      </c>
      <c r="AS1104">
        <v>114</v>
      </c>
      <c r="AT1104">
        <v>0</v>
      </c>
      <c r="AU1104">
        <v>0</v>
      </c>
      <c r="AV1104">
        <v>1.8571428571428572</v>
      </c>
      <c r="AW1104">
        <v>14.5</v>
      </c>
      <c r="AX1104">
        <v>47</v>
      </c>
    </row>
    <row r="1105" spans="1:50" x14ac:dyDescent="0.55000000000000004">
      <c r="A1105">
        <v>2</v>
      </c>
      <c r="B1105" s="5">
        <v>43894</v>
      </c>
      <c r="C1105">
        <v>1103</v>
      </c>
      <c r="D1105" t="s">
        <v>1063</v>
      </c>
      <c r="E1105">
        <v>2</v>
      </c>
      <c r="F1105">
        <v>1</v>
      </c>
      <c r="H1105">
        <v>2</v>
      </c>
      <c r="I1105" t="s">
        <v>1227</v>
      </c>
      <c r="J1105">
        <v>11</v>
      </c>
      <c r="K1105" t="s">
        <v>1258</v>
      </c>
      <c r="L1105" t="s">
        <v>1229</v>
      </c>
      <c r="R1105">
        <v>1</v>
      </c>
      <c r="S1105">
        <v>0</v>
      </c>
      <c r="T1105">
        <v>0</v>
      </c>
      <c r="U1105">
        <v>0</v>
      </c>
      <c r="V1105">
        <v>0</v>
      </c>
      <c r="W1105">
        <v>0</v>
      </c>
      <c r="X1105">
        <v>0</v>
      </c>
      <c r="Y1105">
        <v>0</v>
      </c>
      <c r="Z1105">
        <v>0</v>
      </c>
      <c r="AA1105">
        <v>0</v>
      </c>
      <c r="AB1105">
        <v>0</v>
      </c>
      <c r="AC1105">
        <v>1</v>
      </c>
      <c r="AD1105">
        <v>0</v>
      </c>
      <c r="AE1105">
        <v>0</v>
      </c>
      <c r="AF1105">
        <v>0</v>
      </c>
      <c r="AG1105">
        <v>0</v>
      </c>
      <c r="AH1105">
        <v>0</v>
      </c>
      <c r="AI1105">
        <v>1</v>
      </c>
      <c r="AJ1105">
        <v>0</v>
      </c>
      <c r="AK1105">
        <v>0</v>
      </c>
      <c r="AL1105">
        <v>0</v>
      </c>
      <c r="AM1105">
        <v>0</v>
      </c>
      <c r="AN1105">
        <v>0</v>
      </c>
      <c r="AO1105">
        <v>0</v>
      </c>
      <c r="AR1105">
        <v>0</v>
      </c>
      <c r="AS1105">
        <v>114</v>
      </c>
      <c r="AT1105">
        <v>0</v>
      </c>
      <c r="AU1105">
        <v>0</v>
      </c>
      <c r="AV1105">
        <v>1.8571428571428572</v>
      </c>
      <c r="AW1105">
        <v>14.5</v>
      </c>
      <c r="AX1105">
        <v>47</v>
      </c>
    </row>
    <row r="1106" spans="1:50" x14ac:dyDescent="0.55000000000000004">
      <c r="A1106">
        <v>2</v>
      </c>
      <c r="B1106" s="5">
        <v>43894</v>
      </c>
      <c r="C1106">
        <v>1104</v>
      </c>
      <c r="D1106" t="s">
        <v>1064</v>
      </c>
      <c r="E1106">
        <v>10</v>
      </c>
      <c r="F1106">
        <v>23</v>
      </c>
      <c r="H1106">
        <v>1</v>
      </c>
      <c r="I1106" t="s">
        <v>1238</v>
      </c>
      <c r="J1106">
        <v>13</v>
      </c>
      <c r="K1106" t="s">
        <v>1238</v>
      </c>
      <c r="R1106">
        <v>1</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2</v>
      </c>
      <c r="AM1106">
        <v>0</v>
      </c>
      <c r="AN1106">
        <v>0</v>
      </c>
      <c r="AO1106">
        <v>0</v>
      </c>
      <c r="AR1106">
        <v>0</v>
      </c>
      <c r="AS1106">
        <v>114</v>
      </c>
      <c r="AT1106">
        <v>0</v>
      </c>
      <c r="AU1106">
        <v>0</v>
      </c>
      <c r="AV1106">
        <v>1.8571428571428572</v>
      </c>
      <c r="AW1106">
        <v>14.5</v>
      </c>
      <c r="AX1106">
        <v>47</v>
      </c>
    </row>
    <row r="1107" spans="1:50" x14ac:dyDescent="0.55000000000000004">
      <c r="A1107">
        <v>2</v>
      </c>
      <c r="B1107" s="5">
        <v>43893</v>
      </c>
      <c r="C1107">
        <v>1105</v>
      </c>
      <c r="D1107" t="s">
        <v>1065</v>
      </c>
      <c r="E1107">
        <v>3</v>
      </c>
      <c r="F1107">
        <v>9</v>
      </c>
      <c r="H1107">
        <v>3</v>
      </c>
      <c r="I1107" t="s">
        <v>1230</v>
      </c>
      <c r="J1107">
        <v>10</v>
      </c>
      <c r="K1107" t="s">
        <v>1531</v>
      </c>
      <c r="L1107" t="s">
        <v>1228</v>
      </c>
      <c r="M1107" t="s">
        <v>1238</v>
      </c>
      <c r="R1107">
        <v>1</v>
      </c>
      <c r="S1107">
        <v>0</v>
      </c>
      <c r="T1107">
        <v>0</v>
      </c>
      <c r="U1107">
        <v>0</v>
      </c>
      <c r="V1107">
        <v>0</v>
      </c>
      <c r="W1107">
        <v>0</v>
      </c>
      <c r="X1107">
        <v>0</v>
      </c>
      <c r="Y1107">
        <v>0</v>
      </c>
      <c r="Z1107">
        <v>0</v>
      </c>
      <c r="AA1107">
        <v>0</v>
      </c>
      <c r="AB1107">
        <v>0</v>
      </c>
      <c r="AC1107">
        <v>0</v>
      </c>
      <c r="AD1107">
        <v>1</v>
      </c>
      <c r="AE1107">
        <v>0</v>
      </c>
      <c r="AF1107">
        <v>0</v>
      </c>
      <c r="AG1107">
        <v>0</v>
      </c>
      <c r="AH1107">
        <v>0</v>
      </c>
      <c r="AI1107">
        <v>0</v>
      </c>
      <c r="AJ1107">
        <v>0</v>
      </c>
      <c r="AK1107">
        <v>1</v>
      </c>
      <c r="AL1107">
        <v>1</v>
      </c>
      <c r="AM1107">
        <v>0</v>
      </c>
      <c r="AN1107">
        <v>0</v>
      </c>
      <c r="AO1107">
        <v>0</v>
      </c>
      <c r="AR1107">
        <v>2</v>
      </c>
      <c r="AS1107">
        <v>114</v>
      </c>
      <c r="AT1107">
        <v>0</v>
      </c>
      <c r="AU1107">
        <v>0</v>
      </c>
      <c r="AV1107">
        <v>2.0714285714285716</v>
      </c>
      <c r="AW1107">
        <v>11.142857142857142</v>
      </c>
      <c r="AX1107">
        <v>23</v>
      </c>
    </row>
    <row r="1108" spans="1:50" x14ac:dyDescent="0.55000000000000004">
      <c r="A1108">
        <v>2</v>
      </c>
      <c r="B1108" s="5">
        <v>43893</v>
      </c>
      <c r="C1108">
        <v>1106</v>
      </c>
      <c r="D1108" t="s">
        <v>1062</v>
      </c>
      <c r="E1108">
        <v>3</v>
      </c>
      <c r="F1108">
        <v>5</v>
      </c>
      <c r="H1108">
        <v>1</v>
      </c>
      <c r="I1108" t="s">
        <v>1229</v>
      </c>
      <c r="J1108">
        <v>14</v>
      </c>
      <c r="K1108" t="s">
        <v>1229</v>
      </c>
      <c r="R1108">
        <v>1</v>
      </c>
      <c r="S1108">
        <v>0</v>
      </c>
      <c r="T1108">
        <v>0</v>
      </c>
      <c r="U1108">
        <v>0</v>
      </c>
      <c r="V1108">
        <v>0</v>
      </c>
      <c r="W1108">
        <v>0</v>
      </c>
      <c r="X1108">
        <v>0</v>
      </c>
      <c r="Y1108">
        <v>0</v>
      </c>
      <c r="Z1108">
        <v>0</v>
      </c>
      <c r="AA1108">
        <v>0</v>
      </c>
      <c r="AB1108">
        <v>0</v>
      </c>
      <c r="AC1108">
        <v>0</v>
      </c>
      <c r="AD1108">
        <v>0</v>
      </c>
      <c r="AE1108">
        <v>0</v>
      </c>
      <c r="AF1108">
        <v>0</v>
      </c>
      <c r="AG1108">
        <v>0</v>
      </c>
      <c r="AH1108">
        <v>0</v>
      </c>
      <c r="AI1108">
        <v>1</v>
      </c>
      <c r="AJ1108">
        <v>0</v>
      </c>
      <c r="AK1108">
        <v>0</v>
      </c>
      <c r="AL1108">
        <v>0</v>
      </c>
      <c r="AM1108">
        <v>0</v>
      </c>
      <c r="AN1108">
        <v>0</v>
      </c>
      <c r="AO1108">
        <v>0</v>
      </c>
      <c r="AR1108">
        <v>2</v>
      </c>
      <c r="AS1108">
        <v>114</v>
      </c>
      <c r="AT1108">
        <v>0</v>
      </c>
      <c r="AU1108">
        <v>0</v>
      </c>
      <c r="AV1108">
        <v>2.0714285714285716</v>
      </c>
      <c r="AW1108">
        <v>11.142857142857142</v>
      </c>
      <c r="AX1108">
        <v>23</v>
      </c>
    </row>
    <row r="1109" spans="1:50" x14ac:dyDescent="0.55000000000000004">
      <c r="A1109">
        <v>2</v>
      </c>
      <c r="B1109" s="5">
        <v>43893</v>
      </c>
      <c r="C1109">
        <v>1107</v>
      </c>
      <c r="D1109" t="s">
        <v>1066</v>
      </c>
      <c r="E1109">
        <v>10</v>
      </c>
      <c r="F1109">
        <v>16</v>
      </c>
      <c r="H1109">
        <v>2</v>
      </c>
      <c r="I1109" t="s">
        <v>1227</v>
      </c>
      <c r="J1109">
        <v>11</v>
      </c>
      <c r="K1109" t="s">
        <v>1258</v>
      </c>
      <c r="L1109" t="s">
        <v>1229</v>
      </c>
      <c r="R1109">
        <v>1</v>
      </c>
      <c r="S1109">
        <v>0</v>
      </c>
      <c r="T1109">
        <v>0</v>
      </c>
      <c r="U1109">
        <v>0</v>
      </c>
      <c r="V1109">
        <v>0</v>
      </c>
      <c r="W1109">
        <v>0</v>
      </c>
      <c r="X1109">
        <v>0</v>
      </c>
      <c r="Y1109">
        <v>0</v>
      </c>
      <c r="Z1109">
        <v>0</v>
      </c>
      <c r="AA1109">
        <v>0</v>
      </c>
      <c r="AB1109">
        <v>0</v>
      </c>
      <c r="AC1109">
        <v>1</v>
      </c>
      <c r="AD1109">
        <v>0</v>
      </c>
      <c r="AE1109">
        <v>0</v>
      </c>
      <c r="AF1109">
        <v>0</v>
      </c>
      <c r="AG1109">
        <v>0</v>
      </c>
      <c r="AH1109">
        <v>0</v>
      </c>
      <c r="AI1109">
        <v>1</v>
      </c>
      <c r="AJ1109">
        <v>0</v>
      </c>
      <c r="AK1109">
        <v>0</v>
      </c>
      <c r="AL1109">
        <v>0</v>
      </c>
      <c r="AM1109">
        <v>0</v>
      </c>
      <c r="AN1109">
        <v>0</v>
      </c>
      <c r="AO1109">
        <v>0</v>
      </c>
      <c r="AR1109">
        <v>2</v>
      </c>
      <c r="AS1109">
        <v>114</v>
      </c>
      <c r="AT1109">
        <v>0</v>
      </c>
      <c r="AU1109">
        <v>0</v>
      </c>
      <c r="AV1109">
        <v>2.0714285714285716</v>
      </c>
      <c r="AW1109">
        <v>11.142857142857142</v>
      </c>
      <c r="AX1109">
        <v>23</v>
      </c>
    </row>
    <row r="1110" spans="1:50" x14ac:dyDescent="0.55000000000000004">
      <c r="A1110">
        <v>2</v>
      </c>
      <c r="B1110" s="5">
        <v>43892</v>
      </c>
      <c r="C1110">
        <v>1108</v>
      </c>
      <c r="D1110" t="s">
        <v>1067</v>
      </c>
      <c r="E1110">
        <v>3</v>
      </c>
      <c r="F1110">
        <v>8</v>
      </c>
      <c r="H1110">
        <v>2</v>
      </c>
      <c r="I1110" t="s">
        <v>1230</v>
      </c>
      <c r="J1110">
        <v>10</v>
      </c>
      <c r="K1110" t="s">
        <v>1626</v>
      </c>
      <c r="L1110" t="s">
        <v>1228</v>
      </c>
      <c r="R1110">
        <v>1</v>
      </c>
      <c r="S1110">
        <v>0</v>
      </c>
      <c r="T1110">
        <v>0</v>
      </c>
      <c r="U1110">
        <v>0</v>
      </c>
      <c r="V1110">
        <v>0</v>
      </c>
      <c r="W1110">
        <v>0</v>
      </c>
      <c r="X1110">
        <v>0</v>
      </c>
      <c r="Y1110">
        <v>0</v>
      </c>
      <c r="Z1110">
        <v>0</v>
      </c>
      <c r="AA1110">
        <v>0</v>
      </c>
      <c r="AB1110">
        <v>0</v>
      </c>
      <c r="AC1110">
        <v>0</v>
      </c>
      <c r="AD1110">
        <v>1</v>
      </c>
      <c r="AE1110">
        <v>0</v>
      </c>
      <c r="AF1110">
        <v>0</v>
      </c>
      <c r="AG1110">
        <v>0</v>
      </c>
      <c r="AH1110">
        <v>0</v>
      </c>
      <c r="AI1110">
        <v>0</v>
      </c>
      <c r="AJ1110">
        <v>0</v>
      </c>
      <c r="AK1110">
        <v>1</v>
      </c>
      <c r="AL1110">
        <v>0</v>
      </c>
      <c r="AM1110">
        <v>0</v>
      </c>
      <c r="AN1110">
        <v>0</v>
      </c>
      <c r="AO1110">
        <v>0</v>
      </c>
      <c r="AR1110">
        <v>2</v>
      </c>
      <c r="AS1110">
        <v>112</v>
      </c>
      <c r="AT1110">
        <v>0</v>
      </c>
      <c r="AU1110">
        <v>0</v>
      </c>
      <c r="AV1110">
        <v>2.2142857142857144</v>
      </c>
      <c r="AW1110">
        <v>9.6428571428571423</v>
      </c>
      <c r="AX1110">
        <v>17</v>
      </c>
    </row>
    <row r="1111" spans="1:50" x14ac:dyDescent="0.55000000000000004">
      <c r="A1111">
        <v>2</v>
      </c>
      <c r="B1111" s="5">
        <v>43892</v>
      </c>
      <c r="C1111">
        <v>1109</v>
      </c>
      <c r="D1111" t="s">
        <v>1068</v>
      </c>
      <c r="E1111">
        <v>5</v>
      </c>
      <c r="F1111">
        <v>13</v>
      </c>
      <c r="H1111">
        <v>2</v>
      </c>
      <c r="I1111" t="s">
        <v>1227</v>
      </c>
      <c r="J1111">
        <v>11</v>
      </c>
      <c r="K1111" t="s">
        <v>1258</v>
      </c>
      <c r="L1111" t="s">
        <v>1229</v>
      </c>
      <c r="R1111">
        <v>1</v>
      </c>
      <c r="S1111">
        <v>0</v>
      </c>
      <c r="T1111">
        <v>0</v>
      </c>
      <c r="U1111">
        <v>0</v>
      </c>
      <c r="V1111">
        <v>0</v>
      </c>
      <c r="W1111">
        <v>0</v>
      </c>
      <c r="X1111">
        <v>0</v>
      </c>
      <c r="Y1111">
        <v>0</v>
      </c>
      <c r="Z1111">
        <v>0</v>
      </c>
      <c r="AA1111">
        <v>0</v>
      </c>
      <c r="AB1111">
        <v>0</v>
      </c>
      <c r="AC1111">
        <v>1</v>
      </c>
      <c r="AD1111">
        <v>0</v>
      </c>
      <c r="AE1111">
        <v>0</v>
      </c>
      <c r="AF1111">
        <v>0</v>
      </c>
      <c r="AG1111">
        <v>0</v>
      </c>
      <c r="AH1111">
        <v>0</v>
      </c>
      <c r="AI1111">
        <v>1</v>
      </c>
      <c r="AJ1111">
        <v>0</v>
      </c>
      <c r="AK1111">
        <v>0</v>
      </c>
      <c r="AL1111">
        <v>0</v>
      </c>
      <c r="AM1111">
        <v>0</v>
      </c>
      <c r="AN1111">
        <v>0</v>
      </c>
      <c r="AO1111">
        <v>0</v>
      </c>
      <c r="AR1111">
        <v>2</v>
      </c>
      <c r="AS1111">
        <v>112</v>
      </c>
      <c r="AT1111">
        <v>0</v>
      </c>
      <c r="AU1111">
        <v>0</v>
      </c>
      <c r="AV1111">
        <v>2.2142857142857144</v>
      </c>
      <c r="AW1111">
        <v>9.6428571428571423</v>
      </c>
      <c r="AX1111">
        <v>17</v>
      </c>
    </row>
    <row r="1112" spans="1:50" x14ac:dyDescent="0.55000000000000004">
      <c r="A1112">
        <v>2</v>
      </c>
      <c r="B1112" s="5">
        <v>43892</v>
      </c>
      <c r="C1112">
        <v>1110</v>
      </c>
      <c r="D1112" t="s">
        <v>1069</v>
      </c>
      <c r="E1112">
        <v>10</v>
      </c>
      <c r="F1112">
        <v>35</v>
      </c>
      <c r="H1112">
        <v>1</v>
      </c>
      <c r="I1112" t="s">
        <v>1238</v>
      </c>
      <c r="J1112">
        <v>13</v>
      </c>
      <c r="K1112" t="s">
        <v>1238</v>
      </c>
      <c r="R1112">
        <v>1</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2</v>
      </c>
      <c r="AM1112">
        <v>0</v>
      </c>
      <c r="AN1112">
        <v>0</v>
      </c>
      <c r="AO1112">
        <v>0</v>
      </c>
      <c r="AR1112">
        <v>2</v>
      </c>
      <c r="AS1112">
        <v>112</v>
      </c>
      <c r="AT1112">
        <v>0</v>
      </c>
      <c r="AU1112">
        <v>0</v>
      </c>
      <c r="AV1112">
        <v>2.2142857142857144</v>
      </c>
      <c r="AW1112">
        <v>9.6428571428571423</v>
      </c>
      <c r="AX1112">
        <v>17</v>
      </c>
    </row>
    <row r="1113" spans="1:50" x14ac:dyDescent="0.55000000000000004">
      <c r="A1113">
        <v>2</v>
      </c>
      <c r="B1113" s="5">
        <v>43891</v>
      </c>
      <c r="C1113">
        <v>1111</v>
      </c>
      <c r="D1113" t="s">
        <v>1070</v>
      </c>
      <c r="E1113">
        <v>0</v>
      </c>
      <c r="F1113">
        <v>3</v>
      </c>
      <c r="H1113">
        <v>2</v>
      </c>
      <c r="I1113" t="s">
        <v>1230</v>
      </c>
      <c r="J1113">
        <v>10</v>
      </c>
      <c r="K1113" t="s">
        <v>1626</v>
      </c>
      <c r="L1113" t="s">
        <v>1228</v>
      </c>
      <c r="R1113">
        <v>1</v>
      </c>
      <c r="S1113">
        <v>0</v>
      </c>
      <c r="T1113">
        <v>0</v>
      </c>
      <c r="U1113">
        <v>0</v>
      </c>
      <c r="V1113">
        <v>0</v>
      </c>
      <c r="W1113">
        <v>0</v>
      </c>
      <c r="X1113">
        <v>0</v>
      </c>
      <c r="Y1113">
        <v>0</v>
      </c>
      <c r="Z1113">
        <v>0</v>
      </c>
      <c r="AA1113">
        <v>0</v>
      </c>
      <c r="AB1113">
        <v>0</v>
      </c>
      <c r="AC1113">
        <v>0</v>
      </c>
      <c r="AD1113">
        <v>1</v>
      </c>
      <c r="AE1113">
        <v>0</v>
      </c>
      <c r="AF1113">
        <v>0</v>
      </c>
      <c r="AG1113">
        <v>0</v>
      </c>
      <c r="AH1113">
        <v>0</v>
      </c>
      <c r="AI1113">
        <v>0</v>
      </c>
      <c r="AJ1113">
        <v>0</v>
      </c>
      <c r="AK1113">
        <v>1</v>
      </c>
      <c r="AL1113">
        <v>0</v>
      </c>
      <c r="AM1113">
        <v>0</v>
      </c>
      <c r="AN1113">
        <v>0</v>
      </c>
      <c r="AO1113">
        <v>0</v>
      </c>
      <c r="AR1113">
        <v>4</v>
      </c>
      <c r="AS1113">
        <v>110</v>
      </c>
      <c r="AT1113">
        <v>0</v>
      </c>
      <c r="AU1113">
        <v>0</v>
      </c>
      <c r="AV1113">
        <v>2.2142857142857144</v>
      </c>
      <c r="AW1113">
        <v>8.5714285714285712</v>
      </c>
      <c r="AX1113">
        <v>14</v>
      </c>
    </row>
    <row r="1114" spans="1:50" x14ac:dyDescent="0.55000000000000004">
      <c r="A1114">
        <v>2</v>
      </c>
      <c r="B1114" s="5">
        <v>43891</v>
      </c>
      <c r="C1114">
        <v>1112</v>
      </c>
      <c r="D1114" t="s">
        <v>1071</v>
      </c>
      <c r="E1114">
        <v>0</v>
      </c>
      <c r="F1114">
        <v>0</v>
      </c>
      <c r="H1114">
        <v>1</v>
      </c>
      <c r="I1114" t="s">
        <v>1229</v>
      </c>
      <c r="J1114">
        <v>14</v>
      </c>
      <c r="K1114" t="s">
        <v>1229</v>
      </c>
      <c r="R1114">
        <v>1</v>
      </c>
      <c r="S1114">
        <v>0</v>
      </c>
      <c r="T1114">
        <v>0</v>
      </c>
      <c r="U1114">
        <v>0</v>
      </c>
      <c r="V1114">
        <v>0</v>
      </c>
      <c r="W1114">
        <v>0</v>
      </c>
      <c r="X1114">
        <v>0</v>
      </c>
      <c r="Y1114">
        <v>0</v>
      </c>
      <c r="Z1114">
        <v>0</v>
      </c>
      <c r="AA1114">
        <v>0</v>
      </c>
      <c r="AB1114">
        <v>0</v>
      </c>
      <c r="AC1114">
        <v>0</v>
      </c>
      <c r="AD1114">
        <v>0</v>
      </c>
      <c r="AE1114">
        <v>0</v>
      </c>
      <c r="AF1114">
        <v>0</v>
      </c>
      <c r="AG1114">
        <v>0</v>
      </c>
      <c r="AH1114">
        <v>0</v>
      </c>
      <c r="AI1114">
        <v>1</v>
      </c>
      <c r="AJ1114">
        <v>0</v>
      </c>
      <c r="AK1114">
        <v>0</v>
      </c>
      <c r="AL1114">
        <v>0</v>
      </c>
      <c r="AM1114">
        <v>0</v>
      </c>
      <c r="AN1114">
        <v>0</v>
      </c>
      <c r="AO1114">
        <v>0</v>
      </c>
      <c r="AR1114">
        <v>4</v>
      </c>
      <c r="AS1114">
        <v>110</v>
      </c>
      <c r="AT1114">
        <v>0</v>
      </c>
      <c r="AU1114">
        <v>0</v>
      </c>
      <c r="AV1114">
        <v>2.2142857142857144</v>
      </c>
      <c r="AW1114">
        <v>8.5714285714285712</v>
      </c>
      <c r="AX1114">
        <v>14</v>
      </c>
    </row>
    <row r="1115" spans="1:50" x14ac:dyDescent="0.55000000000000004">
      <c r="A1115">
        <v>2</v>
      </c>
      <c r="B1115" s="5">
        <v>43891</v>
      </c>
      <c r="C1115">
        <v>1113</v>
      </c>
      <c r="D1115" t="s">
        <v>1072</v>
      </c>
      <c r="E1115">
        <v>4</v>
      </c>
      <c r="F1115">
        <v>2</v>
      </c>
      <c r="H1115">
        <v>2</v>
      </c>
      <c r="I1115" t="s">
        <v>1227</v>
      </c>
      <c r="J1115">
        <v>11</v>
      </c>
      <c r="K1115" t="s">
        <v>1258</v>
      </c>
      <c r="L1115" t="s">
        <v>1229</v>
      </c>
      <c r="R1115">
        <v>1</v>
      </c>
      <c r="S1115">
        <v>0</v>
      </c>
      <c r="T1115">
        <v>0</v>
      </c>
      <c r="U1115">
        <v>0</v>
      </c>
      <c r="V1115">
        <v>0</v>
      </c>
      <c r="W1115">
        <v>0</v>
      </c>
      <c r="X1115">
        <v>0</v>
      </c>
      <c r="Y1115">
        <v>0</v>
      </c>
      <c r="Z1115">
        <v>0</v>
      </c>
      <c r="AA1115">
        <v>0</v>
      </c>
      <c r="AB1115">
        <v>0</v>
      </c>
      <c r="AC1115">
        <v>1</v>
      </c>
      <c r="AD1115">
        <v>0</v>
      </c>
      <c r="AE1115">
        <v>0</v>
      </c>
      <c r="AF1115">
        <v>0</v>
      </c>
      <c r="AG1115">
        <v>0</v>
      </c>
      <c r="AH1115">
        <v>0</v>
      </c>
      <c r="AI1115">
        <v>1</v>
      </c>
      <c r="AJ1115">
        <v>0</v>
      </c>
      <c r="AK1115">
        <v>0</v>
      </c>
      <c r="AL1115">
        <v>0</v>
      </c>
      <c r="AM1115">
        <v>0</v>
      </c>
      <c r="AN1115">
        <v>0</v>
      </c>
      <c r="AO1115">
        <v>0</v>
      </c>
      <c r="AR1115">
        <v>4</v>
      </c>
      <c r="AS1115">
        <v>110</v>
      </c>
      <c r="AT1115">
        <v>0</v>
      </c>
      <c r="AU1115">
        <v>0</v>
      </c>
      <c r="AV1115">
        <v>2.2142857142857144</v>
      </c>
      <c r="AW1115">
        <v>8.5714285714285712</v>
      </c>
      <c r="AX1115">
        <v>14</v>
      </c>
    </row>
    <row r="1116" spans="1:50" x14ac:dyDescent="0.55000000000000004">
      <c r="A1116">
        <v>2</v>
      </c>
      <c r="B1116" s="5">
        <v>43891</v>
      </c>
      <c r="C1116">
        <v>1114</v>
      </c>
      <c r="D1116" t="s">
        <v>1073</v>
      </c>
      <c r="E1116">
        <v>4</v>
      </c>
      <c r="F1116">
        <v>14</v>
      </c>
      <c r="H1116">
        <v>1</v>
      </c>
      <c r="I1116" t="s">
        <v>1238</v>
      </c>
      <c r="J1116">
        <v>13</v>
      </c>
      <c r="K1116" t="s">
        <v>1238</v>
      </c>
      <c r="R1116">
        <v>1</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2</v>
      </c>
      <c r="AM1116">
        <v>0</v>
      </c>
      <c r="AN1116">
        <v>0</v>
      </c>
      <c r="AO1116">
        <v>0</v>
      </c>
      <c r="AR1116">
        <v>4</v>
      </c>
      <c r="AS1116">
        <v>110</v>
      </c>
      <c r="AT1116">
        <v>0</v>
      </c>
      <c r="AU1116">
        <v>0</v>
      </c>
      <c r="AV1116">
        <v>2.2142857142857144</v>
      </c>
      <c r="AW1116">
        <v>8.5714285714285712</v>
      </c>
      <c r="AX1116">
        <v>14</v>
      </c>
    </row>
    <row r="1117" spans="1:50" x14ac:dyDescent="0.55000000000000004">
      <c r="A1117">
        <v>2</v>
      </c>
      <c r="B1117" s="5">
        <v>43890</v>
      </c>
      <c r="C1117">
        <v>1115</v>
      </c>
      <c r="D1117" t="s">
        <v>1074</v>
      </c>
      <c r="E1117">
        <v>4</v>
      </c>
      <c r="F1117">
        <v>5</v>
      </c>
      <c r="H1117">
        <v>2</v>
      </c>
      <c r="I1117" t="s">
        <v>1230</v>
      </c>
      <c r="J1117">
        <v>10</v>
      </c>
      <c r="K1117" t="s">
        <v>1626</v>
      </c>
      <c r="L1117" t="s">
        <v>1228</v>
      </c>
      <c r="R1117">
        <v>1</v>
      </c>
      <c r="S1117">
        <v>0</v>
      </c>
      <c r="T1117">
        <v>0</v>
      </c>
      <c r="U1117">
        <v>0</v>
      </c>
      <c r="V1117">
        <v>0</v>
      </c>
      <c r="W1117">
        <v>0</v>
      </c>
      <c r="X1117">
        <v>0</v>
      </c>
      <c r="Y1117">
        <v>0</v>
      </c>
      <c r="Z1117">
        <v>0</v>
      </c>
      <c r="AA1117">
        <v>0</v>
      </c>
      <c r="AB1117">
        <v>0</v>
      </c>
      <c r="AC1117">
        <v>0</v>
      </c>
      <c r="AD1117">
        <v>1</v>
      </c>
      <c r="AE1117">
        <v>0</v>
      </c>
      <c r="AF1117">
        <v>0</v>
      </c>
      <c r="AG1117">
        <v>0</v>
      </c>
      <c r="AH1117">
        <v>0</v>
      </c>
      <c r="AI1117">
        <v>0</v>
      </c>
      <c r="AJ1117">
        <v>0</v>
      </c>
      <c r="AK1117">
        <v>1</v>
      </c>
      <c r="AL1117">
        <v>0</v>
      </c>
      <c r="AM1117">
        <v>0</v>
      </c>
      <c r="AN1117">
        <v>0</v>
      </c>
      <c r="AO1117">
        <v>0</v>
      </c>
      <c r="AR1117">
        <v>4</v>
      </c>
      <c r="AS1117">
        <v>106</v>
      </c>
      <c r="AT1117">
        <v>0</v>
      </c>
      <c r="AU1117">
        <v>0</v>
      </c>
      <c r="AV1117">
        <v>2.1428571428571428</v>
      </c>
      <c r="AW1117">
        <v>7.8571428571428568</v>
      </c>
      <c r="AX1117">
        <v>12</v>
      </c>
    </row>
    <row r="1118" spans="1:50" x14ac:dyDescent="0.55000000000000004">
      <c r="A1118">
        <v>2</v>
      </c>
      <c r="B1118" s="5">
        <v>43890</v>
      </c>
      <c r="C1118">
        <v>1116</v>
      </c>
      <c r="D1118" t="s">
        <v>1075</v>
      </c>
      <c r="E1118">
        <v>6</v>
      </c>
      <c r="F1118">
        <v>6</v>
      </c>
      <c r="H1118">
        <v>1</v>
      </c>
      <c r="I1118" t="s">
        <v>1229</v>
      </c>
      <c r="J1118">
        <v>14</v>
      </c>
      <c r="K1118" t="s">
        <v>1229</v>
      </c>
      <c r="R1118">
        <v>1</v>
      </c>
      <c r="S1118">
        <v>0</v>
      </c>
      <c r="T1118">
        <v>0</v>
      </c>
      <c r="U1118">
        <v>0</v>
      </c>
      <c r="V1118">
        <v>0</v>
      </c>
      <c r="W1118">
        <v>0</v>
      </c>
      <c r="X1118">
        <v>0</v>
      </c>
      <c r="Y1118">
        <v>0</v>
      </c>
      <c r="Z1118">
        <v>0</v>
      </c>
      <c r="AA1118">
        <v>0</v>
      </c>
      <c r="AB1118">
        <v>0</v>
      </c>
      <c r="AC1118">
        <v>0</v>
      </c>
      <c r="AD1118">
        <v>0</v>
      </c>
      <c r="AE1118">
        <v>0</v>
      </c>
      <c r="AF1118">
        <v>0</v>
      </c>
      <c r="AG1118">
        <v>0</v>
      </c>
      <c r="AH1118">
        <v>0</v>
      </c>
      <c r="AI1118">
        <v>1</v>
      </c>
      <c r="AJ1118">
        <v>0</v>
      </c>
      <c r="AK1118">
        <v>0</v>
      </c>
      <c r="AL1118">
        <v>0</v>
      </c>
      <c r="AM1118">
        <v>0</v>
      </c>
      <c r="AN1118">
        <v>0</v>
      </c>
      <c r="AO1118">
        <v>0</v>
      </c>
      <c r="AR1118">
        <v>4</v>
      </c>
      <c r="AS1118">
        <v>106</v>
      </c>
      <c r="AT1118">
        <v>0</v>
      </c>
      <c r="AU1118">
        <v>0</v>
      </c>
      <c r="AV1118">
        <v>2.1428571428571428</v>
      </c>
      <c r="AW1118">
        <v>7.8571428571428568</v>
      </c>
      <c r="AX1118">
        <v>12</v>
      </c>
    </row>
    <row r="1119" spans="1:50" x14ac:dyDescent="0.55000000000000004">
      <c r="A1119">
        <v>2</v>
      </c>
      <c r="B1119" s="5">
        <v>43890</v>
      </c>
      <c r="C1119">
        <v>1117</v>
      </c>
      <c r="D1119" t="s">
        <v>1076</v>
      </c>
      <c r="E1119">
        <v>5</v>
      </c>
      <c r="F1119">
        <v>13</v>
      </c>
      <c r="H1119">
        <v>1</v>
      </c>
      <c r="I1119" t="s">
        <v>1238</v>
      </c>
      <c r="J1119">
        <v>13</v>
      </c>
      <c r="K1119" t="s">
        <v>1238</v>
      </c>
      <c r="R1119">
        <v>1</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2</v>
      </c>
      <c r="AM1119">
        <v>0</v>
      </c>
      <c r="AN1119">
        <v>0</v>
      </c>
      <c r="AO1119">
        <v>0</v>
      </c>
      <c r="AR1119">
        <v>4</v>
      </c>
      <c r="AS1119">
        <v>106</v>
      </c>
      <c r="AT1119">
        <v>0</v>
      </c>
      <c r="AU1119">
        <v>0</v>
      </c>
      <c r="AV1119">
        <v>2.1428571428571428</v>
      </c>
      <c r="AW1119">
        <v>7.8571428571428568</v>
      </c>
      <c r="AX1119">
        <v>12</v>
      </c>
    </row>
    <row r="1120" spans="1:50" x14ac:dyDescent="0.55000000000000004">
      <c r="A1120">
        <v>2</v>
      </c>
      <c r="B1120" s="5">
        <v>43889</v>
      </c>
      <c r="C1120">
        <v>1118</v>
      </c>
      <c r="D1120" t="s">
        <v>1077</v>
      </c>
      <c r="E1120">
        <v>3</v>
      </c>
      <c r="F1120">
        <v>3</v>
      </c>
      <c r="H1120">
        <v>2</v>
      </c>
      <c r="I1120" t="s">
        <v>1230</v>
      </c>
      <c r="J1120">
        <v>10</v>
      </c>
      <c r="K1120" t="s">
        <v>1626</v>
      </c>
      <c r="L1120" t="s">
        <v>1228</v>
      </c>
      <c r="R1120">
        <v>1</v>
      </c>
      <c r="S1120">
        <v>0</v>
      </c>
      <c r="T1120">
        <v>0</v>
      </c>
      <c r="U1120">
        <v>0</v>
      </c>
      <c r="V1120">
        <v>0</v>
      </c>
      <c r="W1120">
        <v>0</v>
      </c>
      <c r="X1120">
        <v>0</v>
      </c>
      <c r="Y1120">
        <v>0</v>
      </c>
      <c r="Z1120">
        <v>0</v>
      </c>
      <c r="AA1120">
        <v>0</v>
      </c>
      <c r="AB1120">
        <v>0</v>
      </c>
      <c r="AC1120">
        <v>0</v>
      </c>
      <c r="AD1120">
        <v>1</v>
      </c>
      <c r="AE1120">
        <v>0</v>
      </c>
      <c r="AF1120">
        <v>0</v>
      </c>
      <c r="AG1120">
        <v>0</v>
      </c>
      <c r="AH1120">
        <v>0</v>
      </c>
      <c r="AI1120">
        <v>0</v>
      </c>
      <c r="AJ1120">
        <v>0</v>
      </c>
      <c r="AK1120">
        <v>1</v>
      </c>
      <c r="AL1120">
        <v>0</v>
      </c>
      <c r="AM1120">
        <v>0</v>
      </c>
      <c r="AN1120">
        <v>0</v>
      </c>
      <c r="AO1120">
        <v>0</v>
      </c>
      <c r="AR1120">
        <v>2</v>
      </c>
      <c r="AS1120">
        <v>102</v>
      </c>
      <c r="AT1120">
        <v>0</v>
      </c>
      <c r="AU1120">
        <v>0</v>
      </c>
      <c r="AV1120">
        <v>2.2142857142857144</v>
      </c>
      <c r="AW1120">
        <v>7.2857142857142856</v>
      </c>
      <c r="AX1120">
        <v>13</v>
      </c>
    </row>
    <row r="1121" spans="1:50" x14ac:dyDescent="0.55000000000000004">
      <c r="A1121">
        <v>2</v>
      </c>
      <c r="B1121" s="5">
        <v>43889</v>
      </c>
      <c r="C1121">
        <v>1119</v>
      </c>
      <c r="D1121" t="s">
        <v>1078</v>
      </c>
      <c r="E1121">
        <v>4</v>
      </c>
      <c r="F1121">
        <v>3</v>
      </c>
      <c r="H1121">
        <v>2</v>
      </c>
      <c r="I1121" t="s">
        <v>1227</v>
      </c>
      <c r="J1121">
        <v>11</v>
      </c>
      <c r="K1121" t="s">
        <v>1258</v>
      </c>
      <c r="L1121" t="s">
        <v>1229</v>
      </c>
      <c r="R1121">
        <v>1</v>
      </c>
      <c r="S1121">
        <v>0</v>
      </c>
      <c r="T1121">
        <v>0</v>
      </c>
      <c r="U1121">
        <v>0</v>
      </c>
      <c r="V1121">
        <v>0</v>
      </c>
      <c r="W1121">
        <v>0</v>
      </c>
      <c r="X1121">
        <v>0</v>
      </c>
      <c r="Y1121">
        <v>0</v>
      </c>
      <c r="Z1121">
        <v>0</v>
      </c>
      <c r="AA1121">
        <v>0</v>
      </c>
      <c r="AB1121">
        <v>0</v>
      </c>
      <c r="AC1121">
        <v>1</v>
      </c>
      <c r="AD1121">
        <v>0</v>
      </c>
      <c r="AE1121">
        <v>0</v>
      </c>
      <c r="AF1121">
        <v>0</v>
      </c>
      <c r="AG1121">
        <v>0</v>
      </c>
      <c r="AH1121">
        <v>0</v>
      </c>
      <c r="AI1121">
        <v>1</v>
      </c>
      <c r="AJ1121">
        <v>0</v>
      </c>
      <c r="AK1121">
        <v>0</v>
      </c>
      <c r="AL1121">
        <v>0</v>
      </c>
      <c r="AM1121">
        <v>0</v>
      </c>
      <c r="AN1121">
        <v>0</v>
      </c>
      <c r="AO1121">
        <v>0</v>
      </c>
      <c r="AR1121">
        <v>2</v>
      </c>
      <c r="AS1121">
        <v>102</v>
      </c>
      <c r="AT1121">
        <v>0</v>
      </c>
      <c r="AU1121">
        <v>0</v>
      </c>
      <c r="AV1121">
        <v>2.2142857142857144</v>
      </c>
      <c r="AW1121">
        <v>7.2857142857142856</v>
      </c>
      <c r="AX1121">
        <v>13</v>
      </c>
    </row>
    <row r="1122" spans="1:50" x14ac:dyDescent="0.55000000000000004">
      <c r="A1122">
        <v>2</v>
      </c>
      <c r="B1122" s="5">
        <v>43889</v>
      </c>
      <c r="C1122">
        <v>1120</v>
      </c>
      <c r="D1122" t="s">
        <v>1079</v>
      </c>
      <c r="E1122">
        <v>8</v>
      </c>
      <c r="F1122">
        <v>16</v>
      </c>
      <c r="H1122">
        <v>1</v>
      </c>
      <c r="I1122" t="s">
        <v>1238</v>
      </c>
      <c r="J1122">
        <v>13</v>
      </c>
      <c r="K1122" t="s">
        <v>1238</v>
      </c>
      <c r="R1122">
        <v>1</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2</v>
      </c>
      <c r="AM1122">
        <v>0</v>
      </c>
      <c r="AN1122">
        <v>0</v>
      </c>
      <c r="AO1122">
        <v>0</v>
      </c>
      <c r="AR1122">
        <v>2</v>
      </c>
      <c r="AS1122">
        <v>102</v>
      </c>
      <c r="AT1122">
        <v>0</v>
      </c>
      <c r="AU1122">
        <v>0</v>
      </c>
      <c r="AV1122">
        <v>2.2142857142857144</v>
      </c>
      <c r="AW1122">
        <v>7.2857142857142856</v>
      </c>
      <c r="AX1122">
        <v>13</v>
      </c>
    </row>
    <row r="1123" spans="1:50" x14ac:dyDescent="0.55000000000000004">
      <c r="A1123">
        <v>2</v>
      </c>
      <c r="B1123" s="5">
        <v>43888</v>
      </c>
      <c r="C1123">
        <v>1121</v>
      </c>
      <c r="D1123" t="s">
        <v>1080</v>
      </c>
      <c r="E1123">
        <v>1</v>
      </c>
      <c r="F1123">
        <v>3</v>
      </c>
      <c r="H1123">
        <v>2</v>
      </c>
      <c r="I1123" t="s">
        <v>1230</v>
      </c>
      <c r="J1123">
        <v>10</v>
      </c>
      <c r="K1123" t="s">
        <v>1626</v>
      </c>
      <c r="L1123" t="s">
        <v>1228</v>
      </c>
      <c r="R1123">
        <v>1</v>
      </c>
      <c r="S1123">
        <v>0</v>
      </c>
      <c r="T1123">
        <v>0</v>
      </c>
      <c r="U1123">
        <v>0</v>
      </c>
      <c r="V1123">
        <v>0</v>
      </c>
      <c r="W1123">
        <v>0</v>
      </c>
      <c r="X1123">
        <v>0</v>
      </c>
      <c r="Y1123">
        <v>0</v>
      </c>
      <c r="Z1123">
        <v>0</v>
      </c>
      <c r="AA1123">
        <v>0</v>
      </c>
      <c r="AB1123">
        <v>0</v>
      </c>
      <c r="AC1123">
        <v>0</v>
      </c>
      <c r="AD1123">
        <v>1</v>
      </c>
      <c r="AE1123">
        <v>0</v>
      </c>
      <c r="AF1123">
        <v>0</v>
      </c>
      <c r="AG1123">
        <v>0</v>
      </c>
      <c r="AH1123">
        <v>0</v>
      </c>
      <c r="AI1123">
        <v>0</v>
      </c>
      <c r="AJ1123">
        <v>0</v>
      </c>
      <c r="AK1123">
        <v>1</v>
      </c>
      <c r="AL1123">
        <v>0</v>
      </c>
      <c r="AM1123">
        <v>0</v>
      </c>
      <c r="AN1123">
        <v>0</v>
      </c>
      <c r="AO1123">
        <v>0</v>
      </c>
      <c r="AR1123">
        <v>3</v>
      </c>
      <c r="AS1123">
        <v>100</v>
      </c>
      <c r="AT1123">
        <v>0</v>
      </c>
      <c r="AU1123">
        <v>0</v>
      </c>
      <c r="AV1123">
        <v>2.7142857142857144</v>
      </c>
      <c r="AW1123">
        <v>6.5</v>
      </c>
      <c r="AX1123">
        <v>9</v>
      </c>
    </row>
    <row r="1124" spans="1:50" x14ac:dyDescent="0.55000000000000004">
      <c r="A1124">
        <v>2</v>
      </c>
      <c r="B1124" s="5">
        <v>43888</v>
      </c>
      <c r="C1124">
        <v>1122</v>
      </c>
      <c r="D1124" t="s">
        <v>1081</v>
      </c>
      <c r="E1124">
        <v>1</v>
      </c>
      <c r="F1124">
        <v>2</v>
      </c>
      <c r="H1124">
        <v>1</v>
      </c>
      <c r="I1124" t="s">
        <v>1229</v>
      </c>
      <c r="J1124">
        <v>14</v>
      </c>
      <c r="K1124" t="s">
        <v>1229</v>
      </c>
      <c r="R1124">
        <v>1</v>
      </c>
      <c r="S1124">
        <v>0</v>
      </c>
      <c r="T1124">
        <v>0</v>
      </c>
      <c r="U1124">
        <v>0</v>
      </c>
      <c r="V1124">
        <v>0</v>
      </c>
      <c r="W1124">
        <v>0</v>
      </c>
      <c r="X1124">
        <v>0</v>
      </c>
      <c r="Y1124">
        <v>0</v>
      </c>
      <c r="Z1124">
        <v>0</v>
      </c>
      <c r="AA1124">
        <v>0</v>
      </c>
      <c r="AB1124">
        <v>0</v>
      </c>
      <c r="AC1124">
        <v>0</v>
      </c>
      <c r="AD1124">
        <v>0</v>
      </c>
      <c r="AE1124">
        <v>0</v>
      </c>
      <c r="AF1124">
        <v>0</v>
      </c>
      <c r="AG1124">
        <v>0</v>
      </c>
      <c r="AH1124">
        <v>0</v>
      </c>
      <c r="AI1124">
        <v>1</v>
      </c>
      <c r="AJ1124">
        <v>0</v>
      </c>
      <c r="AK1124">
        <v>0</v>
      </c>
      <c r="AL1124">
        <v>0</v>
      </c>
      <c r="AM1124">
        <v>0</v>
      </c>
      <c r="AN1124">
        <v>0</v>
      </c>
      <c r="AO1124">
        <v>0</v>
      </c>
      <c r="AR1124">
        <v>3</v>
      </c>
      <c r="AS1124">
        <v>100</v>
      </c>
      <c r="AT1124">
        <v>0</v>
      </c>
      <c r="AU1124">
        <v>0</v>
      </c>
      <c r="AV1124">
        <v>2.7142857142857144</v>
      </c>
      <c r="AW1124">
        <v>6.5</v>
      </c>
      <c r="AX1124">
        <v>9</v>
      </c>
    </row>
    <row r="1125" spans="1:50" x14ac:dyDescent="0.55000000000000004">
      <c r="A1125">
        <v>2</v>
      </c>
      <c r="B1125" s="5">
        <v>43888</v>
      </c>
      <c r="C1125">
        <v>1123</v>
      </c>
      <c r="D1125" t="s">
        <v>1082</v>
      </c>
      <c r="E1125">
        <v>4</v>
      </c>
      <c r="F1125">
        <v>6</v>
      </c>
      <c r="H1125">
        <v>2</v>
      </c>
      <c r="I1125" t="s">
        <v>1227</v>
      </c>
      <c r="J1125">
        <v>11</v>
      </c>
      <c r="K1125" t="s">
        <v>1258</v>
      </c>
      <c r="L1125" t="s">
        <v>1229</v>
      </c>
      <c r="R1125">
        <v>1</v>
      </c>
      <c r="S1125">
        <v>0</v>
      </c>
      <c r="T1125">
        <v>0</v>
      </c>
      <c r="U1125">
        <v>0</v>
      </c>
      <c r="V1125">
        <v>0</v>
      </c>
      <c r="W1125">
        <v>0</v>
      </c>
      <c r="X1125">
        <v>0</v>
      </c>
      <c r="Y1125">
        <v>0</v>
      </c>
      <c r="Z1125">
        <v>0</v>
      </c>
      <c r="AA1125">
        <v>0</v>
      </c>
      <c r="AB1125">
        <v>0</v>
      </c>
      <c r="AC1125">
        <v>1</v>
      </c>
      <c r="AD1125">
        <v>0</v>
      </c>
      <c r="AE1125">
        <v>0</v>
      </c>
      <c r="AF1125">
        <v>0</v>
      </c>
      <c r="AG1125">
        <v>0</v>
      </c>
      <c r="AH1125">
        <v>0</v>
      </c>
      <c r="AI1125">
        <v>1</v>
      </c>
      <c r="AJ1125">
        <v>0</v>
      </c>
      <c r="AK1125">
        <v>0</v>
      </c>
      <c r="AL1125">
        <v>0</v>
      </c>
      <c r="AM1125">
        <v>0</v>
      </c>
      <c r="AN1125">
        <v>0</v>
      </c>
      <c r="AO1125">
        <v>0</v>
      </c>
      <c r="AR1125">
        <v>3</v>
      </c>
      <c r="AS1125">
        <v>100</v>
      </c>
      <c r="AT1125">
        <v>0</v>
      </c>
      <c r="AU1125">
        <v>0</v>
      </c>
      <c r="AV1125">
        <v>2.7142857142857144</v>
      </c>
      <c r="AW1125">
        <v>6.5</v>
      </c>
      <c r="AX1125">
        <v>9</v>
      </c>
    </row>
    <row r="1126" spans="1:50" x14ac:dyDescent="0.55000000000000004">
      <c r="A1126">
        <v>2</v>
      </c>
      <c r="B1126" s="5">
        <v>43888</v>
      </c>
      <c r="C1126">
        <v>1124</v>
      </c>
      <c r="D1126" t="s">
        <v>1083</v>
      </c>
      <c r="E1126">
        <v>6</v>
      </c>
      <c r="F1126">
        <v>10</v>
      </c>
      <c r="H1126">
        <v>1</v>
      </c>
      <c r="I1126" t="s">
        <v>1238</v>
      </c>
      <c r="J1126">
        <v>13</v>
      </c>
      <c r="K1126" t="s">
        <v>1238</v>
      </c>
      <c r="R1126">
        <v>1</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2</v>
      </c>
      <c r="AM1126">
        <v>0</v>
      </c>
      <c r="AN1126">
        <v>0</v>
      </c>
      <c r="AO1126">
        <v>0</v>
      </c>
      <c r="AR1126">
        <v>3</v>
      </c>
      <c r="AS1126">
        <v>100</v>
      </c>
      <c r="AT1126">
        <v>0</v>
      </c>
      <c r="AU1126">
        <v>0</v>
      </c>
      <c r="AV1126">
        <v>2.7142857142857144</v>
      </c>
      <c r="AW1126">
        <v>6.5</v>
      </c>
      <c r="AX1126">
        <v>9</v>
      </c>
    </row>
    <row r="1127" spans="1:50" x14ac:dyDescent="0.55000000000000004">
      <c r="A1127">
        <v>2</v>
      </c>
      <c r="B1127" s="5">
        <v>43887</v>
      </c>
      <c r="C1127">
        <v>1125</v>
      </c>
      <c r="D1127" t="s">
        <v>1084</v>
      </c>
      <c r="E1127">
        <v>2</v>
      </c>
      <c r="F1127">
        <v>4</v>
      </c>
      <c r="H1127">
        <v>2</v>
      </c>
      <c r="I1127" t="s">
        <v>1230</v>
      </c>
      <c r="J1127">
        <v>10</v>
      </c>
      <c r="K1127" t="s">
        <v>1626</v>
      </c>
      <c r="L1127" t="s">
        <v>1228</v>
      </c>
      <c r="R1127">
        <v>1</v>
      </c>
      <c r="S1127">
        <v>0</v>
      </c>
      <c r="T1127">
        <v>0</v>
      </c>
      <c r="U1127">
        <v>0</v>
      </c>
      <c r="V1127">
        <v>0</v>
      </c>
      <c r="W1127">
        <v>0</v>
      </c>
      <c r="X1127">
        <v>0</v>
      </c>
      <c r="Y1127">
        <v>0</v>
      </c>
      <c r="Z1127">
        <v>0</v>
      </c>
      <c r="AA1127">
        <v>0</v>
      </c>
      <c r="AB1127">
        <v>0</v>
      </c>
      <c r="AC1127">
        <v>0</v>
      </c>
      <c r="AD1127">
        <v>1</v>
      </c>
      <c r="AE1127">
        <v>0</v>
      </c>
      <c r="AF1127">
        <v>0</v>
      </c>
      <c r="AG1127">
        <v>0</v>
      </c>
      <c r="AH1127">
        <v>0</v>
      </c>
      <c r="AI1127">
        <v>0</v>
      </c>
      <c r="AJ1127">
        <v>0</v>
      </c>
      <c r="AK1127">
        <v>1</v>
      </c>
      <c r="AL1127">
        <v>0</v>
      </c>
      <c r="AM1127">
        <v>0</v>
      </c>
      <c r="AN1127">
        <v>0</v>
      </c>
      <c r="AO1127">
        <v>0</v>
      </c>
      <c r="AR1127">
        <v>2</v>
      </c>
      <c r="AS1127">
        <v>97</v>
      </c>
      <c r="AT1127">
        <v>0</v>
      </c>
      <c r="AU1127">
        <v>0</v>
      </c>
      <c r="AV1127">
        <v>3.0714285714285716</v>
      </c>
      <c r="AW1127">
        <v>6.0714285714285712</v>
      </c>
      <c r="AX1127">
        <v>12</v>
      </c>
    </row>
    <row r="1128" spans="1:50" x14ac:dyDescent="0.55000000000000004">
      <c r="A1128">
        <v>2</v>
      </c>
      <c r="B1128" s="5">
        <v>43887</v>
      </c>
      <c r="C1128">
        <v>1126</v>
      </c>
      <c r="D1128" t="s">
        <v>1085</v>
      </c>
      <c r="E1128">
        <v>4</v>
      </c>
      <c r="F1128">
        <v>8</v>
      </c>
      <c r="H1128">
        <v>2</v>
      </c>
      <c r="I1128" t="s">
        <v>1227</v>
      </c>
      <c r="J1128">
        <v>11</v>
      </c>
      <c r="K1128" t="s">
        <v>1258</v>
      </c>
      <c r="L1128" t="s">
        <v>1229</v>
      </c>
      <c r="R1128">
        <v>1</v>
      </c>
      <c r="S1128">
        <v>0</v>
      </c>
      <c r="T1128">
        <v>0</v>
      </c>
      <c r="U1128">
        <v>0</v>
      </c>
      <c r="V1128">
        <v>0</v>
      </c>
      <c r="W1128">
        <v>0</v>
      </c>
      <c r="X1128">
        <v>0</v>
      </c>
      <c r="Y1128">
        <v>0</v>
      </c>
      <c r="Z1128">
        <v>0</v>
      </c>
      <c r="AA1128">
        <v>0</v>
      </c>
      <c r="AB1128">
        <v>0</v>
      </c>
      <c r="AC1128">
        <v>1</v>
      </c>
      <c r="AD1128">
        <v>0</v>
      </c>
      <c r="AE1128">
        <v>0</v>
      </c>
      <c r="AF1128">
        <v>0</v>
      </c>
      <c r="AG1128">
        <v>0</v>
      </c>
      <c r="AH1128">
        <v>0</v>
      </c>
      <c r="AI1128">
        <v>1</v>
      </c>
      <c r="AJ1128">
        <v>0</v>
      </c>
      <c r="AK1128">
        <v>0</v>
      </c>
      <c r="AL1128">
        <v>0</v>
      </c>
      <c r="AM1128">
        <v>0</v>
      </c>
      <c r="AN1128">
        <v>0</v>
      </c>
      <c r="AO1128">
        <v>0</v>
      </c>
      <c r="AR1128">
        <v>2</v>
      </c>
      <c r="AS1128">
        <v>97</v>
      </c>
      <c r="AT1128">
        <v>0</v>
      </c>
      <c r="AU1128">
        <v>0</v>
      </c>
      <c r="AV1128">
        <v>3.0714285714285716</v>
      </c>
      <c r="AW1128">
        <v>6.0714285714285712</v>
      </c>
      <c r="AX1128">
        <v>12</v>
      </c>
    </row>
    <row r="1129" spans="1:50" x14ac:dyDescent="0.55000000000000004">
      <c r="A1129">
        <v>2</v>
      </c>
      <c r="B1129" s="5">
        <v>43887</v>
      </c>
      <c r="C1129">
        <v>1127</v>
      </c>
      <c r="D1129" t="s">
        <v>1086</v>
      </c>
      <c r="E1129">
        <v>12</v>
      </c>
      <c r="F1129">
        <v>13</v>
      </c>
      <c r="H1129">
        <v>1</v>
      </c>
      <c r="I1129" t="s">
        <v>1238</v>
      </c>
      <c r="J1129">
        <v>13</v>
      </c>
      <c r="K1129" t="s">
        <v>1238</v>
      </c>
      <c r="R1129">
        <v>1</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2</v>
      </c>
      <c r="AM1129">
        <v>0</v>
      </c>
      <c r="AN1129">
        <v>0</v>
      </c>
      <c r="AO1129">
        <v>0</v>
      </c>
      <c r="AR1129">
        <v>2</v>
      </c>
      <c r="AS1129">
        <v>97</v>
      </c>
      <c r="AT1129">
        <v>0</v>
      </c>
      <c r="AU1129">
        <v>0</v>
      </c>
      <c r="AV1129">
        <v>3.0714285714285716</v>
      </c>
      <c r="AW1129">
        <v>6.0714285714285712</v>
      </c>
      <c r="AX1129">
        <v>12</v>
      </c>
    </row>
    <row r="1130" spans="1:50" x14ac:dyDescent="0.55000000000000004">
      <c r="A1130">
        <v>2</v>
      </c>
      <c r="B1130" s="5">
        <v>43887</v>
      </c>
      <c r="C1130">
        <v>1128</v>
      </c>
      <c r="D1130" t="s">
        <v>1087</v>
      </c>
      <c r="E1130">
        <v>6</v>
      </c>
      <c r="F1130">
        <v>9</v>
      </c>
      <c r="H1130">
        <v>1</v>
      </c>
      <c r="I1130" t="s">
        <v>1229</v>
      </c>
      <c r="J1130">
        <v>14</v>
      </c>
      <c r="K1130" t="s">
        <v>1229</v>
      </c>
      <c r="R1130">
        <v>1</v>
      </c>
      <c r="S1130">
        <v>0</v>
      </c>
      <c r="T1130">
        <v>0</v>
      </c>
      <c r="U1130">
        <v>0</v>
      </c>
      <c r="V1130">
        <v>0</v>
      </c>
      <c r="W1130">
        <v>0</v>
      </c>
      <c r="X1130">
        <v>0</v>
      </c>
      <c r="Y1130">
        <v>0</v>
      </c>
      <c r="Z1130">
        <v>0</v>
      </c>
      <c r="AA1130">
        <v>0</v>
      </c>
      <c r="AB1130">
        <v>0</v>
      </c>
      <c r="AC1130">
        <v>0</v>
      </c>
      <c r="AD1130">
        <v>0</v>
      </c>
      <c r="AE1130">
        <v>0</v>
      </c>
      <c r="AF1130">
        <v>0</v>
      </c>
      <c r="AG1130">
        <v>0</v>
      </c>
      <c r="AH1130">
        <v>0</v>
      </c>
      <c r="AI1130">
        <v>1</v>
      </c>
      <c r="AJ1130">
        <v>0</v>
      </c>
      <c r="AK1130">
        <v>0</v>
      </c>
      <c r="AL1130">
        <v>0</v>
      </c>
      <c r="AM1130">
        <v>0</v>
      </c>
      <c r="AN1130">
        <v>0</v>
      </c>
      <c r="AO1130">
        <v>0</v>
      </c>
      <c r="AR1130">
        <v>2</v>
      </c>
      <c r="AS1130">
        <v>97</v>
      </c>
      <c r="AT1130">
        <v>0</v>
      </c>
      <c r="AU1130">
        <v>0</v>
      </c>
      <c r="AV1130">
        <v>3.0714285714285716</v>
      </c>
      <c r="AW1130">
        <v>6.0714285714285712</v>
      </c>
      <c r="AX1130">
        <v>12</v>
      </c>
    </row>
    <row r="1131" spans="1:50" x14ac:dyDescent="0.55000000000000004">
      <c r="A1131">
        <v>2</v>
      </c>
      <c r="B1131" s="5">
        <v>43887</v>
      </c>
      <c r="C1131">
        <v>1129</v>
      </c>
      <c r="D1131" t="s">
        <v>1088</v>
      </c>
      <c r="E1131">
        <v>17</v>
      </c>
      <c r="F1131">
        <v>21</v>
      </c>
      <c r="H1131">
        <v>1</v>
      </c>
      <c r="I1131" t="s">
        <v>1229</v>
      </c>
      <c r="J1131">
        <v>14</v>
      </c>
      <c r="K1131" t="s">
        <v>1229</v>
      </c>
      <c r="R1131">
        <v>1</v>
      </c>
      <c r="S1131">
        <v>0</v>
      </c>
      <c r="T1131">
        <v>0</v>
      </c>
      <c r="U1131">
        <v>0</v>
      </c>
      <c r="V1131">
        <v>0</v>
      </c>
      <c r="W1131">
        <v>0</v>
      </c>
      <c r="X1131">
        <v>0</v>
      </c>
      <c r="Y1131">
        <v>0</v>
      </c>
      <c r="Z1131">
        <v>0</v>
      </c>
      <c r="AA1131">
        <v>0</v>
      </c>
      <c r="AB1131">
        <v>0</v>
      </c>
      <c r="AC1131">
        <v>0</v>
      </c>
      <c r="AD1131">
        <v>0</v>
      </c>
      <c r="AE1131">
        <v>0</v>
      </c>
      <c r="AF1131">
        <v>0</v>
      </c>
      <c r="AG1131">
        <v>0</v>
      </c>
      <c r="AH1131">
        <v>0</v>
      </c>
      <c r="AI1131">
        <v>1</v>
      </c>
      <c r="AJ1131">
        <v>0</v>
      </c>
      <c r="AK1131">
        <v>0</v>
      </c>
      <c r="AL1131">
        <v>0</v>
      </c>
      <c r="AM1131">
        <v>0</v>
      </c>
      <c r="AN1131">
        <v>0</v>
      </c>
      <c r="AO1131">
        <v>0</v>
      </c>
      <c r="AR1131">
        <v>2</v>
      </c>
      <c r="AS1131">
        <v>97</v>
      </c>
      <c r="AT1131">
        <v>0</v>
      </c>
      <c r="AU1131">
        <v>0</v>
      </c>
      <c r="AV1131">
        <v>3.0714285714285716</v>
      </c>
      <c r="AW1131">
        <v>6.0714285714285712</v>
      </c>
      <c r="AX1131">
        <v>12</v>
      </c>
    </row>
    <row r="1132" spans="1:50" x14ac:dyDescent="0.55000000000000004">
      <c r="A1132">
        <v>2</v>
      </c>
      <c r="B1132" s="5">
        <v>43886</v>
      </c>
      <c r="C1132">
        <v>1130</v>
      </c>
      <c r="D1132" t="s">
        <v>1061</v>
      </c>
      <c r="E1132">
        <v>4</v>
      </c>
      <c r="F1132">
        <v>4</v>
      </c>
      <c r="H1132">
        <v>2</v>
      </c>
      <c r="I1132" t="s">
        <v>1230</v>
      </c>
      <c r="J1132">
        <v>10</v>
      </c>
      <c r="K1132" t="s">
        <v>1626</v>
      </c>
      <c r="L1132" t="s">
        <v>1228</v>
      </c>
      <c r="R1132">
        <v>1</v>
      </c>
      <c r="S1132">
        <v>0</v>
      </c>
      <c r="T1132">
        <v>0</v>
      </c>
      <c r="U1132">
        <v>0</v>
      </c>
      <c r="V1132">
        <v>0</v>
      </c>
      <c r="W1132">
        <v>0</v>
      </c>
      <c r="X1132">
        <v>0</v>
      </c>
      <c r="Y1132">
        <v>0</v>
      </c>
      <c r="Z1132">
        <v>0</v>
      </c>
      <c r="AA1132">
        <v>0</v>
      </c>
      <c r="AB1132">
        <v>0</v>
      </c>
      <c r="AC1132">
        <v>0</v>
      </c>
      <c r="AD1132">
        <v>1</v>
      </c>
      <c r="AE1132">
        <v>0</v>
      </c>
      <c r="AF1132">
        <v>0</v>
      </c>
      <c r="AG1132">
        <v>0</v>
      </c>
      <c r="AH1132">
        <v>0</v>
      </c>
      <c r="AI1132">
        <v>0</v>
      </c>
      <c r="AJ1132">
        <v>0</v>
      </c>
      <c r="AK1132">
        <v>1</v>
      </c>
      <c r="AL1132">
        <v>0</v>
      </c>
      <c r="AM1132">
        <v>0</v>
      </c>
      <c r="AN1132">
        <v>0</v>
      </c>
      <c r="AO1132">
        <v>0</v>
      </c>
      <c r="AR1132">
        <v>1</v>
      </c>
      <c r="AS1132">
        <v>95</v>
      </c>
      <c r="AT1132">
        <v>0</v>
      </c>
      <c r="AU1132">
        <v>0</v>
      </c>
      <c r="AV1132">
        <v>3.1428571428571428</v>
      </c>
      <c r="AW1132">
        <v>5.3571428571428568</v>
      </c>
      <c r="AX1132">
        <v>6</v>
      </c>
    </row>
    <row r="1133" spans="1:50" x14ac:dyDescent="0.55000000000000004">
      <c r="A1133">
        <v>2</v>
      </c>
      <c r="B1133" s="5">
        <v>43886</v>
      </c>
      <c r="C1133">
        <v>1131</v>
      </c>
      <c r="D1133" t="s">
        <v>1089</v>
      </c>
      <c r="E1133">
        <v>4</v>
      </c>
      <c r="F1133">
        <v>4</v>
      </c>
      <c r="H1133">
        <v>1</v>
      </c>
      <c r="I1133" t="s">
        <v>1227</v>
      </c>
      <c r="J1133">
        <v>11</v>
      </c>
      <c r="K1133" t="s">
        <v>1227</v>
      </c>
      <c r="R1133">
        <v>1</v>
      </c>
      <c r="S1133">
        <v>0</v>
      </c>
      <c r="T1133">
        <v>0</v>
      </c>
      <c r="U1133">
        <v>0</v>
      </c>
      <c r="V1133">
        <v>0</v>
      </c>
      <c r="W1133">
        <v>0</v>
      </c>
      <c r="X1133">
        <v>0</v>
      </c>
      <c r="Y1133">
        <v>0</v>
      </c>
      <c r="Z1133">
        <v>0</v>
      </c>
      <c r="AA1133">
        <v>0</v>
      </c>
      <c r="AB1133">
        <v>0</v>
      </c>
      <c r="AC1133">
        <v>1</v>
      </c>
      <c r="AD1133">
        <v>0</v>
      </c>
      <c r="AE1133">
        <v>0</v>
      </c>
      <c r="AF1133">
        <v>0</v>
      </c>
      <c r="AG1133">
        <v>0</v>
      </c>
      <c r="AH1133">
        <v>0</v>
      </c>
      <c r="AI1133">
        <v>0</v>
      </c>
      <c r="AJ1133">
        <v>0</v>
      </c>
      <c r="AK1133">
        <v>0</v>
      </c>
      <c r="AL1133">
        <v>0</v>
      </c>
      <c r="AM1133">
        <v>0</v>
      </c>
      <c r="AN1133">
        <v>0</v>
      </c>
      <c r="AO1133">
        <v>0</v>
      </c>
      <c r="AR1133">
        <v>1</v>
      </c>
      <c r="AS1133">
        <v>95</v>
      </c>
      <c r="AT1133">
        <v>0</v>
      </c>
      <c r="AU1133">
        <v>0</v>
      </c>
      <c r="AV1133">
        <v>3.1428571428571428</v>
      </c>
      <c r="AW1133">
        <v>5.3571428571428568</v>
      </c>
      <c r="AX1133">
        <v>6</v>
      </c>
    </row>
    <row r="1134" spans="1:50" x14ac:dyDescent="0.55000000000000004">
      <c r="A1134">
        <v>2</v>
      </c>
      <c r="B1134" s="5">
        <v>43886</v>
      </c>
      <c r="C1134">
        <v>1132</v>
      </c>
      <c r="D1134" t="s">
        <v>1090</v>
      </c>
      <c r="E1134">
        <v>2</v>
      </c>
      <c r="F1134">
        <v>2</v>
      </c>
      <c r="H1134">
        <v>1</v>
      </c>
      <c r="I1134" t="s">
        <v>1238</v>
      </c>
      <c r="J1134">
        <v>13</v>
      </c>
      <c r="K1134" t="s">
        <v>1238</v>
      </c>
      <c r="R1134">
        <v>1</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1</v>
      </c>
      <c r="AM1134">
        <v>0</v>
      </c>
      <c r="AN1134">
        <v>0</v>
      </c>
      <c r="AO1134">
        <v>0</v>
      </c>
      <c r="AR1134">
        <v>1</v>
      </c>
      <c r="AS1134">
        <v>95</v>
      </c>
      <c r="AT1134">
        <v>0</v>
      </c>
      <c r="AU1134">
        <v>0</v>
      </c>
      <c r="AV1134">
        <v>3.1428571428571428</v>
      </c>
      <c r="AW1134">
        <v>5.3571428571428568</v>
      </c>
      <c r="AX1134">
        <v>6</v>
      </c>
    </row>
    <row r="1135" spans="1:50" x14ac:dyDescent="0.55000000000000004">
      <c r="A1135">
        <v>2</v>
      </c>
      <c r="B1135" s="5">
        <v>43886</v>
      </c>
      <c r="C1135">
        <v>1133</v>
      </c>
      <c r="D1135" t="s">
        <v>1091</v>
      </c>
      <c r="E1135">
        <v>2</v>
      </c>
      <c r="F1135">
        <v>14</v>
      </c>
      <c r="H1135">
        <v>1</v>
      </c>
      <c r="I1135" t="s">
        <v>1238</v>
      </c>
      <c r="J1135">
        <v>13</v>
      </c>
      <c r="K1135" t="s">
        <v>1238</v>
      </c>
      <c r="R1135">
        <v>1</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1</v>
      </c>
      <c r="AM1135">
        <v>0</v>
      </c>
      <c r="AN1135">
        <v>0</v>
      </c>
      <c r="AO1135">
        <v>0</v>
      </c>
      <c r="AR1135">
        <v>1</v>
      </c>
      <c r="AS1135">
        <v>95</v>
      </c>
      <c r="AT1135">
        <v>0</v>
      </c>
      <c r="AU1135">
        <v>0</v>
      </c>
      <c r="AV1135">
        <v>3.1428571428571428</v>
      </c>
      <c r="AW1135">
        <v>5.3571428571428568</v>
      </c>
      <c r="AX1135">
        <v>6</v>
      </c>
    </row>
    <row r="1136" spans="1:50" x14ac:dyDescent="0.55000000000000004">
      <c r="A1136">
        <v>2</v>
      </c>
      <c r="B1136" s="5">
        <v>43886</v>
      </c>
      <c r="C1136">
        <v>1134</v>
      </c>
      <c r="D1136" t="s">
        <v>1092</v>
      </c>
      <c r="E1136">
        <v>8</v>
      </c>
      <c r="F1136">
        <v>9</v>
      </c>
      <c r="H1136">
        <v>1</v>
      </c>
      <c r="I1136" t="s">
        <v>1235</v>
      </c>
      <c r="J1136">
        <v>2</v>
      </c>
      <c r="K1136" t="s">
        <v>1235</v>
      </c>
      <c r="R1136">
        <v>1</v>
      </c>
      <c r="S1136">
        <v>0</v>
      </c>
      <c r="T1136">
        <v>0</v>
      </c>
      <c r="U1136">
        <v>0</v>
      </c>
      <c r="V1136">
        <v>0</v>
      </c>
      <c r="W1136">
        <v>0</v>
      </c>
      <c r="X1136">
        <v>0</v>
      </c>
      <c r="Y1136">
        <v>0</v>
      </c>
      <c r="Z1136">
        <v>1</v>
      </c>
      <c r="AA1136">
        <v>0</v>
      </c>
      <c r="AB1136">
        <v>0</v>
      </c>
      <c r="AC1136">
        <v>0</v>
      </c>
      <c r="AD1136">
        <v>0</v>
      </c>
      <c r="AE1136">
        <v>0</v>
      </c>
      <c r="AF1136">
        <v>0</v>
      </c>
      <c r="AG1136">
        <v>0</v>
      </c>
      <c r="AH1136">
        <v>0</v>
      </c>
      <c r="AI1136">
        <v>0</v>
      </c>
      <c r="AJ1136">
        <v>1</v>
      </c>
      <c r="AK1136">
        <v>0</v>
      </c>
      <c r="AL1136">
        <v>0</v>
      </c>
      <c r="AM1136">
        <v>0</v>
      </c>
      <c r="AN1136">
        <v>0</v>
      </c>
      <c r="AO1136">
        <v>0</v>
      </c>
      <c r="AR1136">
        <v>1</v>
      </c>
      <c r="AS1136">
        <v>95</v>
      </c>
      <c r="AT1136">
        <v>0</v>
      </c>
      <c r="AU1136">
        <v>0</v>
      </c>
      <c r="AV1136">
        <v>3.1428571428571428</v>
      </c>
      <c r="AW1136">
        <v>5.3571428571428568</v>
      </c>
      <c r="AX1136">
        <v>6</v>
      </c>
    </row>
    <row r="1137" spans="1:50" x14ac:dyDescent="0.55000000000000004">
      <c r="A1137">
        <v>2</v>
      </c>
      <c r="B1137" s="5">
        <v>43886</v>
      </c>
      <c r="C1137">
        <v>1135</v>
      </c>
      <c r="D1137" t="s">
        <v>1093</v>
      </c>
      <c r="E1137">
        <v>7</v>
      </c>
      <c r="F1137">
        <v>20</v>
      </c>
      <c r="H1137">
        <v>1</v>
      </c>
      <c r="I1137" t="s">
        <v>1229</v>
      </c>
      <c r="J1137">
        <v>14</v>
      </c>
      <c r="K1137" t="s">
        <v>1229</v>
      </c>
      <c r="R1137">
        <v>1</v>
      </c>
      <c r="S1137">
        <v>0</v>
      </c>
      <c r="T1137">
        <v>0</v>
      </c>
      <c r="U1137">
        <v>0</v>
      </c>
      <c r="V1137">
        <v>0</v>
      </c>
      <c r="W1137">
        <v>0</v>
      </c>
      <c r="X1137">
        <v>0</v>
      </c>
      <c r="Y1137">
        <v>0</v>
      </c>
      <c r="Z1137">
        <v>0</v>
      </c>
      <c r="AA1137">
        <v>0</v>
      </c>
      <c r="AB1137">
        <v>0</v>
      </c>
      <c r="AC1137">
        <v>0</v>
      </c>
      <c r="AD1137">
        <v>0</v>
      </c>
      <c r="AE1137">
        <v>0</v>
      </c>
      <c r="AF1137">
        <v>0</v>
      </c>
      <c r="AG1137">
        <v>0</v>
      </c>
      <c r="AH1137">
        <v>0</v>
      </c>
      <c r="AI1137">
        <v>1</v>
      </c>
      <c r="AJ1137">
        <v>0</v>
      </c>
      <c r="AK1137">
        <v>0</v>
      </c>
      <c r="AL1137">
        <v>0</v>
      </c>
      <c r="AM1137">
        <v>0</v>
      </c>
      <c r="AN1137">
        <v>0</v>
      </c>
      <c r="AO1137">
        <v>0</v>
      </c>
      <c r="AR1137">
        <v>1</v>
      </c>
      <c r="AS1137">
        <v>95</v>
      </c>
      <c r="AT1137">
        <v>0</v>
      </c>
      <c r="AU1137">
        <v>0</v>
      </c>
      <c r="AV1137">
        <v>3.1428571428571428</v>
      </c>
      <c r="AW1137">
        <v>5.3571428571428568</v>
      </c>
      <c r="AX1137">
        <v>6</v>
      </c>
    </row>
    <row r="1138" spans="1:50" x14ac:dyDescent="0.55000000000000004">
      <c r="A1138">
        <v>2</v>
      </c>
      <c r="B1138" s="5">
        <v>43886</v>
      </c>
      <c r="C1138">
        <v>1136</v>
      </c>
      <c r="D1138" t="s">
        <v>1094</v>
      </c>
      <c r="E1138">
        <v>7</v>
      </c>
      <c r="F1138">
        <v>12</v>
      </c>
      <c r="H1138">
        <v>1</v>
      </c>
      <c r="I1138" t="s">
        <v>1229</v>
      </c>
      <c r="J1138">
        <v>14</v>
      </c>
      <c r="K1138" t="s">
        <v>1229</v>
      </c>
      <c r="R1138">
        <v>1</v>
      </c>
      <c r="S1138">
        <v>0</v>
      </c>
      <c r="T1138">
        <v>0</v>
      </c>
      <c r="U1138">
        <v>0</v>
      </c>
      <c r="V1138">
        <v>0</v>
      </c>
      <c r="W1138">
        <v>0</v>
      </c>
      <c r="X1138">
        <v>0</v>
      </c>
      <c r="Y1138">
        <v>0</v>
      </c>
      <c r="Z1138">
        <v>0</v>
      </c>
      <c r="AA1138">
        <v>0</v>
      </c>
      <c r="AB1138">
        <v>0</v>
      </c>
      <c r="AC1138">
        <v>0</v>
      </c>
      <c r="AD1138">
        <v>0</v>
      </c>
      <c r="AE1138">
        <v>0</v>
      </c>
      <c r="AF1138">
        <v>0</v>
      </c>
      <c r="AG1138">
        <v>0</v>
      </c>
      <c r="AH1138">
        <v>0</v>
      </c>
      <c r="AI1138">
        <v>1</v>
      </c>
      <c r="AJ1138">
        <v>0</v>
      </c>
      <c r="AK1138">
        <v>0</v>
      </c>
      <c r="AL1138">
        <v>0</v>
      </c>
      <c r="AM1138">
        <v>0</v>
      </c>
      <c r="AN1138">
        <v>0</v>
      </c>
      <c r="AO1138">
        <v>0</v>
      </c>
      <c r="AR1138">
        <v>1</v>
      </c>
      <c r="AS1138">
        <v>95</v>
      </c>
      <c r="AT1138">
        <v>0</v>
      </c>
      <c r="AU1138">
        <v>0</v>
      </c>
      <c r="AV1138">
        <v>3.1428571428571428</v>
      </c>
      <c r="AW1138">
        <v>5.3571428571428568</v>
      </c>
      <c r="AX1138">
        <v>6</v>
      </c>
    </row>
    <row r="1139" spans="1:50" x14ac:dyDescent="0.55000000000000004">
      <c r="A1139">
        <v>2</v>
      </c>
      <c r="B1139" s="5">
        <v>43886</v>
      </c>
      <c r="C1139">
        <v>1137</v>
      </c>
      <c r="D1139" t="s">
        <v>1095</v>
      </c>
      <c r="E1139">
        <v>5</v>
      </c>
      <c r="F1139">
        <v>7</v>
      </c>
      <c r="H1139">
        <v>1</v>
      </c>
      <c r="I1139" t="s">
        <v>1223</v>
      </c>
      <c r="J1139">
        <v>5</v>
      </c>
      <c r="K1139" t="s">
        <v>1223</v>
      </c>
      <c r="R1139">
        <v>1</v>
      </c>
      <c r="S1139">
        <v>0</v>
      </c>
      <c r="T1139">
        <v>0</v>
      </c>
      <c r="U1139">
        <v>0</v>
      </c>
      <c r="V1139">
        <v>0</v>
      </c>
      <c r="W1139">
        <v>0</v>
      </c>
      <c r="X1139">
        <v>0</v>
      </c>
      <c r="Y1139">
        <v>0</v>
      </c>
      <c r="Z1139">
        <v>0</v>
      </c>
      <c r="AA1139">
        <v>0</v>
      </c>
      <c r="AB1139">
        <v>1</v>
      </c>
      <c r="AC1139">
        <v>0</v>
      </c>
      <c r="AD1139">
        <v>0</v>
      </c>
      <c r="AE1139">
        <v>0</v>
      </c>
      <c r="AF1139">
        <v>0</v>
      </c>
      <c r="AG1139">
        <v>0</v>
      </c>
      <c r="AH1139">
        <v>0</v>
      </c>
      <c r="AI1139">
        <v>0</v>
      </c>
      <c r="AJ1139">
        <v>0</v>
      </c>
      <c r="AK1139">
        <v>0</v>
      </c>
      <c r="AL1139">
        <v>0</v>
      </c>
      <c r="AM1139">
        <v>0</v>
      </c>
      <c r="AN1139">
        <v>0</v>
      </c>
      <c r="AO1139">
        <v>0</v>
      </c>
      <c r="AR1139">
        <v>1</v>
      </c>
      <c r="AS1139">
        <v>95</v>
      </c>
      <c r="AT1139">
        <v>0</v>
      </c>
      <c r="AU1139">
        <v>0</v>
      </c>
      <c r="AV1139">
        <v>3.1428571428571428</v>
      </c>
      <c r="AW1139">
        <v>5.3571428571428568</v>
      </c>
      <c r="AX1139">
        <v>6</v>
      </c>
    </row>
    <row r="1140" spans="1:50" x14ac:dyDescent="0.55000000000000004">
      <c r="A1140">
        <v>2</v>
      </c>
      <c r="B1140" s="5">
        <v>43886</v>
      </c>
      <c r="C1140">
        <v>1138</v>
      </c>
      <c r="D1140" t="s">
        <v>1096</v>
      </c>
      <c r="E1140">
        <v>3</v>
      </c>
      <c r="F1140">
        <v>11</v>
      </c>
      <c r="H1140">
        <v>1</v>
      </c>
      <c r="I1140" t="s">
        <v>1229</v>
      </c>
      <c r="J1140">
        <v>14</v>
      </c>
      <c r="K1140" t="s">
        <v>1229</v>
      </c>
      <c r="R1140">
        <v>1</v>
      </c>
      <c r="S1140">
        <v>0</v>
      </c>
      <c r="T1140">
        <v>0</v>
      </c>
      <c r="U1140">
        <v>0</v>
      </c>
      <c r="V1140">
        <v>0</v>
      </c>
      <c r="W1140">
        <v>0</v>
      </c>
      <c r="X1140">
        <v>0</v>
      </c>
      <c r="Y1140">
        <v>0</v>
      </c>
      <c r="Z1140">
        <v>0</v>
      </c>
      <c r="AA1140">
        <v>0</v>
      </c>
      <c r="AB1140">
        <v>0</v>
      </c>
      <c r="AC1140">
        <v>0</v>
      </c>
      <c r="AD1140">
        <v>0</v>
      </c>
      <c r="AE1140">
        <v>0</v>
      </c>
      <c r="AF1140">
        <v>0</v>
      </c>
      <c r="AG1140">
        <v>0</v>
      </c>
      <c r="AH1140">
        <v>0</v>
      </c>
      <c r="AI1140">
        <v>1</v>
      </c>
      <c r="AJ1140">
        <v>0</v>
      </c>
      <c r="AK1140">
        <v>0</v>
      </c>
      <c r="AL1140">
        <v>0</v>
      </c>
      <c r="AM1140">
        <v>0</v>
      </c>
      <c r="AN1140">
        <v>0</v>
      </c>
      <c r="AO1140">
        <v>0</v>
      </c>
      <c r="AR1140">
        <v>1</v>
      </c>
      <c r="AS1140">
        <v>95</v>
      </c>
      <c r="AT1140">
        <v>0</v>
      </c>
      <c r="AU1140">
        <v>0</v>
      </c>
      <c r="AV1140">
        <v>3.1428571428571428</v>
      </c>
      <c r="AW1140">
        <v>5.3571428571428568</v>
      </c>
      <c r="AX1140">
        <v>6</v>
      </c>
    </row>
    <row r="1141" spans="1:50" x14ac:dyDescent="0.55000000000000004">
      <c r="A1141">
        <v>2</v>
      </c>
      <c r="B1141" s="5">
        <v>43886</v>
      </c>
      <c r="C1141">
        <v>1139</v>
      </c>
      <c r="D1141" t="s">
        <v>1097</v>
      </c>
      <c r="E1141">
        <v>61</v>
      </c>
      <c r="F1141">
        <v>110</v>
      </c>
      <c r="H1141">
        <v>1</v>
      </c>
      <c r="I1141" t="s">
        <v>1229</v>
      </c>
      <c r="J1141">
        <v>14</v>
      </c>
      <c r="K1141" t="s">
        <v>1229</v>
      </c>
      <c r="R1141">
        <v>1</v>
      </c>
      <c r="S1141">
        <v>0</v>
      </c>
      <c r="T1141">
        <v>0</v>
      </c>
      <c r="U1141">
        <v>0</v>
      </c>
      <c r="V1141">
        <v>0</v>
      </c>
      <c r="W1141">
        <v>0</v>
      </c>
      <c r="X1141">
        <v>0</v>
      </c>
      <c r="Y1141">
        <v>0</v>
      </c>
      <c r="Z1141">
        <v>0</v>
      </c>
      <c r="AA1141">
        <v>0</v>
      </c>
      <c r="AB1141">
        <v>0</v>
      </c>
      <c r="AC1141">
        <v>0</v>
      </c>
      <c r="AD1141">
        <v>0</v>
      </c>
      <c r="AE1141">
        <v>0</v>
      </c>
      <c r="AF1141">
        <v>0</v>
      </c>
      <c r="AG1141">
        <v>0</v>
      </c>
      <c r="AH1141">
        <v>0</v>
      </c>
      <c r="AI1141">
        <v>1</v>
      </c>
      <c r="AJ1141">
        <v>0</v>
      </c>
      <c r="AK1141">
        <v>0</v>
      </c>
      <c r="AL1141">
        <v>0</v>
      </c>
      <c r="AM1141">
        <v>0</v>
      </c>
      <c r="AN1141">
        <v>0</v>
      </c>
      <c r="AO1141">
        <v>0</v>
      </c>
      <c r="AR1141">
        <v>1</v>
      </c>
      <c r="AS1141">
        <v>95</v>
      </c>
      <c r="AT1141">
        <v>0</v>
      </c>
      <c r="AU1141">
        <v>0</v>
      </c>
      <c r="AV1141">
        <v>3.1428571428571428</v>
      </c>
      <c r="AW1141">
        <v>5.3571428571428568</v>
      </c>
      <c r="AX1141">
        <v>6</v>
      </c>
    </row>
    <row r="1142" spans="1:50" x14ac:dyDescent="0.55000000000000004">
      <c r="A1142">
        <v>2</v>
      </c>
      <c r="B1142" s="5">
        <v>43885</v>
      </c>
      <c r="C1142">
        <v>1140</v>
      </c>
      <c r="D1142" t="s">
        <v>1098</v>
      </c>
      <c r="E1142">
        <v>2</v>
      </c>
      <c r="F1142">
        <v>3</v>
      </c>
      <c r="H1142">
        <v>2</v>
      </c>
      <c r="I1142" t="s">
        <v>1230</v>
      </c>
      <c r="J1142">
        <v>10</v>
      </c>
      <c r="K1142" t="s">
        <v>1626</v>
      </c>
      <c r="L1142" t="s">
        <v>1228</v>
      </c>
      <c r="R1142">
        <v>1</v>
      </c>
      <c r="S1142">
        <v>0</v>
      </c>
      <c r="T1142">
        <v>0</v>
      </c>
      <c r="U1142">
        <v>0</v>
      </c>
      <c r="V1142">
        <v>0</v>
      </c>
      <c r="W1142">
        <v>0</v>
      </c>
      <c r="X1142">
        <v>0</v>
      </c>
      <c r="Y1142">
        <v>0</v>
      </c>
      <c r="Z1142">
        <v>0</v>
      </c>
      <c r="AA1142">
        <v>0</v>
      </c>
      <c r="AB1142">
        <v>0</v>
      </c>
      <c r="AC1142">
        <v>0</v>
      </c>
      <c r="AD1142">
        <v>1</v>
      </c>
      <c r="AE1142">
        <v>0</v>
      </c>
      <c r="AF1142">
        <v>0</v>
      </c>
      <c r="AG1142">
        <v>0</v>
      </c>
      <c r="AH1142">
        <v>0</v>
      </c>
      <c r="AI1142">
        <v>0</v>
      </c>
      <c r="AJ1142">
        <v>0</v>
      </c>
      <c r="AK1142">
        <v>1</v>
      </c>
      <c r="AL1142">
        <v>0</v>
      </c>
      <c r="AM1142">
        <v>0</v>
      </c>
      <c r="AN1142">
        <v>0</v>
      </c>
      <c r="AO1142">
        <v>0</v>
      </c>
      <c r="AR1142">
        <v>1</v>
      </c>
      <c r="AS1142">
        <v>94</v>
      </c>
      <c r="AT1142">
        <v>0</v>
      </c>
      <c r="AU1142">
        <v>0</v>
      </c>
      <c r="AV1142">
        <v>3.2142857142857144</v>
      </c>
      <c r="AW1142">
        <v>5</v>
      </c>
      <c r="AX1142">
        <v>10</v>
      </c>
    </row>
    <row r="1143" spans="1:50" x14ac:dyDescent="0.55000000000000004">
      <c r="A1143">
        <v>2</v>
      </c>
      <c r="B1143" s="5">
        <v>43885</v>
      </c>
      <c r="C1143">
        <v>1141</v>
      </c>
      <c r="D1143" t="s">
        <v>1099</v>
      </c>
      <c r="E1143">
        <v>3</v>
      </c>
      <c r="F1143">
        <v>5</v>
      </c>
      <c r="H1143">
        <v>1</v>
      </c>
      <c r="I1143" t="s">
        <v>1229</v>
      </c>
      <c r="J1143">
        <v>14</v>
      </c>
      <c r="K1143" t="s">
        <v>1229</v>
      </c>
      <c r="R1143">
        <v>1</v>
      </c>
      <c r="S1143">
        <v>0</v>
      </c>
      <c r="T1143">
        <v>0</v>
      </c>
      <c r="U1143">
        <v>0</v>
      </c>
      <c r="V1143">
        <v>0</v>
      </c>
      <c r="W1143">
        <v>0</v>
      </c>
      <c r="X1143">
        <v>0</v>
      </c>
      <c r="Y1143">
        <v>0</v>
      </c>
      <c r="Z1143">
        <v>0</v>
      </c>
      <c r="AA1143">
        <v>0</v>
      </c>
      <c r="AB1143">
        <v>0</v>
      </c>
      <c r="AC1143">
        <v>0</v>
      </c>
      <c r="AD1143">
        <v>0</v>
      </c>
      <c r="AE1143">
        <v>0</v>
      </c>
      <c r="AF1143">
        <v>0</v>
      </c>
      <c r="AG1143">
        <v>0</v>
      </c>
      <c r="AH1143">
        <v>0</v>
      </c>
      <c r="AI1143">
        <v>1</v>
      </c>
      <c r="AJ1143">
        <v>0</v>
      </c>
      <c r="AK1143">
        <v>0</v>
      </c>
      <c r="AL1143">
        <v>0</v>
      </c>
      <c r="AM1143">
        <v>0</v>
      </c>
      <c r="AN1143">
        <v>0</v>
      </c>
      <c r="AO1143">
        <v>0</v>
      </c>
      <c r="AR1143">
        <v>1</v>
      </c>
      <c r="AS1143">
        <v>94</v>
      </c>
      <c r="AT1143">
        <v>0</v>
      </c>
      <c r="AU1143">
        <v>0</v>
      </c>
      <c r="AV1143">
        <v>3.2142857142857144</v>
      </c>
      <c r="AW1143">
        <v>5</v>
      </c>
      <c r="AX1143">
        <v>10</v>
      </c>
    </row>
    <row r="1144" spans="1:50" x14ac:dyDescent="0.55000000000000004">
      <c r="A1144">
        <v>2</v>
      </c>
      <c r="B1144" s="5">
        <v>43885</v>
      </c>
      <c r="C1144">
        <v>1142</v>
      </c>
      <c r="D1144" t="s">
        <v>1100</v>
      </c>
      <c r="E1144">
        <v>6</v>
      </c>
      <c r="F1144">
        <v>26</v>
      </c>
      <c r="H1144">
        <v>1</v>
      </c>
      <c r="I1144" t="s">
        <v>1238</v>
      </c>
      <c r="J1144">
        <v>13</v>
      </c>
      <c r="K1144" t="s">
        <v>1238</v>
      </c>
      <c r="R1144">
        <v>1</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2</v>
      </c>
      <c r="AM1144">
        <v>0</v>
      </c>
      <c r="AN1144">
        <v>0</v>
      </c>
      <c r="AO1144">
        <v>0</v>
      </c>
      <c r="AR1144">
        <v>1</v>
      </c>
      <c r="AS1144">
        <v>94</v>
      </c>
      <c r="AT1144">
        <v>0</v>
      </c>
      <c r="AU1144">
        <v>0</v>
      </c>
      <c r="AV1144">
        <v>3.2142857142857144</v>
      </c>
      <c r="AW1144">
        <v>5</v>
      </c>
      <c r="AX1144">
        <v>10</v>
      </c>
    </row>
    <row r="1145" spans="1:50" x14ac:dyDescent="0.55000000000000004">
      <c r="A1145">
        <v>2</v>
      </c>
      <c r="B1145" s="5">
        <v>43884</v>
      </c>
      <c r="C1145">
        <v>1143</v>
      </c>
      <c r="D1145" t="s">
        <v>1101</v>
      </c>
      <c r="E1145">
        <v>3</v>
      </c>
      <c r="F1145">
        <v>8</v>
      </c>
      <c r="H1145">
        <v>2</v>
      </c>
      <c r="I1145" t="s">
        <v>1230</v>
      </c>
      <c r="J1145">
        <v>10</v>
      </c>
      <c r="K1145" t="s">
        <v>1626</v>
      </c>
      <c r="L1145" t="s">
        <v>1228</v>
      </c>
      <c r="R1145">
        <v>1</v>
      </c>
      <c r="S1145">
        <v>0</v>
      </c>
      <c r="T1145">
        <v>0</v>
      </c>
      <c r="U1145">
        <v>0</v>
      </c>
      <c r="V1145">
        <v>0</v>
      </c>
      <c r="W1145">
        <v>0</v>
      </c>
      <c r="X1145">
        <v>0</v>
      </c>
      <c r="Y1145">
        <v>0</v>
      </c>
      <c r="Z1145">
        <v>0</v>
      </c>
      <c r="AA1145">
        <v>0</v>
      </c>
      <c r="AB1145">
        <v>0</v>
      </c>
      <c r="AC1145">
        <v>0</v>
      </c>
      <c r="AD1145">
        <v>1</v>
      </c>
      <c r="AE1145">
        <v>0</v>
      </c>
      <c r="AF1145">
        <v>0</v>
      </c>
      <c r="AG1145">
        <v>0</v>
      </c>
      <c r="AH1145">
        <v>0</v>
      </c>
      <c r="AI1145">
        <v>0</v>
      </c>
      <c r="AJ1145">
        <v>0</v>
      </c>
      <c r="AK1145">
        <v>1</v>
      </c>
      <c r="AL1145">
        <v>0</v>
      </c>
      <c r="AM1145">
        <v>0</v>
      </c>
      <c r="AN1145">
        <v>0</v>
      </c>
      <c r="AO1145">
        <v>0</v>
      </c>
      <c r="AR1145">
        <v>0</v>
      </c>
      <c r="AS1145">
        <v>93</v>
      </c>
      <c r="AT1145">
        <v>0</v>
      </c>
      <c r="AU1145">
        <v>0</v>
      </c>
      <c r="AV1145">
        <v>3.2857142857142856</v>
      </c>
      <c r="AW1145">
        <v>4.3571428571428568</v>
      </c>
      <c r="AX1145">
        <v>12</v>
      </c>
    </row>
    <row r="1146" spans="1:50" x14ac:dyDescent="0.55000000000000004">
      <c r="A1146">
        <v>2</v>
      </c>
      <c r="B1146" s="5">
        <v>43884</v>
      </c>
      <c r="C1146">
        <v>1144</v>
      </c>
      <c r="D1146" t="s">
        <v>1102</v>
      </c>
      <c r="E1146">
        <v>6</v>
      </c>
      <c r="F1146">
        <v>21</v>
      </c>
      <c r="H1146">
        <v>1</v>
      </c>
      <c r="I1146" t="s">
        <v>1227</v>
      </c>
      <c r="J1146">
        <v>11</v>
      </c>
      <c r="K1146" t="s">
        <v>1227</v>
      </c>
      <c r="R1146">
        <v>1</v>
      </c>
      <c r="S1146">
        <v>0</v>
      </c>
      <c r="T1146">
        <v>0</v>
      </c>
      <c r="U1146">
        <v>0</v>
      </c>
      <c r="V1146">
        <v>0</v>
      </c>
      <c r="W1146">
        <v>0</v>
      </c>
      <c r="X1146">
        <v>0</v>
      </c>
      <c r="Y1146">
        <v>0</v>
      </c>
      <c r="Z1146">
        <v>0</v>
      </c>
      <c r="AA1146">
        <v>0</v>
      </c>
      <c r="AB1146">
        <v>0</v>
      </c>
      <c r="AC1146">
        <v>1</v>
      </c>
      <c r="AD1146">
        <v>0</v>
      </c>
      <c r="AE1146">
        <v>0</v>
      </c>
      <c r="AF1146">
        <v>0</v>
      </c>
      <c r="AG1146">
        <v>0</v>
      </c>
      <c r="AH1146">
        <v>0</v>
      </c>
      <c r="AI1146">
        <v>0</v>
      </c>
      <c r="AJ1146">
        <v>0</v>
      </c>
      <c r="AK1146">
        <v>0</v>
      </c>
      <c r="AL1146">
        <v>0</v>
      </c>
      <c r="AM1146">
        <v>0</v>
      </c>
      <c r="AN1146">
        <v>0</v>
      </c>
      <c r="AO1146">
        <v>0</v>
      </c>
      <c r="AR1146">
        <v>0</v>
      </c>
      <c r="AS1146">
        <v>93</v>
      </c>
      <c r="AT1146">
        <v>0</v>
      </c>
      <c r="AU1146">
        <v>0</v>
      </c>
      <c r="AV1146">
        <v>3.2857142857142856</v>
      </c>
      <c r="AW1146">
        <v>4.3571428571428568</v>
      </c>
      <c r="AX1146">
        <v>12</v>
      </c>
    </row>
    <row r="1147" spans="1:50" x14ac:dyDescent="0.55000000000000004">
      <c r="A1147">
        <v>2</v>
      </c>
      <c r="B1147" s="5">
        <v>43884</v>
      </c>
      <c r="C1147">
        <v>1145</v>
      </c>
      <c r="D1147" t="s">
        <v>1103</v>
      </c>
      <c r="E1147">
        <v>6</v>
      </c>
      <c r="F1147">
        <v>30</v>
      </c>
      <c r="H1147">
        <v>1</v>
      </c>
      <c r="I1147" t="s">
        <v>1238</v>
      </c>
      <c r="J1147">
        <v>13</v>
      </c>
      <c r="K1147" t="s">
        <v>1238</v>
      </c>
      <c r="R1147">
        <v>1</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2</v>
      </c>
      <c r="AM1147">
        <v>0</v>
      </c>
      <c r="AN1147">
        <v>0</v>
      </c>
      <c r="AO1147">
        <v>0</v>
      </c>
      <c r="AR1147">
        <v>0</v>
      </c>
      <c r="AS1147">
        <v>93</v>
      </c>
      <c r="AT1147">
        <v>0</v>
      </c>
      <c r="AU1147">
        <v>0</v>
      </c>
      <c r="AV1147">
        <v>3.2857142857142856</v>
      </c>
      <c r="AW1147">
        <v>4.3571428571428568</v>
      </c>
      <c r="AX1147">
        <v>12</v>
      </c>
    </row>
    <row r="1148" spans="1:50" x14ac:dyDescent="0.55000000000000004">
      <c r="A1148">
        <v>2</v>
      </c>
      <c r="B1148" s="5">
        <v>43883</v>
      </c>
      <c r="C1148">
        <v>1146</v>
      </c>
      <c r="D1148" t="s">
        <v>1104</v>
      </c>
      <c r="E1148">
        <v>1</v>
      </c>
      <c r="F1148">
        <v>1</v>
      </c>
      <c r="H1148">
        <v>2</v>
      </c>
      <c r="I1148" t="s">
        <v>1230</v>
      </c>
      <c r="J1148">
        <v>10</v>
      </c>
      <c r="K1148" t="s">
        <v>1626</v>
      </c>
      <c r="L1148" t="s">
        <v>1228</v>
      </c>
      <c r="R1148">
        <v>1</v>
      </c>
      <c r="S1148">
        <v>0</v>
      </c>
      <c r="T1148">
        <v>0</v>
      </c>
      <c r="U1148">
        <v>0</v>
      </c>
      <c r="V1148">
        <v>0</v>
      </c>
      <c r="W1148">
        <v>0</v>
      </c>
      <c r="X1148">
        <v>0</v>
      </c>
      <c r="Y1148">
        <v>0</v>
      </c>
      <c r="Z1148">
        <v>0</v>
      </c>
      <c r="AA1148">
        <v>0</v>
      </c>
      <c r="AB1148">
        <v>0</v>
      </c>
      <c r="AC1148">
        <v>0</v>
      </c>
      <c r="AD1148">
        <v>1</v>
      </c>
      <c r="AE1148">
        <v>0</v>
      </c>
      <c r="AF1148">
        <v>0</v>
      </c>
      <c r="AG1148">
        <v>0</v>
      </c>
      <c r="AH1148">
        <v>0</v>
      </c>
      <c r="AI1148">
        <v>0</v>
      </c>
      <c r="AJ1148">
        <v>0</v>
      </c>
      <c r="AK1148">
        <v>1</v>
      </c>
      <c r="AL1148">
        <v>0</v>
      </c>
      <c r="AM1148">
        <v>0</v>
      </c>
      <c r="AN1148">
        <v>0</v>
      </c>
      <c r="AO1148">
        <v>0</v>
      </c>
      <c r="AR1148">
        <v>3</v>
      </c>
      <c r="AS1148">
        <v>93</v>
      </c>
      <c r="AT1148">
        <v>0</v>
      </c>
      <c r="AU1148">
        <v>0</v>
      </c>
      <c r="AV1148">
        <v>3.5</v>
      </c>
      <c r="AW1148">
        <v>3.5</v>
      </c>
      <c r="AX1148">
        <v>8</v>
      </c>
    </row>
    <row r="1149" spans="1:50" x14ac:dyDescent="0.55000000000000004">
      <c r="A1149">
        <v>2</v>
      </c>
      <c r="B1149" s="5">
        <v>43883</v>
      </c>
      <c r="C1149">
        <v>1147</v>
      </c>
      <c r="D1149" t="s">
        <v>1105</v>
      </c>
      <c r="E1149">
        <v>0</v>
      </c>
      <c r="F1149">
        <v>0</v>
      </c>
      <c r="H1149">
        <v>1</v>
      </c>
      <c r="I1149" t="s">
        <v>1229</v>
      </c>
      <c r="J1149">
        <v>14</v>
      </c>
      <c r="K1149" t="s">
        <v>1229</v>
      </c>
      <c r="R1149">
        <v>1</v>
      </c>
      <c r="S1149">
        <v>0</v>
      </c>
      <c r="T1149">
        <v>0</v>
      </c>
      <c r="U1149">
        <v>0</v>
      </c>
      <c r="V1149">
        <v>0</v>
      </c>
      <c r="W1149">
        <v>0</v>
      </c>
      <c r="X1149">
        <v>0</v>
      </c>
      <c r="Y1149">
        <v>0</v>
      </c>
      <c r="Z1149">
        <v>0</v>
      </c>
      <c r="AA1149">
        <v>0</v>
      </c>
      <c r="AB1149">
        <v>0</v>
      </c>
      <c r="AC1149">
        <v>0</v>
      </c>
      <c r="AD1149">
        <v>0</v>
      </c>
      <c r="AE1149">
        <v>0</v>
      </c>
      <c r="AF1149">
        <v>0</v>
      </c>
      <c r="AG1149">
        <v>0</v>
      </c>
      <c r="AH1149">
        <v>0</v>
      </c>
      <c r="AI1149">
        <v>1</v>
      </c>
      <c r="AJ1149">
        <v>0</v>
      </c>
      <c r="AK1149">
        <v>0</v>
      </c>
      <c r="AL1149">
        <v>0</v>
      </c>
      <c r="AM1149">
        <v>0</v>
      </c>
      <c r="AN1149">
        <v>0</v>
      </c>
      <c r="AO1149">
        <v>0</v>
      </c>
      <c r="AR1149">
        <v>3</v>
      </c>
      <c r="AS1149">
        <v>93</v>
      </c>
      <c r="AT1149">
        <v>0</v>
      </c>
      <c r="AU1149">
        <v>0</v>
      </c>
      <c r="AV1149">
        <v>3.5</v>
      </c>
      <c r="AW1149">
        <v>3.5</v>
      </c>
      <c r="AX1149">
        <v>8</v>
      </c>
    </row>
    <row r="1150" spans="1:50" x14ac:dyDescent="0.55000000000000004">
      <c r="A1150">
        <v>2</v>
      </c>
      <c r="B1150" s="5">
        <v>43883</v>
      </c>
      <c r="C1150">
        <v>1148</v>
      </c>
      <c r="D1150" t="s">
        <v>1106</v>
      </c>
      <c r="E1150">
        <v>0</v>
      </c>
      <c r="F1150">
        <v>2</v>
      </c>
      <c r="H1150">
        <v>1</v>
      </c>
      <c r="I1150" t="s">
        <v>1229</v>
      </c>
      <c r="J1150">
        <v>14</v>
      </c>
      <c r="K1150" t="s">
        <v>1229</v>
      </c>
      <c r="R1150">
        <v>1</v>
      </c>
      <c r="S1150">
        <v>0</v>
      </c>
      <c r="T1150">
        <v>0</v>
      </c>
      <c r="U1150">
        <v>0</v>
      </c>
      <c r="V1150">
        <v>0</v>
      </c>
      <c r="W1150">
        <v>0</v>
      </c>
      <c r="X1150">
        <v>0</v>
      </c>
      <c r="Y1150">
        <v>0</v>
      </c>
      <c r="Z1150">
        <v>0</v>
      </c>
      <c r="AA1150">
        <v>0</v>
      </c>
      <c r="AB1150">
        <v>0</v>
      </c>
      <c r="AC1150">
        <v>0</v>
      </c>
      <c r="AD1150">
        <v>0</v>
      </c>
      <c r="AE1150">
        <v>0</v>
      </c>
      <c r="AF1150">
        <v>0</v>
      </c>
      <c r="AG1150">
        <v>0</v>
      </c>
      <c r="AH1150">
        <v>0</v>
      </c>
      <c r="AI1150">
        <v>1</v>
      </c>
      <c r="AJ1150">
        <v>0</v>
      </c>
      <c r="AK1150">
        <v>0</v>
      </c>
      <c r="AL1150">
        <v>0</v>
      </c>
      <c r="AM1150">
        <v>0</v>
      </c>
      <c r="AN1150">
        <v>0</v>
      </c>
      <c r="AO1150">
        <v>0</v>
      </c>
      <c r="AR1150">
        <v>3</v>
      </c>
      <c r="AS1150">
        <v>93</v>
      </c>
      <c r="AT1150">
        <v>0</v>
      </c>
      <c r="AU1150">
        <v>0</v>
      </c>
      <c r="AV1150">
        <v>3.5</v>
      </c>
      <c r="AW1150">
        <v>3.5</v>
      </c>
      <c r="AX1150">
        <v>8</v>
      </c>
    </row>
    <row r="1151" spans="1:50" x14ac:dyDescent="0.55000000000000004">
      <c r="A1151">
        <v>2</v>
      </c>
      <c r="B1151" s="5">
        <v>43883</v>
      </c>
      <c r="C1151">
        <v>1149</v>
      </c>
      <c r="D1151" t="s">
        <v>1107</v>
      </c>
      <c r="E1151">
        <v>3</v>
      </c>
      <c r="F1151">
        <v>3</v>
      </c>
      <c r="H1151">
        <v>1</v>
      </c>
      <c r="I1151" t="s">
        <v>1227</v>
      </c>
      <c r="J1151">
        <v>11</v>
      </c>
      <c r="K1151" t="s">
        <v>1227</v>
      </c>
      <c r="R1151">
        <v>1</v>
      </c>
      <c r="S1151">
        <v>0</v>
      </c>
      <c r="T1151">
        <v>0</v>
      </c>
      <c r="U1151">
        <v>0</v>
      </c>
      <c r="V1151">
        <v>0</v>
      </c>
      <c r="W1151">
        <v>0</v>
      </c>
      <c r="X1151">
        <v>0</v>
      </c>
      <c r="Y1151">
        <v>0</v>
      </c>
      <c r="Z1151">
        <v>0</v>
      </c>
      <c r="AA1151">
        <v>0</v>
      </c>
      <c r="AB1151">
        <v>0</v>
      </c>
      <c r="AC1151">
        <v>1</v>
      </c>
      <c r="AD1151">
        <v>0</v>
      </c>
      <c r="AE1151">
        <v>0</v>
      </c>
      <c r="AF1151">
        <v>0</v>
      </c>
      <c r="AG1151">
        <v>0</v>
      </c>
      <c r="AH1151">
        <v>0</v>
      </c>
      <c r="AI1151">
        <v>0</v>
      </c>
      <c r="AJ1151">
        <v>0</v>
      </c>
      <c r="AK1151">
        <v>0</v>
      </c>
      <c r="AL1151">
        <v>0</v>
      </c>
      <c r="AM1151">
        <v>0</v>
      </c>
      <c r="AN1151">
        <v>0</v>
      </c>
      <c r="AO1151">
        <v>0</v>
      </c>
      <c r="AR1151">
        <v>3</v>
      </c>
      <c r="AS1151">
        <v>93</v>
      </c>
      <c r="AT1151">
        <v>0</v>
      </c>
      <c r="AU1151">
        <v>0</v>
      </c>
      <c r="AV1151">
        <v>3.5</v>
      </c>
      <c r="AW1151">
        <v>3.5</v>
      </c>
      <c r="AX1151">
        <v>8</v>
      </c>
    </row>
    <row r="1152" spans="1:50" x14ac:dyDescent="0.55000000000000004">
      <c r="A1152">
        <v>2</v>
      </c>
      <c r="B1152" s="5">
        <v>43883</v>
      </c>
      <c r="C1152">
        <v>1150</v>
      </c>
      <c r="D1152" t="s">
        <v>1108</v>
      </c>
      <c r="E1152">
        <v>6</v>
      </c>
      <c r="F1152">
        <v>13</v>
      </c>
      <c r="H1152">
        <v>1</v>
      </c>
      <c r="I1152" t="s">
        <v>1238</v>
      </c>
      <c r="J1152">
        <v>13</v>
      </c>
      <c r="K1152" t="s">
        <v>1238</v>
      </c>
      <c r="R1152">
        <v>1</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2</v>
      </c>
      <c r="AM1152">
        <v>0</v>
      </c>
      <c r="AN1152">
        <v>0</v>
      </c>
      <c r="AO1152">
        <v>0</v>
      </c>
      <c r="AR1152">
        <v>3</v>
      </c>
      <c r="AS1152">
        <v>93</v>
      </c>
      <c r="AT1152">
        <v>0</v>
      </c>
      <c r="AU1152">
        <v>0</v>
      </c>
      <c r="AV1152">
        <v>3.5</v>
      </c>
      <c r="AW1152">
        <v>3.5</v>
      </c>
      <c r="AX1152">
        <v>8</v>
      </c>
    </row>
    <row r="1153" spans="1:50" x14ac:dyDescent="0.55000000000000004">
      <c r="A1153">
        <v>2</v>
      </c>
      <c r="B1153" s="5">
        <v>43882</v>
      </c>
      <c r="C1153">
        <v>1151</v>
      </c>
      <c r="D1153" t="s">
        <v>1109</v>
      </c>
      <c r="E1153">
        <v>1</v>
      </c>
      <c r="F1153">
        <v>1</v>
      </c>
      <c r="H1153">
        <v>2</v>
      </c>
      <c r="I1153" t="s">
        <v>1230</v>
      </c>
      <c r="J1153">
        <v>10</v>
      </c>
      <c r="K1153" t="s">
        <v>1626</v>
      </c>
      <c r="L1153" t="s">
        <v>1228</v>
      </c>
      <c r="R1153">
        <v>1</v>
      </c>
      <c r="S1153">
        <v>0</v>
      </c>
      <c r="T1153">
        <v>0</v>
      </c>
      <c r="U1153">
        <v>0</v>
      </c>
      <c r="V1153">
        <v>0</v>
      </c>
      <c r="W1153">
        <v>0</v>
      </c>
      <c r="X1153">
        <v>0</v>
      </c>
      <c r="Y1153">
        <v>0</v>
      </c>
      <c r="Z1153">
        <v>0</v>
      </c>
      <c r="AA1153">
        <v>0</v>
      </c>
      <c r="AB1153">
        <v>0</v>
      </c>
      <c r="AC1153">
        <v>0</v>
      </c>
      <c r="AD1153">
        <v>1</v>
      </c>
      <c r="AE1153">
        <v>0</v>
      </c>
      <c r="AF1153">
        <v>0</v>
      </c>
      <c r="AG1153">
        <v>0</v>
      </c>
      <c r="AH1153">
        <v>0</v>
      </c>
      <c r="AI1153">
        <v>0</v>
      </c>
      <c r="AJ1153">
        <v>0</v>
      </c>
      <c r="AK1153">
        <v>1</v>
      </c>
      <c r="AL1153">
        <v>0</v>
      </c>
      <c r="AM1153">
        <v>0</v>
      </c>
      <c r="AN1153">
        <v>0</v>
      </c>
      <c r="AO1153">
        <v>0</v>
      </c>
      <c r="AR1153">
        <v>1</v>
      </c>
      <c r="AS1153">
        <v>90</v>
      </c>
      <c r="AT1153">
        <v>0</v>
      </c>
      <c r="AU1153">
        <v>0</v>
      </c>
      <c r="AV1153">
        <v>3.7857142857142856</v>
      </c>
      <c r="AW1153">
        <v>3.1428571428571428</v>
      </c>
      <c r="AX1153">
        <v>13</v>
      </c>
    </row>
    <row r="1154" spans="1:50" x14ac:dyDescent="0.55000000000000004">
      <c r="A1154">
        <v>2</v>
      </c>
      <c r="B1154" s="5">
        <v>43882</v>
      </c>
      <c r="C1154">
        <v>1152</v>
      </c>
      <c r="D1154" t="s">
        <v>1110</v>
      </c>
      <c r="E1154">
        <v>2</v>
      </c>
      <c r="F1154">
        <v>4</v>
      </c>
      <c r="H1154">
        <v>1</v>
      </c>
      <c r="I1154" t="s">
        <v>1229</v>
      </c>
      <c r="J1154">
        <v>14</v>
      </c>
      <c r="K1154" t="s">
        <v>1229</v>
      </c>
      <c r="R1154">
        <v>1</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c r="AR1154">
        <v>1</v>
      </c>
      <c r="AS1154">
        <v>90</v>
      </c>
      <c r="AT1154">
        <v>0</v>
      </c>
      <c r="AU1154">
        <v>0</v>
      </c>
      <c r="AV1154">
        <v>3.7857142857142856</v>
      </c>
      <c r="AW1154">
        <v>3.1428571428571428</v>
      </c>
      <c r="AX1154">
        <v>13</v>
      </c>
    </row>
    <row r="1155" spans="1:50" x14ac:dyDescent="0.55000000000000004">
      <c r="A1155">
        <v>2</v>
      </c>
      <c r="B1155" s="5">
        <v>43882</v>
      </c>
      <c r="C1155">
        <v>1153</v>
      </c>
      <c r="D1155" t="s">
        <v>1111</v>
      </c>
      <c r="E1155">
        <v>8</v>
      </c>
      <c r="F1155">
        <v>12</v>
      </c>
      <c r="H1155">
        <v>1</v>
      </c>
      <c r="I1155" t="s">
        <v>1238</v>
      </c>
      <c r="J1155">
        <v>13</v>
      </c>
      <c r="K1155" t="s">
        <v>1238</v>
      </c>
      <c r="R1155">
        <v>1</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2</v>
      </c>
      <c r="AM1155">
        <v>0</v>
      </c>
      <c r="AN1155">
        <v>0</v>
      </c>
      <c r="AO1155">
        <v>0</v>
      </c>
      <c r="AR1155">
        <v>1</v>
      </c>
      <c r="AS1155">
        <v>90</v>
      </c>
      <c r="AT1155">
        <v>0</v>
      </c>
      <c r="AU1155">
        <v>0</v>
      </c>
      <c r="AV1155">
        <v>3.7857142857142856</v>
      </c>
      <c r="AW1155">
        <v>3.1428571428571428</v>
      </c>
      <c r="AX1155">
        <v>13</v>
      </c>
    </row>
    <row r="1156" spans="1:50" x14ac:dyDescent="0.55000000000000004">
      <c r="A1156">
        <v>2</v>
      </c>
      <c r="B1156" s="5">
        <v>43881</v>
      </c>
      <c r="C1156">
        <v>1154</v>
      </c>
      <c r="D1156" t="s">
        <v>1112</v>
      </c>
      <c r="E1156">
        <v>5</v>
      </c>
      <c r="F1156">
        <v>11</v>
      </c>
      <c r="H1156">
        <v>2</v>
      </c>
      <c r="I1156" t="s">
        <v>1230</v>
      </c>
      <c r="J1156">
        <v>10</v>
      </c>
      <c r="K1156" t="s">
        <v>1626</v>
      </c>
      <c r="L1156" t="s">
        <v>1228</v>
      </c>
      <c r="R1156">
        <v>1</v>
      </c>
      <c r="S1156">
        <v>0</v>
      </c>
      <c r="T1156">
        <v>0</v>
      </c>
      <c r="U1156">
        <v>0</v>
      </c>
      <c r="V1156">
        <v>0</v>
      </c>
      <c r="W1156">
        <v>0</v>
      </c>
      <c r="X1156">
        <v>0</v>
      </c>
      <c r="Y1156">
        <v>0</v>
      </c>
      <c r="Z1156">
        <v>0</v>
      </c>
      <c r="AA1156">
        <v>0</v>
      </c>
      <c r="AB1156">
        <v>0</v>
      </c>
      <c r="AC1156">
        <v>0</v>
      </c>
      <c r="AD1156">
        <v>1</v>
      </c>
      <c r="AE1156">
        <v>0</v>
      </c>
      <c r="AF1156">
        <v>0</v>
      </c>
      <c r="AG1156">
        <v>0</v>
      </c>
      <c r="AH1156">
        <v>0</v>
      </c>
      <c r="AI1156">
        <v>0</v>
      </c>
      <c r="AJ1156">
        <v>0</v>
      </c>
      <c r="AK1156">
        <v>1</v>
      </c>
      <c r="AL1156">
        <v>0</v>
      </c>
      <c r="AM1156">
        <v>0</v>
      </c>
      <c r="AN1156">
        <v>0</v>
      </c>
      <c r="AO1156">
        <v>0</v>
      </c>
      <c r="AR1156">
        <v>1</v>
      </c>
      <c r="AS1156">
        <v>89</v>
      </c>
      <c r="AT1156">
        <v>0</v>
      </c>
      <c r="AU1156">
        <v>0</v>
      </c>
      <c r="AV1156">
        <v>3.9285714285714284</v>
      </c>
      <c r="AW1156">
        <v>2.2857142857142856</v>
      </c>
      <c r="AX1156">
        <v>7</v>
      </c>
    </row>
    <row r="1157" spans="1:50" x14ac:dyDescent="0.55000000000000004">
      <c r="A1157">
        <v>2</v>
      </c>
      <c r="B1157" s="5">
        <v>43881</v>
      </c>
      <c r="C1157">
        <v>1155</v>
      </c>
      <c r="D1157" t="s">
        <v>1113</v>
      </c>
      <c r="E1157">
        <v>4</v>
      </c>
      <c r="F1157">
        <v>12</v>
      </c>
      <c r="H1157">
        <v>2</v>
      </c>
      <c r="I1157" t="s">
        <v>1227</v>
      </c>
      <c r="J1157">
        <v>11</v>
      </c>
      <c r="K1157" t="s">
        <v>1258</v>
      </c>
      <c r="L1157" t="s">
        <v>1229</v>
      </c>
      <c r="R1157">
        <v>1</v>
      </c>
      <c r="S1157">
        <v>0</v>
      </c>
      <c r="T1157">
        <v>0</v>
      </c>
      <c r="U1157">
        <v>0</v>
      </c>
      <c r="V1157">
        <v>0</v>
      </c>
      <c r="W1157">
        <v>0</v>
      </c>
      <c r="X1157">
        <v>0</v>
      </c>
      <c r="Y1157">
        <v>0</v>
      </c>
      <c r="Z1157">
        <v>0</v>
      </c>
      <c r="AA1157">
        <v>0</v>
      </c>
      <c r="AB1157">
        <v>0</v>
      </c>
      <c r="AC1157">
        <v>1</v>
      </c>
      <c r="AD1157">
        <v>0</v>
      </c>
      <c r="AE1157">
        <v>0</v>
      </c>
      <c r="AF1157">
        <v>0</v>
      </c>
      <c r="AG1157">
        <v>0</v>
      </c>
      <c r="AH1157">
        <v>0</v>
      </c>
      <c r="AI1157">
        <v>1</v>
      </c>
      <c r="AJ1157">
        <v>0</v>
      </c>
      <c r="AK1157">
        <v>0</v>
      </c>
      <c r="AL1157">
        <v>0</v>
      </c>
      <c r="AM1157">
        <v>0</v>
      </c>
      <c r="AN1157">
        <v>0</v>
      </c>
      <c r="AO1157">
        <v>0</v>
      </c>
      <c r="AR1157">
        <v>1</v>
      </c>
      <c r="AS1157">
        <v>89</v>
      </c>
      <c r="AT1157">
        <v>0</v>
      </c>
      <c r="AU1157">
        <v>0</v>
      </c>
      <c r="AV1157">
        <v>3.9285714285714284</v>
      </c>
      <c r="AW1157">
        <v>2.2857142857142856</v>
      </c>
      <c r="AX1157">
        <v>7</v>
      </c>
    </row>
    <row r="1158" spans="1:50" x14ac:dyDescent="0.55000000000000004">
      <c r="A1158">
        <v>2</v>
      </c>
      <c r="B1158" s="5">
        <v>43881</v>
      </c>
      <c r="C1158">
        <v>1156</v>
      </c>
      <c r="D1158" t="s">
        <v>1114</v>
      </c>
      <c r="E1158">
        <v>9</v>
      </c>
      <c r="F1158">
        <v>22</v>
      </c>
      <c r="H1158">
        <v>1</v>
      </c>
      <c r="I1158" t="s">
        <v>1238</v>
      </c>
      <c r="J1158">
        <v>13</v>
      </c>
      <c r="K1158" t="s">
        <v>1238</v>
      </c>
      <c r="R1158">
        <v>1</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2</v>
      </c>
      <c r="AM1158">
        <v>0</v>
      </c>
      <c r="AN1158">
        <v>0</v>
      </c>
      <c r="AO1158">
        <v>0</v>
      </c>
      <c r="AR1158">
        <v>1</v>
      </c>
      <c r="AS1158">
        <v>89</v>
      </c>
      <c r="AT1158">
        <v>0</v>
      </c>
      <c r="AU1158">
        <v>0</v>
      </c>
      <c r="AV1158">
        <v>3.9285714285714284</v>
      </c>
      <c r="AW1158">
        <v>2.2857142857142856</v>
      </c>
      <c r="AX1158">
        <v>7</v>
      </c>
    </row>
    <row r="1159" spans="1:50" x14ac:dyDescent="0.55000000000000004">
      <c r="A1159">
        <v>2</v>
      </c>
      <c r="B1159" s="5">
        <v>43880</v>
      </c>
      <c r="C1159">
        <v>1157</v>
      </c>
      <c r="D1159" t="s">
        <v>1115</v>
      </c>
      <c r="E1159">
        <v>3</v>
      </c>
      <c r="F1159">
        <v>13</v>
      </c>
      <c r="H1159">
        <v>2</v>
      </c>
      <c r="I1159" t="s">
        <v>1230</v>
      </c>
      <c r="J1159">
        <v>10</v>
      </c>
      <c r="K1159" t="s">
        <v>1626</v>
      </c>
      <c r="L1159" t="s">
        <v>1228</v>
      </c>
      <c r="R1159">
        <v>1</v>
      </c>
      <c r="S1159">
        <v>0</v>
      </c>
      <c r="T1159">
        <v>0</v>
      </c>
      <c r="U1159">
        <v>0</v>
      </c>
      <c r="V1159">
        <v>0</v>
      </c>
      <c r="W1159">
        <v>0</v>
      </c>
      <c r="X1159">
        <v>0</v>
      </c>
      <c r="Y1159">
        <v>0</v>
      </c>
      <c r="Z1159">
        <v>0</v>
      </c>
      <c r="AA1159">
        <v>0</v>
      </c>
      <c r="AB1159">
        <v>0</v>
      </c>
      <c r="AC1159">
        <v>0</v>
      </c>
      <c r="AD1159">
        <v>1</v>
      </c>
      <c r="AE1159">
        <v>0</v>
      </c>
      <c r="AF1159">
        <v>0</v>
      </c>
      <c r="AG1159">
        <v>0</v>
      </c>
      <c r="AH1159">
        <v>0</v>
      </c>
      <c r="AI1159">
        <v>0</v>
      </c>
      <c r="AJ1159">
        <v>0</v>
      </c>
      <c r="AK1159">
        <v>1</v>
      </c>
      <c r="AL1159">
        <v>0</v>
      </c>
      <c r="AM1159">
        <v>0</v>
      </c>
      <c r="AN1159">
        <v>0</v>
      </c>
      <c r="AO1159">
        <v>0</v>
      </c>
      <c r="AR1159">
        <v>3</v>
      </c>
      <c r="AS1159">
        <v>88</v>
      </c>
      <c r="AT1159">
        <v>0</v>
      </c>
      <c r="AU1159">
        <v>0</v>
      </c>
      <c r="AV1159">
        <v>4</v>
      </c>
      <c r="AW1159">
        <v>1.8571428571428572</v>
      </c>
      <c r="AX1159">
        <v>0</v>
      </c>
    </row>
    <row r="1160" spans="1:50" x14ac:dyDescent="0.55000000000000004">
      <c r="A1160">
        <v>2</v>
      </c>
      <c r="B1160" s="5">
        <v>43880</v>
      </c>
      <c r="C1160">
        <v>1158</v>
      </c>
      <c r="D1160" t="s">
        <v>1116</v>
      </c>
      <c r="E1160">
        <v>3</v>
      </c>
      <c r="F1160">
        <v>13</v>
      </c>
      <c r="H1160">
        <v>1</v>
      </c>
      <c r="I1160" t="s">
        <v>1229</v>
      </c>
      <c r="J1160">
        <v>14</v>
      </c>
      <c r="K1160" t="s">
        <v>1229</v>
      </c>
      <c r="R1160">
        <v>1</v>
      </c>
      <c r="S1160">
        <v>0</v>
      </c>
      <c r="T1160">
        <v>0</v>
      </c>
      <c r="U1160">
        <v>0</v>
      </c>
      <c r="V1160">
        <v>0</v>
      </c>
      <c r="W1160">
        <v>0</v>
      </c>
      <c r="X1160">
        <v>0</v>
      </c>
      <c r="Y1160">
        <v>0</v>
      </c>
      <c r="Z1160">
        <v>0</v>
      </c>
      <c r="AA1160">
        <v>0</v>
      </c>
      <c r="AB1160">
        <v>0</v>
      </c>
      <c r="AC1160">
        <v>0</v>
      </c>
      <c r="AD1160">
        <v>0</v>
      </c>
      <c r="AE1160">
        <v>0</v>
      </c>
      <c r="AF1160">
        <v>0</v>
      </c>
      <c r="AG1160">
        <v>0</v>
      </c>
      <c r="AH1160">
        <v>0</v>
      </c>
      <c r="AI1160">
        <v>2</v>
      </c>
      <c r="AJ1160">
        <v>0</v>
      </c>
      <c r="AK1160">
        <v>0</v>
      </c>
      <c r="AL1160">
        <v>0</v>
      </c>
      <c r="AM1160">
        <v>0</v>
      </c>
      <c r="AN1160">
        <v>0</v>
      </c>
      <c r="AO1160">
        <v>0</v>
      </c>
      <c r="AR1160">
        <v>3</v>
      </c>
      <c r="AS1160">
        <v>88</v>
      </c>
      <c r="AT1160">
        <v>0</v>
      </c>
      <c r="AU1160">
        <v>0</v>
      </c>
      <c r="AV1160">
        <v>4</v>
      </c>
      <c r="AW1160">
        <v>1.8571428571428572</v>
      </c>
      <c r="AX1160">
        <v>0</v>
      </c>
    </row>
    <row r="1161" spans="1:50" x14ac:dyDescent="0.55000000000000004">
      <c r="A1161">
        <v>2</v>
      </c>
      <c r="B1161" s="5">
        <v>43880</v>
      </c>
      <c r="C1161">
        <v>1159</v>
      </c>
      <c r="D1161" t="s">
        <v>1117</v>
      </c>
      <c r="E1161">
        <v>4</v>
      </c>
      <c r="F1161">
        <v>9</v>
      </c>
      <c r="H1161">
        <v>1</v>
      </c>
      <c r="I1161" t="s">
        <v>1227</v>
      </c>
      <c r="J1161">
        <v>11</v>
      </c>
      <c r="K1161" t="s">
        <v>1227</v>
      </c>
      <c r="R1161">
        <v>1</v>
      </c>
      <c r="S1161">
        <v>0</v>
      </c>
      <c r="T1161">
        <v>0</v>
      </c>
      <c r="U1161">
        <v>0</v>
      </c>
      <c r="V1161">
        <v>0</v>
      </c>
      <c r="W1161">
        <v>0</v>
      </c>
      <c r="X1161">
        <v>0</v>
      </c>
      <c r="Y1161">
        <v>0</v>
      </c>
      <c r="Z1161">
        <v>0</v>
      </c>
      <c r="AA1161">
        <v>0</v>
      </c>
      <c r="AB1161">
        <v>0</v>
      </c>
      <c r="AC1161">
        <v>1</v>
      </c>
      <c r="AD1161">
        <v>0</v>
      </c>
      <c r="AE1161">
        <v>0</v>
      </c>
      <c r="AF1161">
        <v>0</v>
      </c>
      <c r="AG1161">
        <v>0</v>
      </c>
      <c r="AH1161">
        <v>0</v>
      </c>
      <c r="AI1161">
        <v>0</v>
      </c>
      <c r="AJ1161">
        <v>0</v>
      </c>
      <c r="AK1161">
        <v>0</v>
      </c>
      <c r="AL1161">
        <v>0</v>
      </c>
      <c r="AM1161">
        <v>0</v>
      </c>
      <c r="AN1161">
        <v>0</v>
      </c>
      <c r="AO1161">
        <v>0</v>
      </c>
      <c r="AR1161">
        <v>3</v>
      </c>
      <c r="AS1161">
        <v>88</v>
      </c>
      <c r="AT1161">
        <v>0</v>
      </c>
      <c r="AU1161">
        <v>0</v>
      </c>
      <c r="AV1161">
        <v>4</v>
      </c>
      <c r="AW1161">
        <v>1.8571428571428572</v>
      </c>
      <c r="AX1161">
        <v>0</v>
      </c>
    </row>
    <row r="1162" spans="1:50" x14ac:dyDescent="0.55000000000000004">
      <c r="A1162">
        <v>2</v>
      </c>
      <c r="B1162" s="5">
        <v>43880</v>
      </c>
      <c r="C1162">
        <v>1160</v>
      </c>
      <c r="D1162" t="s">
        <v>1118</v>
      </c>
      <c r="E1162">
        <v>11</v>
      </c>
      <c r="F1162">
        <v>24</v>
      </c>
      <c r="H1162">
        <v>1</v>
      </c>
      <c r="I1162" t="s">
        <v>1238</v>
      </c>
      <c r="J1162">
        <v>13</v>
      </c>
      <c r="K1162" t="s">
        <v>1238</v>
      </c>
      <c r="R1162">
        <v>1</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2</v>
      </c>
      <c r="AM1162">
        <v>0</v>
      </c>
      <c r="AN1162">
        <v>0</v>
      </c>
      <c r="AO1162">
        <v>0</v>
      </c>
      <c r="AR1162">
        <v>3</v>
      </c>
      <c r="AS1162">
        <v>88</v>
      </c>
      <c r="AT1162">
        <v>0</v>
      </c>
      <c r="AU1162">
        <v>0</v>
      </c>
      <c r="AV1162">
        <v>4</v>
      </c>
      <c r="AW1162">
        <v>1.8571428571428572</v>
      </c>
      <c r="AX1162">
        <v>0</v>
      </c>
    </row>
    <row r="1163" spans="1:50" x14ac:dyDescent="0.55000000000000004">
      <c r="A1163">
        <v>2</v>
      </c>
      <c r="B1163" s="5">
        <v>43879</v>
      </c>
      <c r="C1163">
        <v>1161</v>
      </c>
      <c r="D1163" t="s">
        <v>1119</v>
      </c>
      <c r="E1163">
        <v>4</v>
      </c>
      <c r="F1163">
        <v>7</v>
      </c>
      <c r="H1163">
        <v>2</v>
      </c>
      <c r="I1163" t="s">
        <v>1230</v>
      </c>
      <c r="J1163">
        <v>10</v>
      </c>
      <c r="K1163" t="s">
        <v>1626</v>
      </c>
      <c r="L1163" t="s">
        <v>1228</v>
      </c>
      <c r="R1163">
        <v>1</v>
      </c>
      <c r="S1163">
        <v>0</v>
      </c>
      <c r="T1163">
        <v>0</v>
      </c>
      <c r="U1163">
        <v>0</v>
      </c>
      <c r="V1163">
        <v>0</v>
      </c>
      <c r="W1163">
        <v>0</v>
      </c>
      <c r="X1163">
        <v>0</v>
      </c>
      <c r="Y1163">
        <v>0</v>
      </c>
      <c r="Z1163">
        <v>0</v>
      </c>
      <c r="AA1163">
        <v>0</v>
      </c>
      <c r="AB1163">
        <v>0</v>
      </c>
      <c r="AC1163">
        <v>0</v>
      </c>
      <c r="AD1163">
        <v>1</v>
      </c>
      <c r="AE1163">
        <v>0</v>
      </c>
      <c r="AF1163">
        <v>0</v>
      </c>
      <c r="AG1163">
        <v>0</v>
      </c>
      <c r="AH1163">
        <v>0</v>
      </c>
      <c r="AI1163">
        <v>0</v>
      </c>
      <c r="AJ1163">
        <v>0</v>
      </c>
      <c r="AK1163">
        <v>1</v>
      </c>
      <c r="AL1163">
        <v>0</v>
      </c>
      <c r="AM1163">
        <v>0</v>
      </c>
      <c r="AN1163">
        <v>0</v>
      </c>
      <c r="AO1163">
        <v>0</v>
      </c>
      <c r="AR1163">
        <v>4</v>
      </c>
      <c r="AS1163">
        <v>85</v>
      </c>
      <c r="AT1163">
        <v>0</v>
      </c>
      <c r="AU1163">
        <v>0</v>
      </c>
      <c r="AV1163">
        <v>4.0714285714285712</v>
      </c>
      <c r="AW1163">
        <v>2.0714285714285716</v>
      </c>
      <c r="AX1163">
        <v>2</v>
      </c>
    </row>
    <row r="1164" spans="1:50" x14ac:dyDescent="0.55000000000000004">
      <c r="A1164">
        <v>2</v>
      </c>
      <c r="B1164" s="5">
        <v>43879</v>
      </c>
      <c r="C1164">
        <v>1162</v>
      </c>
      <c r="D1164" t="s">
        <v>1120</v>
      </c>
      <c r="E1164">
        <v>4</v>
      </c>
      <c r="F1164">
        <v>6</v>
      </c>
      <c r="H1164">
        <v>2</v>
      </c>
      <c r="I1164" t="s">
        <v>1227</v>
      </c>
      <c r="J1164">
        <v>11</v>
      </c>
      <c r="K1164" t="s">
        <v>1258</v>
      </c>
      <c r="L1164" t="s">
        <v>1229</v>
      </c>
      <c r="R1164">
        <v>1</v>
      </c>
      <c r="S1164">
        <v>0</v>
      </c>
      <c r="T1164">
        <v>0</v>
      </c>
      <c r="U1164">
        <v>0</v>
      </c>
      <c r="V1164">
        <v>0</v>
      </c>
      <c r="W1164">
        <v>0</v>
      </c>
      <c r="X1164">
        <v>0</v>
      </c>
      <c r="Y1164">
        <v>0</v>
      </c>
      <c r="Z1164">
        <v>0</v>
      </c>
      <c r="AA1164">
        <v>0</v>
      </c>
      <c r="AB1164">
        <v>0</v>
      </c>
      <c r="AC1164">
        <v>1</v>
      </c>
      <c r="AD1164">
        <v>0</v>
      </c>
      <c r="AE1164">
        <v>0</v>
      </c>
      <c r="AF1164">
        <v>0</v>
      </c>
      <c r="AG1164">
        <v>0</v>
      </c>
      <c r="AH1164">
        <v>0</v>
      </c>
      <c r="AI1164">
        <v>1</v>
      </c>
      <c r="AJ1164">
        <v>0</v>
      </c>
      <c r="AK1164">
        <v>0</v>
      </c>
      <c r="AL1164">
        <v>0</v>
      </c>
      <c r="AM1164">
        <v>0</v>
      </c>
      <c r="AN1164">
        <v>0</v>
      </c>
      <c r="AO1164">
        <v>0</v>
      </c>
      <c r="AR1164">
        <v>4</v>
      </c>
      <c r="AS1164">
        <v>85</v>
      </c>
      <c r="AT1164">
        <v>0</v>
      </c>
      <c r="AU1164">
        <v>0</v>
      </c>
      <c r="AV1164">
        <v>4.0714285714285712</v>
      </c>
      <c r="AW1164">
        <v>2.0714285714285716</v>
      </c>
      <c r="AX1164">
        <v>2</v>
      </c>
    </row>
    <row r="1165" spans="1:50" x14ac:dyDescent="0.55000000000000004">
      <c r="A1165">
        <v>2</v>
      </c>
      <c r="B1165" s="5">
        <v>43879</v>
      </c>
      <c r="C1165">
        <v>1163</v>
      </c>
      <c r="D1165" t="s">
        <v>1121</v>
      </c>
      <c r="E1165">
        <v>5</v>
      </c>
      <c r="F1165">
        <v>11</v>
      </c>
      <c r="H1165">
        <v>1</v>
      </c>
      <c r="I1165" t="s">
        <v>1238</v>
      </c>
      <c r="J1165">
        <v>13</v>
      </c>
      <c r="K1165" t="s">
        <v>1238</v>
      </c>
      <c r="R1165">
        <v>1</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0</v>
      </c>
      <c r="AN1165">
        <v>0</v>
      </c>
      <c r="AO1165">
        <v>0</v>
      </c>
      <c r="AR1165">
        <v>4</v>
      </c>
      <c r="AS1165">
        <v>85</v>
      </c>
      <c r="AT1165">
        <v>0</v>
      </c>
      <c r="AU1165">
        <v>0</v>
      </c>
      <c r="AV1165">
        <v>4.0714285714285712</v>
      </c>
      <c r="AW1165">
        <v>2.0714285714285716</v>
      </c>
      <c r="AX1165">
        <v>2</v>
      </c>
    </row>
    <row r="1166" spans="1:50" x14ac:dyDescent="0.55000000000000004">
      <c r="A1166">
        <v>2</v>
      </c>
      <c r="B1166" s="5">
        <v>43879</v>
      </c>
      <c r="C1166">
        <v>1164</v>
      </c>
      <c r="D1166" t="s">
        <v>1122</v>
      </c>
      <c r="E1166">
        <v>7</v>
      </c>
      <c r="F1166">
        <v>31</v>
      </c>
      <c r="H1166">
        <v>2</v>
      </c>
      <c r="I1166" t="s">
        <v>1238</v>
      </c>
      <c r="J1166">
        <v>13</v>
      </c>
      <c r="K1166" t="s">
        <v>1630</v>
      </c>
      <c r="L1166" t="s">
        <v>1225</v>
      </c>
      <c r="R1166">
        <v>1</v>
      </c>
      <c r="S1166">
        <v>0</v>
      </c>
      <c r="T1166">
        <v>0</v>
      </c>
      <c r="U1166">
        <v>0</v>
      </c>
      <c r="V1166">
        <v>0</v>
      </c>
      <c r="W1166">
        <v>0</v>
      </c>
      <c r="X1166">
        <v>0</v>
      </c>
      <c r="Y1166">
        <v>0</v>
      </c>
      <c r="Z1166">
        <v>0</v>
      </c>
      <c r="AA1166">
        <v>1</v>
      </c>
      <c r="AB1166">
        <v>0</v>
      </c>
      <c r="AC1166">
        <v>0</v>
      </c>
      <c r="AD1166">
        <v>0</v>
      </c>
      <c r="AE1166">
        <v>0</v>
      </c>
      <c r="AF1166">
        <v>0</v>
      </c>
      <c r="AG1166">
        <v>0</v>
      </c>
      <c r="AH1166">
        <v>0</v>
      </c>
      <c r="AI1166">
        <v>0</v>
      </c>
      <c r="AJ1166">
        <v>0</v>
      </c>
      <c r="AK1166">
        <v>0</v>
      </c>
      <c r="AL1166">
        <v>1</v>
      </c>
      <c r="AM1166">
        <v>0</v>
      </c>
      <c r="AN1166">
        <v>0</v>
      </c>
      <c r="AO1166">
        <v>0</v>
      </c>
      <c r="AR1166">
        <v>4</v>
      </c>
      <c r="AS1166">
        <v>85</v>
      </c>
      <c r="AT1166">
        <v>0</v>
      </c>
      <c r="AU1166">
        <v>0</v>
      </c>
      <c r="AV1166">
        <v>4.0714285714285712</v>
      </c>
      <c r="AW1166">
        <v>2.0714285714285716</v>
      </c>
      <c r="AX1166">
        <v>2</v>
      </c>
    </row>
    <row r="1167" spans="1:50" x14ac:dyDescent="0.55000000000000004">
      <c r="A1167">
        <v>2</v>
      </c>
      <c r="B1167" s="5">
        <v>43879</v>
      </c>
      <c r="C1167">
        <v>1165</v>
      </c>
      <c r="D1167" t="s">
        <v>1123</v>
      </c>
      <c r="E1167">
        <v>4</v>
      </c>
      <c r="F1167">
        <v>34</v>
      </c>
      <c r="H1167">
        <v>2</v>
      </c>
      <c r="I1167" t="s">
        <v>1232</v>
      </c>
      <c r="J1167">
        <v>8</v>
      </c>
      <c r="K1167" t="s">
        <v>1261</v>
      </c>
      <c r="L1167" t="s">
        <v>1225</v>
      </c>
      <c r="R1167">
        <v>1</v>
      </c>
      <c r="S1167">
        <v>0</v>
      </c>
      <c r="T1167">
        <v>0</v>
      </c>
      <c r="U1167">
        <v>0</v>
      </c>
      <c r="V1167">
        <v>0</v>
      </c>
      <c r="W1167">
        <v>0</v>
      </c>
      <c r="X1167">
        <v>0</v>
      </c>
      <c r="Y1167">
        <v>0</v>
      </c>
      <c r="Z1167">
        <v>0</v>
      </c>
      <c r="AA1167">
        <v>1</v>
      </c>
      <c r="AB1167">
        <v>0</v>
      </c>
      <c r="AC1167">
        <v>0</v>
      </c>
      <c r="AD1167">
        <v>0</v>
      </c>
      <c r="AE1167">
        <v>0</v>
      </c>
      <c r="AF1167">
        <v>0</v>
      </c>
      <c r="AG1167">
        <v>1</v>
      </c>
      <c r="AH1167">
        <v>0</v>
      </c>
      <c r="AI1167">
        <v>0</v>
      </c>
      <c r="AJ1167">
        <v>0</v>
      </c>
      <c r="AK1167">
        <v>0</v>
      </c>
      <c r="AL1167">
        <v>0</v>
      </c>
      <c r="AM1167">
        <v>0</v>
      </c>
      <c r="AN1167">
        <v>0</v>
      </c>
      <c r="AO1167">
        <v>0</v>
      </c>
      <c r="AR1167">
        <v>4</v>
      </c>
      <c r="AS1167">
        <v>85</v>
      </c>
      <c r="AT1167">
        <v>0</v>
      </c>
      <c r="AU1167">
        <v>0</v>
      </c>
      <c r="AV1167">
        <v>4.0714285714285712</v>
      </c>
      <c r="AW1167">
        <v>2.0714285714285716</v>
      </c>
      <c r="AX1167">
        <v>2</v>
      </c>
    </row>
    <row r="1168" spans="1:50" x14ac:dyDescent="0.55000000000000004">
      <c r="A1168">
        <v>2</v>
      </c>
      <c r="B1168" s="5">
        <v>43879</v>
      </c>
      <c r="C1168">
        <v>1166</v>
      </c>
      <c r="D1168" t="s">
        <v>1124</v>
      </c>
      <c r="E1168">
        <v>26</v>
      </c>
      <c r="F1168">
        <v>99</v>
      </c>
      <c r="H1168">
        <v>1</v>
      </c>
      <c r="I1168" t="s">
        <v>1232</v>
      </c>
      <c r="J1168">
        <v>8</v>
      </c>
      <c r="K1168" t="s">
        <v>1232</v>
      </c>
      <c r="R1168">
        <v>1</v>
      </c>
      <c r="S1168">
        <v>0</v>
      </c>
      <c r="T1168">
        <v>0</v>
      </c>
      <c r="U1168">
        <v>0</v>
      </c>
      <c r="V1168">
        <v>0</v>
      </c>
      <c r="W1168">
        <v>0</v>
      </c>
      <c r="X1168">
        <v>0</v>
      </c>
      <c r="Y1168">
        <v>0</v>
      </c>
      <c r="Z1168">
        <v>0</v>
      </c>
      <c r="AA1168">
        <v>0</v>
      </c>
      <c r="AB1168">
        <v>0</v>
      </c>
      <c r="AC1168">
        <v>0</v>
      </c>
      <c r="AD1168">
        <v>0</v>
      </c>
      <c r="AE1168">
        <v>0</v>
      </c>
      <c r="AF1168">
        <v>0</v>
      </c>
      <c r="AG1168">
        <v>2</v>
      </c>
      <c r="AH1168">
        <v>0</v>
      </c>
      <c r="AI1168">
        <v>0</v>
      </c>
      <c r="AJ1168">
        <v>0</v>
      </c>
      <c r="AK1168">
        <v>0</v>
      </c>
      <c r="AL1168">
        <v>0</v>
      </c>
      <c r="AM1168">
        <v>0</v>
      </c>
      <c r="AN1168">
        <v>0</v>
      </c>
      <c r="AO1168">
        <v>0</v>
      </c>
      <c r="AR1168">
        <v>4</v>
      </c>
      <c r="AS1168">
        <v>85</v>
      </c>
      <c r="AT1168">
        <v>0</v>
      </c>
      <c r="AU1168">
        <v>0</v>
      </c>
      <c r="AV1168">
        <v>4.0714285714285712</v>
      </c>
      <c r="AW1168">
        <v>2.0714285714285716</v>
      </c>
      <c r="AX1168">
        <v>2</v>
      </c>
    </row>
    <row r="1169" spans="1:50" x14ac:dyDescent="0.55000000000000004">
      <c r="A1169">
        <v>2</v>
      </c>
      <c r="B1169" s="5">
        <v>43878</v>
      </c>
      <c r="C1169">
        <v>1167</v>
      </c>
      <c r="D1169" t="s">
        <v>1125</v>
      </c>
      <c r="E1169">
        <v>2</v>
      </c>
      <c r="F1169">
        <v>4</v>
      </c>
      <c r="H1169">
        <v>2</v>
      </c>
      <c r="I1169" t="s">
        <v>1230</v>
      </c>
      <c r="J1169">
        <v>10</v>
      </c>
      <c r="K1169" t="s">
        <v>1626</v>
      </c>
      <c r="L1169" t="s">
        <v>1228</v>
      </c>
      <c r="R1169">
        <v>1</v>
      </c>
      <c r="S1169">
        <v>0</v>
      </c>
      <c r="T1169">
        <v>0</v>
      </c>
      <c r="U1169">
        <v>0</v>
      </c>
      <c r="V1169">
        <v>0</v>
      </c>
      <c r="W1169">
        <v>0</v>
      </c>
      <c r="X1169">
        <v>0</v>
      </c>
      <c r="Y1169">
        <v>0</v>
      </c>
      <c r="Z1169">
        <v>0</v>
      </c>
      <c r="AA1169">
        <v>0</v>
      </c>
      <c r="AB1169">
        <v>0</v>
      </c>
      <c r="AC1169">
        <v>0</v>
      </c>
      <c r="AD1169">
        <v>1</v>
      </c>
      <c r="AE1169">
        <v>0</v>
      </c>
      <c r="AF1169">
        <v>0</v>
      </c>
      <c r="AG1169">
        <v>0</v>
      </c>
      <c r="AH1169">
        <v>0</v>
      </c>
      <c r="AI1169">
        <v>0</v>
      </c>
      <c r="AJ1169">
        <v>0</v>
      </c>
      <c r="AK1169">
        <v>1</v>
      </c>
      <c r="AL1169">
        <v>0</v>
      </c>
      <c r="AM1169">
        <v>0</v>
      </c>
      <c r="AN1169">
        <v>0</v>
      </c>
      <c r="AO1169">
        <v>0</v>
      </c>
      <c r="AR1169">
        <v>2</v>
      </c>
      <c r="AS1169">
        <v>81</v>
      </c>
      <c r="AT1169">
        <v>0</v>
      </c>
      <c r="AU1169">
        <v>0</v>
      </c>
      <c r="AV1169">
        <v>4.2142857142857144</v>
      </c>
      <c r="AW1169">
        <v>2.2142857142857144</v>
      </c>
      <c r="AX1169">
        <v>2</v>
      </c>
    </row>
    <row r="1170" spans="1:50" x14ac:dyDescent="0.55000000000000004">
      <c r="A1170">
        <v>2</v>
      </c>
      <c r="B1170" s="5">
        <v>43878</v>
      </c>
      <c r="C1170">
        <v>1168</v>
      </c>
      <c r="D1170" t="s">
        <v>1126</v>
      </c>
      <c r="E1170">
        <v>4</v>
      </c>
      <c r="F1170">
        <v>8</v>
      </c>
      <c r="H1170">
        <v>2</v>
      </c>
      <c r="I1170" t="s">
        <v>1223</v>
      </c>
      <c r="J1170">
        <v>5</v>
      </c>
      <c r="K1170" t="s">
        <v>1262</v>
      </c>
      <c r="L1170" t="s">
        <v>1227</v>
      </c>
      <c r="R1170">
        <v>1</v>
      </c>
      <c r="S1170">
        <v>0</v>
      </c>
      <c r="T1170">
        <v>0</v>
      </c>
      <c r="U1170">
        <v>0</v>
      </c>
      <c r="V1170">
        <v>0</v>
      </c>
      <c r="W1170">
        <v>0</v>
      </c>
      <c r="X1170">
        <v>0</v>
      </c>
      <c r="Y1170">
        <v>0</v>
      </c>
      <c r="Z1170">
        <v>0</v>
      </c>
      <c r="AA1170">
        <v>0</v>
      </c>
      <c r="AB1170">
        <v>1</v>
      </c>
      <c r="AC1170">
        <v>1</v>
      </c>
      <c r="AD1170">
        <v>0</v>
      </c>
      <c r="AE1170">
        <v>0</v>
      </c>
      <c r="AF1170">
        <v>0</v>
      </c>
      <c r="AG1170">
        <v>0</v>
      </c>
      <c r="AH1170">
        <v>0</v>
      </c>
      <c r="AI1170">
        <v>0</v>
      </c>
      <c r="AJ1170">
        <v>0</v>
      </c>
      <c r="AK1170">
        <v>0</v>
      </c>
      <c r="AL1170">
        <v>0</v>
      </c>
      <c r="AM1170">
        <v>0</v>
      </c>
      <c r="AN1170">
        <v>0</v>
      </c>
      <c r="AO1170">
        <v>0</v>
      </c>
      <c r="AR1170">
        <v>2</v>
      </c>
      <c r="AS1170">
        <v>81</v>
      </c>
      <c r="AT1170">
        <v>0</v>
      </c>
      <c r="AU1170">
        <v>0</v>
      </c>
      <c r="AV1170">
        <v>4.2142857142857144</v>
      </c>
      <c r="AW1170">
        <v>2.2142857142857144</v>
      </c>
      <c r="AX1170">
        <v>2</v>
      </c>
    </row>
    <row r="1171" spans="1:50" x14ac:dyDescent="0.55000000000000004">
      <c r="A1171">
        <v>2</v>
      </c>
      <c r="B1171" s="5">
        <v>43878</v>
      </c>
      <c r="C1171">
        <v>1169</v>
      </c>
      <c r="D1171" t="s">
        <v>1127</v>
      </c>
      <c r="E1171">
        <v>7</v>
      </c>
      <c r="F1171">
        <v>24</v>
      </c>
      <c r="H1171">
        <v>1</v>
      </c>
      <c r="I1171" t="s">
        <v>1238</v>
      </c>
      <c r="J1171">
        <v>13</v>
      </c>
      <c r="K1171" t="s">
        <v>1238</v>
      </c>
      <c r="R1171">
        <v>1</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2</v>
      </c>
      <c r="AM1171">
        <v>0</v>
      </c>
      <c r="AN1171">
        <v>0</v>
      </c>
      <c r="AO1171">
        <v>0</v>
      </c>
      <c r="AR1171">
        <v>2</v>
      </c>
      <c r="AS1171">
        <v>81</v>
      </c>
      <c r="AT1171">
        <v>0</v>
      </c>
      <c r="AU1171">
        <v>0</v>
      </c>
      <c r="AV1171">
        <v>4.2142857142857144</v>
      </c>
      <c r="AW1171">
        <v>2.2142857142857144</v>
      </c>
      <c r="AX1171">
        <v>2</v>
      </c>
    </row>
    <row r="1172" spans="1:50" x14ac:dyDescent="0.55000000000000004">
      <c r="A1172">
        <v>2</v>
      </c>
      <c r="B1172" s="5">
        <v>43877</v>
      </c>
      <c r="C1172">
        <v>1170</v>
      </c>
      <c r="D1172" t="s">
        <v>1128</v>
      </c>
      <c r="E1172">
        <v>6</v>
      </c>
      <c r="F1172">
        <v>6</v>
      </c>
      <c r="H1172">
        <v>2</v>
      </c>
      <c r="I1172" t="s">
        <v>1230</v>
      </c>
      <c r="J1172">
        <v>10</v>
      </c>
      <c r="K1172" t="s">
        <v>1626</v>
      </c>
      <c r="L1172" t="s">
        <v>1228</v>
      </c>
      <c r="R1172">
        <v>1</v>
      </c>
      <c r="S1172">
        <v>0</v>
      </c>
      <c r="T1172">
        <v>0</v>
      </c>
      <c r="U1172">
        <v>0</v>
      </c>
      <c r="V1172">
        <v>0</v>
      </c>
      <c r="W1172">
        <v>0</v>
      </c>
      <c r="X1172">
        <v>0</v>
      </c>
      <c r="Y1172">
        <v>0</v>
      </c>
      <c r="Z1172">
        <v>0</v>
      </c>
      <c r="AA1172">
        <v>0</v>
      </c>
      <c r="AB1172">
        <v>0</v>
      </c>
      <c r="AC1172">
        <v>0</v>
      </c>
      <c r="AD1172">
        <v>1</v>
      </c>
      <c r="AE1172">
        <v>0</v>
      </c>
      <c r="AF1172">
        <v>0</v>
      </c>
      <c r="AG1172">
        <v>0</v>
      </c>
      <c r="AH1172">
        <v>0</v>
      </c>
      <c r="AI1172">
        <v>0</v>
      </c>
      <c r="AJ1172">
        <v>0</v>
      </c>
      <c r="AK1172">
        <v>1</v>
      </c>
      <c r="AL1172">
        <v>0</v>
      </c>
      <c r="AM1172">
        <v>0</v>
      </c>
      <c r="AN1172">
        <v>0</v>
      </c>
      <c r="AO1172">
        <v>0</v>
      </c>
      <c r="AR1172">
        <v>3</v>
      </c>
      <c r="AS1172">
        <v>79</v>
      </c>
      <c r="AT1172">
        <v>0</v>
      </c>
      <c r="AU1172">
        <v>0</v>
      </c>
      <c r="AV1172">
        <v>4.0714285714285712</v>
      </c>
      <c r="AW1172">
        <v>2.2142857142857144</v>
      </c>
      <c r="AX1172">
        <v>4</v>
      </c>
    </row>
    <row r="1173" spans="1:50" x14ac:dyDescent="0.55000000000000004">
      <c r="A1173">
        <v>2</v>
      </c>
      <c r="B1173" s="5">
        <v>43877</v>
      </c>
      <c r="C1173">
        <v>1171</v>
      </c>
      <c r="D1173" t="s">
        <v>1129</v>
      </c>
      <c r="E1173">
        <v>6</v>
      </c>
      <c r="F1173">
        <v>9</v>
      </c>
      <c r="H1173">
        <v>2</v>
      </c>
      <c r="I1173" t="s">
        <v>1227</v>
      </c>
      <c r="J1173">
        <v>11</v>
      </c>
      <c r="K1173" t="s">
        <v>1258</v>
      </c>
      <c r="L1173" t="s">
        <v>1229</v>
      </c>
      <c r="R1173">
        <v>1</v>
      </c>
      <c r="S1173">
        <v>0</v>
      </c>
      <c r="T1173">
        <v>0</v>
      </c>
      <c r="U1173">
        <v>0</v>
      </c>
      <c r="V1173">
        <v>0</v>
      </c>
      <c r="W1173">
        <v>0</v>
      </c>
      <c r="X1173">
        <v>0</v>
      </c>
      <c r="Y1173">
        <v>0</v>
      </c>
      <c r="Z1173">
        <v>0</v>
      </c>
      <c r="AA1173">
        <v>0</v>
      </c>
      <c r="AB1173">
        <v>0</v>
      </c>
      <c r="AC1173">
        <v>1</v>
      </c>
      <c r="AD1173">
        <v>0</v>
      </c>
      <c r="AE1173">
        <v>0</v>
      </c>
      <c r="AF1173">
        <v>0</v>
      </c>
      <c r="AG1173">
        <v>0</v>
      </c>
      <c r="AH1173">
        <v>0</v>
      </c>
      <c r="AI1173">
        <v>1</v>
      </c>
      <c r="AJ1173">
        <v>0</v>
      </c>
      <c r="AK1173">
        <v>0</v>
      </c>
      <c r="AL1173">
        <v>0</v>
      </c>
      <c r="AM1173">
        <v>0</v>
      </c>
      <c r="AN1173">
        <v>0</v>
      </c>
      <c r="AO1173">
        <v>0</v>
      </c>
      <c r="AR1173">
        <v>3</v>
      </c>
      <c r="AS1173">
        <v>79</v>
      </c>
      <c r="AT1173">
        <v>0</v>
      </c>
      <c r="AU1173">
        <v>0</v>
      </c>
      <c r="AV1173">
        <v>4.0714285714285712</v>
      </c>
      <c r="AW1173">
        <v>2.2142857142857144</v>
      </c>
      <c r="AX1173">
        <v>4</v>
      </c>
    </row>
    <row r="1174" spans="1:50" x14ac:dyDescent="0.55000000000000004">
      <c r="A1174">
        <v>2</v>
      </c>
      <c r="B1174" s="5">
        <v>43877</v>
      </c>
      <c r="C1174">
        <v>1172</v>
      </c>
      <c r="D1174" t="s">
        <v>1130</v>
      </c>
      <c r="E1174">
        <v>6</v>
      </c>
      <c r="F1174">
        <v>14</v>
      </c>
      <c r="H1174">
        <v>1</v>
      </c>
      <c r="I1174" t="s">
        <v>1238</v>
      </c>
      <c r="J1174">
        <v>13</v>
      </c>
      <c r="K1174" t="s">
        <v>1238</v>
      </c>
      <c r="R1174">
        <v>1</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2</v>
      </c>
      <c r="AM1174">
        <v>0</v>
      </c>
      <c r="AN1174">
        <v>0</v>
      </c>
      <c r="AO1174">
        <v>0</v>
      </c>
      <c r="AR1174">
        <v>3</v>
      </c>
      <c r="AS1174">
        <v>79</v>
      </c>
      <c r="AT1174">
        <v>0</v>
      </c>
      <c r="AU1174">
        <v>0</v>
      </c>
      <c r="AV1174">
        <v>4.0714285714285712</v>
      </c>
      <c r="AW1174">
        <v>2.2142857142857144</v>
      </c>
      <c r="AX1174">
        <v>4</v>
      </c>
    </row>
    <row r="1175" spans="1:50" x14ac:dyDescent="0.55000000000000004">
      <c r="A1175">
        <v>2</v>
      </c>
      <c r="B1175" s="5">
        <v>43876</v>
      </c>
      <c r="C1175">
        <v>1173</v>
      </c>
      <c r="D1175" t="s">
        <v>1131</v>
      </c>
      <c r="E1175">
        <v>1</v>
      </c>
      <c r="F1175">
        <v>4</v>
      </c>
      <c r="H1175">
        <v>1</v>
      </c>
      <c r="I1175" t="s">
        <v>1229</v>
      </c>
      <c r="J1175">
        <v>14</v>
      </c>
      <c r="K1175" t="s">
        <v>1229</v>
      </c>
      <c r="R1175">
        <v>1</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R1175">
        <v>5</v>
      </c>
      <c r="AS1175">
        <v>76</v>
      </c>
      <c r="AT1175">
        <v>0</v>
      </c>
      <c r="AU1175">
        <v>0</v>
      </c>
      <c r="AV1175">
        <v>3.8571428571428572</v>
      </c>
      <c r="AW1175">
        <v>2.1428571428571428</v>
      </c>
      <c r="AX1175">
        <v>4</v>
      </c>
    </row>
    <row r="1176" spans="1:50" x14ac:dyDescent="0.55000000000000004">
      <c r="A1176">
        <v>2</v>
      </c>
      <c r="B1176" s="5">
        <v>43876</v>
      </c>
      <c r="C1176">
        <v>1174</v>
      </c>
      <c r="D1176" t="s">
        <v>1132</v>
      </c>
      <c r="E1176">
        <v>7</v>
      </c>
      <c r="F1176">
        <v>6</v>
      </c>
      <c r="H1176">
        <v>1</v>
      </c>
      <c r="I1176" t="s">
        <v>1227</v>
      </c>
      <c r="J1176">
        <v>11</v>
      </c>
      <c r="K1176" t="s">
        <v>1227</v>
      </c>
      <c r="R1176">
        <v>1</v>
      </c>
      <c r="S1176">
        <v>0</v>
      </c>
      <c r="T1176">
        <v>0</v>
      </c>
      <c r="U1176">
        <v>0</v>
      </c>
      <c r="V1176">
        <v>0</v>
      </c>
      <c r="W1176">
        <v>0</v>
      </c>
      <c r="X1176">
        <v>0</v>
      </c>
      <c r="Y1176">
        <v>0</v>
      </c>
      <c r="Z1176">
        <v>0</v>
      </c>
      <c r="AA1176">
        <v>0</v>
      </c>
      <c r="AB1176">
        <v>0</v>
      </c>
      <c r="AC1176">
        <v>1</v>
      </c>
      <c r="AD1176">
        <v>0</v>
      </c>
      <c r="AE1176">
        <v>0</v>
      </c>
      <c r="AF1176">
        <v>0</v>
      </c>
      <c r="AG1176">
        <v>0</v>
      </c>
      <c r="AH1176">
        <v>0</v>
      </c>
      <c r="AI1176">
        <v>0</v>
      </c>
      <c r="AJ1176">
        <v>0</v>
      </c>
      <c r="AK1176">
        <v>0</v>
      </c>
      <c r="AL1176">
        <v>0</v>
      </c>
      <c r="AM1176">
        <v>0</v>
      </c>
      <c r="AN1176">
        <v>0</v>
      </c>
      <c r="AO1176">
        <v>0</v>
      </c>
      <c r="AR1176">
        <v>5</v>
      </c>
      <c r="AS1176">
        <v>76</v>
      </c>
      <c r="AT1176">
        <v>0</v>
      </c>
      <c r="AU1176">
        <v>0</v>
      </c>
      <c r="AV1176">
        <v>3.8571428571428572</v>
      </c>
      <c r="AW1176">
        <v>2.1428571428571428</v>
      </c>
      <c r="AX1176">
        <v>4</v>
      </c>
    </row>
    <row r="1177" spans="1:50" x14ac:dyDescent="0.55000000000000004">
      <c r="A1177">
        <v>2</v>
      </c>
      <c r="B1177" s="5">
        <v>43876</v>
      </c>
      <c r="C1177">
        <v>1175</v>
      </c>
      <c r="D1177" t="s">
        <v>1133</v>
      </c>
      <c r="E1177">
        <v>11</v>
      </c>
      <c r="F1177">
        <v>23</v>
      </c>
      <c r="H1177">
        <v>1</v>
      </c>
      <c r="I1177" t="s">
        <v>1238</v>
      </c>
      <c r="J1177">
        <v>13</v>
      </c>
      <c r="K1177" t="s">
        <v>1238</v>
      </c>
      <c r="R1177">
        <v>1</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2</v>
      </c>
      <c r="AM1177">
        <v>0</v>
      </c>
      <c r="AN1177">
        <v>0</v>
      </c>
      <c r="AO1177">
        <v>0</v>
      </c>
      <c r="AR1177">
        <v>5</v>
      </c>
      <c r="AS1177">
        <v>76</v>
      </c>
      <c r="AT1177">
        <v>0</v>
      </c>
      <c r="AU1177">
        <v>0</v>
      </c>
      <c r="AV1177">
        <v>3.8571428571428572</v>
      </c>
      <c r="AW1177">
        <v>2.1428571428571428</v>
      </c>
      <c r="AX1177">
        <v>4</v>
      </c>
    </row>
    <row r="1178" spans="1:50" x14ac:dyDescent="0.55000000000000004">
      <c r="A1178">
        <v>2</v>
      </c>
      <c r="B1178" s="5">
        <v>43875</v>
      </c>
      <c r="C1178">
        <v>1176</v>
      </c>
      <c r="D1178" t="s">
        <v>1134</v>
      </c>
      <c r="E1178">
        <v>4</v>
      </c>
      <c r="F1178">
        <v>18</v>
      </c>
      <c r="H1178">
        <v>1</v>
      </c>
      <c r="I1178" t="s">
        <v>1225</v>
      </c>
      <c r="J1178">
        <v>15</v>
      </c>
      <c r="K1178" t="s">
        <v>1225</v>
      </c>
      <c r="R1178">
        <v>1</v>
      </c>
      <c r="S1178">
        <v>0</v>
      </c>
      <c r="T1178">
        <v>0</v>
      </c>
      <c r="U1178">
        <v>0</v>
      </c>
      <c r="V1178">
        <v>0</v>
      </c>
      <c r="W1178">
        <v>0</v>
      </c>
      <c r="X1178">
        <v>0</v>
      </c>
      <c r="Y1178">
        <v>0</v>
      </c>
      <c r="Z1178">
        <v>0</v>
      </c>
      <c r="AA1178">
        <v>1</v>
      </c>
      <c r="AB1178">
        <v>0</v>
      </c>
      <c r="AC1178">
        <v>0</v>
      </c>
      <c r="AD1178">
        <v>0</v>
      </c>
      <c r="AE1178">
        <v>0</v>
      </c>
      <c r="AF1178">
        <v>0</v>
      </c>
      <c r="AG1178">
        <v>0</v>
      </c>
      <c r="AH1178">
        <v>0</v>
      </c>
      <c r="AI1178">
        <v>0</v>
      </c>
      <c r="AJ1178">
        <v>0</v>
      </c>
      <c r="AK1178">
        <v>0</v>
      </c>
      <c r="AL1178">
        <v>0</v>
      </c>
      <c r="AM1178">
        <v>0</v>
      </c>
      <c r="AN1178">
        <v>0</v>
      </c>
      <c r="AO1178">
        <v>0</v>
      </c>
      <c r="AR1178">
        <v>9</v>
      </c>
      <c r="AS1178">
        <v>71</v>
      </c>
      <c r="AT1178">
        <v>0</v>
      </c>
      <c r="AU1178">
        <v>0</v>
      </c>
      <c r="AV1178">
        <v>3.6428571428571428</v>
      </c>
      <c r="AW1178">
        <v>2.2142857142857144</v>
      </c>
      <c r="AX1178">
        <v>2</v>
      </c>
    </row>
    <row r="1179" spans="1:50" x14ac:dyDescent="0.55000000000000004">
      <c r="A1179">
        <v>2</v>
      </c>
      <c r="B1179" s="5">
        <v>43875</v>
      </c>
      <c r="C1179">
        <v>1177</v>
      </c>
      <c r="D1179" t="s">
        <v>1135</v>
      </c>
      <c r="E1179">
        <v>1</v>
      </c>
      <c r="F1179">
        <v>9</v>
      </c>
      <c r="H1179">
        <v>2</v>
      </c>
      <c r="I1179" t="s">
        <v>1230</v>
      </c>
      <c r="J1179">
        <v>10</v>
      </c>
      <c r="K1179" t="s">
        <v>1626</v>
      </c>
      <c r="L1179" t="s">
        <v>1228</v>
      </c>
      <c r="R1179">
        <v>1</v>
      </c>
      <c r="S1179">
        <v>0</v>
      </c>
      <c r="T1179">
        <v>0</v>
      </c>
      <c r="U1179">
        <v>0</v>
      </c>
      <c r="V1179">
        <v>0</v>
      </c>
      <c r="W1179">
        <v>0</v>
      </c>
      <c r="X1179">
        <v>0</v>
      </c>
      <c r="Y1179">
        <v>0</v>
      </c>
      <c r="Z1179">
        <v>0</v>
      </c>
      <c r="AA1179">
        <v>0</v>
      </c>
      <c r="AB1179">
        <v>0</v>
      </c>
      <c r="AC1179">
        <v>0</v>
      </c>
      <c r="AD1179">
        <v>1</v>
      </c>
      <c r="AE1179">
        <v>0</v>
      </c>
      <c r="AF1179">
        <v>0</v>
      </c>
      <c r="AG1179">
        <v>0</v>
      </c>
      <c r="AH1179">
        <v>0</v>
      </c>
      <c r="AI1179">
        <v>0</v>
      </c>
      <c r="AJ1179">
        <v>0</v>
      </c>
      <c r="AK1179">
        <v>1</v>
      </c>
      <c r="AL1179">
        <v>0</v>
      </c>
      <c r="AM1179">
        <v>0</v>
      </c>
      <c r="AN1179">
        <v>0</v>
      </c>
      <c r="AO1179">
        <v>0</v>
      </c>
      <c r="AR1179">
        <v>9</v>
      </c>
      <c r="AS1179">
        <v>71</v>
      </c>
      <c r="AT1179">
        <v>0</v>
      </c>
      <c r="AU1179">
        <v>0</v>
      </c>
      <c r="AV1179">
        <v>3.6428571428571428</v>
      </c>
      <c r="AW1179">
        <v>2.2142857142857144</v>
      </c>
      <c r="AX1179">
        <v>2</v>
      </c>
    </row>
    <row r="1180" spans="1:50" x14ac:dyDescent="0.55000000000000004">
      <c r="A1180">
        <v>2</v>
      </c>
      <c r="B1180" s="5">
        <v>43875</v>
      </c>
      <c r="C1180">
        <v>1178</v>
      </c>
      <c r="D1180" t="s">
        <v>1136</v>
      </c>
      <c r="E1180">
        <v>1</v>
      </c>
      <c r="F1180">
        <v>6</v>
      </c>
      <c r="H1180">
        <v>1</v>
      </c>
      <c r="I1180" t="s">
        <v>1229</v>
      </c>
      <c r="J1180">
        <v>14</v>
      </c>
      <c r="K1180" t="s">
        <v>1229</v>
      </c>
      <c r="R1180">
        <v>1</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c r="AR1180">
        <v>9</v>
      </c>
      <c r="AS1180">
        <v>71</v>
      </c>
      <c r="AT1180">
        <v>0</v>
      </c>
      <c r="AU1180">
        <v>0</v>
      </c>
      <c r="AV1180">
        <v>3.6428571428571428</v>
      </c>
      <c r="AW1180">
        <v>2.2142857142857144</v>
      </c>
      <c r="AX1180">
        <v>2</v>
      </c>
    </row>
    <row r="1181" spans="1:50" x14ac:dyDescent="0.55000000000000004">
      <c r="A1181">
        <v>2</v>
      </c>
      <c r="B1181" s="5">
        <v>43875</v>
      </c>
      <c r="C1181">
        <v>1179</v>
      </c>
      <c r="D1181" t="s">
        <v>1137</v>
      </c>
      <c r="E1181">
        <v>4</v>
      </c>
      <c r="F1181">
        <v>6</v>
      </c>
      <c r="H1181">
        <v>2</v>
      </c>
      <c r="I1181" t="s">
        <v>1227</v>
      </c>
      <c r="J1181">
        <v>11</v>
      </c>
      <c r="K1181" t="s">
        <v>1258</v>
      </c>
      <c r="L1181" t="s">
        <v>1229</v>
      </c>
      <c r="R1181">
        <v>1</v>
      </c>
      <c r="S1181">
        <v>0</v>
      </c>
      <c r="T1181">
        <v>0</v>
      </c>
      <c r="U1181">
        <v>0</v>
      </c>
      <c r="V1181">
        <v>0</v>
      </c>
      <c r="W1181">
        <v>0</v>
      </c>
      <c r="X1181">
        <v>0</v>
      </c>
      <c r="Y1181">
        <v>0</v>
      </c>
      <c r="Z1181">
        <v>0</v>
      </c>
      <c r="AA1181">
        <v>0</v>
      </c>
      <c r="AB1181">
        <v>0</v>
      </c>
      <c r="AC1181">
        <v>1</v>
      </c>
      <c r="AD1181">
        <v>0</v>
      </c>
      <c r="AE1181">
        <v>0</v>
      </c>
      <c r="AF1181">
        <v>0</v>
      </c>
      <c r="AG1181">
        <v>0</v>
      </c>
      <c r="AH1181">
        <v>0</v>
      </c>
      <c r="AI1181">
        <v>1</v>
      </c>
      <c r="AJ1181">
        <v>0</v>
      </c>
      <c r="AK1181">
        <v>0</v>
      </c>
      <c r="AL1181">
        <v>0</v>
      </c>
      <c r="AM1181">
        <v>0</v>
      </c>
      <c r="AN1181">
        <v>0</v>
      </c>
      <c r="AO1181">
        <v>0</v>
      </c>
      <c r="AR1181">
        <v>9</v>
      </c>
      <c r="AS1181">
        <v>71</v>
      </c>
      <c r="AT1181">
        <v>0</v>
      </c>
      <c r="AU1181">
        <v>0</v>
      </c>
      <c r="AV1181">
        <v>3.6428571428571428</v>
      </c>
      <c r="AW1181">
        <v>2.2142857142857144</v>
      </c>
      <c r="AX1181">
        <v>2</v>
      </c>
    </row>
    <row r="1182" spans="1:50" x14ac:dyDescent="0.55000000000000004">
      <c r="A1182">
        <v>2</v>
      </c>
      <c r="B1182" s="5">
        <v>43875</v>
      </c>
      <c r="C1182">
        <v>1180</v>
      </c>
      <c r="D1182" t="s">
        <v>1138</v>
      </c>
      <c r="E1182">
        <v>16</v>
      </c>
      <c r="F1182">
        <v>69</v>
      </c>
      <c r="H1182">
        <v>1</v>
      </c>
      <c r="I1182" t="s">
        <v>1238</v>
      </c>
      <c r="J1182">
        <v>13</v>
      </c>
      <c r="K1182" t="s">
        <v>1238</v>
      </c>
      <c r="R1182">
        <v>1</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2</v>
      </c>
      <c r="AM1182">
        <v>0</v>
      </c>
      <c r="AN1182">
        <v>0</v>
      </c>
      <c r="AO1182">
        <v>0</v>
      </c>
      <c r="AR1182">
        <v>9</v>
      </c>
      <c r="AS1182">
        <v>71</v>
      </c>
      <c r="AT1182">
        <v>0</v>
      </c>
      <c r="AU1182">
        <v>0</v>
      </c>
      <c r="AV1182">
        <v>3.6428571428571428</v>
      </c>
      <c r="AW1182">
        <v>2.2142857142857144</v>
      </c>
      <c r="AX1182">
        <v>2</v>
      </c>
    </row>
    <row r="1183" spans="1:50" x14ac:dyDescent="0.55000000000000004">
      <c r="A1183">
        <v>2</v>
      </c>
      <c r="B1183" s="5">
        <v>43874</v>
      </c>
      <c r="C1183">
        <v>1181</v>
      </c>
      <c r="D1183" t="s">
        <v>1139</v>
      </c>
      <c r="E1183">
        <v>4</v>
      </c>
      <c r="F1183">
        <v>11</v>
      </c>
      <c r="H1183">
        <v>2</v>
      </c>
      <c r="I1183" t="s">
        <v>1230</v>
      </c>
      <c r="J1183">
        <v>10</v>
      </c>
      <c r="K1183" t="s">
        <v>1626</v>
      </c>
      <c r="L1183" t="s">
        <v>1228</v>
      </c>
      <c r="R1183">
        <v>1</v>
      </c>
      <c r="S1183">
        <v>0</v>
      </c>
      <c r="T1183">
        <v>0</v>
      </c>
      <c r="U1183">
        <v>0</v>
      </c>
      <c r="V1183">
        <v>0</v>
      </c>
      <c r="W1183">
        <v>0</v>
      </c>
      <c r="X1183">
        <v>0</v>
      </c>
      <c r="Y1183">
        <v>0</v>
      </c>
      <c r="Z1183">
        <v>0</v>
      </c>
      <c r="AA1183">
        <v>0</v>
      </c>
      <c r="AB1183">
        <v>0</v>
      </c>
      <c r="AC1183">
        <v>0</v>
      </c>
      <c r="AD1183">
        <v>1</v>
      </c>
      <c r="AE1183">
        <v>0</v>
      </c>
      <c r="AF1183">
        <v>0</v>
      </c>
      <c r="AG1183">
        <v>0</v>
      </c>
      <c r="AH1183">
        <v>0</v>
      </c>
      <c r="AI1183">
        <v>0</v>
      </c>
      <c r="AJ1183">
        <v>0</v>
      </c>
      <c r="AK1183">
        <v>1</v>
      </c>
      <c r="AL1183">
        <v>0</v>
      </c>
      <c r="AM1183">
        <v>0</v>
      </c>
      <c r="AN1183">
        <v>0</v>
      </c>
      <c r="AO1183">
        <v>0</v>
      </c>
      <c r="AR1183">
        <v>8</v>
      </c>
      <c r="AS1183">
        <v>62</v>
      </c>
      <c r="AT1183">
        <v>0</v>
      </c>
      <c r="AU1183">
        <v>0</v>
      </c>
      <c r="AV1183">
        <v>3.2142857142857144</v>
      </c>
      <c r="AW1183">
        <v>2.7142857142857144</v>
      </c>
      <c r="AX1183">
        <v>3</v>
      </c>
    </row>
    <row r="1184" spans="1:50" x14ac:dyDescent="0.55000000000000004">
      <c r="A1184">
        <v>2</v>
      </c>
      <c r="B1184" s="5">
        <v>43874</v>
      </c>
      <c r="C1184">
        <v>1182</v>
      </c>
      <c r="D1184" t="s">
        <v>1140</v>
      </c>
      <c r="E1184">
        <v>4</v>
      </c>
      <c r="F1184">
        <v>14</v>
      </c>
      <c r="H1184">
        <v>1</v>
      </c>
      <c r="I1184" t="s">
        <v>1238</v>
      </c>
      <c r="J1184">
        <v>13</v>
      </c>
      <c r="K1184" t="s">
        <v>1238</v>
      </c>
      <c r="R1184">
        <v>1</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1</v>
      </c>
      <c r="AM1184">
        <v>0</v>
      </c>
      <c r="AN1184">
        <v>0</v>
      </c>
      <c r="AO1184">
        <v>0</v>
      </c>
      <c r="AR1184">
        <v>8</v>
      </c>
      <c r="AS1184">
        <v>62</v>
      </c>
      <c r="AT1184">
        <v>0</v>
      </c>
      <c r="AU1184">
        <v>0</v>
      </c>
      <c r="AV1184">
        <v>3.2142857142857144</v>
      </c>
      <c r="AW1184">
        <v>2.7142857142857144</v>
      </c>
      <c r="AX1184">
        <v>3</v>
      </c>
    </row>
    <row r="1185" spans="1:50" x14ac:dyDescent="0.55000000000000004">
      <c r="A1185">
        <v>2</v>
      </c>
      <c r="B1185" s="5">
        <v>43874</v>
      </c>
      <c r="C1185">
        <v>1183</v>
      </c>
      <c r="D1185" t="s">
        <v>1141</v>
      </c>
      <c r="E1185">
        <v>17</v>
      </c>
      <c r="F1185">
        <v>11</v>
      </c>
      <c r="H1185">
        <v>1</v>
      </c>
      <c r="I1185" t="s">
        <v>1229</v>
      </c>
      <c r="J1185">
        <v>14</v>
      </c>
      <c r="K1185" t="s">
        <v>1229</v>
      </c>
      <c r="R1185">
        <v>1</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c r="AR1185">
        <v>8</v>
      </c>
      <c r="AS1185">
        <v>62</v>
      </c>
      <c r="AT1185">
        <v>0</v>
      </c>
      <c r="AU1185">
        <v>0</v>
      </c>
      <c r="AV1185">
        <v>3.2142857142857144</v>
      </c>
      <c r="AW1185">
        <v>2.7142857142857144</v>
      </c>
      <c r="AX1185">
        <v>3</v>
      </c>
    </row>
    <row r="1186" spans="1:50" x14ac:dyDescent="0.55000000000000004">
      <c r="A1186">
        <v>2</v>
      </c>
      <c r="B1186" s="5">
        <v>43873</v>
      </c>
      <c r="C1186">
        <v>1184</v>
      </c>
      <c r="D1186" t="s">
        <v>1142</v>
      </c>
      <c r="E1186">
        <v>3</v>
      </c>
      <c r="F1186">
        <v>6</v>
      </c>
      <c r="H1186">
        <v>2</v>
      </c>
      <c r="I1186" t="s">
        <v>1230</v>
      </c>
      <c r="J1186">
        <v>10</v>
      </c>
      <c r="K1186" t="s">
        <v>1626</v>
      </c>
      <c r="L1186" t="s">
        <v>1228</v>
      </c>
      <c r="R1186">
        <v>1</v>
      </c>
      <c r="S1186">
        <v>0</v>
      </c>
      <c r="T1186">
        <v>0</v>
      </c>
      <c r="U1186">
        <v>0</v>
      </c>
      <c r="V1186">
        <v>0</v>
      </c>
      <c r="W1186">
        <v>0</v>
      </c>
      <c r="X1186">
        <v>0</v>
      </c>
      <c r="Y1186">
        <v>0</v>
      </c>
      <c r="Z1186">
        <v>0</v>
      </c>
      <c r="AA1186">
        <v>0</v>
      </c>
      <c r="AB1186">
        <v>0</v>
      </c>
      <c r="AC1186">
        <v>0</v>
      </c>
      <c r="AD1186">
        <v>1</v>
      </c>
      <c r="AE1186">
        <v>0</v>
      </c>
      <c r="AF1186">
        <v>0</v>
      </c>
      <c r="AG1186">
        <v>0</v>
      </c>
      <c r="AH1186">
        <v>0</v>
      </c>
      <c r="AI1186">
        <v>0</v>
      </c>
      <c r="AJ1186">
        <v>0</v>
      </c>
      <c r="AK1186">
        <v>1</v>
      </c>
      <c r="AL1186">
        <v>0</v>
      </c>
      <c r="AM1186">
        <v>0</v>
      </c>
      <c r="AN1186">
        <v>0</v>
      </c>
      <c r="AO1186">
        <v>0</v>
      </c>
      <c r="AR1186">
        <v>3</v>
      </c>
      <c r="AS1186">
        <v>54</v>
      </c>
      <c r="AT1186">
        <v>0</v>
      </c>
      <c r="AU1186">
        <v>0</v>
      </c>
      <c r="AV1186">
        <v>2.8571428571428572</v>
      </c>
      <c r="AW1186">
        <v>3.0714285714285716</v>
      </c>
      <c r="AX1186">
        <v>2</v>
      </c>
    </row>
    <row r="1187" spans="1:50" x14ac:dyDescent="0.55000000000000004">
      <c r="A1187">
        <v>2</v>
      </c>
      <c r="B1187" s="5">
        <v>43873</v>
      </c>
      <c r="C1187">
        <v>1185</v>
      </c>
      <c r="D1187" t="s">
        <v>1143</v>
      </c>
      <c r="E1187">
        <v>4</v>
      </c>
      <c r="F1187">
        <v>5</v>
      </c>
      <c r="H1187">
        <v>1</v>
      </c>
      <c r="I1187" t="s">
        <v>1227</v>
      </c>
      <c r="J1187">
        <v>11</v>
      </c>
      <c r="K1187" t="s">
        <v>1227</v>
      </c>
      <c r="R1187">
        <v>1</v>
      </c>
      <c r="S1187">
        <v>0</v>
      </c>
      <c r="T1187">
        <v>0</v>
      </c>
      <c r="U1187">
        <v>0</v>
      </c>
      <c r="V1187">
        <v>0</v>
      </c>
      <c r="W1187">
        <v>0</v>
      </c>
      <c r="X1187">
        <v>0</v>
      </c>
      <c r="Y1187">
        <v>0</v>
      </c>
      <c r="Z1187">
        <v>0</v>
      </c>
      <c r="AA1187">
        <v>0</v>
      </c>
      <c r="AB1187">
        <v>0</v>
      </c>
      <c r="AC1187">
        <v>1</v>
      </c>
      <c r="AD1187">
        <v>0</v>
      </c>
      <c r="AE1187">
        <v>0</v>
      </c>
      <c r="AF1187">
        <v>0</v>
      </c>
      <c r="AG1187">
        <v>0</v>
      </c>
      <c r="AH1187">
        <v>0</v>
      </c>
      <c r="AI1187">
        <v>0</v>
      </c>
      <c r="AJ1187">
        <v>0</v>
      </c>
      <c r="AK1187">
        <v>0</v>
      </c>
      <c r="AL1187">
        <v>0</v>
      </c>
      <c r="AM1187">
        <v>0</v>
      </c>
      <c r="AN1187">
        <v>0</v>
      </c>
      <c r="AO1187">
        <v>0</v>
      </c>
      <c r="AR1187">
        <v>3</v>
      </c>
      <c r="AS1187">
        <v>54</v>
      </c>
      <c r="AT1187">
        <v>0</v>
      </c>
      <c r="AU1187">
        <v>0</v>
      </c>
      <c r="AV1187">
        <v>2.8571428571428572</v>
      </c>
      <c r="AW1187">
        <v>3.0714285714285716</v>
      </c>
      <c r="AX1187">
        <v>2</v>
      </c>
    </row>
    <row r="1188" spans="1:50" x14ac:dyDescent="0.55000000000000004">
      <c r="A1188">
        <v>2</v>
      </c>
      <c r="B1188" s="5">
        <v>43873</v>
      </c>
      <c r="C1188">
        <v>1186</v>
      </c>
      <c r="D1188" t="s">
        <v>1144</v>
      </c>
      <c r="E1188">
        <v>13</v>
      </c>
      <c r="F1188">
        <v>18</v>
      </c>
      <c r="H1188">
        <v>1</v>
      </c>
      <c r="I1188" t="s">
        <v>1238</v>
      </c>
      <c r="J1188">
        <v>13</v>
      </c>
      <c r="K1188" t="s">
        <v>1238</v>
      </c>
      <c r="R1188">
        <v>1</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2</v>
      </c>
      <c r="AM1188">
        <v>0</v>
      </c>
      <c r="AN1188">
        <v>0</v>
      </c>
      <c r="AO1188">
        <v>0</v>
      </c>
      <c r="AR1188">
        <v>3</v>
      </c>
      <c r="AS1188">
        <v>54</v>
      </c>
      <c r="AT1188">
        <v>0</v>
      </c>
      <c r="AU1188">
        <v>0</v>
      </c>
      <c r="AV1188">
        <v>2.8571428571428572</v>
      </c>
      <c r="AW1188">
        <v>3.0714285714285716</v>
      </c>
      <c r="AX1188">
        <v>2</v>
      </c>
    </row>
    <row r="1189" spans="1:50" x14ac:dyDescent="0.55000000000000004">
      <c r="A1189">
        <v>2</v>
      </c>
      <c r="B1189" s="5">
        <v>43872</v>
      </c>
      <c r="C1189">
        <v>1187</v>
      </c>
      <c r="D1189" t="s">
        <v>1145</v>
      </c>
      <c r="E1189">
        <v>2</v>
      </c>
      <c r="F1189">
        <v>2</v>
      </c>
      <c r="H1189">
        <v>1</v>
      </c>
      <c r="I1189" t="s">
        <v>1225</v>
      </c>
      <c r="J1189">
        <v>15</v>
      </c>
      <c r="K1189" t="s">
        <v>1225</v>
      </c>
      <c r="R1189">
        <v>1</v>
      </c>
      <c r="S1189">
        <v>0</v>
      </c>
      <c r="T1189">
        <v>0</v>
      </c>
      <c r="U1189">
        <v>0</v>
      </c>
      <c r="V1189">
        <v>0</v>
      </c>
      <c r="W1189">
        <v>0</v>
      </c>
      <c r="X1189">
        <v>0</v>
      </c>
      <c r="Y1189">
        <v>0</v>
      </c>
      <c r="Z1189">
        <v>0</v>
      </c>
      <c r="AA1189">
        <v>1</v>
      </c>
      <c r="AB1189">
        <v>0</v>
      </c>
      <c r="AC1189">
        <v>0</v>
      </c>
      <c r="AD1189">
        <v>0</v>
      </c>
      <c r="AE1189">
        <v>0</v>
      </c>
      <c r="AF1189">
        <v>0</v>
      </c>
      <c r="AG1189">
        <v>0</v>
      </c>
      <c r="AH1189">
        <v>0</v>
      </c>
      <c r="AI1189">
        <v>0</v>
      </c>
      <c r="AJ1189">
        <v>0</v>
      </c>
      <c r="AK1189">
        <v>0</v>
      </c>
      <c r="AL1189">
        <v>0</v>
      </c>
      <c r="AM1189">
        <v>0</v>
      </c>
      <c r="AN1189">
        <v>0</v>
      </c>
      <c r="AO1189">
        <v>0</v>
      </c>
      <c r="AR1189">
        <v>2</v>
      </c>
      <c r="AS1189">
        <v>51</v>
      </c>
      <c r="AT1189">
        <v>0</v>
      </c>
      <c r="AU1189">
        <v>0</v>
      </c>
      <c r="AV1189">
        <v>2.8571428571428572</v>
      </c>
      <c r="AW1189">
        <v>3.1428571428571428</v>
      </c>
      <c r="AX1189">
        <v>1</v>
      </c>
    </row>
    <row r="1190" spans="1:50" x14ac:dyDescent="0.55000000000000004">
      <c r="A1190">
        <v>2</v>
      </c>
      <c r="B1190" s="5">
        <v>43872</v>
      </c>
      <c r="C1190">
        <v>1188</v>
      </c>
      <c r="D1190" t="s">
        <v>1146</v>
      </c>
      <c r="E1190">
        <v>11</v>
      </c>
      <c r="F1190">
        <v>18</v>
      </c>
      <c r="H1190">
        <v>1</v>
      </c>
      <c r="I1190" t="s">
        <v>1225</v>
      </c>
      <c r="J1190">
        <v>15</v>
      </c>
      <c r="K1190" t="s">
        <v>1225</v>
      </c>
      <c r="R1190">
        <v>1</v>
      </c>
      <c r="S1190">
        <v>0</v>
      </c>
      <c r="T1190">
        <v>0</v>
      </c>
      <c r="U1190">
        <v>0</v>
      </c>
      <c r="V1190">
        <v>0</v>
      </c>
      <c r="W1190">
        <v>0</v>
      </c>
      <c r="X1190">
        <v>0</v>
      </c>
      <c r="Y1190">
        <v>0</v>
      </c>
      <c r="Z1190">
        <v>0</v>
      </c>
      <c r="AA1190">
        <v>1</v>
      </c>
      <c r="AB1190">
        <v>0</v>
      </c>
      <c r="AC1190">
        <v>0</v>
      </c>
      <c r="AD1190">
        <v>0</v>
      </c>
      <c r="AE1190">
        <v>0</v>
      </c>
      <c r="AF1190">
        <v>0</v>
      </c>
      <c r="AG1190">
        <v>0</v>
      </c>
      <c r="AH1190">
        <v>0</v>
      </c>
      <c r="AI1190">
        <v>0</v>
      </c>
      <c r="AJ1190">
        <v>0</v>
      </c>
      <c r="AK1190">
        <v>0</v>
      </c>
      <c r="AL1190">
        <v>0</v>
      </c>
      <c r="AM1190">
        <v>0</v>
      </c>
      <c r="AN1190">
        <v>0</v>
      </c>
      <c r="AO1190">
        <v>0</v>
      </c>
      <c r="AR1190">
        <v>2</v>
      </c>
      <c r="AS1190">
        <v>51</v>
      </c>
      <c r="AT1190">
        <v>0</v>
      </c>
      <c r="AU1190">
        <v>0</v>
      </c>
      <c r="AV1190">
        <v>2.8571428571428572</v>
      </c>
      <c r="AW1190">
        <v>3.1428571428571428</v>
      </c>
      <c r="AX1190">
        <v>1</v>
      </c>
    </row>
    <row r="1191" spans="1:50" x14ac:dyDescent="0.55000000000000004">
      <c r="A1191">
        <v>2</v>
      </c>
      <c r="B1191" s="5">
        <v>43872</v>
      </c>
      <c r="C1191">
        <v>1189</v>
      </c>
      <c r="D1191" t="s">
        <v>1147</v>
      </c>
      <c r="E1191">
        <v>4</v>
      </c>
      <c r="F1191">
        <v>8</v>
      </c>
      <c r="H1191">
        <v>2</v>
      </c>
      <c r="I1191" t="s">
        <v>1230</v>
      </c>
      <c r="J1191">
        <v>10</v>
      </c>
      <c r="K1191" t="s">
        <v>1626</v>
      </c>
      <c r="L1191" t="s">
        <v>1228</v>
      </c>
      <c r="R1191">
        <v>1</v>
      </c>
      <c r="S1191">
        <v>0</v>
      </c>
      <c r="T1191">
        <v>0</v>
      </c>
      <c r="U1191">
        <v>0</v>
      </c>
      <c r="V1191">
        <v>0</v>
      </c>
      <c r="W1191">
        <v>0</v>
      </c>
      <c r="X1191">
        <v>0</v>
      </c>
      <c r="Y1191">
        <v>0</v>
      </c>
      <c r="Z1191">
        <v>0</v>
      </c>
      <c r="AA1191">
        <v>0</v>
      </c>
      <c r="AB1191">
        <v>0</v>
      </c>
      <c r="AC1191">
        <v>0</v>
      </c>
      <c r="AD1191">
        <v>1</v>
      </c>
      <c r="AE1191">
        <v>0</v>
      </c>
      <c r="AF1191">
        <v>0</v>
      </c>
      <c r="AG1191">
        <v>0</v>
      </c>
      <c r="AH1191">
        <v>0</v>
      </c>
      <c r="AI1191">
        <v>0</v>
      </c>
      <c r="AJ1191">
        <v>0</v>
      </c>
      <c r="AK1191">
        <v>1</v>
      </c>
      <c r="AL1191">
        <v>0</v>
      </c>
      <c r="AM1191">
        <v>0</v>
      </c>
      <c r="AN1191">
        <v>0</v>
      </c>
      <c r="AO1191">
        <v>0</v>
      </c>
      <c r="AR1191">
        <v>2</v>
      </c>
      <c r="AS1191">
        <v>51</v>
      </c>
      <c r="AT1191">
        <v>0</v>
      </c>
      <c r="AU1191">
        <v>0</v>
      </c>
      <c r="AV1191">
        <v>2.8571428571428572</v>
      </c>
      <c r="AW1191">
        <v>3.1428571428571428</v>
      </c>
      <c r="AX1191">
        <v>1</v>
      </c>
    </row>
    <row r="1192" spans="1:50" x14ac:dyDescent="0.55000000000000004">
      <c r="A1192">
        <v>2</v>
      </c>
      <c r="B1192" s="5">
        <v>43872</v>
      </c>
      <c r="C1192">
        <v>1190</v>
      </c>
      <c r="D1192" t="s">
        <v>1148</v>
      </c>
      <c r="E1192">
        <v>3</v>
      </c>
      <c r="F1192">
        <v>6</v>
      </c>
      <c r="H1192">
        <v>1</v>
      </c>
      <c r="I1192" t="s">
        <v>1229</v>
      </c>
      <c r="J1192">
        <v>14</v>
      </c>
      <c r="K1192" t="s">
        <v>1229</v>
      </c>
      <c r="R1192">
        <v>1</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c r="AR1192">
        <v>2</v>
      </c>
      <c r="AS1192">
        <v>51</v>
      </c>
      <c r="AT1192">
        <v>0</v>
      </c>
      <c r="AU1192">
        <v>0</v>
      </c>
      <c r="AV1192">
        <v>2.8571428571428572</v>
      </c>
      <c r="AW1192">
        <v>3.1428571428571428</v>
      </c>
      <c r="AX1192">
        <v>1</v>
      </c>
    </row>
    <row r="1193" spans="1:50" x14ac:dyDescent="0.55000000000000004">
      <c r="A1193">
        <v>2</v>
      </c>
      <c r="B1193" s="5">
        <v>43872</v>
      </c>
      <c r="C1193">
        <v>1191</v>
      </c>
      <c r="D1193" t="s">
        <v>1149</v>
      </c>
      <c r="E1193">
        <v>7</v>
      </c>
      <c r="F1193">
        <v>12</v>
      </c>
      <c r="H1193">
        <v>1</v>
      </c>
      <c r="I1193" t="s">
        <v>1238</v>
      </c>
      <c r="J1193">
        <v>13</v>
      </c>
      <c r="K1193" t="s">
        <v>1238</v>
      </c>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2</v>
      </c>
      <c r="AM1193">
        <v>0</v>
      </c>
      <c r="AN1193">
        <v>0</v>
      </c>
      <c r="AO1193">
        <v>0</v>
      </c>
      <c r="AR1193">
        <v>2</v>
      </c>
      <c r="AS1193">
        <v>51</v>
      </c>
      <c r="AT1193">
        <v>0</v>
      </c>
      <c r="AU1193">
        <v>0</v>
      </c>
      <c r="AV1193">
        <v>2.8571428571428572</v>
      </c>
      <c r="AW1193">
        <v>3.1428571428571428</v>
      </c>
      <c r="AX1193">
        <v>1</v>
      </c>
    </row>
    <row r="1194" spans="1:50" x14ac:dyDescent="0.55000000000000004">
      <c r="A1194">
        <v>2</v>
      </c>
      <c r="B1194" s="5">
        <v>43871</v>
      </c>
      <c r="C1194">
        <v>1192</v>
      </c>
      <c r="D1194" t="s">
        <v>1150</v>
      </c>
      <c r="E1194">
        <v>21</v>
      </c>
      <c r="F1194">
        <v>26</v>
      </c>
      <c r="H1194">
        <v>1</v>
      </c>
      <c r="I1194" t="s">
        <v>1229</v>
      </c>
      <c r="J1194">
        <v>14</v>
      </c>
      <c r="K1194" t="s">
        <v>1229</v>
      </c>
      <c r="R1194">
        <v>1</v>
      </c>
      <c r="S1194">
        <v>0</v>
      </c>
      <c r="T1194">
        <v>0</v>
      </c>
      <c r="U1194">
        <v>0</v>
      </c>
      <c r="V1194">
        <v>0</v>
      </c>
      <c r="W1194">
        <v>0</v>
      </c>
      <c r="X1194">
        <v>0</v>
      </c>
      <c r="Y1194">
        <v>0</v>
      </c>
      <c r="Z1194">
        <v>0</v>
      </c>
      <c r="AA1194">
        <v>0</v>
      </c>
      <c r="AB1194">
        <v>0</v>
      </c>
      <c r="AC1194">
        <v>0</v>
      </c>
      <c r="AD1194">
        <v>0</v>
      </c>
      <c r="AE1194">
        <v>0</v>
      </c>
      <c r="AF1194">
        <v>0</v>
      </c>
      <c r="AG1194">
        <v>0</v>
      </c>
      <c r="AH1194">
        <v>0</v>
      </c>
      <c r="AI1194">
        <v>1</v>
      </c>
      <c r="AJ1194">
        <v>0</v>
      </c>
      <c r="AK1194">
        <v>0</v>
      </c>
      <c r="AL1194">
        <v>0</v>
      </c>
      <c r="AM1194">
        <v>0</v>
      </c>
      <c r="AN1194">
        <v>0</v>
      </c>
      <c r="AO1194">
        <v>0</v>
      </c>
      <c r="AR1194">
        <v>2</v>
      </c>
      <c r="AS1194">
        <v>49</v>
      </c>
      <c r="AT1194">
        <v>0</v>
      </c>
      <c r="AU1194">
        <v>0</v>
      </c>
      <c r="AV1194">
        <v>2.8571428571428572</v>
      </c>
      <c r="AW1194">
        <v>3.2142857142857144</v>
      </c>
      <c r="AX1194">
        <v>1</v>
      </c>
    </row>
    <row r="1195" spans="1:50" x14ac:dyDescent="0.55000000000000004">
      <c r="A1195">
        <v>2</v>
      </c>
      <c r="B1195" s="5">
        <v>43871</v>
      </c>
      <c r="C1195">
        <v>1193</v>
      </c>
      <c r="D1195" t="s">
        <v>1151</v>
      </c>
      <c r="E1195">
        <v>25</v>
      </c>
      <c r="F1195">
        <v>37</v>
      </c>
      <c r="H1195">
        <v>1</v>
      </c>
      <c r="I1195" t="s">
        <v>1225</v>
      </c>
      <c r="J1195">
        <v>15</v>
      </c>
      <c r="K1195" t="s">
        <v>1225</v>
      </c>
      <c r="R1195">
        <v>1</v>
      </c>
      <c r="S1195">
        <v>0</v>
      </c>
      <c r="T1195">
        <v>0</v>
      </c>
      <c r="U1195">
        <v>0</v>
      </c>
      <c r="V1195">
        <v>0</v>
      </c>
      <c r="W1195">
        <v>0</v>
      </c>
      <c r="X1195">
        <v>0</v>
      </c>
      <c r="Y1195">
        <v>0</v>
      </c>
      <c r="Z1195">
        <v>0</v>
      </c>
      <c r="AA1195">
        <v>1</v>
      </c>
      <c r="AB1195">
        <v>0</v>
      </c>
      <c r="AC1195">
        <v>0</v>
      </c>
      <c r="AD1195">
        <v>0</v>
      </c>
      <c r="AE1195">
        <v>0</v>
      </c>
      <c r="AF1195">
        <v>0</v>
      </c>
      <c r="AG1195">
        <v>0</v>
      </c>
      <c r="AH1195">
        <v>0</v>
      </c>
      <c r="AI1195">
        <v>0</v>
      </c>
      <c r="AJ1195">
        <v>0</v>
      </c>
      <c r="AK1195">
        <v>0</v>
      </c>
      <c r="AL1195">
        <v>0</v>
      </c>
      <c r="AM1195">
        <v>0</v>
      </c>
      <c r="AN1195">
        <v>0</v>
      </c>
      <c r="AO1195">
        <v>0</v>
      </c>
      <c r="AR1195">
        <v>2</v>
      </c>
      <c r="AS1195">
        <v>49</v>
      </c>
      <c r="AT1195">
        <v>0</v>
      </c>
      <c r="AU1195">
        <v>0</v>
      </c>
      <c r="AV1195">
        <v>2.8571428571428572</v>
      </c>
      <c r="AW1195">
        <v>3.2142857142857144</v>
      </c>
      <c r="AX1195">
        <v>1</v>
      </c>
    </row>
    <row r="1196" spans="1:50" x14ac:dyDescent="0.55000000000000004">
      <c r="A1196">
        <v>2</v>
      </c>
      <c r="B1196" s="5">
        <v>43871</v>
      </c>
      <c r="C1196">
        <v>1194</v>
      </c>
      <c r="D1196" t="s">
        <v>1152</v>
      </c>
      <c r="E1196">
        <v>8</v>
      </c>
      <c r="F1196">
        <v>3</v>
      </c>
      <c r="H1196">
        <v>2</v>
      </c>
      <c r="I1196" t="s">
        <v>1223</v>
      </c>
      <c r="J1196">
        <v>5</v>
      </c>
      <c r="K1196" t="s">
        <v>1262</v>
      </c>
      <c r="L1196" t="s">
        <v>1227</v>
      </c>
      <c r="R1196">
        <v>1</v>
      </c>
      <c r="S1196">
        <v>0</v>
      </c>
      <c r="T1196">
        <v>0</v>
      </c>
      <c r="U1196">
        <v>0</v>
      </c>
      <c r="V1196">
        <v>0</v>
      </c>
      <c r="W1196">
        <v>0</v>
      </c>
      <c r="X1196">
        <v>0</v>
      </c>
      <c r="Y1196">
        <v>0</v>
      </c>
      <c r="Z1196">
        <v>0</v>
      </c>
      <c r="AA1196">
        <v>0</v>
      </c>
      <c r="AB1196">
        <v>1</v>
      </c>
      <c r="AC1196">
        <v>1</v>
      </c>
      <c r="AD1196">
        <v>0</v>
      </c>
      <c r="AE1196">
        <v>0</v>
      </c>
      <c r="AF1196">
        <v>0</v>
      </c>
      <c r="AG1196">
        <v>0</v>
      </c>
      <c r="AH1196">
        <v>0</v>
      </c>
      <c r="AI1196">
        <v>0</v>
      </c>
      <c r="AJ1196">
        <v>0</v>
      </c>
      <c r="AK1196">
        <v>0</v>
      </c>
      <c r="AL1196">
        <v>0</v>
      </c>
      <c r="AM1196">
        <v>0</v>
      </c>
      <c r="AN1196">
        <v>0</v>
      </c>
      <c r="AO1196">
        <v>0</v>
      </c>
      <c r="AR1196">
        <v>2</v>
      </c>
      <c r="AS1196">
        <v>49</v>
      </c>
      <c r="AT1196">
        <v>0</v>
      </c>
      <c r="AU1196">
        <v>0</v>
      </c>
      <c r="AV1196">
        <v>2.8571428571428572</v>
      </c>
      <c r="AW1196">
        <v>3.2142857142857144</v>
      </c>
      <c r="AX1196">
        <v>1</v>
      </c>
    </row>
    <row r="1197" spans="1:50" x14ac:dyDescent="0.55000000000000004">
      <c r="A1197">
        <v>2</v>
      </c>
      <c r="B1197" s="5">
        <v>43871</v>
      </c>
      <c r="C1197">
        <v>1195</v>
      </c>
      <c r="D1197" t="s">
        <v>1153</v>
      </c>
      <c r="E1197">
        <v>13</v>
      </c>
      <c r="F1197">
        <v>23</v>
      </c>
      <c r="H1197">
        <v>1</v>
      </c>
      <c r="I1197" t="s">
        <v>1238</v>
      </c>
      <c r="J1197">
        <v>13</v>
      </c>
      <c r="K1197" t="s">
        <v>1238</v>
      </c>
      <c r="R1197">
        <v>1</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2</v>
      </c>
      <c r="AM1197">
        <v>0</v>
      </c>
      <c r="AN1197">
        <v>0</v>
      </c>
      <c r="AO1197">
        <v>0</v>
      </c>
      <c r="AR1197">
        <v>2</v>
      </c>
      <c r="AS1197">
        <v>49</v>
      </c>
      <c r="AT1197">
        <v>0</v>
      </c>
      <c r="AU1197">
        <v>0</v>
      </c>
      <c r="AV1197">
        <v>2.8571428571428572</v>
      </c>
      <c r="AW1197">
        <v>3.2142857142857144</v>
      </c>
      <c r="AX1197">
        <v>1</v>
      </c>
    </row>
    <row r="1198" spans="1:50" x14ac:dyDescent="0.55000000000000004">
      <c r="A1198">
        <v>2</v>
      </c>
      <c r="B1198" s="5">
        <v>43870</v>
      </c>
      <c r="C1198">
        <v>1196</v>
      </c>
      <c r="D1198" t="s">
        <v>1154</v>
      </c>
      <c r="E1198">
        <v>12</v>
      </c>
      <c r="F1198">
        <v>12</v>
      </c>
      <c r="H1198">
        <v>1</v>
      </c>
      <c r="I1198" t="s">
        <v>1229</v>
      </c>
      <c r="J1198">
        <v>14</v>
      </c>
      <c r="K1198" t="s">
        <v>1229</v>
      </c>
      <c r="R1198">
        <v>1</v>
      </c>
      <c r="S1198">
        <v>0</v>
      </c>
      <c r="T1198">
        <v>0</v>
      </c>
      <c r="U1198">
        <v>0</v>
      </c>
      <c r="V1198">
        <v>0</v>
      </c>
      <c r="W1198">
        <v>0</v>
      </c>
      <c r="X1198">
        <v>0</v>
      </c>
      <c r="Y1198">
        <v>0</v>
      </c>
      <c r="Z1198">
        <v>0</v>
      </c>
      <c r="AA1198">
        <v>0</v>
      </c>
      <c r="AB1198">
        <v>0</v>
      </c>
      <c r="AC1198">
        <v>0</v>
      </c>
      <c r="AD1198">
        <v>0</v>
      </c>
      <c r="AE1198">
        <v>0</v>
      </c>
      <c r="AF1198">
        <v>0</v>
      </c>
      <c r="AG1198">
        <v>0</v>
      </c>
      <c r="AH1198">
        <v>0</v>
      </c>
      <c r="AI1198">
        <v>1</v>
      </c>
      <c r="AJ1198">
        <v>0</v>
      </c>
      <c r="AK1198">
        <v>0</v>
      </c>
      <c r="AL1198">
        <v>0</v>
      </c>
      <c r="AM1198">
        <v>0</v>
      </c>
      <c r="AN1198">
        <v>0</v>
      </c>
      <c r="AO1198">
        <v>0</v>
      </c>
      <c r="AR1198">
        <v>3</v>
      </c>
      <c r="AS1198">
        <v>47</v>
      </c>
      <c r="AT1198">
        <v>0</v>
      </c>
      <c r="AU1198">
        <v>0</v>
      </c>
      <c r="AV1198">
        <v>2.7857142857142856</v>
      </c>
      <c r="AW1198">
        <v>3.2857142857142856</v>
      </c>
      <c r="AX1198">
        <v>0</v>
      </c>
    </row>
    <row r="1199" spans="1:50" x14ac:dyDescent="0.55000000000000004">
      <c r="A1199">
        <v>2</v>
      </c>
      <c r="B1199" s="5">
        <v>43870</v>
      </c>
      <c r="C1199">
        <v>1197</v>
      </c>
      <c r="D1199" t="s">
        <v>1155</v>
      </c>
      <c r="E1199">
        <v>5</v>
      </c>
      <c r="F1199">
        <v>7</v>
      </c>
      <c r="H1199">
        <v>2</v>
      </c>
      <c r="I1199" t="s">
        <v>1227</v>
      </c>
      <c r="J1199">
        <v>11</v>
      </c>
      <c r="K1199" t="s">
        <v>1258</v>
      </c>
      <c r="L1199" t="s">
        <v>1229</v>
      </c>
      <c r="R1199">
        <v>1</v>
      </c>
      <c r="S1199">
        <v>0</v>
      </c>
      <c r="T1199">
        <v>0</v>
      </c>
      <c r="U1199">
        <v>0</v>
      </c>
      <c r="V1199">
        <v>0</v>
      </c>
      <c r="W1199">
        <v>0</v>
      </c>
      <c r="X1199">
        <v>0</v>
      </c>
      <c r="Y1199">
        <v>0</v>
      </c>
      <c r="Z1199">
        <v>0</v>
      </c>
      <c r="AA1199">
        <v>0</v>
      </c>
      <c r="AB1199">
        <v>0</v>
      </c>
      <c r="AC1199">
        <v>1</v>
      </c>
      <c r="AD1199">
        <v>0</v>
      </c>
      <c r="AE1199">
        <v>0</v>
      </c>
      <c r="AF1199">
        <v>0</v>
      </c>
      <c r="AG1199">
        <v>0</v>
      </c>
      <c r="AH1199">
        <v>0</v>
      </c>
      <c r="AI1199">
        <v>1</v>
      </c>
      <c r="AJ1199">
        <v>0</v>
      </c>
      <c r="AK1199">
        <v>0</v>
      </c>
      <c r="AL1199">
        <v>0</v>
      </c>
      <c r="AM1199">
        <v>0</v>
      </c>
      <c r="AN1199">
        <v>0</v>
      </c>
      <c r="AO1199">
        <v>0</v>
      </c>
      <c r="AR1199">
        <v>3</v>
      </c>
      <c r="AS1199">
        <v>47</v>
      </c>
      <c r="AT1199">
        <v>0</v>
      </c>
      <c r="AU1199">
        <v>0</v>
      </c>
      <c r="AV1199">
        <v>2.7857142857142856</v>
      </c>
      <c r="AW1199">
        <v>3.2857142857142856</v>
      </c>
      <c r="AX1199">
        <v>0</v>
      </c>
    </row>
    <row r="1200" spans="1:50" x14ac:dyDescent="0.55000000000000004">
      <c r="A1200">
        <v>2</v>
      </c>
      <c r="B1200" s="5">
        <v>43870</v>
      </c>
      <c r="C1200">
        <v>1198</v>
      </c>
      <c r="D1200" t="s">
        <v>1156</v>
      </c>
      <c r="E1200">
        <v>19</v>
      </c>
      <c r="F1200">
        <v>27</v>
      </c>
      <c r="H1200">
        <v>1</v>
      </c>
      <c r="I1200" t="s">
        <v>1238</v>
      </c>
      <c r="J1200">
        <v>13</v>
      </c>
      <c r="K1200" t="s">
        <v>1238</v>
      </c>
      <c r="R1200">
        <v>1</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2</v>
      </c>
      <c r="AM1200">
        <v>0</v>
      </c>
      <c r="AN1200">
        <v>0</v>
      </c>
      <c r="AO1200">
        <v>0</v>
      </c>
      <c r="AR1200">
        <v>3</v>
      </c>
      <c r="AS1200">
        <v>47</v>
      </c>
      <c r="AT1200">
        <v>0</v>
      </c>
      <c r="AU1200">
        <v>0</v>
      </c>
      <c r="AV1200">
        <v>2.7857142857142856</v>
      </c>
      <c r="AW1200">
        <v>3.2857142857142856</v>
      </c>
      <c r="AX1200">
        <v>0</v>
      </c>
    </row>
    <row r="1201" spans="1:50" x14ac:dyDescent="0.55000000000000004">
      <c r="A1201">
        <v>2</v>
      </c>
      <c r="B1201" s="5">
        <v>43869</v>
      </c>
      <c r="C1201">
        <v>1199</v>
      </c>
      <c r="D1201" t="s">
        <v>1157</v>
      </c>
      <c r="E1201">
        <v>12</v>
      </c>
      <c r="F1201">
        <v>9</v>
      </c>
      <c r="H1201">
        <v>3</v>
      </c>
      <c r="I1201" t="s">
        <v>1230</v>
      </c>
      <c r="J1201">
        <v>10</v>
      </c>
      <c r="K1201" t="s">
        <v>1531</v>
      </c>
      <c r="L1201" t="s">
        <v>1228</v>
      </c>
      <c r="M1201" t="s">
        <v>1238</v>
      </c>
      <c r="R1201">
        <v>1</v>
      </c>
      <c r="S1201">
        <v>0</v>
      </c>
      <c r="T1201">
        <v>0</v>
      </c>
      <c r="U1201">
        <v>0</v>
      </c>
      <c r="V1201">
        <v>0</v>
      </c>
      <c r="W1201">
        <v>0</v>
      </c>
      <c r="X1201">
        <v>0</v>
      </c>
      <c r="Y1201">
        <v>0</v>
      </c>
      <c r="Z1201">
        <v>0</v>
      </c>
      <c r="AA1201">
        <v>0</v>
      </c>
      <c r="AB1201">
        <v>0</v>
      </c>
      <c r="AC1201">
        <v>0</v>
      </c>
      <c r="AD1201">
        <v>1</v>
      </c>
      <c r="AE1201">
        <v>0</v>
      </c>
      <c r="AF1201">
        <v>0</v>
      </c>
      <c r="AG1201">
        <v>0</v>
      </c>
      <c r="AH1201">
        <v>0</v>
      </c>
      <c r="AI1201">
        <v>0</v>
      </c>
      <c r="AJ1201">
        <v>0</v>
      </c>
      <c r="AK1201">
        <v>1</v>
      </c>
      <c r="AL1201">
        <v>1</v>
      </c>
      <c r="AM1201">
        <v>0</v>
      </c>
      <c r="AN1201">
        <v>0</v>
      </c>
      <c r="AO1201">
        <v>0</v>
      </c>
      <c r="AR1201">
        <v>7</v>
      </c>
      <c r="AS1201">
        <v>44</v>
      </c>
      <c r="AT1201">
        <v>0</v>
      </c>
      <c r="AU1201">
        <v>0</v>
      </c>
      <c r="AV1201">
        <v>2.6428571428571428</v>
      </c>
      <c r="AW1201">
        <v>3.5</v>
      </c>
      <c r="AX1201">
        <v>3</v>
      </c>
    </row>
    <row r="1202" spans="1:50" x14ac:dyDescent="0.55000000000000004">
      <c r="A1202">
        <v>2</v>
      </c>
      <c r="B1202" s="5">
        <v>43869</v>
      </c>
      <c r="C1202">
        <v>1200</v>
      </c>
      <c r="D1202" t="s">
        <v>1158</v>
      </c>
      <c r="E1202">
        <v>4</v>
      </c>
      <c r="F1202">
        <v>5</v>
      </c>
      <c r="H1202">
        <v>1</v>
      </c>
      <c r="I1202" t="s">
        <v>1229</v>
      </c>
      <c r="J1202">
        <v>14</v>
      </c>
      <c r="K1202" t="s">
        <v>1229</v>
      </c>
      <c r="R1202">
        <v>1</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c r="AR1202">
        <v>7</v>
      </c>
      <c r="AS1202">
        <v>44</v>
      </c>
      <c r="AT1202">
        <v>0</v>
      </c>
      <c r="AU1202">
        <v>0</v>
      </c>
      <c r="AV1202">
        <v>2.6428571428571428</v>
      </c>
      <c r="AW1202">
        <v>3.5</v>
      </c>
      <c r="AX1202">
        <v>3</v>
      </c>
    </row>
    <row r="1203" spans="1:50" x14ac:dyDescent="0.55000000000000004">
      <c r="A1203">
        <v>2</v>
      </c>
      <c r="B1203" s="5">
        <v>43869</v>
      </c>
      <c r="C1203">
        <v>1201</v>
      </c>
      <c r="D1203" t="s">
        <v>1159</v>
      </c>
      <c r="E1203">
        <v>19</v>
      </c>
      <c r="F1203">
        <v>24</v>
      </c>
      <c r="H1203">
        <v>2</v>
      </c>
      <c r="I1203" t="s">
        <v>1227</v>
      </c>
      <c r="J1203">
        <v>11</v>
      </c>
      <c r="K1203" t="s">
        <v>1258</v>
      </c>
      <c r="L1203" t="s">
        <v>1229</v>
      </c>
      <c r="R1203">
        <v>1</v>
      </c>
      <c r="S1203">
        <v>0</v>
      </c>
      <c r="T1203">
        <v>0</v>
      </c>
      <c r="U1203">
        <v>0</v>
      </c>
      <c r="V1203">
        <v>0</v>
      </c>
      <c r="W1203">
        <v>0</v>
      </c>
      <c r="X1203">
        <v>0</v>
      </c>
      <c r="Y1203">
        <v>0</v>
      </c>
      <c r="Z1203">
        <v>0</v>
      </c>
      <c r="AA1203">
        <v>0</v>
      </c>
      <c r="AB1203">
        <v>0</v>
      </c>
      <c r="AC1203">
        <v>1</v>
      </c>
      <c r="AD1203">
        <v>0</v>
      </c>
      <c r="AE1203">
        <v>0</v>
      </c>
      <c r="AF1203">
        <v>0</v>
      </c>
      <c r="AG1203">
        <v>0</v>
      </c>
      <c r="AH1203">
        <v>0</v>
      </c>
      <c r="AI1203">
        <v>1</v>
      </c>
      <c r="AJ1203">
        <v>0</v>
      </c>
      <c r="AK1203">
        <v>0</v>
      </c>
      <c r="AL1203">
        <v>0</v>
      </c>
      <c r="AM1203">
        <v>0</v>
      </c>
      <c r="AN1203">
        <v>0</v>
      </c>
      <c r="AO1203">
        <v>0</v>
      </c>
      <c r="AR1203">
        <v>7</v>
      </c>
      <c r="AS1203">
        <v>44</v>
      </c>
      <c r="AT1203">
        <v>0</v>
      </c>
      <c r="AU1203">
        <v>0</v>
      </c>
      <c r="AV1203">
        <v>2.6428571428571428</v>
      </c>
      <c r="AW1203">
        <v>3.5</v>
      </c>
      <c r="AX1203">
        <v>3</v>
      </c>
    </row>
    <row r="1204" spans="1:50" x14ac:dyDescent="0.55000000000000004">
      <c r="A1204">
        <v>2</v>
      </c>
      <c r="B1204" s="5">
        <v>43868</v>
      </c>
      <c r="C1204">
        <v>1202</v>
      </c>
      <c r="D1204" t="s">
        <v>1160</v>
      </c>
      <c r="E1204">
        <v>4</v>
      </c>
      <c r="F1204">
        <v>9</v>
      </c>
      <c r="H1204">
        <v>3</v>
      </c>
      <c r="I1204" t="s">
        <v>1230</v>
      </c>
      <c r="J1204">
        <v>10</v>
      </c>
      <c r="K1204" t="s">
        <v>1531</v>
      </c>
      <c r="L1204" t="s">
        <v>1228</v>
      </c>
      <c r="M1204" t="s">
        <v>1238</v>
      </c>
      <c r="R1204">
        <v>1</v>
      </c>
      <c r="S1204">
        <v>0</v>
      </c>
      <c r="T1204">
        <v>0</v>
      </c>
      <c r="U1204">
        <v>0</v>
      </c>
      <c r="V1204">
        <v>0</v>
      </c>
      <c r="W1204">
        <v>0</v>
      </c>
      <c r="X1204">
        <v>0</v>
      </c>
      <c r="Y1204">
        <v>0</v>
      </c>
      <c r="Z1204">
        <v>0</v>
      </c>
      <c r="AA1204">
        <v>0</v>
      </c>
      <c r="AB1204">
        <v>0</v>
      </c>
      <c r="AC1204">
        <v>0</v>
      </c>
      <c r="AD1204">
        <v>1</v>
      </c>
      <c r="AE1204">
        <v>0</v>
      </c>
      <c r="AF1204">
        <v>0</v>
      </c>
      <c r="AG1204">
        <v>0</v>
      </c>
      <c r="AH1204">
        <v>0</v>
      </c>
      <c r="AI1204">
        <v>0</v>
      </c>
      <c r="AJ1204">
        <v>0</v>
      </c>
      <c r="AK1204">
        <v>1</v>
      </c>
      <c r="AL1204">
        <v>1</v>
      </c>
      <c r="AM1204">
        <v>0</v>
      </c>
      <c r="AN1204">
        <v>0</v>
      </c>
      <c r="AO1204">
        <v>0</v>
      </c>
      <c r="AR1204">
        <v>3</v>
      </c>
      <c r="AS1204">
        <v>37</v>
      </c>
      <c r="AT1204">
        <v>0</v>
      </c>
      <c r="AU1204">
        <v>0</v>
      </c>
      <c r="AV1204">
        <v>2.1428571428571428</v>
      </c>
      <c r="AW1204">
        <v>3.7857142857142856</v>
      </c>
      <c r="AX1204">
        <v>1</v>
      </c>
    </row>
    <row r="1205" spans="1:50" x14ac:dyDescent="0.55000000000000004">
      <c r="A1205">
        <v>2</v>
      </c>
      <c r="B1205" s="5">
        <v>43868</v>
      </c>
      <c r="C1205">
        <v>1203</v>
      </c>
      <c r="D1205" t="s">
        <v>1161</v>
      </c>
      <c r="E1205">
        <v>23</v>
      </c>
      <c r="F1205">
        <v>18</v>
      </c>
      <c r="H1205">
        <v>2</v>
      </c>
      <c r="I1205" t="s">
        <v>1227</v>
      </c>
      <c r="J1205">
        <v>11</v>
      </c>
      <c r="K1205" t="s">
        <v>1258</v>
      </c>
      <c r="L1205" t="s">
        <v>1229</v>
      </c>
      <c r="R1205">
        <v>1</v>
      </c>
      <c r="S1205">
        <v>0</v>
      </c>
      <c r="T1205">
        <v>0</v>
      </c>
      <c r="U1205">
        <v>0</v>
      </c>
      <c r="V1205">
        <v>0</v>
      </c>
      <c r="W1205">
        <v>0</v>
      </c>
      <c r="X1205">
        <v>0</v>
      </c>
      <c r="Y1205">
        <v>0</v>
      </c>
      <c r="Z1205">
        <v>0</v>
      </c>
      <c r="AA1205">
        <v>0</v>
      </c>
      <c r="AB1205">
        <v>0</v>
      </c>
      <c r="AC1205">
        <v>1</v>
      </c>
      <c r="AD1205">
        <v>0</v>
      </c>
      <c r="AE1205">
        <v>0</v>
      </c>
      <c r="AF1205">
        <v>0</v>
      </c>
      <c r="AG1205">
        <v>0</v>
      </c>
      <c r="AH1205">
        <v>0</v>
      </c>
      <c r="AI1205">
        <v>1</v>
      </c>
      <c r="AJ1205">
        <v>0</v>
      </c>
      <c r="AK1205">
        <v>0</v>
      </c>
      <c r="AL1205">
        <v>0</v>
      </c>
      <c r="AM1205">
        <v>0</v>
      </c>
      <c r="AN1205">
        <v>0</v>
      </c>
      <c r="AO1205">
        <v>0</v>
      </c>
      <c r="AR1205">
        <v>3</v>
      </c>
      <c r="AS1205">
        <v>37</v>
      </c>
      <c r="AT1205">
        <v>0</v>
      </c>
      <c r="AU1205">
        <v>0</v>
      </c>
      <c r="AV1205">
        <v>2.1428571428571428</v>
      </c>
      <c r="AW1205">
        <v>3.7857142857142856</v>
      </c>
      <c r="AX1205">
        <v>1</v>
      </c>
    </row>
    <row r="1206" spans="1:50" x14ac:dyDescent="0.55000000000000004">
      <c r="A1206">
        <v>2</v>
      </c>
      <c r="B1206" s="5">
        <v>43868</v>
      </c>
      <c r="C1206">
        <v>1204</v>
      </c>
      <c r="D1206" t="s">
        <v>1162</v>
      </c>
      <c r="E1206">
        <v>34</v>
      </c>
      <c r="F1206">
        <v>17</v>
      </c>
      <c r="H1206">
        <v>1</v>
      </c>
      <c r="I1206" t="s">
        <v>1225</v>
      </c>
      <c r="J1206">
        <v>15</v>
      </c>
      <c r="K1206" t="s">
        <v>1225</v>
      </c>
      <c r="R1206">
        <v>1</v>
      </c>
      <c r="S1206">
        <v>0</v>
      </c>
      <c r="T1206">
        <v>0</v>
      </c>
      <c r="U1206">
        <v>0</v>
      </c>
      <c r="V1206">
        <v>0</v>
      </c>
      <c r="W1206">
        <v>0</v>
      </c>
      <c r="X1206">
        <v>0</v>
      </c>
      <c r="Y1206">
        <v>0</v>
      </c>
      <c r="Z1206">
        <v>0</v>
      </c>
      <c r="AA1206">
        <v>1</v>
      </c>
      <c r="AB1206">
        <v>0</v>
      </c>
      <c r="AC1206">
        <v>0</v>
      </c>
      <c r="AD1206">
        <v>0</v>
      </c>
      <c r="AE1206">
        <v>0</v>
      </c>
      <c r="AF1206">
        <v>0</v>
      </c>
      <c r="AG1206">
        <v>0</v>
      </c>
      <c r="AH1206">
        <v>0</v>
      </c>
      <c r="AI1206">
        <v>0</v>
      </c>
      <c r="AJ1206">
        <v>0</v>
      </c>
      <c r="AK1206">
        <v>0</v>
      </c>
      <c r="AL1206">
        <v>0</v>
      </c>
      <c r="AM1206">
        <v>0</v>
      </c>
      <c r="AN1206">
        <v>0</v>
      </c>
      <c r="AO1206">
        <v>0</v>
      </c>
      <c r="AR1206">
        <v>3</v>
      </c>
      <c r="AS1206">
        <v>37</v>
      </c>
      <c r="AT1206">
        <v>0</v>
      </c>
      <c r="AU1206">
        <v>0</v>
      </c>
      <c r="AV1206">
        <v>2.1428571428571428</v>
      </c>
      <c r="AW1206">
        <v>3.7857142857142856</v>
      </c>
      <c r="AX1206">
        <v>1</v>
      </c>
    </row>
    <row r="1207" spans="1:50" x14ac:dyDescent="0.55000000000000004">
      <c r="A1207">
        <v>2</v>
      </c>
      <c r="B1207" s="5">
        <v>43868</v>
      </c>
      <c r="C1207">
        <v>1205</v>
      </c>
      <c r="D1207" t="s">
        <v>1163</v>
      </c>
      <c r="E1207">
        <v>32</v>
      </c>
      <c r="F1207">
        <v>14</v>
      </c>
      <c r="H1207">
        <v>1</v>
      </c>
      <c r="I1207" t="s">
        <v>1223</v>
      </c>
      <c r="J1207">
        <v>5</v>
      </c>
      <c r="K1207" t="s">
        <v>1223</v>
      </c>
      <c r="R1207">
        <v>1</v>
      </c>
      <c r="S1207">
        <v>0</v>
      </c>
      <c r="T1207">
        <v>0</v>
      </c>
      <c r="U1207">
        <v>0</v>
      </c>
      <c r="V1207">
        <v>0</v>
      </c>
      <c r="W1207">
        <v>0</v>
      </c>
      <c r="X1207">
        <v>0</v>
      </c>
      <c r="Y1207">
        <v>0</v>
      </c>
      <c r="Z1207">
        <v>0</v>
      </c>
      <c r="AA1207">
        <v>0</v>
      </c>
      <c r="AB1207">
        <v>1</v>
      </c>
      <c r="AC1207">
        <v>0</v>
      </c>
      <c r="AD1207">
        <v>0</v>
      </c>
      <c r="AE1207">
        <v>0</v>
      </c>
      <c r="AF1207">
        <v>0</v>
      </c>
      <c r="AG1207">
        <v>0</v>
      </c>
      <c r="AH1207">
        <v>0</v>
      </c>
      <c r="AI1207">
        <v>0</v>
      </c>
      <c r="AJ1207">
        <v>0</v>
      </c>
      <c r="AK1207">
        <v>0</v>
      </c>
      <c r="AL1207">
        <v>0</v>
      </c>
      <c r="AM1207">
        <v>0</v>
      </c>
      <c r="AN1207">
        <v>0</v>
      </c>
      <c r="AO1207">
        <v>0</v>
      </c>
      <c r="AR1207">
        <v>3</v>
      </c>
      <c r="AS1207">
        <v>37</v>
      </c>
      <c r="AT1207">
        <v>0</v>
      </c>
      <c r="AU1207">
        <v>0</v>
      </c>
      <c r="AV1207">
        <v>2.1428571428571428</v>
      </c>
      <c r="AW1207">
        <v>3.7857142857142856</v>
      </c>
      <c r="AX1207">
        <v>1</v>
      </c>
    </row>
    <row r="1208" spans="1:50" x14ac:dyDescent="0.55000000000000004">
      <c r="A1208">
        <v>2</v>
      </c>
      <c r="B1208" s="5">
        <v>43868</v>
      </c>
      <c r="C1208">
        <v>1206</v>
      </c>
      <c r="D1208" t="s">
        <v>1164</v>
      </c>
      <c r="E1208">
        <v>7</v>
      </c>
      <c r="F1208">
        <v>6</v>
      </c>
      <c r="H1208">
        <v>2</v>
      </c>
      <c r="I1208" t="s">
        <v>1227</v>
      </c>
      <c r="J1208">
        <v>11</v>
      </c>
      <c r="K1208" t="s">
        <v>1258</v>
      </c>
      <c r="L1208" t="s">
        <v>1229</v>
      </c>
      <c r="R1208">
        <v>1</v>
      </c>
      <c r="S1208">
        <v>0</v>
      </c>
      <c r="T1208">
        <v>0</v>
      </c>
      <c r="U1208">
        <v>0</v>
      </c>
      <c r="V1208">
        <v>0</v>
      </c>
      <c r="W1208">
        <v>0</v>
      </c>
      <c r="X1208">
        <v>0</v>
      </c>
      <c r="Y1208">
        <v>0</v>
      </c>
      <c r="Z1208">
        <v>0</v>
      </c>
      <c r="AA1208">
        <v>0</v>
      </c>
      <c r="AB1208">
        <v>0</v>
      </c>
      <c r="AC1208">
        <v>1</v>
      </c>
      <c r="AD1208">
        <v>0</v>
      </c>
      <c r="AE1208">
        <v>0</v>
      </c>
      <c r="AF1208">
        <v>0</v>
      </c>
      <c r="AG1208">
        <v>0</v>
      </c>
      <c r="AH1208">
        <v>0</v>
      </c>
      <c r="AI1208">
        <v>1</v>
      </c>
      <c r="AJ1208">
        <v>0</v>
      </c>
      <c r="AK1208">
        <v>0</v>
      </c>
      <c r="AL1208">
        <v>0</v>
      </c>
      <c r="AM1208">
        <v>0</v>
      </c>
      <c r="AN1208">
        <v>0</v>
      </c>
      <c r="AO1208">
        <v>0</v>
      </c>
      <c r="AR1208">
        <v>3</v>
      </c>
      <c r="AS1208">
        <v>37</v>
      </c>
      <c r="AT1208">
        <v>0</v>
      </c>
      <c r="AU1208">
        <v>0</v>
      </c>
      <c r="AV1208">
        <v>2.1428571428571428</v>
      </c>
      <c r="AW1208">
        <v>3.7857142857142856</v>
      </c>
      <c r="AX1208">
        <v>1</v>
      </c>
    </row>
    <row r="1209" spans="1:50" x14ac:dyDescent="0.55000000000000004">
      <c r="A1209">
        <v>2</v>
      </c>
      <c r="B1209" s="5">
        <v>43868</v>
      </c>
      <c r="C1209">
        <v>1207</v>
      </c>
      <c r="D1209" t="s">
        <v>1165</v>
      </c>
      <c r="E1209">
        <v>1</v>
      </c>
      <c r="F1209">
        <v>9</v>
      </c>
      <c r="H1209">
        <v>1</v>
      </c>
      <c r="I1209" t="s">
        <v>1229</v>
      </c>
      <c r="J1209">
        <v>14</v>
      </c>
      <c r="K1209" t="s">
        <v>1229</v>
      </c>
      <c r="R1209">
        <v>1</v>
      </c>
      <c r="S1209">
        <v>0</v>
      </c>
      <c r="T1209">
        <v>0</v>
      </c>
      <c r="U1209">
        <v>0</v>
      </c>
      <c r="V1209">
        <v>0</v>
      </c>
      <c r="W1209">
        <v>0</v>
      </c>
      <c r="X1209">
        <v>0</v>
      </c>
      <c r="Y1209">
        <v>0</v>
      </c>
      <c r="Z1209">
        <v>0</v>
      </c>
      <c r="AA1209">
        <v>0</v>
      </c>
      <c r="AB1209">
        <v>0</v>
      </c>
      <c r="AC1209">
        <v>0</v>
      </c>
      <c r="AD1209">
        <v>0</v>
      </c>
      <c r="AE1209">
        <v>0</v>
      </c>
      <c r="AF1209">
        <v>0</v>
      </c>
      <c r="AG1209">
        <v>0</v>
      </c>
      <c r="AH1209">
        <v>0</v>
      </c>
      <c r="AI1209">
        <v>1</v>
      </c>
      <c r="AJ1209">
        <v>0</v>
      </c>
      <c r="AK1209">
        <v>0</v>
      </c>
      <c r="AL1209">
        <v>0</v>
      </c>
      <c r="AM1209">
        <v>0</v>
      </c>
      <c r="AN1209">
        <v>0</v>
      </c>
      <c r="AO1209">
        <v>0</v>
      </c>
      <c r="AR1209">
        <v>3</v>
      </c>
      <c r="AS1209">
        <v>37</v>
      </c>
      <c r="AT1209">
        <v>0</v>
      </c>
      <c r="AU1209">
        <v>0</v>
      </c>
      <c r="AV1209">
        <v>2.1428571428571428</v>
      </c>
      <c r="AW1209">
        <v>3.7857142857142856</v>
      </c>
      <c r="AX1209">
        <v>1</v>
      </c>
    </row>
    <row r="1210" spans="1:50" x14ac:dyDescent="0.55000000000000004">
      <c r="A1210">
        <v>2</v>
      </c>
      <c r="B1210" s="5">
        <v>43867</v>
      </c>
      <c r="C1210">
        <v>1208</v>
      </c>
      <c r="D1210" t="s">
        <v>1166</v>
      </c>
      <c r="E1210">
        <v>3</v>
      </c>
      <c r="F1210">
        <v>2</v>
      </c>
      <c r="H1210">
        <v>1</v>
      </c>
      <c r="I1210" t="s">
        <v>1225</v>
      </c>
      <c r="J1210">
        <v>15</v>
      </c>
      <c r="K1210" t="s">
        <v>1225</v>
      </c>
      <c r="R1210">
        <v>1</v>
      </c>
      <c r="S1210">
        <v>0</v>
      </c>
      <c r="T1210">
        <v>0</v>
      </c>
      <c r="U1210">
        <v>0</v>
      </c>
      <c r="V1210">
        <v>0</v>
      </c>
      <c r="W1210">
        <v>0</v>
      </c>
      <c r="X1210">
        <v>0</v>
      </c>
      <c r="Y1210">
        <v>0</v>
      </c>
      <c r="Z1210">
        <v>0</v>
      </c>
      <c r="AA1210">
        <v>1</v>
      </c>
      <c r="AB1210">
        <v>0</v>
      </c>
      <c r="AC1210">
        <v>0</v>
      </c>
      <c r="AD1210">
        <v>0</v>
      </c>
      <c r="AE1210">
        <v>0</v>
      </c>
      <c r="AF1210">
        <v>0</v>
      </c>
      <c r="AG1210">
        <v>0</v>
      </c>
      <c r="AH1210">
        <v>0</v>
      </c>
      <c r="AI1210">
        <v>0</v>
      </c>
      <c r="AJ1210">
        <v>0</v>
      </c>
      <c r="AK1210">
        <v>0</v>
      </c>
      <c r="AL1210">
        <v>0</v>
      </c>
      <c r="AM1210">
        <v>0</v>
      </c>
      <c r="AN1210">
        <v>0</v>
      </c>
      <c r="AO1210">
        <v>0</v>
      </c>
      <c r="AR1210">
        <v>2</v>
      </c>
      <c r="AS1210">
        <v>34</v>
      </c>
      <c r="AT1210">
        <v>0</v>
      </c>
      <c r="AU1210">
        <v>0</v>
      </c>
      <c r="AV1210">
        <v>2.0714285714285716</v>
      </c>
      <c r="AW1210">
        <v>3.9285714285714284</v>
      </c>
      <c r="AX1210">
        <v>1</v>
      </c>
    </row>
    <row r="1211" spans="1:50" x14ac:dyDescent="0.55000000000000004">
      <c r="A1211">
        <v>2</v>
      </c>
      <c r="B1211" s="5">
        <v>43867</v>
      </c>
      <c r="C1211">
        <v>1209</v>
      </c>
      <c r="D1211" t="s">
        <v>1167</v>
      </c>
      <c r="E1211">
        <v>2</v>
      </c>
      <c r="F1211">
        <v>1</v>
      </c>
      <c r="H1211">
        <v>2</v>
      </c>
      <c r="I1211" t="s">
        <v>1223</v>
      </c>
      <c r="J1211">
        <v>5</v>
      </c>
      <c r="K1211" t="s">
        <v>1224</v>
      </c>
      <c r="L1211" t="s">
        <v>1225</v>
      </c>
      <c r="R1211">
        <v>1</v>
      </c>
      <c r="S1211">
        <v>0</v>
      </c>
      <c r="T1211">
        <v>0</v>
      </c>
      <c r="U1211">
        <v>0</v>
      </c>
      <c r="V1211">
        <v>0</v>
      </c>
      <c r="W1211">
        <v>0</v>
      </c>
      <c r="X1211">
        <v>0</v>
      </c>
      <c r="Y1211">
        <v>0</v>
      </c>
      <c r="Z1211">
        <v>0</v>
      </c>
      <c r="AA1211">
        <v>1</v>
      </c>
      <c r="AB1211">
        <v>1</v>
      </c>
      <c r="AC1211">
        <v>0</v>
      </c>
      <c r="AD1211">
        <v>0</v>
      </c>
      <c r="AE1211">
        <v>0</v>
      </c>
      <c r="AF1211">
        <v>0</v>
      </c>
      <c r="AG1211">
        <v>0</v>
      </c>
      <c r="AH1211">
        <v>0</v>
      </c>
      <c r="AI1211">
        <v>0</v>
      </c>
      <c r="AJ1211">
        <v>0</v>
      </c>
      <c r="AK1211">
        <v>0</v>
      </c>
      <c r="AL1211">
        <v>0</v>
      </c>
      <c r="AM1211">
        <v>0</v>
      </c>
      <c r="AN1211">
        <v>0</v>
      </c>
      <c r="AO1211">
        <v>0</v>
      </c>
      <c r="AR1211">
        <v>2</v>
      </c>
      <c r="AS1211">
        <v>34</v>
      </c>
      <c r="AT1211">
        <v>0</v>
      </c>
      <c r="AU1211">
        <v>0</v>
      </c>
      <c r="AV1211">
        <v>2.0714285714285716</v>
      </c>
      <c r="AW1211">
        <v>3.9285714285714284</v>
      </c>
      <c r="AX1211">
        <v>1</v>
      </c>
    </row>
    <row r="1212" spans="1:50" x14ac:dyDescent="0.55000000000000004">
      <c r="A1212">
        <v>2</v>
      </c>
      <c r="B1212" s="5">
        <v>43867</v>
      </c>
      <c r="C1212">
        <v>1210</v>
      </c>
      <c r="D1212" t="s">
        <v>1168</v>
      </c>
      <c r="E1212">
        <v>2</v>
      </c>
      <c r="F1212">
        <v>2</v>
      </c>
      <c r="H1212">
        <v>1</v>
      </c>
      <c r="I1212" t="s">
        <v>1229</v>
      </c>
      <c r="J1212">
        <v>14</v>
      </c>
      <c r="K1212" t="s">
        <v>1229</v>
      </c>
      <c r="R1212">
        <v>1</v>
      </c>
      <c r="S1212">
        <v>0</v>
      </c>
      <c r="T1212">
        <v>0</v>
      </c>
      <c r="U1212">
        <v>0</v>
      </c>
      <c r="V1212">
        <v>0</v>
      </c>
      <c r="W1212">
        <v>0</v>
      </c>
      <c r="X1212">
        <v>0</v>
      </c>
      <c r="Y1212">
        <v>0</v>
      </c>
      <c r="Z1212">
        <v>0</v>
      </c>
      <c r="AA1212">
        <v>0</v>
      </c>
      <c r="AB1212">
        <v>0</v>
      </c>
      <c r="AC1212">
        <v>0</v>
      </c>
      <c r="AD1212">
        <v>0</v>
      </c>
      <c r="AE1212">
        <v>0</v>
      </c>
      <c r="AF1212">
        <v>0</v>
      </c>
      <c r="AG1212">
        <v>0</v>
      </c>
      <c r="AH1212">
        <v>0</v>
      </c>
      <c r="AI1212">
        <v>1</v>
      </c>
      <c r="AJ1212">
        <v>0</v>
      </c>
      <c r="AK1212">
        <v>0</v>
      </c>
      <c r="AL1212">
        <v>0</v>
      </c>
      <c r="AM1212">
        <v>0</v>
      </c>
      <c r="AN1212">
        <v>0</v>
      </c>
      <c r="AO1212">
        <v>0</v>
      </c>
      <c r="AR1212">
        <v>2</v>
      </c>
      <c r="AS1212">
        <v>34</v>
      </c>
      <c r="AT1212">
        <v>0</v>
      </c>
      <c r="AU1212">
        <v>0</v>
      </c>
      <c r="AV1212">
        <v>2.0714285714285716</v>
      </c>
      <c r="AW1212">
        <v>3.9285714285714284</v>
      </c>
      <c r="AX1212">
        <v>1</v>
      </c>
    </row>
    <row r="1213" spans="1:50" x14ac:dyDescent="0.55000000000000004">
      <c r="A1213">
        <v>2</v>
      </c>
      <c r="B1213" s="5">
        <v>43867</v>
      </c>
      <c r="C1213">
        <v>1211</v>
      </c>
      <c r="D1213" t="s">
        <v>1169</v>
      </c>
      <c r="E1213">
        <v>2</v>
      </c>
      <c r="F1213">
        <v>0</v>
      </c>
      <c r="H1213">
        <v>2</v>
      </c>
      <c r="I1213" t="s">
        <v>1223</v>
      </c>
      <c r="J1213">
        <v>5</v>
      </c>
      <c r="K1213" t="s">
        <v>1259</v>
      </c>
      <c r="L1213" t="s">
        <v>1229</v>
      </c>
      <c r="R1213">
        <v>1</v>
      </c>
      <c r="S1213">
        <v>0</v>
      </c>
      <c r="T1213">
        <v>0</v>
      </c>
      <c r="U1213">
        <v>0</v>
      </c>
      <c r="V1213">
        <v>0</v>
      </c>
      <c r="W1213">
        <v>0</v>
      </c>
      <c r="X1213">
        <v>0</v>
      </c>
      <c r="Y1213">
        <v>0</v>
      </c>
      <c r="Z1213">
        <v>0</v>
      </c>
      <c r="AA1213">
        <v>0</v>
      </c>
      <c r="AB1213">
        <v>1</v>
      </c>
      <c r="AC1213">
        <v>0</v>
      </c>
      <c r="AD1213">
        <v>0</v>
      </c>
      <c r="AE1213">
        <v>0</v>
      </c>
      <c r="AF1213">
        <v>0</v>
      </c>
      <c r="AG1213">
        <v>0</v>
      </c>
      <c r="AH1213">
        <v>0</v>
      </c>
      <c r="AI1213">
        <v>1</v>
      </c>
      <c r="AJ1213">
        <v>0</v>
      </c>
      <c r="AK1213">
        <v>0</v>
      </c>
      <c r="AL1213">
        <v>0</v>
      </c>
      <c r="AM1213">
        <v>0</v>
      </c>
      <c r="AN1213">
        <v>0</v>
      </c>
      <c r="AO1213">
        <v>0</v>
      </c>
      <c r="AR1213">
        <v>2</v>
      </c>
      <c r="AS1213">
        <v>34</v>
      </c>
      <c r="AT1213">
        <v>0</v>
      </c>
      <c r="AU1213">
        <v>0</v>
      </c>
      <c r="AV1213">
        <v>2.0714285714285716</v>
      </c>
      <c r="AW1213">
        <v>3.9285714285714284</v>
      </c>
      <c r="AX1213">
        <v>1</v>
      </c>
    </row>
    <row r="1214" spans="1:50" x14ac:dyDescent="0.55000000000000004">
      <c r="A1214">
        <v>2</v>
      </c>
      <c r="B1214" s="5">
        <v>43867</v>
      </c>
      <c r="C1214">
        <v>1212</v>
      </c>
      <c r="D1214" t="s">
        <v>1170</v>
      </c>
      <c r="E1214">
        <v>0</v>
      </c>
      <c r="F1214">
        <v>0</v>
      </c>
      <c r="H1214">
        <v>2</v>
      </c>
      <c r="I1214" t="s">
        <v>1229</v>
      </c>
      <c r="J1214">
        <v>14</v>
      </c>
      <c r="K1214" t="s">
        <v>1629</v>
      </c>
      <c r="L1214" t="s">
        <v>1225</v>
      </c>
      <c r="R1214">
        <v>1</v>
      </c>
      <c r="S1214">
        <v>0</v>
      </c>
      <c r="T1214">
        <v>0</v>
      </c>
      <c r="U1214">
        <v>0</v>
      </c>
      <c r="V1214">
        <v>0</v>
      </c>
      <c r="W1214">
        <v>0</v>
      </c>
      <c r="X1214">
        <v>0</v>
      </c>
      <c r="Y1214">
        <v>0</v>
      </c>
      <c r="Z1214">
        <v>0</v>
      </c>
      <c r="AA1214">
        <v>1</v>
      </c>
      <c r="AB1214">
        <v>0</v>
      </c>
      <c r="AC1214">
        <v>0</v>
      </c>
      <c r="AD1214">
        <v>0</v>
      </c>
      <c r="AE1214">
        <v>0</v>
      </c>
      <c r="AF1214">
        <v>0</v>
      </c>
      <c r="AG1214">
        <v>0</v>
      </c>
      <c r="AH1214">
        <v>0</v>
      </c>
      <c r="AI1214">
        <v>1</v>
      </c>
      <c r="AJ1214">
        <v>0</v>
      </c>
      <c r="AK1214">
        <v>0</v>
      </c>
      <c r="AL1214">
        <v>0</v>
      </c>
      <c r="AM1214">
        <v>0</v>
      </c>
      <c r="AN1214">
        <v>0</v>
      </c>
      <c r="AO1214">
        <v>0</v>
      </c>
      <c r="AR1214">
        <v>2</v>
      </c>
      <c r="AS1214">
        <v>34</v>
      </c>
      <c r="AT1214">
        <v>0</v>
      </c>
      <c r="AU1214">
        <v>0</v>
      </c>
      <c r="AV1214">
        <v>2.0714285714285716</v>
      </c>
      <c r="AW1214">
        <v>3.9285714285714284</v>
      </c>
      <c r="AX1214">
        <v>1</v>
      </c>
    </row>
    <row r="1215" spans="1:50" x14ac:dyDescent="0.55000000000000004">
      <c r="A1215">
        <v>2</v>
      </c>
      <c r="B1215" s="5">
        <v>43867</v>
      </c>
      <c r="C1215">
        <v>1213</v>
      </c>
      <c r="D1215" t="s">
        <v>1171</v>
      </c>
      <c r="E1215">
        <v>3</v>
      </c>
      <c r="F1215">
        <v>1</v>
      </c>
      <c r="H1215">
        <v>1</v>
      </c>
      <c r="I1215" t="s">
        <v>1229</v>
      </c>
      <c r="J1215">
        <v>14</v>
      </c>
      <c r="K1215" t="s">
        <v>1229</v>
      </c>
      <c r="R1215">
        <v>1</v>
      </c>
      <c r="S1215">
        <v>0</v>
      </c>
      <c r="T1215">
        <v>0</v>
      </c>
      <c r="U1215">
        <v>0</v>
      </c>
      <c r="V1215">
        <v>0</v>
      </c>
      <c r="W1215">
        <v>0</v>
      </c>
      <c r="X1215">
        <v>0</v>
      </c>
      <c r="Y1215">
        <v>0</v>
      </c>
      <c r="Z1215">
        <v>0</v>
      </c>
      <c r="AA1215">
        <v>0</v>
      </c>
      <c r="AB1215">
        <v>0</v>
      </c>
      <c r="AC1215">
        <v>0</v>
      </c>
      <c r="AD1215">
        <v>0</v>
      </c>
      <c r="AE1215">
        <v>0</v>
      </c>
      <c r="AF1215">
        <v>0</v>
      </c>
      <c r="AG1215">
        <v>0</v>
      </c>
      <c r="AH1215">
        <v>0</v>
      </c>
      <c r="AI1215">
        <v>1</v>
      </c>
      <c r="AJ1215">
        <v>0</v>
      </c>
      <c r="AK1215">
        <v>0</v>
      </c>
      <c r="AL1215">
        <v>0</v>
      </c>
      <c r="AM1215">
        <v>0</v>
      </c>
      <c r="AN1215">
        <v>0</v>
      </c>
      <c r="AO1215">
        <v>0</v>
      </c>
      <c r="AR1215">
        <v>2</v>
      </c>
      <c r="AS1215">
        <v>34</v>
      </c>
      <c r="AT1215">
        <v>0</v>
      </c>
      <c r="AU1215">
        <v>0</v>
      </c>
      <c r="AV1215">
        <v>2.0714285714285716</v>
      </c>
      <c r="AW1215">
        <v>3.9285714285714284</v>
      </c>
      <c r="AX1215">
        <v>1</v>
      </c>
    </row>
    <row r="1216" spans="1:50" x14ac:dyDescent="0.55000000000000004">
      <c r="A1216">
        <v>2</v>
      </c>
      <c r="B1216" s="5">
        <v>43867</v>
      </c>
      <c r="C1216">
        <v>1214</v>
      </c>
      <c r="D1216" t="s">
        <v>1172</v>
      </c>
      <c r="E1216">
        <v>4</v>
      </c>
      <c r="F1216">
        <v>8</v>
      </c>
      <c r="H1216">
        <v>2</v>
      </c>
      <c r="I1216" t="s">
        <v>1227</v>
      </c>
      <c r="J1216">
        <v>11</v>
      </c>
      <c r="K1216" t="s">
        <v>1258</v>
      </c>
      <c r="L1216" t="s">
        <v>1229</v>
      </c>
      <c r="R1216">
        <v>1</v>
      </c>
      <c r="S1216">
        <v>0</v>
      </c>
      <c r="T1216">
        <v>0</v>
      </c>
      <c r="U1216">
        <v>0</v>
      </c>
      <c r="V1216">
        <v>0</v>
      </c>
      <c r="W1216">
        <v>0</v>
      </c>
      <c r="X1216">
        <v>0</v>
      </c>
      <c r="Y1216">
        <v>0</v>
      </c>
      <c r="Z1216">
        <v>0</v>
      </c>
      <c r="AA1216">
        <v>0</v>
      </c>
      <c r="AB1216">
        <v>0</v>
      </c>
      <c r="AC1216">
        <v>1</v>
      </c>
      <c r="AD1216">
        <v>0</v>
      </c>
      <c r="AE1216">
        <v>0</v>
      </c>
      <c r="AF1216">
        <v>0</v>
      </c>
      <c r="AG1216">
        <v>0</v>
      </c>
      <c r="AH1216">
        <v>0</v>
      </c>
      <c r="AI1216">
        <v>1</v>
      </c>
      <c r="AJ1216">
        <v>0</v>
      </c>
      <c r="AK1216">
        <v>0</v>
      </c>
      <c r="AL1216">
        <v>0</v>
      </c>
      <c r="AM1216">
        <v>0</v>
      </c>
      <c r="AN1216">
        <v>0</v>
      </c>
      <c r="AO1216">
        <v>0</v>
      </c>
      <c r="AR1216">
        <v>2</v>
      </c>
      <c r="AS1216">
        <v>34</v>
      </c>
      <c r="AT1216">
        <v>0</v>
      </c>
      <c r="AU1216">
        <v>0</v>
      </c>
      <c r="AV1216">
        <v>2.0714285714285716</v>
      </c>
      <c r="AW1216">
        <v>3.9285714285714284</v>
      </c>
      <c r="AX1216">
        <v>1</v>
      </c>
    </row>
    <row r="1217" spans="1:50" x14ac:dyDescent="0.55000000000000004">
      <c r="A1217">
        <v>2</v>
      </c>
      <c r="B1217" s="5">
        <v>43866</v>
      </c>
      <c r="C1217">
        <v>1215</v>
      </c>
      <c r="D1217" t="s">
        <v>1173</v>
      </c>
      <c r="E1217">
        <v>6</v>
      </c>
      <c r="F1217">
        <v>4</v>
      </c>
      <c r="H1217">
        <v>1</v>
      </c>
      <c r="I1217" t="s">
        <v>1223</v>
      </c>
      <c r="J1217">
        <v>5</v>
      </c>
      <c r="K1217" t="s">
        <v>1223</v>
      </c>
      <c r="R1217">
        <v>1</v>
      </c>
      <c r="S1217">
        <v>0</v>
      </c>
      <c r="T1217">
        <v>0</v>
      </c>
      <c r="U1217">
        <v>0</v>
      </c>
      <c r="V1217">
        <v>0</v>
      </c>
      <c r="W1217">
        <v>0</v>
      </c>
      <c r="X1217">
        <v>0</v>
      </c>
      <c r="Y1217">
        <v>0</v>
      </c>
      <c r="Z1217">
        <v>0</v>
      </c>
      <c r="AA1217">
        <v>0</v>
      </c>
      <c r="AB1217">
        <v>1</v>
      </c>
      <c r="AC1217">
        <v>0</v>
      </c>
      <c r="AD1217">
        <v>0</v>
      </c>
      <c r="AE1217">
        <v>0</v>
      </c>
      <c r="AF1217">
        <v>0</v>
      </c>
      <c r="AG1217">
        <v>0</v>
      </c>
      <c r="AH1217">
        <v>0</v>
      </c>
      <c r="AI1217">
        <v>0</v>
      </c>
      <c r="AJ1217">
        <v>0</v>
      </c>
      <c r="AK1217">
        <v>0</v>
      </c>
      <c r="AL1217">
        <v>0</v>
      </c>
      <c r="AM1217">
        <v>0</v>
      </c>
      <c r="AN1217">
        <v>0</v>
      </c>
      <c r="AO1217">
        <v>0</v>
      </c>
      <c r="AR1217">
        <v>4</v>
      </c>
      <c r="AS1217">
        <v>32</v>
      </c>
      <c r="AT1217">
        <v>0</v>
      </c>
      <c r="AU1217">
        <v>0</v>
      </c>
      <c r="AV1217">
        <v>2.2857142857142856</v>
      </c>
      <c r="AW1217">
        <v>4</v>
      </c>
      <c r="AX1217">
        <v>3</v>
      </c>
    </row>
    <row r="1218" spans="1:50" x14ac:dyDescent="0.55000000000000004">
      <c r="A1218">
        <v>2</v>
      </c>
      <c r="B1218" s="5">
        <v>43866</v>
      </c>
      <c r="C1218">
        <v>1216</v>
      </c>
      <c r="D1218" t="s">
        <v>1174</v>
      </c>
      <c r="E1218">
        <v>2</v>
      </c>
      <c r="F1218">
        <v>4</v>
      </c>
      <c r="H1218">
        <v>1</v>
      </c>
      <c r="I1218" t="s">
        <v>1229</v>
      </c>
      <c r="J1218">
        <v>14</v>
      </c>
      <c r="K1218" t="s">
        <v>1229</v>
      </c>
      <c r="R1218">
        <v>1</v>
      </c>
      <c r="S1218">
        <v>0</v>
      </c>
      <c r="T1218">
        <v>0</v>
      </c>
      <c r="U1218">
        <v>0</v>
      </c>
      <c r="V1218">
        <v>0</v>
      </c>
      <c r="W1218">
        <v>0</v>
      </c>
      <c r="X1218">
        <v>0</v>
      </c>
      <c r="Y1218">
        <v>0</v>
      </c>
      <c r="Z1218">
        <v>0</v>
      </c>
      <c r="AA1218">
        <v>0</v>
      </c>
      <c r="AB1218">
        <v>0</v>
      </c>
      <c r="AC1218">
        <v>0</v>
      </c>
      <c r="AD1218">
        <v>0</v>
      </c>
      <c r="AE1218">
        <v>0</v>
      </c>
      <c r="AF1218">
        <v>0</v>
      </c>
      <c r="AG1218">
        <v>0</v>
      </c>
      <c r="AH1218">
        <v>0</v>
      </c>
      <c r="AI1218">
        <v>1</v>
      </c>
      <c r="AJ1218">
        <v>0</v>
      </c>
      <c r="AK1218">
        <v>0</v>
      </c>
      <c r="AL1218">
        <v>0</v>
      </c>
      <c r="AM1218">
        <v>0</v>
      </c>
      <c r="AN1218">
        <v>0</v>
      </c>
      <c r="AO1218">
        <v>0</v>
      </c>
      <c r="AR1218">
        <v>4</v>
      </c>
      <c r="AS1218">
        <v>32</v>
      </c>
      <c r="AT1218">
        <v>0</v>
      </c>
      <c r="AU1218">
        <v>0</v>
      </c>
      <c r="AV1218">
        <v>2.2857142857142856</v>
      </c>
      <c r="AW1218">
        <v>4</v>
      </c>
      <c r="AX1218">
        <v>3</v>
      </c>
    </row>
    <row r="1219" spans="1:50" x14ac:dyDescent="0.55000000000000004">
      <c r="A1219">
        <v>2</v>
      </c>
      <c r="B1219" s="5">
        <v>43866</v>
      </c>
      <c r="C1219">
        <v>1217</v>
      </c>
      <c r="D1219" t="s">
        <v>1175</v>
      </c>
      <c r="E1219">
        <v>5</v>
      </c>
      <c r="F1219">
        <v>9</v>
      </c>
      <c r="H1219">
        <v>1</v>
      </c>
      <c r="I1219" t="s">
        <v>1227</v>
      </c>
      <c r="J1219">
        <v>11</v>
      </c>
      <c r="K1219" t="s">
        <v>1227</v>
      </c>
      <c r="R1219">
        <v>1</v>
      </c>
      <c r="S1219">
        <v>0</v>
      </c>
      <c r="T1219">
        <v>0</v>
      </c>
      <c r="U1219">
        <v>0</v>
      </c>
      <c r="V1219">
        <v>0</v>
      </c>
      <c r="W1219">
        <v>0</v>
      </c>
      <c r="X1219">
        <v>0</v>
      </c>
      <c r="Y1219">
        <v>0</v>
      </c>
      <c r="Z1219">
        <v>0</v>
      </c>
      <c r="AA1219">
        <v>0</v>
      </c>
      <c r="AB1219">
        <v>0</v>
      </c>
      <c r="AC1219">
        <v>1</v>
      </c>
      <c r="AD1219">
        <v>0</v>
      </c>
      <c r="AE1219">
        <v>0</v>
      </c>
      <c r="AF1219">
        <v>0</v>
      </c>
      <c r="AG1219">
        <v>0</v>
      </c>
      <c r="AH1219">
        <v>0</v>
      </c>
      <c r="AI1219">
        <v>0</v>
      </c>
      <c r="AJ1219">
        <v>0</v>
      </c>
      <c r="AK1219">
        <v>0</v>
      </c>
      <c r="AL1219">
        <v>0</v>
      </c>
      <c r="AM1219">
        <v>0</v>
      </c>
      <c r="AN1219">
        <v>0</v>
      </c>
      <c r="AO1219">
        <v>0</v>
      </c>
      <c r="AR1219">
        <v>4</v>
      </c>
      <c r="AS1219">
        <v>32</v>
      </c>
      <c r="AT1219">
        <v>0</v>
      </c>
      <c r="AU1219">
        <v>0</v>
      </c>
      <c r="AV1219">
        <v>2.2857142857142856</v>
      </c>
      <c r="AW1219">
        <v>4</v>
      </c>
      <c r="AX1219">
        <v>3</v>
      </c>
    </row>
    <row r="1220" spans="1:50" x14ac:dyDescent="0.55000000000000004">
      <c r="A1220">
        <v>2</v>
      </c>
      <c r="B1220" s="5">
        <v>43865</v>
      </c>
      <c r="C1220">
        <v>1218</v>
      </c>
      <c r="D1220" t="s">
        <v>1176</v>
      </c>
      <c r="E1220">
        <v>6</v>
      </c>
      <c r="F1220">
        <v>7</v>
      </c>
      <c r="H1220">
        <v>2</v>
      </c>
      <c r="I1220" t="s">
        <v>1247</v>
      </c>
      <c r="J1220">
        <v>4</v>
      </c>
      <c r="K1220" t="s">
        <v>1343</v>
      </c>
      <c r="L1220" t="s">
        <v>1229</v>
      </c>
      <c r="R1220">
        <v>1</v>
      </c>
      <c r="S1220">
        <v>0</v>
      </c>
      <c r="T1220">
        <v>0</v>
      </c>
      <c r="U1220">
        <v>0</v>
      </c>
      <c r="V1220">
        <v>0</v>
      </c>
      <c r="W1220">
        <v>0</v>
      </c>
      <c r="X1220">
        <v>0</v>
      </c>
      <c r="Y1220">
        <v>0</v>
      </c>
      <c r="Z1220">
        <v>0</v>
      </c>
      <c r="AA1220">
        <v>0</v>
      </c>
      <c r="AB1220">
        <v>0</v>
      </c>
      <c r="AC1220">
        <v>0</v>
      </c>
      <c r="AD1220">
        <v>0</v>
      </c>
      <c r="AE1220">
        <v>1</v>
      </c>
      <c r="AF1220">
        <v>0</v>
      </c>
      <c r="AG1220">
        <v>0</v>
      </c>
      <c r="AH1220">
        <v>0</v>
      </c>
      <c r="AI1220">
        <v>1</v>
      </c>
      <c r="AJ1220">
        <v>0</v>
      </c>
      <c r="AK1220">
        <v>0</v>
      </c>
      <c r="AL1220">
        <v>0</v>
      </c>
      <c r="AM1220">
        <v>0</v>
      </c>
      <c r="AN1220">
        <v>0</v>
      </c>
      <c r="AO1220">
        <v>0</v>
      </c>
      <c r="AR1220">
        <v>6</v>
      </c>
      <c r="AS1220">
        <v>28</v>
      </c>
      <c r="AT1220">
        <v>0</v>
      </c>
      <c r="AU1220">
        <v>0</v>
      </c>
      <c r="AW1220">
        <v>4.0714285714285712</v>
      </c>
      <c r="AX1220">
        <v>4</v>
      </c>
    </row>
    <row r="1221" spans="1:50" x14ac:dyDescent="0.55000000000000004">
      <c r="A1221">
        <v>2</v>
      </c>
      <c r="B1221" s="5">
        <v>43865</v>
      </c>
      <c r="C1221">
        <v>1219</v>
      </c>
      <c r="D1221" t="s">
        <v>1177</v>
      </c>
      <c r="E1221">
        <v>4</v>
      </c>
      <c r="F1221">
        <v>6</v>
      </c>
      <c r="H1221">
        <v>1</v>
      </c>
      <c r="I1221" t="s">
        <v>1238</v>
      </c>
      <c r="J1221">
        <v>13</v>
      </c>
      <c r="K1221" t="s">
        <v>1238</v>
      </c>
      <c r="R1221">
        <v>1</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2</v>
      </c>
      <c r="AM1221">
        <v>0</v>
      </c>
      <c r="AN1221">
        <v>0</v>
      </c>
      <c r="AO1221">
        <v>0</v>
      </c>
      <c r="AR1221">
        <v>6</v>
      </c>
      <c r="AS1221">
        <v>28</v>
      </c>
      <c r="AT1221">
        <v>0</v>
      </c>
      <c r="AU1221">
        <v>0</v>
      </c>
      <c r="AW1221">
        <v>4.0714285714285712</v>
      </c>
      <c r="AX1221">
        <v>4</v>
      </c>
    </row>
    <row r="1222" spans="1:50" x14ac:dyDescent="0.55000000000000004">
      <c r="A1222">
        <v>2</v>
      </c>
      <c r="B1222" s="5">
        <v>43865</v>
      </c>
      <c r="C1222">
        <v>1220</v>
      </c>
      <c r="D1222" t="s">
        <v>1178</v>
      </c>
      <c r="E1222">
        <v>1</v>
      </c>
      <c r="F1222">
        <v>0</v>
      </c>
      <c r="H1222">
        <v>1</v>
      </c>
      <c r="I1222" t="s">
        <v>1223</v>
      </c>
      <c r="J1222">
        <v>5</v>
      </c>
      <c r="K1222" t="s">
        <v>1223</v>
      </c>
      <c r="R1222">
        <v>1</v>
      </c>
      <c r="S1222">
        <v>0</v>
      </c>
      <c r="T1222">
        <v>0</v>
      </c>
      <c r="U1222">
        <v>0</v>
      </c>
      <c r="V1222">
        <v>0</v>
      </c>
      <c r="W1222">
        <v>0</v>
      </c>
      <c r="X1222">
        <v>0</v>
      </c>
      <c r="Y1222">
        <v>0</v>
      </c>
      <c r="Z1222">
        <v>0</v>
      </c>
      <c r="AA1222">
        <v>0</v>
      </c>
      <c r="AB1222">
        <v>1</v>
      </c>
      <c r="AC1222">
        <v>0</v>
      </c>
      <c r="AD1222">
        <v>0</v>
      </c>
      <c r="AE1222">
        <v>0</v>
      </c>
      <c r="AF1222">
        <v>0</v>
      </c>
      <c r="AG1222">
        <v>0</v>
      </c>
      <c r="AH1222">
        <v>0</v>
      </c>
      <c r="AI1222">
        <v>0</v>
      </c>
      <c r="AJ1222">
        <v>0</v>
      </c>
      <c r="AK1222">
        <v>0</v>
      </c>
      <c r="AL1222">
        <v>0</v>
      </c>
      <c r="AM1222">
        <v>0</v>
      </c>
      <c r="AN1222">
        <v>0</v>
      </c>
      <c r="AO1222">
        <v>0</v>
      </c>
      <c r="AR1222">
        <v>6</v>
      </c>
      <c r="AS1222">
        <v>28</v>
      </c>
      <c r="AT1222">
        <v>0</v>
      </c>
      <c r="AU1222">
        <v>0</v>
      </c>
      <c r="AW1222">
        <v>4.0714285714285712</v>
      </c>
      <c r="AX1222">
        <v>4</v>
      </c>
    </row>
    <row r="1223" spans="1:50" x14ac:dyDescent="0.55000000000000004">
      <c r="A1223">
        <v>2</v>
      </c>
      <c r="B1223" s="5">
        <v>43865</v>
      </c>
      <c r="C1223">
        <v>1221</v>
      </c>
      <c r="D1223" t="s">
        <v>1179</v>
      </c>
      <c r="E1223">
        <v>15</v>
      </c>
      <c r="F1223">
        <v>9</v>
      </c>
      <c r="H1223">
        <v>2</v>
      </c>
      <c r="I1223" t="s">
        <v>1223</v>
      </c>
      <c r="J1223">
        <v>5</v>
      </c>
      <c r="K1223" t="s">
        <v>1262</v>
      </c>
      <c r="L1223" t="s">
        <v>1227</v>
      </c>
      <c r="R1223">
        <v>1</v>
      </c>
      <c r="S1223">
        <v>0</v>
      </c>
      <c r="T1223">
        <v>0</v>
      </c>
      <c r="U1223">
        <v>0</v>
      </c>
      <c r="V1223">
        <v>0</v>
      </c>
      <c r="W1223">
        <v>0</v>
      </c>
      <c r="X1223">
        <v>0</v>
      </c>
      <c r="Y1223">
        <v>0</v>
      </c>
      <c r="Z1223">
        <v>0</v>
      </c>
      <c r="AA1223">
        <v>0</v>
      </c>
      <c r="AB1223">
        <v>1</v>
      </c>
      <c r="AC1223">
        <v>2</v>
      </c>
      <c r="AD1223">
        <v>0</v>
      </c>
      <c r="AE1223">
        <v>0</v>
      </c>
      <c r="AF1223">
        <v>0</v>
      </c>
      <c r="AG1223">
        <v>0</v>
      </c>
      <c r="AH1223">
        <v>0</v>
      </c>
      <c r="AI1223">
        <v>0</v>
      </c>
      <c r="AJ1223">
        <v>0</v>
      </c>
      <c r="AK1223">
        <v>0</v>
      </c>
      <c r="AL1223">
        <v>0</v>
      </c>
      <c r="AM1223">
        <v>0</v>
      </c>
      <c r="AN1223">
        <v>0</v>
      </c>
      <c r="AO1223">
        <v>0</v>
      </c>
      <c r="AR1223">
        <v>6</v>
      </c>
      <c r="AS1223">
        <v>28</v>
      </c>
      <c r="AT1223">
        <v>0</v>
      </c>
      <c r="AU1223">
        <v>0</v>
      </c>
      <c r="AW1223">
        <v>4.0714285714285712</v>
      </c>
      <c r="AX1223">
        <v>4</v>
      </c>
    </row>
    <row r="1224" spans="1:50" x14ac:dyDescent="0.55000000000000004">
      <c r="A1224">
        <v>2</v>
      </c>
      <c r="B1224" s="5">
        <v>43864</v>
      </c>
      <c r="C1224">
        <v>1222</v>
      </c>
      <c r="D1224" t="s">
        <v>1180</v>
      </c>
      <c r="E1224">
        <v>8</v>
      </c>
      <c r="F1224">
        <v>16</v>
      </c>
      <c r="H1224">
        <v>2</v>
      </c>
      <c r="I1224" t="s">
        <v>1223</v>
      </c>
      <c r="J1224">
        <v>5</v>
      </c>
      <c r="K1224" t="s">
        <v>1262</v>
      </c>
      <c r="L1224" t="s">
        <v>1227</v>
      </c>
      <c r="R1224">
        <v>1</v>
      </c>
      <c r="S1224">
        <v>0</v>
      </c>
      <c r="T1224">
        <v>0</v>
      </c>
      <c r="U1224">
        <v>0</v>
      </c>
      <c r="V1224">
        <v>0</v>
      </c>
      <c r="W1224">
        <v>0</v>
      </c>
      <c r="X1224">
        <v>0</v>
      </c>
      <c r="Y1224">
        <v>0</v>
      </c>
      <c r="Z1224">
        <v>0</v>
      </c>
      <c r="AA1224">
        <v>0</v>
      </c>
      <c r="AB1224">
        <v>1</v>
      </c>
      <c r="AC1224">
        <v>2</v>
      </c>
      <c r="AD1224">
        <v>0</v>
      </c>
      <c r="AE1224">
        <v>0</v>
      </c>
      <c r="AF1224">
        <v>0</v>
      </c>
      <c r="AG1224">
        <v>0</v>
      </c>
      <c r="AH1224">
        <v>0</v>
      </c>
      <c r="AI1224">
        <v>0</v>
      </c>
      <c r="AJ1224">
        <v>0</v>
      </c>
      <c r="AK1224">
        <v>0</v>
      </c>
      <c r="AL1224">
        <v>0</v>
      </c>
      <c r="AM1224">
        <v>0</v>
      </c>
      <c r="AN1224">
        <v>0</v>
      </c>
      <c r="AO1224">
        <v>0</v>
      </c>
      <c r="AR1224">
        <v>0</v>
      </c>
      <c r="AS1224">
        <v>22</v>
      </c>
      <c r="AT1224">
        <v>0</v>
      </c>
      <c r="AU1224">
        <v>0</v>
      </c>
      <c r="AW1224">
        <v>4.2142857142857144</v>
      </c>
      <c r="AX1224">
        <v>2</v>
      </c>
    </row>
    <row r="1225" spans="1:50" x14ac:dyDescent="0.55000000000000004">
      <c r="A1225">
        <v>2</v>
      </c>
      <c r="B1225" s="5">
        <v>43864</v>
      </c>
      <c r="C1225">
        <v>1223</v>
      </c>
      <c r="D1225" t="s">
        <v>1181</v>
      </c>
      <c r="E1225">
        <v>5</v>
      </c>
      <c r="F1225">
        <v>6</v>
      </c>
      <c r="H1225">
        <v>1</v>
      </c>
      <c r="I1225" t="s">
        <v>1225</v>
      </c>
      <c r="J1225">
        <v>15</v>
      </c>
      <c r="K1225" t="s">
        <v>1225</v>
      </c>
      <c r="R1225">
        <v>1</v>
      </c>
      <c r="S1225">
        <v>0</v>
      </c>
      <c r="T1225">
        <v>0</v>
      </c>
      <c r="U1225">
        <v>0</v>
      </c>
      <c r="V1225">
        <v>0</v>
      </c>
      <c r="W1225">
        <v>0</v>
      </c>
      <c r="X1225">
        <v>0</v>
      </c>
      <c r="Y1225">
        <v>0</v>
      </c>
      <c r="Z1225">
        <v>0</v>
      </c>
      <c r="AA1225">
        <v>1</v>
      </c>
      <c r="AB1225">
        <v>0</v>
      </c>
      <c r="AC1225">
        <v>0</v>
      </c>
      <c r="AD1225">
        <v>0</v>
      </c>
      <c r="AE1225">
        <v>0</v>
      </c>
      <c r="AF1225">
        <v>0</v>
      </c>
      <c r="AG1225">
        <v>0</v>
      </c>
      <c r="AH1225">
        <v>0</v>
      </c>
      <c r="AI1225">
        <v>0</v>
      </c>
      <c r="AJ1225">
        <v>0</v>
      </c>
      <c r="AK1225">
        <v>0</v>
      </c>
      <c r="AL1225">
        <v>0</v>
      </c>
      <c r="AM1225">
        <v>0</v>
      </c>
      <c r="AN1225">
        <v>0</v>
      </c>
      <c r="AO1225">
        <v>0</v>
      </c>
      <c r="AR1225">
        <v>0</v>
      </c>
      <c r="AS1225">
        <v>22</v>
      </c>
      <c r="AT1225">
        <v>0</v>
      </c>
      <c r="AU1225">
        <v>0</v>
      </c>
      <c r="AW1225">
        <v>4.2142857142857144</v>
      </c>
      <c r="AX1225">
        <v>2</v>
      </c>
    </row>
    <row r="1226" spans="1:50" x14ac:dyDescent="0.55000000000000004">
      <c r="A1226">
        <v>2</v>
      </c>
      <c r="B1226" s="5">
        <v>43863</v>
      </c>
      <c r="C1226">
        <v>1224</v>
      </c>
      <c r="D1226" t="s">
        <v>1182</v>
      </c>
      <c r="E1226">
        <v>8</v>
      </c>
      <c r="F1226">
        <v>18</v>
      </c>
      <c r="H1226">
        <v>3</v>
      </c>
      <c r="I1226" t="s">
        <v>1247</v>
      </c>
      <c r="J1226">
        <v>4</v>
      </c>
      <c r="K1226" t="s">
        <v>1631</v>
      </c>
      <c r="L1226" t="s">
        <v>1223</v>
      </c>
      <c r="M1226" t="s">
        <v>1227</v>
      </c>
      <c r="R1226">
        <v>1</v>
      </c>
      <c r="S1226">
        <v>0</v>
      </c>
      <c r="T1226">
        <v>0</v>
      </c>
      <c r="U1226">
        <v>0</v>
      </c>
      <c r="V1226">
        <v>0</v>
      </c>
      <c r="W1226">
        <v>0</v>
      </c>
      <c r="X1226">
        <v>0</v>
      </c>
      <c r="Y1226">
        <v>0</v>
      </c>
      <c r="Z1226">
        <v>0</v>
      </c>
      <c r="AA1226">
        <v>0</v>
      </c>
      <c r="AB1226">
        <v>1</v>
      </c>
      <c r="AC1226">
        <v>1</v>
      </c>
      <c r="AD1226">
        <v>0</v>
      </c>
      <c r="AE1226">
        <v>1</v>
      </c>
      <c r="AF1226">
        <v>0</v>
      </c>
      <c r="AG1226">
        <v>0</v>
      </c>
      <c r="AH1226">
        <v>0</v>
      </c>
      <c r="AI1226">
        <v>0</v>
      </c>
      <c r="AJ1226">
        <v>0</v>
      </c>
      <c r="AK1226">
        <v>0</v>
      </c>
      <c r="AL1226">
        <v>0</v>
      </c>
      <c r="AM1226">
        <v>0</v>
      </c>
      <c r="AN1226">
        <v>0</v>
      </c>
      <c r="AO1226">
        <v>0</v>
      </c>
      <c r="AR1226">
        <v>0</v>
      </c>
      <c r="AS1226">
        <v>22</v>
      </c>
      <c r="AT1226">
        <v>0</v>
      </c>
      <c r="AU1226">
        <v>0</v>
      </c>
      <c r="AW1226">
        <v>4.0714285714285712</v>
      </c>
      <c r="AX1226">
        <v>3</v>
      </c>
    </row>
    <row r="1227" spans="1:50" x14ac:dyDescent="0.55000000000000004">
      <c r="A1227">
        <v>2</v>
      </c>
      <c r="B1227" s="5">
        <v>43862</v>
      </c>
      <c r="C1227">
        <v>1225</v>
      </c>
      <c r="D1227" t="s">
        <v>1183</v>
      </c>
      <c r="E1227">
        <v>15</v>
      </c>
      <c r="F1227">
        <v>7</v>
      </c>
      <c r="H1227">
        <v>3</v>
      </c>
      <c r="I1227" t="s">
        <v>1247</v>
      </c>
      <c r="J1227">
        <v>4</v>
      </c>
      <c r="K1227" t="s">
        <v>1631</v>
      </c>
      <c r="L1227" t="s">
        <v>1223</v>
      </c>
      <c r="M1227" t="s">
        <v>1227</v>
      </c>
      <c r="R1227">
        <v>1</v>
      </c>
      <c r="S1227">
        <v>0</v>
      </c>
      <c r="T1227">
        <v>0</v>
      </c>
      <c r="U1227">
        <v>0</v>
      </c>
      <c r="V1227">
        <v>0</v>
      </c>
      <c r="W1227">
        <v>0</v>
      </c>
      <c r="X1227">
        <v>0</v>
      </c>
      <c r="Y1227">
        <v>0</v>
      </c>
      <c r="Z1227">
        <v>0</v>
      </c>
      <c r="AA1227">
        <v>0</v>
      </c>
      <c r="AB1227">
        <v>1</v>
      </c>
      <c r="AC1227">
        <v>1</v>
      </c>
      <c r="AD1227">
        <v>0</v>
      </c>
      <c r="AE1227">
        <v>1</v>
      </c>
      <c r="AF1227">
        <v>0</v>
      </c>
      <c r="AG1227">
        <v>0</v>
      </c>
      <c r="AH1227">
        <v>0</v>
      </c>
      <c r="AI1227">
        <v>0</v>
      </c>
      <c r="AJ1227">
        <v>0</v>
      </c>
      <c r="AK1227">
        <v>0</v>
      </c>
      <c r="AL1227">
        <v>0</v>
      </c>
      <c r="AM1227">
        <v>0</v>
      </c>
      <c r="AN1227">
        <v>0</v>
      </c>
      <c r="AO1227">
        <v>0</v>
      </c>
      <c r="AR1227">
        <v>2</v>
      </c>
      <c r="AS1227">
        <v>22</v>
      </c>
      <c r="AT1227">
        <v>0</v>
      </c>
      <c r="AU1227">
        <v>0</v>
      </c>
      <c r="AW1227">
        <v>3.8571428571428572</v>
      </c>
      <c r="AX1227">
        <v>5</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B3234-2E29-4637-B63F-D8F0ED469B7A}">
  <dimension ref="A1:H220"/>
  <sheetViews>
    <sheetView workbookViewId="0">
      <selection sqref="A1:A1048576"/>
    </sheetView>
  </sheetViews>
  <sheetFormatPr defaultRowHeight="14.4" x14ac:dyDescent="0.55000000000000004"/>
  <cols>
    <col min="1" max="1" width="14.9453125" style="185" bestFit="1" customWidth="1"/>
    <col min="2" max="2" width="12.3125" bestFit="1" customWidth="1"/>
    <col min="3" max="3" width="17.89453125" bestFit="1" customWidth="1"/>
    <col min="4" max="4" width="13.5234375" bestFit="1" customWidth="1"/>
    <col min="5" max="5" width="19.15625" bestFit="1" customWidth="1"/>
    <col min="6" max="6" width="24.15625" bestFit="1" customWidth="1"/>
    <col min="7" max="7" width="24.05078125" bestFit="1" customWidth="1"/>
    <col min="8" max="8" width="20.3125" bestFit="1" customWidth="1"/>
    <col min="9" max="9" width="38.47265625" bestFit="1" customWidth="1"/>
  </cols>
  <sheetData>
    <row r="1" spans="1:8" x14ac:dyDescent="0.55000000000000004">
      <c r="A1" s="185" t="s">
        <v>1718</v>
      </c>
      <c r="B1" t="s">
        <v>1711</v>
      </c>
      <c r="C1" t="s">
        <v>1712</v>
      </c>
      <c r="D1" t="s">
        <v>1713</v>
      </c>
      <c r="E1" t="s">
        <v>1714</v>
      </c>
      <c r="F1" t="s">
        <v>1715</v>
      </c>
      <c r="G1" t="s">
        <v>1716</v>
      </c>
      <c r="H1" t="s">
        <v>1717</v>
      </c>
    </row>
    <row r="2" spans="1:8" x14ac:dyDescent="0.55000000000000004">
      <c r="A2" s="185">
        <v>43853</v>
      </c>
      <c r="B2">
        <v>5</v>
      </c>
      <c r="C2">
        <v>5</v>
      </c>
      <c r="D2">
        <v>0</v>
      </c>
      <c r="E2">
        <v>0</v>
      </c>
      <c r="G2">
        <v>2.0714285714285716</v>
      </c>
      <c r="H2">
        <v>2</v>
      </c>
    </row>
    <row r="3" spans="1:8" x14ac:dyDescent="0.55000000000000004">
      <c r="A3" s="185">
        <v>43854</v>
      </c>
      <c r="B3">
        <v>2</v>
      </c>
      <c r="C3">
        <v>7</v>
      </c>
      <c r="D3">
        <v>0</v>
      </c>
      <c r="E3">
        <v>0</v>
      </c>
      <c r="G3">
        <v>2.1428571428571428</v>
      </c>
      <c r="H3">
        <v>3</v>
      </c>
    </row>
    <row r="4" spans="1:8" x14ac:dyDescent="0.55000000000000004">
      <c r="A4" s="185">
        <v>43855</v>
      </c>
      <c r="B4">
        <v>0</v>
      </c>
      <c r="C4">
        <v>7</v>
      </c>
      <c r="D4">
        <v>0</v>
      </c>
      <c r="E4">
        <v>0</v>
      </c>
      <c r="G4">
        <v>2.6428571428571428</v>
      </c>
      <c r="H4">
        <v>7</v>
      </c>
    </row>
    <row r="5" spans="1:8" x14ac:dyDescent="0.55000000000000004">
      <c r="A5" s="185">
        <v>43856</v>
      </c>
      <c r="B5">
        <v>1</v>
      </c>
      <c r="C5">
        <v>8</v>
      </c>
      <c r="D5">
        <v>0</v>
      </c>
      <c r="E5">
        <v>0</v>
      </c>
      <c r="G5">
        <v>2.7857142857142856</v>
      </c>
      <c r="H5">
        <v>3</v>
      </c>
    </row>
    <row r="6" spans="1:8" x14ac:dyDescent="0.55000000000000004">
      <c r="A6" s="185">
        <v>43857</v>
      </c>
      <c r="B6">
        <v>1</v>
      </c>
      <c r="C6">
        <v>9</v>
      </c>
      <c r="D6">
        <v>0</v>
      </c>
      <c r="E6">
        <v>0</v>
      </c>
      <c r="G6">
        <v>2.8571428571428572</v>
      </c>
      <c r="H6">
        <v>2</v>
      </c>
    </row>
    <row r="7" spans="1:8" x14ac:dyDescent="0.55000000000000004">
      <c r="A7" s="185">
        <v>43858</v>
      </c>
      <c r="B7">
        <v>2</v>
      </c>
      <c r="C7">
        <v>11</v>
      </c>
      <c r="D7">
        <v>0</v>
      </c>
      <c r="E7">
        <v>0</v>
      </c>
      <c r="G7">
        <v>2.8571428571428572</v>
      </c>
      <c r="H7">
        <v>2</v>
      </c>
    </row>
    <row r="8" spans="1:8" x14ac:dyDescent="0.55000000000000004">
      <c r="A8" s="185">
        <v>43859</v>
      </c>
      <c r="B8">
        <v>3</v>
      </c>
      <c r="C8">
        <v>14</v>
      </c>
      <c r="D8">
        <v>0</v>
      </c>
      <c r="E8">
        <v>0</v>
      </c>
      <c r="G8">
        <v>2.8571428571428572</v>
      </c>
      <c r="H8">
        <v>3</v>
      </c>
    </row>
    <row r="9" spans="1:8" x14ac:dyDescent="0.55000000000000004">
      <c r="A9" s="185">
        <v>43860</v>
      </c>
      <c r="B9">
        <v>3</v>
      </c>
      <c r="C9">
        <v>17</v>
      </c>
      <c r="D9">
        <v>0</v>
      </c>
      <c r="E9">
        <v>0</v>
      </c>
      <c r="G9">
        <v>3.2142857142857144</v>
      </c>
      <c r="H9">
        <v>8</v>
      </c>
    </row>
    <row r="10" spans="1:8" x14ac:dyDescent="0.55000000000000004">
      <c r="A10" s="185">
        <v>43861</v>
      </c>
      <c r="B10">
        <v>3</v>
      </c>
      <c r="C10">
        <v>20</v>
      </c>
      <c r="D10">
        <v>0</v>
      </c>
      <c r="E10">
        <v>0</v>
      </c>
      <c r="G10">
        <v>3.6428571428571428</v>
      </c>
      <c r="H10">
        <v>9</v>
      </c>
    </row>
    <row r="11" spans="1:8" x14ac:dyDescent="0.55000000000000004">
      <c r="A11" s="185">
        <v>43862</v>
      </c>
      <c r="B11">
        <v>2</v>
      </c>
      <c r="C11">
        <v>22</v>
      </c>
      <c r="D11">
        <v>0</v>
      </c>
      <c r="E11">
        <v>0</v>
      </c>
      <c r="G11">
        <v>3.8571428571428572</v>
      </c>
      <c r="H11">
        <v>5</v>
      </c>
    </row>
    <row r="12" spans="1:8" x14ac:dyDescent="0.55000000000000004">
      <c r="A12" s="185">
        <v>43863</v>
      </c>
      <c r="B12">
        <v>0</v>
      </c>
      <c r="C12">
        <v>22</v>
      </c>
      <c r="D12">
        <v>0</v>
      </c>
      <c r="E12">
        <v>0</v>
      </c>
      <c r="G12">
        <v>4.0714285714285712</v>
      </c>
      <c r="H12">
        <v>3</v>
      </c>
    </row>
    <row r="13" spans="1:8" x14ac:dyDescent="0.55000000000000004">
      <c r="A13" s="185">
        <v>43864</v>
      </c>
      <c r="B13">
        <v>0</v>
      </c>
      <c r="C13">
        <v>22</v>
      </c>
      <c r="D13">
        <v>0</v>
      </c>
      <c r="E13">
        <v>0</v>
      </c>
      <c r="G13">
        <v>4.2142857142857144</v>
      </c>
      <c r="H13">
        <v>2</v>
      </c>
    </row>
    <row r="14" spans="1:8" x14ac:dyDescent="0.55000000000000004">
      <c r="A14" s="185">
        <v>43865</v>
      </c>
      <c r="B14">
        <v>6</v>
      </c>
      <c r="C14">
        <v>28</v>
      </c>
      <c r="D14">
        <v>0</v>
      </c>
      <c r="E14">
        <v>0</v>
      </c>
      <c r="G14">
        <v>4.0714285714285712</v>
      </c>
      <c r="H14">
        <v>4</v>
      </c>
    </row>
    <row r="15" spans="1:8" x14ac:dyDescent="0.55000000000000004">
      <c r="A15" s="185">
        <v>43866</v>
      </c>
      <c r="B15">
        <v>4</v>
      </c>
      <c r="C15">
        <v>32</v>
      </c>
      <c r="D15">
        <v>0</v>
      </c>
      <c r="E15">
        <v>0</v>
      </c>
      <c r="F15">
        <v>2.2857142857142856</v>
      </c>
      <c r="G15">
        <v>4</v>
      </c>
      <c r="H15">
        <v>3</v>
      </c>
    </row>
    <row r="16" spans="1:8" x14ac:dyDescent="0.55000000000000004">
      <c r="A16" s="185">
        <v>43867</v>
      </c>
      <c r="B16">
        <v>2</v>
      </c>
      <c r="C16">
        <v>34</v>
      </c>
      <c r="D16">
        <v>0</v>
      </c>
      <c r="E16">
        <v>0</v>
      </c>
      <c r="F16">
        <v>2.0714285714285716</v>
      </c>
      <c r="G16">
        <v>3.9285714285714284</v>
      </c>
      <c r="H16">
        <v>1</v>
      </c>
    </row>
    <row r="17" spans="1:8" x14ac:dyDescent="0.55000000000000004">
      <c r="A17" s="185">
        <v>43868</v>
      </c>
      <c r="B17">
        <v>3</v>
      </c>
      <c r="C17">
        <v>37</v>
      </c>
      <c r="D17">
        <v>0</v>
      </c>
      <c r="E17">
        <v>0</v>
      </c>
      <c r="F17">
        <v>2.1428571428571428</v>
      </c>
      <c r="G17">
        <v>3.7857142857142856</v>
      </c>
      <c r="H17">
        <v>1</v>
      </c>
    </row>
    <row r="18" spans="1:8" x14ac:dyDescent="0.55000000000000004">
      <c r="A18" s="185">
        <v>43869</v>
      </c>
      <c r="B18">
        <v>7</v>
      </c>
      <c r="C18">
        <v>44</v>
      </c>
      <c r="D18">
        <v>0</v>
      </c>
      <c r="E18">
        <v>0</v>
      </c>
      <c r="F18">
        <v>2.6428571428571428</v>
      </c>
      <c r="G18">
        <v>3.5</v>
      </c>
      <c r="H18">
        <v>3</v>
      </c>
    </row>
    <row r="19" spans="1:8" x14ac:dyDescent="0.55000000000000004">
      <c r="A19" s="185">
        <v>43870</v>
      </c>
      <c r="B19">
        <v>3</v>
      </c>
      <c r="C19">
        <v>47</v>
      </c>
      <c r="D19">
        <v>0</v>
      </c>
      <c r="E19">
        <v>0</v>
      </c>
      <c r="F19">
        <v>2.7857142857142856</v>
      </c>
      <c r="G19">
        <v>3.2857142857142856</v>
      </c>
      <c r="H19">
        <v>0</v>
      </c>
    </row>
    <row r="20" spans="1:8" x14ac:dyDescent="0.55000000000000004">
      <c r="A20" s="185">
        <v>43871</v>
      </c>
      <c r="B20">
        <v>2</v>
      </c>
      <c r="C20">
        <v>49</v>
      </c>
      <c r="D20">
        <v>0</v>
      </c>
      <c r="E20">
        <v>0</v>
      </c>
      <c r="F20">
        <v>2.8571428571428572</v>
      </c>
      <c r="G20">
        <v>3.2142857142857144</v>
      </c>
      <c r="H20">
        <v>1</v>
      </c>
    </row>
    <row r="21" spans="1:8" x14ac:dyDescent="0.55000000000000004">
      <c r="A21" s="185">
        <v>43872</v>
      </c>
      <c r="B21">
        <v>2</v>
      </c>
      <c r="C21">
        <v>51</v>
      </c>
      <c r="D21">
        <v>0</v>
      </c>
      <c r="E21">
        <v>0</v>
      </c>
      <c r="F21">
        <v>2.8571428571428572</v>
      </c>
      <c r="G21">
        <v>3.1428571428571428</v>
      </c>
      <c r="H21">
        <v>1</v>
      </c>
    </row>
    <row r="22" spans="1:8" x14ac:dyDescent="0.55000000000000004">
      <c r="A22" s="185">
        <v>43873</v>
      </c>
      <c r="B22">
        <v>3</v>
      </c>
      <c r="C22">
        <v>54</v>
      </c>
      <c r="D22">
        <v>0</v>
      </c>
      <c r="E22">
        <v>0</v>
      </c>
      <c r="F22">
        <v>2.8571428571428572</v>
      </c>
      <c r="G22">
        <v>3.0714285714285716</v>
      </c>
      <c r="H22">
        <v>2</v>
      </c>
    </row>
    <row r="23" spans="1:8" x14ac:dyDescent="0.55000000000000004">
      <c r="A23" s="185">
        <v>43874</v>
      </c>
      <c r="B23">
        <v>8</v>
      </c>
      <c r="C23">
        <v>62</v>
      </c>
      <c r="D23">
        <v>0</v>
      </c>
      <c r="E23">
        <v>0</v>
      </c>
      <c r="F23">
        <v>3.2142857142857144</v>
      </c>
      <c r="G23">
        <v>2.7142857142857144</v>
      </c>
      <c r="H23">
        <v>3</v>
      </c>
    </row>
    <row r="24" spans="1:8" x14ac:dyDescent="0.55000000000000004">
      <c r="A24" s="185">
        <v>43875</v>
      </c>
      <c r="B24">
        <v>9</v>
      </c>
      <c r="C24">
        <v>71</v>
      </c>
      <c r="D24">
        <v>0</v>
      </c>
      <c r="E24">
        <v>0</v>
      </c>
      <c r="F24">
        <v>3.6428571428571428</v>
      </c>
      <c r="G24">
        <v>2.2142857142857144</v>
      </c>
      <c r="H24">
        <v>2</v>
      </c>
    </row>
    <row r="25" spans="1:8" x14ac:dyDescent="0.55000000000000004">
      <c r="A25" s="185">
        <v>43876</v>
      </c>
      <c r="B25">
        <v>5</v>
      </c>
      <c r="C25">
        <v>76</v>
      </c>
      <c r="D25">
        <v>0</v>
      </c>
      <c r="E25">
        <v>0</v>
      </c>
      <c r="F25">
        <v>3.8571428571428572</v>
      </c>
      <c r="G25">
        <v>2.1428571428571428</v>
      </c>
      <c r="H25">
        <v>4</v>
      </c>
    </row>
    <row r="26" spans="1:8" x14ac:dyDescent="0.55000000000000004">
      <c r="A26" s="185">
        <v>43877</v>
      </c>
      <c r="B26">
        <v>3</v>
      </c>
      <c r="C26">
        <v>79</v>
      </c>
      <c r="D26">
        <v>0</v>
      </c>
      <c r="E26">
        <v>0</v>
      </c>
      <c r="F26">
        <v>4.0714285714285712</v>
      </c>
      <c r="G26">
        <v>2.2142857142857144</v>
      </c>
      <c r="H26">
        <v>4</v>
      </c>
    </row>
    <row r="27" spans="1:8" x14ac:dyDescent="0.55000000000000004">
      <c r="A27" s="185">
        <v>43878</v>
      </c>
      <c r="B27">
        <v>2</v>
      </c>
      <c r="C27">
        <v>81</v>
      </c>
      <c r="D27">
        <v>0</v>
      </c>
      <c r="E27">
        <v>0</v>
      </c>
      <c r="F27">
        <v>4.2142857142857144</v>
      </c>
      <c r="G27">
        <v>2.2142857142857144</v>
      </c>
      <c r="H27">
        <v>2</v>
      </c>
    </row>
    <row r="28" spans="1:8" x14ac:dyDescent="0.55000000000000004">
      <c r="A28" s="185">
        <v>43879</v>
      </c>
      <c r="B28">
        <v>4</v>
      </c>
      <c r="C28">
        <v>85</v>
      </c>
      <c r="D28">
        <v>0</v>
      </c>
      <c r="E28">
        <v>0</v>
      </c>
      <c r="F28">
        <v>4.0714285714285712</v>
      </c>
      <c r="G28">
        <v>2.0714285714285716</v>
      </c>
      <c r="H28">
        <v>2</v>
      </c>
    </row>
    <row r="29" spans="1:8" x14ac:dyDescent="0.55000000000000004">
      <c r="A29" s="185">
        <v>43880</v>
      </c>
      <c r="B29">
        <v>3</v>
      </c>
      <c r="C29">
        <v>88</v>
      </c>
      <c r="D29">
        <v>0</v>
      </c>
      <c r="E29">
        <v>0</v>
      </c>
      <c r="F29">
        <v>4</v>
      </c>
      <c r="G29">
        <v>1.8571428571428572</v>
      </c>
      <c r="H29">
        <v>0</v>
      </c>
    </row>
    <row r="30" spans="1:8" x14ac:dyDescent="0.55000000000000004">
      <c r="A30" s="185">
        <v>43881</v>
      </c>
      <c r="B30">
        <v>1</v>
      </c>
      <c r="C30">
        <v>89</v>
      </c>
      <c r="D30">
        <v>0</v>
      </c>
      <c r="E30">
        <v>0</v>
      </c>
      <c r="F30">
        <v>3.9285714285714284</v>
      </c>
      <c r="G30">
        <v>2.2857142857142856</v>
      </c>
      <c r="H30">
        <v>7</v>
      </c>
    </row>
    <row r="31" spans="1:8" x14ac:dyDescent="0.55000000000000004">
      <c r="A31" s="185">
        <v>43882</v>
      </c>
      <c r="B31">
        <v>1</v>
      </c>
      <c r="C31">
        <v>90</v>
      </c>
      <c r="D31">
        <v>0</v>
      </c>
      <c r="E31">
        <v>0</v>
      </c>
      <c r="F31">
        <v>3.7857142857142856</v>
      </c>
      <c r="G31">
        <v>3.1428571428571428</v>
      </c>
      <c r="H31">
        <v>13</v>
      </c>
    </row>
    <row r="32" spans="1:8" x14ac:dyDescent="0.55000000000000004">
      <c r="A32" s="185">
        <v>43883</v>
      </c>
      <c r="B32">
        <v>3</v>
      </c>
      <c r="C32">
        <v>93</v>
      </c>
      <c r="D32">
        <v>0</v>
      </c>
      <c r="E32">
        <v>0</v>
      </c>
      <c r="F32">
        <v>3.5</v>
      </c>
      <c r="G32">
        <v>3.5</v>
      </c>
      <c r="H32">
        <v>8</v>
      </c>
    </row>
    <row r="33" spans="1:8" x14ac:dyDescent="0.55000000000000004">
      <c r="A33" s="185">
        <v>43884</v>
      </c>
      <c r="B33">
        <v>0</v>
      </c>
      <c r="C33">
        <v>93</v>
      </c>
      <c r="D33">
        <v>0</v>
      </c>
      <c r="E33">
        <v>0</v>
      </c>
      <c r="F33">
        <v>3.2857142857142856</v>
      </c>
      <c r="G33">
        <v>4.3571428571428568</v>
      </c>
      <c r="H33">
        <v>12</v>
      </c>
    </row>
    <row r="34" spans="1:8" x14ac:dyDescent="0.55000000000000004">
      <c r="A34" s="185">
        <v>43885</v>
      </c>
      <c r="B34">
        <v>1</v>
      </c>
      <c r="C34">
        <v>94</v>
      </c>
      <c r="D34">
        <v>0</v>
      </c>
      <c r="E34">
        <v>0</v>
      </c>
      <c r="F34">
        <v>3.2142857142857144</v>
      </c>
      <c r="G34">
        <v>5</v>
      </c>
      <c r="H34">
        <v>10</v>
      </c>
    </row>
    <row r="35" spans="1:8" x14ac:dyDescent="0.55000000000000004">
      <c r="A35" s="185">
        <v>43886</v>
      </c>
      <c r="B35">
        <v>1</v>
      </c>
      <c r="C35">
        <v>95</v>
      </c>
      <c r="D35">
        <v>0</v>
      </c>
      <c r="E35">
        <v>0</v>
      </c>
      <c r="F35">
        <v>3.1428571428571428</v>
      </c>
      <c r="G35">
        <v>5.3571428571428568</v>
      </c>
      <c r="H35">
        <v>6</v>
      </c>
    </row>
    <row r="36" spans="1:8" x14ac:dyDescent="0.55000000000000004">
      <c r="A36" s="185">
        <v>43887</v>
      </c>
      <c r="B36">
        <v>2</v>
      </c>
      <c r="C36">
        <v>97</v>
      </c>
      <c r="D36">
        <v>0</v>
      </c>
      <c r="E36">
        <v>0</v>
      </c>
      <c r="F36">
        <v>3.0714285714285716</v>
      </c>
      <c r="G36">
        <v>6.0714285714285712</v>
      </c>
      <c r="H36">
        <v>12</v>
      </c>
    </row>
    <row r="37" spans="1:8" x14ac:dyDescent="0.55000000000000004">
      <c r="A37" s="185">
        <v>43888</v>
      </c>
      <c r="B37">
        <v>3</v>
      </c>
      <c r="C37">
        <v>100</v>
      </c>
      <c r="D37">
        <v>0</v>
      </c>
      <c r="E37">
        <v>0</v>
      </c>
      <c r="F37">
        <v>2.7142857142857144</v>
      </c>
      <c r="G37">
        <v>6.5</v>
      </c>
      <c r="H37">
        <v>9</v>
      </c>
    </row>
    <row r="38" spans="1:8" x14ac:dyDescent="0.55000000000000004">
      <c r="A38" s="185">
        <v>43889</v>
      </c>
      <c r="B38">
        <v>2</v>
      </c>
      <c r="C38">
        <v>102</v>
      </c>
      <c r="D38">
        <v>0</v>
      </c>
      <c r="E38">
        <v>0</v>
      </c>
      <c r="F38">
        <v>2.2142857142857144</v>
      </c>
      <c r="G38">
        <v>7.2857142857142856</v>
      </c>
      <c r="H38">
        <v>13</v>
      </c>
    </row>
    <row r="39" spans="1:8" x14ac:dyDescent="0.55000000000000004">
      <c r="A39" s="185">
        <v>43890</v>
      </c>
      <c r="B39">
        <v>4</v>
      </c>
      <c r="C39">
        <v>106</v>
      </c>
      <c r="D39">
        <v>0</v>
      </c>
      <c r="E39">
        <v>0</v>
      </c>
      <c r="F39">
        <v>2.1428571428571428</v>
      </c>
      <c r="G39">
        <v>7.8571428571428568</v>
      </c>
      <c r="H39">
        <v>12</v>
      </c>
    </row>
    <row r="40" spans="1:8" x14ac:dyDescent="0.55000000000000004">
      <c r="A40" s="185">
        <v>43891</v>
      </c>
      <c r="B40">
        <v>4</v>
      </c>
      <c r="C40">
        <v>110</v>
      </c>
      <c r="D40">
        <v>0</v>
      </c>
      <c r="E40">
        <v>0</v>
      </c>
      <c r="F40">
        <v>2.2142857142857144</v>
      </c>
      <c r="G40">
        <v>8.5714285714285712</v>
      </c>
      <c r="H40">
        <v>14</v>
      </c>
    </row>
    <row r="41" spans="1:8" x14ac:dyDescent="0.55000000000000004">
      <c r="A41" s="185">
        <v>43892</v>
      </c>
      <c r="B41">
        <v>2</v>
      </c>
      <c r="C41">
        <v>112</v>
      </c>
      <c r="D41">
        <v>0</v>
      </c>
      <c r="E41">
        <v>0</v>
      </c>
      <c r="F41">
        <v>2.2142857142857144</v>
      </c>
      <c r="G41">
        <v>9.6428571428571423</v>
      </c>
      <c r="H41">
        <v>17</v>
      </c>
    </row>
    <row r="42" spans="1:8" x14ac:dyDescent="0.55000000000000004">
      <c r="A42" s="185">
        <v>43893</v>
      </c>
      <c r="B42">
        <v>2</v>
      </c>
      <c r="C42">
        <v>114</v>
      </c>
      <c r="D42">
        <v>0</v>
      </c>
      <c r="E42">
        <v>0</v>
      </c>
      <c r="F42">
        <v>2.0714285714285716</v>
      </c>
      <c r="G42">
        <v>11.142857142857142</v>
      </c>
      <c r="H42">
        <v>23</v>
      </c>
    </row>
    <row r="43" spans="1:8" x14ac:dyDescent="0.55000000000000004">
      <c r="A43" s="185">
        <v>43894</v>
      </c>
      <c r="B43">
        <v>0</v>
      </c>
      <c r="C43">
        <v>114</v>
      </c>
      <c r="D43">
        <v>0</v>
      </c>
      <c r="E43">
        <v>0</v>
      </c>
      <c r="F43">
        <v>1.8571428571428572</v>
      </c>
      <c r="G43">
        <v>14.5</v>
      </c>
      <c r="H43">
        <v>47</v>
      </c>
    </row>
    <row r="44" spans="1:8" x14ac:dyDescent="0.55000000000000004">
      <c r="A44" s="185">
        <v>43895</v>
      </c>
      <c r="B44">
        <v>7</v>
      </c>
      <c r="C44">
        <v>121</v>
      </c>
      <c r="D44">
        <v>0</v>
      </c>
      <c r="E44">
        <v>0</v>
      </c>
      <c r="F44">
        <v>2.2857142857142856</v>
      </c>
      <c r="G44">
        <v>16</v>
      </c>
      <c r="H44">
        <v>28</v>
      </c>
    </row>
    <row r="45" spans="1:8" x14ac:dyDescent="0.55000000000000004">
      <c r="A45" s="185">
        <v>43896</v>
      </c>
      <c r="B45">
        <v>13</v>
      </c>
      <c r="C45">
        <v>134</v>
      </c>
      <c r="D45">
        <v>0</v>
      </c>
      <c r="E45">
        <v>0</v>
      </c>
      <c r="F45">
        <v>3.1428571428571428</v>
      </c>
      <c r="G45">
        <v>17.928571428571427</v>
      </c>
      <c r="H45">
        <v>40</v>
      </c>
    </row>
    <row r="46" spans="1:8" x14ac:dyDescent="0.55000000000000004">
      <c r="A46" s="185">
        <v>43897</v>
      </c>
      <c r="B46">
        <v>8</v>
      </c>
      <c r="C46">
        <v>142</v>
      </c>
      <c r="D46">
        <v>0</v>
      </c>
      <c r="E46">
        <v>0</v>
      </c>
      <c r="F46">
        <v>3.5</v>
      </c>
      <c r="G46">
        <v>20.714285714285715</v>
      </c>
      <c r="H46">
        <v>47</v>
      </c>
    </row>
    <row r="47" spans="1:8" x14ac:dyDescent="0.55000000000000004">
      <c r="A47" s="185">
        <v>43898</v>
      </c>
      <c r="B47">
        <v>12</v>
      </c>
      <c r="C47">
        <v>154</v>
      </c>
      <c r="D47">
        <v>0</v>
      </c>
      <c r="E47">
        <v>0</v>
      </c>
      <c r="F47">
        <v>4.3571428571428568</v>
      </c>
      <c r="G47">
        <v>19.857142857142858</v>
      </c>
      <c r="H47">
        <v>0</v>
      </c>
    </row>
    <row r="48" spans="1:8" x14ac:dyDescent="0.55000000000000004">
      <c r="A48" s="185">
        <v>43899</v>
      </c>
      <c r="B48">
        <v>10</v>
      </c>
      <c r="C48">
        <v>164</v>
      </c>
      <c r="D48">
        <v>0</v>
      </c>
      <c r="E48">
        <v>0</v>
      </c>
      <c r="F48">
        <v>5</v>
      </c>
      <c r="G48">
        <v>20.785714285714285</v>
      </c>
      <c r="H48">
        <v>23</v>
      </c>
    </row>
    <row r="49" spans="1:8" x14ac:dyDescent="0.55000000000000004">
      <c r="A49" s="185">
        <v>43900</v>
      </c>
      <c r="B49">
        <v>6</v>
      </c>
      <c r="C49">
        <v>170</v>
      </c>
      <c r="D49">
        <v>0</v>
      </c>
      <c r="E49">
        <v>0</v>
      </c>
      <c r="F49">
        <v>5.3571428571428568</v>
      </c>
      <c r="G49">
        <v>24.071428571428573</v>
      </c>
      <c r="H49">
        <v>52</v>
      </c>
    </row>
    <row r="50" spans="1:8" x14ac:dyDescent="0.55000000000000004">
      <c r="A50" s="185">
        <v>43901</v>
      </c>
      <c r="B50">
        <v>12</v>
      </c>
      <c r="C50">
        <v>182</v>
      </c>
      <c r="D50">
        <v>0</v>
      </c>
      <c r="E50">
        <v>0</v>
      </c>
      <c r="F50">
        <v>6.0714285714285712</v>
      </c>
      <c r="G50">
        <v>26.857142857142858</v>
      </c>
      <c r="H50">
        <v>51</v>
      </c>
    </row>
    <row r="51" spans="1:8" x14ac:dyDescent="0.55000000000000004">
      <c r="A51" s="185">
        <v>43902</v>
      </c>
      <c r="B51">
        <v>9</v>
      </c>
      <c r="C51">
        <v>191</v>
      </c>
      <c r="D51">
        <v>0</v>
      </c>
      <c r="E51">
        <v>0</v>
      </c>
      <c r="F51">
        <v>6.5</v>
      </c>
      <c r="G51">
        <v>31.428571428571427</v>
      </c>
      <c r="H51">
        <v>73</v>
      </c>
    </row>
    <row r="52" spans="1:8" x14ac:dyDescent="0.55000000000000004">
      <c r="A52" s="185">
        <v>43903</v>
      </c>
      <c r="B52">
        <v>13</v>
      </c>
      <c r="C52">
        <v>204</v>
      </c>
      <c r="D52">
        <v>0</v>
      </c>
      <c r="E52">
        <v>0</v>
      </c>
      <c r="F52">
        <v>7.2857142857142856</v>
      </c>
      <c r="G52">
        <v>34.214285714285715</v>
      </c>
      <c r="H52">
        <v>52</v>
      </c>
    </row>
    <row r="53" spans="1:8" x14ac:dyDescent="0.55000000000000004">
      <c r="A53" s="185">
        <v>43904</v>
      </c>
      <c r="B53">
        <v>12</v>
      </c>
      <c r="C53">
        <v>216</v>
      </c>
      <c r="D53">
        <v>0</v>
      </c>
      <c r="E53">
        <v>0</v>
      </c>
      <c r="F53">
        <v>7.8571428571428568</v>
      </c>
      <c r="G53">
        <v>36.857142857142854</v>
      </c>
      <c r="H53">
        <v>49</v>
      </c>
    </row>
    <row r="54" spans="1:8" x14ac:dyDescent="0.55000000000000004">
      <c r="A54" s="185">
        <v>43905</v>
      </c>
      <c r="B54">
        <v>14</v>
      </c>
      <c r="C54">
        <v>230</v>
      </c>
      <c r="D54">
        <v>0</v>
      </c>
      <c r="E54">
        <v>0</v>
      </c>
      <c r="F54">
        <v>8.5714285714285712</v>
      </c>
      <c r="G54">
        <v>40.857142857142854</v>
      </c>
      <c r="H54">
        <v>70</v>
      </c>
    </row>
    <row r="55" spans="1:8" x14ac:dyDescent="0.55000000000000004">
      <c r="A55" s="185">
        <v>43906</v>
      </c>
      <c r="B55">
        <v>17</v>
      </c>
      <c r="C55">
        <v>247</v>
      </c>
      <c r="D55">
        <v>0</v>
      </c>
      <c r="E55">
        <v>0</v>
      </c>
      <c r="F55">
        <v>9.6428571428571423</v>
      </c>
      <c r="G55">
        <v>42.642857142857146</v>
      </c>
      <c r="H55">
        <v>42</v>
      </c>
    </row>
    <row r="56" spans="1:8" x14ac:dyDescent="0.55000000000000004">
      <c r="A56" s="185">
        <v>43907</v>
      </c>
      <c r="B56">
        <v>23</v>
      </c>
      <c r="C56">
        <v>270</v>
      </c>
      <c r="D56">
        <v>0</v>
      </c>
      <c r="E56">
        <v>0</v>
      </c>
      <c r="F56">
        <v>11.142857142857142</v>
      </c>
      <c r="G56">
        <v>43.5</v>
      </c>
      <c r="H56">
        <v>35</v>
      </c>
    </row>
    <row r="57" spans="1:8" x14ac:dyDescent="0.55000000000000004">
      <c r="A57" s="185">
        <v>43908</v>
      </c>
      <c r="B57">
        <v>47</v>
      </c>
      <c r="C57">
        <v>317</v>
      </c>
      <c r="D57">
        <v>0</v>
      </c>
      <c r="E57">
        <v>0</v>
      </c>
      <c r="F57">
        <v>14.5</v>
      </c>
      <c r="G57">
        <v>43.5</v>
      </c>
      <c r="H57">
        <v>47</v>
      </c>
    </row>
    <row r="58" spans="1:8" x14ac:dyDescent="0.55000000000000004">
      <c r="A58" s="185">
        <v>43909</v>
      </c>
      <c r="B58">
        <v>28</v>
      </c>
      <c r="C58">
        <v>345</v>
      </c>
      <c r="D58">
        <v>0</v>
      </c>
      <c r="E58">
        <v>0</v>
      </c>
      <c r="F58">
        <v>16</v>
      </c>
      <c r="G58">
        <v>46.785714285714285</v>
      </c>
      <c r="H58">
        <v>74</v>
      </c>
    </row>
    <row r="59" spans="1:8" x14ac:dyDescent="0.55000000000000004">
      <c r="A59" s="185">
        <v>43910</v>
      </c>
      <c r="B59">
        <v>40</v>
      </c>
      <c r="C59">
        <v>385</v>
      </c>
      <c r="D59">
        <v>2</v>
      </c>
      <c r="E59">
        <v>2</v>
      </c>
      <c r="F59">
        <v>17.928571428571427</v>
      </c>
      <c r="G59">
        <v>47.428571428571431</v>
      </c>
      <c r="H59">
        <v>49</v>
      </c>
    </row>
    <row r="60" spans="1:8" x14ac:dyDescent="0.55000000000000004">
      <c r="A60" s="185">
        <v>43911</v>
      </c>
      <c r="B60">
        <v>47</v>
      </c>
      <c r="C60">
        <v>432</v>
      </c>
      <c r="D60">
        <v>0</v>
      </c>
      <c r="E60">
        <v>2</v>
      </c>
      <c r="F60">
        <v>20.714285714285715</v>
      </c>
      <c r="G60">
        <v>48.714285714285715</v>
      </c>
      <c r="H60">
        <v>65</v>
      </c>
    </row>
    <row r="61" spans="1:8" x14ac:dyDescent="0.55000000000000004">
      <c r="A61" s="185">
        <v>43912</v>
      </c>
      <c r="B61">
        <v>0</v>
      </c>
      <c r="C61">
        <v>432</v>
      </c>
      <c r="D61">
        <v>0</v>
      </c>
      <c r="E61">
        <v>2</v>
      </c>
      <c r="F61">
        <v>19.857142857142858</v>
      </c>
      <c r="G61">
        <v>54.071428571428569</v>
      </c>
      <c r="H61">
        <v>75</v>
      </c>
    </row>
    <row r="62" spans="1:8" x14ac:dyDescent="0.55000000000000004">
      <c r="A62" s="185">
        <v>43913</v>
      </c>
      <c r="B62">
        <v>23</v>
      </c>
      <c r="C62">
        <v>455</v>
      </c>
      <c r="D62">
        <v>0</v>
      </c>
      <c r="E62">
        <v>2</v>
      </c>
      <c r="F62">
        <v>20.785714285714285</v>
      </c>
      <c r="G62">
        <v>61</v>
      </c>
      <c r="H62">
        <v>120</v>
      </c>
    </row>
    <row r="63" spans="1:8" x14ac:dyDescent="0.55000000000000004">
      <c r="A63" s="185">
        <v>43914</v>
      </c>
      <c r="B63">
        <v>52</v>
      </c>
      <c r="C63">
        <v>507</v>
      </c>
      <c r="D63">
        <v>0</v>
      </c>
      <c r="E63">
        <v>2</v>
      </c>
      <c r="F63">
        <v>24.071428571428573</v>
      </c>
      <c r="G63">
        <v>62</v>
      </c>
      <c r="H63">
        <v>66</v>
      </c>
    </row>
    <row r="64" spans="1:8" x14ac:dyDescent="0.55000000000000004">
      <c r="A64" s="185">
        <v>43915</v>
      </c>
      <c r="B64">
        <v>51</v>
      </c>
      <c r="C64">
        <v>558</v>
      </c>
      <c r="D64">
        <v>0</v>
      </c>
      <c r="E64">
        <v>2</v>
      </c>
      <c r="F64">
        <v>26.857142857142858</v>
      </c>
      <c r="G64">
        <v>65.928571428571431</v>
      </c>
      <c r="H64">
        <v>106</v>
      </c>
    </row>
    <row r="65" spans="1:8" x14ac:dyDescent="0.55000000000000004">
      <c r="A65" s="185">
        <v>43916</v>
      </c>
      <c r="B65">
        <v>73</v>
      </c>
      <c r="C65">
        <v>631</v>
      </c>
      <c r="D65">
        <v>0</v>
      </c>
      <c r="E65">
        <v>2</v>
      </c>
      <c r="F65">
        <v>31.428571428571427</v>
      </c>
      <c r="G65">
        <v>70.857142857142861</v>
      </c>
      <c r="H65">
        <v>142</v>
      </c>
    </row>
    <row r="66" spans="1:8" x14ac:dyDescent="0.55000000000000004">
      <c r="A66" s="185">
        <v>43917</v>
      </c>
      <c r="B66">
        <v>52</v>
      </c>
      <c r="C66">
        <v>683</v>
      </c>
      <c r="D66">
        <v>0</v>
      </c>
      <c r="E66">
        <v>2</v>
      </c>
      <c r="F66">
        <v>34.214285714285715</v>
      </c>
      <c r="G66">
        <v>87.642857142857139</v>
      </c>
      <c r="H66">
        <v>287</v>
      </c>
    </row>
    <row r="67" spans="1:8" x14ac:dyDescent="0.55000000000000004">
      <c r="A67" s="185">
        <v>43918</v>
      </c>
      <c r="B67">
        <v>49</v>
      </c>
      <c r="C67">
        <v>732</v>
      </c>
      <c r="D67">
        <v>0</v>
      </c>
      <c r="E67">
        <v>2</v>
      </c>
      <c r="F67">
        <v>36.857142857142854</v>
      </c>
      <c r="G67">
        <v>98.285714285714292</v>
      </c>
      <c r="H67">
        <v>198</v>
      </c>
    </row>
    <row r="68" spans="1:8" x14ac:dyDescent="0.55000000000000004">
      <c r="A68" s="185">
        <v>43919</v>
      </c>
      <c r="B68">
        <v>70</v>
      </c>
      <c r="C68">
        <v>802</v>
      </c>
      <c r="D68">
        <v>0</v>
      </c>
      <c r="E68">
        <v>2</v>
      </c>
      <c r="F68">
        <v>40.857142857142854</v>
      </c>
      <c r="G68">
        <v>106.92857142857143</v>
      </c>
      <c r="H68">
        <v>191</v>
      </c>
    </row>
    <row r="69" spans="1:8" x14ac:dyDescent="0.55000000000000004">
      <c r="A69" s="185">
        <v>43920</v>
      </c>
      <c r="B69">
        <v>42</v>
      </c>
      <c r="C69">
        <v>844</v>
      </c>
      <c r="D69">
        <v>1</v>
      </c>
      <c r="E69">
        <v>3</v>
      </c>
      <c r="F69">
        <v>42.642857142857146</v>
      </c>
      <c r="G69">
        <v>120.57142857142857</v>
      </c>
      <c r="H69">
        <v>233</v>
      </c>
    </row>
    <row r="70" spans="1:8" x14ac:dyDescent="0.55000000000000004">
      <c r="A70" s="185">
        <v>43921</v>
      </c>
      <c r="B70">
        <v>35</v>
      </c>
      <c r="C70">
        <v>879</v>
      </c>
      <c r="D70">
        <v>0</v>
      </c>
      <c r="E70">
        <v>3</v>
      </c>
      <c r="F70">
        <v>43.5</v>
      </c>
      <c r="G70">
        <v>145.64285714285714</v>
      </c>
      <c r="H70">
        <v>386</v>
      </c>
    </row>
    <row r="71" spans="1:8" x14ac:dyDescent="0.55000000000000004">
      <c r="A71" s="185">
        <v>43922</v>
      </c>
      <c r="B71">
        <v>47</v>
      </c>
      <c r="C71">
        <v>926</v>
      </c>
      <c r="D71">
        <v>0</v>
      </c>
      <c r="E71">
        <v>3</v>
      </c>
      <c r="F71">
        <v>43.5</v>
      </c>
      <c r="G71">
        <v>166.14285714285714</v>
      </c>
      <c r="H71">
        <v>334</v>
      </c>
    </row>
    <row r="72" spans="1:8" x14ac:dyDescent="0.55000000000000004">
      <c r="A72" s="185">
        <v>43923</v>
      </c>
      <c r="B72">
        <v>74</v>
      </c>
      <c r="C72">
        <v>1000</v>
      </c>
      <c r="D72">
        <v>0</v>
      </c>
      <c r="E72">
        <v>3</v>
      </c>
      <c r="F72">
        <v>46.785714285714285</v>
      </c>
      <c r="G72">
        <v>192.78571428571428</v>
      </c>
      <c r="H72">
        <v>447</v>
      </c>
    </row>
    <row r="73" spans="1:8" x14ac:dyDescent="0.55000000000000004">
      <c r="A73" s="185">
        <v>43924</v>
      </c>
      <c r="B73">
        <v>49</v>
      </c>
      <c r="C73">
        <v>1049</v>
      </c>
      <c r="D73">
        <v>1</v>
      </c>
      <c r="E73">
        <v>4</v>
      </c>
      <c r="F73">
        <v>47.428571428571431</v>
      </c>
      <c r="G73">
        <v>241.28571428571428</v>
      </c>
      <c r="H73">
        <v>728</v>
      </c>
    </row>
    <row r="74" spans="1:8" x14ac:dyDescent="0.55000000000000004">
      <c r="A74" s="185">
        <v>43925</v>
      </c>
      <c r="B74">
        <v>65</v>
      </c>
      <c r="C74">
        <v>1114</v>
      </c>
      <c r="D74">
        <v>1</v>
      </c>
      <c r="E74">
        <v>5</v>
      </c>
      <c r="F74">
        <v>48.714285714285715</v>
      </c>
      <c r="G74">
        <v>281.14285714285717</v>
      </c>
      <c r="H74">
        <v>623</v>
      </c>
    </row>
    <row r="75" spans="1:8" x14ac:dyDescent="0.55000000000000004">
      <c r="A75" s="185">
        <v>43926</v>
      </c>
      <c r="B75">
        <v>75</v>
      </c>
      <c r="C75">
        <v>1189</v>
      </c>
      <c r="D75">
        <v>0</v>
      </c>
      <c r="E75">
        <v>5</v>
      </c>
      <c r="F75">
        <v>54.071428571428569</v>
      </c>
      <c r="G75">
        <v>343.07142857142856</v>
      </c>
      <c r="H75">
        <v>942</v>
      </c>
    </row>
    <row r="76" spans="1:8" x14ac:dyDescent="0.55000000000000004">
      <c r="A76" s="185">
        <v>43927</v>
      </c>
      <c r="B76">
        <v>120</v>
      </c>
      <c r="C76">
        <v>1309</v>
      </c>
      <c r="D76">
        <v>1</v>
      </c>
      <c r="E76">
        <v>6</v>
      </c>
      <c r="F76">
        <v>61</v>
      </c>
      <c r="G76">
        <v>377.07142857142856</v>
      </c>
      <c r="H76">
        <v>596</v>
      </c>
    </row>
    <row r="77" spans="1:8" x14ac:dyDescent="0.55000000000000004">
      <c r="A77" s="185">
        <v>43928</v>
      </c>
      <c r="B77">
        <v>66</v>
      </c>
      <c r="C77">
        <v>1375</v>
      </c>
      <c r="D77">
        <v>0</v>
      </c>
      <c r="E77">
        <v>6</v>
      </c>
      <c r="F77">
        <v>62</v>
      </c>
      <c r="G77">
        <v>474.21428571428572</v>
      </c>
      <c r="H77">
        <v>1426</v>
      </c>
    </row>
    <row r="78" spans="1:8" x14ac:dyDescent="0.55000000000000004">
      <c r="A78" s="185">
        <v>43929</v>
      </c>
      <c r="B78">
        <v>106</v>
      </c>
      <c r="C78">
        <v>1481</v>
      </c>
      <c r="D78">
        <v>0</v>
      </c>
      <c r="E78">
        <v>6</v>
      </c>
      <c r="F78">
        <v>65.928571428571431</v>
      </c>
      <c r="G78">
        <v>546</v>
      </c>
      <c r="H78">
        <v>1111</v>
      </c>
    </row>
    <row r="79" spans="1:8" x14ac:dyDescent="0.55000000000000004">
      <c r="A79" s="185">
        <v>43930</v>
      </c>
      <c r="B79">
        <v>142</v>
      </c>
      <c r="C79">
        <v>1623</v>
      </c>
      <c r="D79">
        <v>0</v>
      </c>
      <c r="E79">
        <v>6</v>
      </c>
      <c r="F79">
        <v>70.857142857142861</v>
      </c>
      <c r="G79">
        <v>608.42857142857144</v>
      </c>
      <c r="H79">
        <v>1016</v>
      </c>
    </row>
    <row r="80" spans="1:8" x14ac:dyDescent="0.55000000000000004">
      <c r="A80" s="185">
        <v>43931</v>
      </c>
      <c r="B80">
        <v>287</v>
      </c>
      <c r="C80">
        <v>1910</v>
      </c>
      <c r="D80">
        <v>1</v>
      </c>
      <c r="E80">
        <v>7</v>
      </c>
      <c r="F80">
        <v>87.642857142857139</v>
      </c>
      <c r="G80">
        <v>662</v>
      </c>
      <c r="H80">
        <v>1037</v>
      </c>
    </row>
    <row r="81" spans="1:8" x14ac:dyDescent="0.55000000000000004">
      <c r="A81" s="185">
        <v>43932</v>
      </c>
      <c r="B81">
        <v>198</v>
      </c>
      <c r="C81">
        <v>2108</v>
      </c>
      <c r="D81">
        <v>0</v>
      </c>
      <c r="E81">
        <v>7</v>
      </c>
      <c r="F81">
        <v>98.285714285714292</v>
      </c>
      <c r="G81">
        <v>711.92857142857144</v>
      </c>
      <c r="H81">
        <v>897</v>
      </c>
    </row>
    <row r="82" spans="1:8" x14ac:dyDescent="0.55000000000000004">
      <c r="A82" s="185">
        <v>43933</v>
      </c>
      <c r="B82">
        <v>191</v>
      </c>
      <c r="C82">
        <v>2299</v>
      </c>
      <c r="D82">
        <v>1</v>
      </c>
      <c r="E82">
        <v>8</v>
      </c>
      <c r="F82">
        <v>106.92857142857143</v>
      </c>
      <c r="G82">
        <v>742.42857142857144</v>
      </c>
      <c r="H82">
        <v>618</v>
      </c>
    </row>
    <row r="83" spans="1:8" x14ac:dyDescent="0.55000000000000004">
      <c r="A83" s="185">
        <v>43934</v>
      </c>
      <c r="B83">
        <v>233</v>
      </c>
      <c r="C83">
        <v>2532</v>
      </c>
      <c r="D83">
        <v>0</v>
      </c>
      <c r="E83">
        <v>8</v>
      </c>
      <c r="F83">
        <v>120.57142857142857</v>
      </c>
      <c r="G83">
        <v>792.28571428571433</v>
      </c>
      <c r="H83">
        <v>931</v>
      </c>
    </row>
    <row r="84" spans="1:8" x14ac:dyDescent="0.55000000000000004">
      <c r="A84" s="185">
        <v>43935</v>
      </c>
      <c r="B84">
        <v>386</v>
      </c>
      <c r="C84">
        <v>2918</v>
      </c>
      <c r="D84">
        <v>1</v>
      </c>
      <c r="E84">
        <v>9</v>
      </c>
      <c r="F84">
        <v>145.64285714285714</v>
      </c>
      <c r="G84">
        <v>821.78571428571433</v>
      </c>
      <c r="H84">
        <v>799</v>
      </c>
    </row>
    <row r="85" spans="1:8" x14ac:dyDescent="0.55000000000000004">
      <c r="A85" s="185">
        <v>43936</v>
      </c>
      <c r="B85">
        <v>334</v>
      </c>
      <c r="C85">
        <v>3252</v>
      </c>
      <c r="D85">
        <v>1</v>
      </c>
      <c r="E85">
        <v>10</v>
      </c>
      <c r="F85">
        <v>166.14285714285714</v>
      </c>
      <c r="G85">
        <v>835.64285714285711</v>
      </c>
      <c r="H85">
        <v>528</v>
      </c>
    </row>
    <row r="86" spans="1:8" x14ac:dyDescent="0.55000000000000004">
      <c r="A86" s="185">
        <v>43937</v>
      </c>
      <c r="B86">
        <v>447</v>
      </c>
      <c r="C86">
        <v>3699</v>
      </c>
      <c r="D86">
        <v>0</v>
      </c>
      <c r="E86">
        <v>10</v>
      </c>
      <c r="F86">
        <v>192.78571428571428</v>
      </c>
      <c r="G86">
        <v>853</v>
      </c>
      <c r="H86">
        <v>690</v>
      </c>
    </row>
    <row r="87" spans="1:8" x14ac:dyDescent="0.55000000000000004">
      <c r="A87" s="185">
        <v>43938</v>
      </c>
      <c r="B87">
        <v>728</v>
      </c>
      <c r="C87">
        <v>4427</v>
      </c>
      <c r="D87">
        <v>0</v>
      </c>
      <c r="E87">
        <v>10</v>
      </c>
      <c r="F87">
        <v>241.28571428571428</v>
      </c>
      <c r="G87">
        <v>838.71428571428567</v>
      </c>
      <c r="H87">
        <v>528</v>
      </c>
    </row>
    <row r="88" spans="1:8" x14ac:dyDescent="0.55000000000000004">
      <c r="A88" s="185">
        <v>43939</v>
      </c>
      <c r="B88">
        <v>623</v>
      </c>
      <c r="C88">
        <v>5050</v>
      </c>
      <c r="D88">
        <v>1</v>
      </c>
      <c r="E88">
        <v>11</v>
      </c>
      <c r="F88">
        <v>281.14285714285717</v>
      </c>
      <c r="G88">
        <v>860.78571428571433</v>
      </c>
      <c r="H88">
        <v>932</v>
      </c>
    </row>
    <row r="89" spans="1:8" x14ac:dyDescent="0.55000000000000004">
      <c r="A89" s="185">
        <v>43940</v>
      </c>
      <c r="B89">
        <v>942</v>
      </c>
      <c r="C89">
        <v>5992</v>
      </c>
      <c r="D89">
        <v>0</v>
      </c>
      <c r="E89">
        <v>11</v>
      </c>
      <c r="F89">
        <v>343.07142857142856</v>
      </c>
      <c r="G89">
        <v>825.42857142857144</v>
      </c>
      <c r="H89">
        <v>447</v>
      </c>
    </row>
    <row r="90" spans="1:8" x14ac:dyDescent="0.55000000000000004">
      <c r="A90" s="185">
        <v>43941</v>
      </c>
      <c r="B90">
        <v>596</v>
      </c>
      <c r="C90">
        <v>6588</v>
      </c>
      <c r="D90">
        <v>0</v>
      </c>
      <c r="E90">
        <v>11</v>
      </c>
      <c r="F90">
        <v>377.07142857142856</v>
      </c>
      <c r="G90">
        <v>829.78571428571433</v>
      </c>
      <c r="H90">
        <v>657</v>
      </c>
    </row>
    <row r="91" spans="1:8" x14ac:dyDescent="0.55000000000000004">
      <c r="A91" s="185">
        <v>43942</v>
      </c>
      <c r="B91">
        <v>1426</v>
      </c>
      <c r="C91">
        <v>8014</v>
      </c>
      <c r="D91">
        <v>0</v>
      </c>
      <c r="E91">
        <v>11</v>
      </c>
      <c r="F91">
        <v>474.21428571428572</v>
      </c>
      <c r="G91">
        <v>768.85714285714289</v>
      </c>
      <c r="H91">
        <v>573</v>
      </c>
    </row>
    <row r="92" spans="1:8" x14ac:dyDescent="0.55000000000000004">
      <c r="A92" s="185">
        <v>43943</v>
      </c>
      <c r="B92">
        <v>1111</v>
      </c>
      <c r="C92">
        <v>9125</v>
      </c>
      <c r="D92">
        <v>0</v>
      </c>
      <c r="E92">
        <v>11</v>
      </c>
      <c r="F92">
        <v>546</v>
      </c>
      <c r="G92">
        <v>734.64285714285711</v>
      </c>
      <c r="H92">
        <v>632</v>
      </c>
    </row>
    <row r="93" spans="1:8" x14ac:dyDescent="0.55000000000000004">
      <c r="A93" s="185">
        <v>43944</v>
      </c>
      <c r="B93">
        <v>1016</v>
      </c>
      <c r="C93">
        <v>10141</v>
      </c>
      <c r="D93">
        <v>1</v>
      </c>
      <c r="E93">
        <v>12</v>
      </c>
      <c r="F93">
        <v>608.42857142857144</v>
      </c>
      <c r="G93">
        <v>718.35714285714289</v>
      </c>
      <c r="H93">
        <v>788</v>
      </c>
    </row>
    <row r="94" spans="1:8" x14ac:dyDescent="0.55000000000000004">
      <c r="A94" s="185">
        <v>43945</v>
      </c>
      <c r="B94">
        <v>1037</v>
      </c>
      <c r="C94">
        <v>11178</v>
      </c>
      <c r="D94">
        <v>0</v>
      </c>
      <c r="E94">
        <v>12</v>
      </c>
      <c r="F94">
        <v>662</v>
      </c>
      <c r="G94">
        <v>697.21428571428567</v>
      </c>
      <c r="H94">
        <v>741</v>
      </c>
    </row>
    <row r="95" spans="1:8" x14ac:dyDescent="0.55000000000000004">
      <c r="A95" s="185">
        <v>43946</v>
      </c>
      <c r="B95">
        <v>897</v>
      </c>
      <c r="C95">
        <v>12075</v>
      </c>
      <c r="D95">
        <v>0</v>
      </c>
      <c r="E95">
        <v>12</v>
      </c>
      <c r="F95">
        <v>711.92857142857144</v>
      </c>
      <c r="G95">
        <v>688</v>
      </c>
      <c r="H95">
        <v>768</v>
      </c>
    </row>
    <row r="96" spans="1:8" x14ac:dyDescent="0.55000000000000004">
      <c r="A96" s="185">
        <v>43947</v>
      </c>
      <c r="B96">
        <v>618</v>
      </c>
      <c r="C96">
        <v>12693</v>
      </c>
      <c r="D96">
        <v>0</v>
      </c>
      <c r="E96">
        <v>12</v>
      </c>
      <c r="F96">
        <v>742.42857142857144</v>
      </c>
      <c r="G96">
        <v>697.64285714285711</v>
      </c>
      <c r="H96">
        <v>753</v>
      </c>
    </row>
    <row r="97" spans="1:8" x14ac:dyDescent="0.55000000000000004">
      <c r="A97" s="185">
        <v>43948</v>
      </c>
      <c r="B97">
        <v>931</v>
      </c>
      <c r="C97">
        <v>13624</v>
      </c>
      <c r="D97">
        <v>0</v>
      </c>
      <c r="E97">
        <v>12</v>
      </c>
      <c r="F97">
        <v>792.28571428571433</v>
      </c>
      <c r="G97">
        <v>693.71428571428567</v>
      </c>
      <c r="H97">
        <v>876</v>
      </c>
    </row>
    <row r="98" spans="1:8" x14ac:dyDescent="0.55000000000000004">
      <c r="A98" s="185">
        <v>43949</v>
      </c>
      <c r="B98">
        <v>799</v>
      </c>
      <c r="C98">
        <v>14423</v>
      </c>
      <c r="D98">
        <v>2</v>
      </c>
      <c r="E98">
        <v>14</v>
      </c>
      <c r="F98">
        <v>821.78571428571433</v>
      </c>
      <c r="G98">
        <v>671.35714285714289</v>
      </c>
      <c r="H98">
        <v>486</v>
      </c>
    </row>
    <row r="99" spans="1:8" x14ac:dyDescent="0.55000000000000004">
      <c r="A99" s="185">
        <v>43950</v>
      </c>
      <c r="B99">
        <v>528</v>
      </c>
      <c r="C99">
        <v>14951</v>
      </c>
      <c r="D99">
        <v>0</v>
      </c>
      <c r="E99">
        <v>14</v>
      </c>
      <c r="F99">
        <v>835.64285714285711</v>
      </c>
      <c r="G99">
        <v>694.28571428571433</v>
      </c>
      <c r="H99">
        <v>849</v>
      </c>
    </row>
    <row r="100" spans="1:8" x14ac:dyDescent="0.55000000000000004">
      <c r="A100" s="185">
        <v>43951</v>
      </c>
      <c r="B100">
        <v>690</v>
      </c>
      <c r="C100">
        <v>15641</v>
      </c>
      <c r="D100">
        <v>0</v>
      </c>
      <c r="E100">
        <v>14</v>
      </c>
      <c r="F100">
        <v>853</v>
      </c>
      <c r="G100">
        <v>693.21428571428567</v>
      </c>
      <c r="H100">
        <v>675</v>
      </c>
    </row>
    <row r="101" spans="1:8" x14ac:dyDescent="0.55000000000000004">
      <c r="A101" s="185">
        <v>43952</v>
      </c>
      <c r="B101">
        <v>528</v>
      </c>
      <c r="C101">
        <v>16169</v>
      </c>
      <c r="D101">
        <v>1</v>
      </c>
      <c r="E101">
        <v>15</v>
      </c>
      <c r="F101">
        <v>838.71428571428567</v>
      </c>
      <c r="G101">
        <v>709.21428571428567</v>
      </c>
      <c r="H101">
        <v>752</v>
      </c>
    </row>
    <row r="102" spans="1:8" x14ac:dyDescent="0.55000000000000004">
      <c r="A102" s="185">
        <v>43953</v>
      </c>
      <c r="B102">
        <v>932</v>
      </c>
      <c r="C102">
        <v>17101</v>
      </c>
      <c r="D102">
        <v>1</v>
      </c>
      <c r="E102">
        <v>16</v>
      </c>
      <c r="F102">
        <v>860.78571428571433</v>
      </c>
      <c r="G102">
        <v>699.28571428571433</v>
      </c>
      <c r="H102">
        <v>793</v>
      </c>
    </row>
    <row r="103" spans="1:8" x14ac:dyDescent="0.55000000000000004">
      <c r="A103" s="185">
        <v>43954</v>
      </c>
      <c r="B103">
        <v>447</v>
      </c>
      <c r="C103">
        <v>17548</v>
      </c>
      <c r="D103">
        <v>1</v>
      </c>
      <c r="E103">
        <v>17</v>
      </c>
      <c r="F103">
        <v>825.42857142857144</v>
      </c>
      <c r="G103">
        <v>700.57142857142856</v>
      </c>
      <c r="H103">
        <v>465</v>
      </c>
    </row>
    <row r="104" spans="1:8" x14ac:dyDescent="0.55000000000000004">
      <c r="A104" s="185">
        <v>43955</v>
      </c>
      <c r="B104">
        <v>657</v>
      </c>
      <c r="C104">
        <v>18205</v>
      </c>
      <c r="D104">
        <v>1</v>
      </c>
      <c r="E104">
        <v>18</v>
      </c>
      <c r="F104">
        <v>829.78571428571433</v>
      </c>
      <c r="G104">
        <v>702.35714285714289</v>
      </c>
      <c r="H104">
        <v>682</v>
      </c>
    </row>
    <row r="105" spans="1:8" x14ac:dyDescent="0.55000000000000004">
      <c r="A105" s="185">
        <v>43956</v>
      </c>
      <c r="B105">
        <v>573</v>
      </c>
      <c r="C105">
        <v>18778</v>
      </c>
      <c r="D105">
        <v>0</v>
      </c>
      <c r="E105">
        <v>18</v>
      </c>
      <c r="F105">
        <v>768.85714285714289</v>
      </c>
      <c r="G105">
        <v>683.21428571428567</v>
      </c>
      <c r="H105">
        <v>305</v>
      </c>
    </row>
    <row r="106" spans="1:8" x14ac:dyDescent="0.55000000000000004">
      <c r="A106" s="185">
        <v>43957</v>
      </c>
      <c r="B106">
        <v>632</v>
      </c>
      <c r="C106">
        <v>19410</v>
      </c>
      <c r="D106">
        <v>0</v>
      </c>
      <c r="E106">
        <v>18</v>
      </c>
      <c r="F106">
        <v>734.64285714285711</v>
      </c>
      <c r="G106">
        <v>670.28571428571433</v>
      </c>
      <c r="H106">
        <v>451</v>
      </c>
    </row>
    <row r="107" spans="1:8" x14ac:dyDescent="0.55000000000000004">
      <c r="A107" s="185">
        <v>43958</v>
      </c>
      <c r="B107">
        <v>788</v>
      </c>
      <c r="C107">
        <v>20198</v>
      </c>
      <c r="D107">
        <v>2</v>
      </c>
      <c r="E107">
        <v>20</v>
      </c>
      <c r="F107">
        <v>718.35714285714289</v>
      </c>
      <c r="G107">
        <v>654.71428571428567</v>
      </c>
      <c r="H107">
        <v>570</v>
      </c>
    </row>
    <row r="108" spans="1:8" x14ac:dyDescent="0.55000000000000004">
      <c r="A108" s="185">
        <v>43959</v>
      </c>
      <c r="B108">
        <v>741</v>
      </c>
      <c r="C108">
        <v>20939</v>
      </c>
      <c r="D108">
        <v>0</v>
      </c>
      <c r="E108">
        <v>20</v>
      </c>
      <c r="F108">
        <v>697.21428571428567</v>
      </c>
      <c r="G108">
        <v>633.78571428571433</v>
      </c>
      <c r="H108">
        <v>448</v>
      </c>
    </row>
    <row r="109" spans="1:8" x14ac:dyDescent="0.55000000000000004">
      <c r="A109" s="185">
        <v>43960</v>
      </c>
      <c r="B109">
        <v>768</v>
      </c>
      <c r="C109">
        <v>21707</v>
      </c>
      <c r="D109">
        <v>0</v>
      </c>
      <c r="E109">
        <v>20</v>
      </c>
      <c r="F109">
        <v>688</v>
      </c>
      <c r="G109">
        <v>622.78571428571433</v>
      </c>
      <c r="H109">
        <v>614</v>
      </c>
    </row>
    <row r="110" spans="1:8" x14ac:dyDescent="0.55000000000000004">
      <c r="A110" s="185">
        <v>43961</v>
      </c>
      <c r="B110">
        <v>753</v>
      </c>
      <c r="C110">
        <v>22460</v>
      </c>
      <c r="D110">
        <v>0</v>
      </c>
      <c r="E110">
        <v>20</v>
      </c>
      <c r="F110">
        <v>697.64285714285711</v>
      </c>
      <c r="G110">
        <v>614.85714285714289</v>
      </c>
      <c r="H110">
        <v>642</v>
      </c>
    </row>
    <row r="111" spans="1:8" x14ac:dyDescent="0.55000000000000004">
      <c r="A111" s="185">
        <v>43962</v>
      </c>
      <c r="B111">
        <v>876</v>
      </c>
      <c r="C111">
        <v>23336</v>
      </c>
      <c r="D111">
        <v>0</v>
      </c>
      <c r="E111">
        <v>20</v>
      </c>
      <c r="F111">
        <v>693.71428571428567</v>
      </c>
      <c r="G111">
        <v>591.42857142857144</v>
      </c>
      <c r="H111">
        <v>548</v>
      </c>
    </row>
    <row r="112" spans="1:8" x14ac:dyDescent="0.55000000000000004">
      <c r="A112" s="185">
        <v>43963</v>
      </c>
      <c r="B112">
        <v>486</v>
      </c>
      <c r="C112">
        <v>23822</v>
      </c>
      <c r="D112">
        <v>1</v>
      </c>
      <c r="E112">
        <v>21</v>
      </c>
      <c r="F112">
        <v>671.35714285714289</v>
      </c>
      <c r="G112">
        <v>581.28571428571433</v>
      </c>
      <c r="H112">
        <v>344</v>
      </c>
    </row>
    <row r="113" spans="1:8" x14ac:dyDescent="0.55000000000000004">
      <c r="A113" s="185">
        <v>43964</v>
      </c>
      <c r="B113">
        <v>849</v>
      </c>
      <c r="C113">
        <v>24671</v>
      </c>
      <c r="D113">
        <v>0</v>
      </c>
      <c r="E113">
        <v>21</v>
      </c>
      <c r="F113">
        <v>694.28571428571433</v>
      </c>
      <c r="G113">
        <v>548</v>
      </c>
      <c r="H113">
        <v>383</v>
      </c>
    </row>
    <row r="114" spans="1:8" x14ac:dyDescent="0.55000000000000004">
      <c r="A114" s="185">
        <v>43965</v>
      </c>
      <c r="B114">
        <v>675</v>
      </c>
      <c r="C114">
        <v>25346</v>
      </c>
      <c r="D114">
        <v>0</v>
      </c>
      <c r="E114">
        <v>21</v>
      </c>
      <c r="F114">
        <v>693.21428571428567</v>
      </c>
      <c r="G114">
        <v>537.85714285714289</v>
      </c>
      <c r="H114">
        <v>533</v>
      </c>
    </row>
    <row r="115" spans="1:8" x14ac:dyDescent="0.55000000000000004">
      <c r="A115" s="185">
        <v>43966</v>
      </c>
      <c r="B115">
        <v>752</v>
      </c>
      <c r="C115">
        <v>26098</v>
      </c>
      <c r="D115">
        <v>0</v>
      </c>
      <c r="E115">
        <v>21</v>
      </c>
      <c r="F115">
        <v>709.21428571428567</v>
      </c>
      <c r="G115">
        <v>510.78571428571428</v>
      </c>
      <c r="H115">
        <v>373</v>
      </c>
    </row>
    <row r="116" spans="1:8" x14ac:dyDescent="0.55000000000000004">
      <c r="A116" s="185">
        <v>43967</v>
      </c>
      <c r="B116">
        <v>793</v>
      </c>
      <c r="C116">
        <v>26891</v>
      </c>
      <c r="D116">
        <v>0</v>
      </c>
      <c r="E116">
        <v>21</v>
      </c>
      <c r="F116">
        <v>699.28571428571433</v>
      </c>
      <c r="G116">
        <v>497.78571428571428</v>
      </c>
      <c r="H116">
        <v>611</v>
      </c>
    </row>
    <row r="117" spans="1:8" x14ac:dyDescent="0.55000000000000004">
      <c r="A117" s="185">
        <v>43968</v>
      </c>
      <c r="B117">
        <v>465</v>
      </c>
      <c r="C117">
        <v>27356</v>
      </c>
      <c r="D117">
        <v>1</v>
      </c>
      <c r="E117">
        <v>22</v>
      </c>
      <c r="F117">
        <v>700.57142857142856</v>
      </c>
      <c r="G117">
        <v>500.71428571428572</v>
      </c>
      <c r="H117">
        <v>506</v>
      </c>
    </row>
    <row r="118" spans="1:8" x14ac:dyDescent="0.55000000000000004">
      <c r="A118" s="185">
        <v>43969</v>
      </c>
      <c r="B118">
        <v>682</v>
      </c>
      <c r="C118">
        <v>28038</v>
      </c>
      <c r="D118">
        <v>0</v>
      </c>
      <c r="E118">
        <v>22</v>
      </c>
      <c r="F118">
        <v>702.35714285714289</v>
      </c>
      <c r="G118">
        <v>489</v>
      </c>
      <c r="H118">
        <v>518</v>
      </c>
    </row>
    <row r="119" spans="1:8" x14ac:dyDescent="0.55000000000000004">
      <c r="A119" s="185">
        <v>43970</v>
      </c>
      <c r="B119">
        <v>305</v>
      </c>
      <c r="C119">
        <v>28343</v>
      </c>
      <c r="D119">
        <v>0</v>
      </c>
      <c r="E119">
        <v>22</v>
      </c>
      <c r="F119">
        <v>683.21428571428567</v>
      </c>
      <c r="G119">
        <v>496.35714285714283</v>
      </c>
      <c r="H119">
        <v>408</v>
      </c>
    </row>
    <row r="120" spans="1:8" x14ac:dyDescent="0.55000000000000004">
      <c r="A120" s="185">
        <v>43971</v>
      </c>
      <c r="B120">
        <v>451</v>
      </c>
      <c r="C120">
        <v>28794</v>
      </c>
      <c r="D120">
        <v>0</v>
      </c>
      <c r="E120">
        <v>22</v>
      </c>
      <c r="F120">
        <v>670.28571428571433</v>
      </c>
      <c r="G120">
        <v>503</v>
      </c>
      <c r="H120">
        <v>544</v>
      </c>
    </row>
    <row r="121" spans="1:8" x14ac:dyDescent="0.55000000000000004">
      <c r="A121" s="185">
        <v>43972</v>
      </c>
      <c r="B121">
        <v>570</v>
      </c>
      <c r="C121">
        <v>29364</v>
      </c>
      <c r="D121">
        <v>0</v>
      </c>
      <c r="E121">
        <v>22</v>
      </c>
      <c r="F121">
        <v>654.71428571428567</v>
      </c>
      <c r="G121">
        <v>502.92857142857144</v>
      </c>
      <c r="H121">
        <v>569</v>
      </c>
    </row>
    <row r="122" spans="1:8" x14ac:dyDescent="0.55000000000000004">
      <c r="A122" s="185">
        <v>43973</v>
      </c>
      <c r="B122">
        <v>448</v>
      </c>
      <c r="C122">
        <v>29812</v>
      </c>
      <c r="D122">
        <v>1</v>
      </c>
      <c r="E122">
        <v>23</v>
      </c>
      <c r="F122">
        <v>633.78571428571433</v>
      </c>
      <c r="G122">
        <v>507.85714285714283</v>
      </c>
      <c r="H122">
        <v>517</v>
      </c>
    </row>
    <row r="123" spans="1:8" x14ac:dyDescent="0.55000000000000004">
      <c r="A123" s="185">
        <v>43974</v>
      </c>
      <c r="B123">
        <v>614</v>
      </c>
      <c r="C123">
        <v>30426</v>
      </c>
      <c r="D123">
        <v>0</v>
      </c>
      <c r="E123">
        <v>23</v>
      </c>
      <c r="F123">
        <v>622.78571428571433</v>
      </c>
      <c r="G123">
        <v>482.64285714285717</v>
      </c>
      <c r="H123">
        <v>261</v>
      </c>
    </row>
    <row r="124" spans="1:8" x14ac:dyDescent="0.55000000000000004">
      <c r="A124" s="185">
        <v>43975</v>
      </c>
      <c r="B124">
        <v>642</v>
      </c>
      <c r="C124">
        <v>31068</v>
      </c>
      <c r="D124">
        <v>0</v>
      </c>
      <c r="E124">
        <v>23</v>
      </c>
      <c r="F124">
        <v>614.85714285714289</v>
      </c>
      <c r="G124">
        <v>461.35714285714283</v>
      </c>
      <c r="H124">
        <v>344</v>
      </c>
    </row>
    <row r="125" spans="1:8" x14ac:dyDescent="0.55000000000000004">
      <c r="A125" s="185">
        <v>43976</v>
      </c>
      <c r="B125">
        <v>548</v>
      </c>
      <c r="C125">
        <v>31616</v>
      </c>
      <c r="D125">
        <v>0</v>
      </c>
      <c r="E125">
        <v>23</v>
      </c>
      <c r="F125">
        <v>591.42857142857144</v>
      </c>
      <c r="G125">
        <v>449.57142857142856</v>
      </c>
      <c r="H125">
        <v>383</v>
      </c>
    </row>
    <row r="126" spans="1:8" x14ac:dyDescent="0.55000000000000004">
      <c r="A126" s="185">
        <v>43977</v>
      </c>
      <c r="B126">
        <v>344</v>
      </c>
      <c r="C126">
        <v>31960</v>
      </c>
      <c r="D126">
        <v>0</v>
      </c>
      <c r="E126">
        <v>23</v>
      </c>
      <c r="F126">
        <v>581.28571428571433</v>
      </c>
      <c r="G126">
        <v>452.57142857142856</v>
      </c>
      <c r="H126">
        <v>386</v>
      </c>
    </row>
    <row r="127" spans="1:8" x14ac:dyDescent="0.55000000000000004">
      <c r="A127" s="185">
        <v>43978</v>
      </c>
      <c r="B127">
        <v>383</v>
      </c>
      <c r="C127">
        <v>32343</v>
      </c>
      <c r="D127">
        <v>0</v>
      </c>
      <c r="E127">
        <v>23</v>
      </c>
      <c r="F127">
        <v>548</v>
      </c>
      <c r="G127">
        <v>440.78571428571428</v>
      </c>
      <c r="H127">
        <v>218</v>
      </c>
    </row>
    <row r="128" spans="1:8" x14ac:dyDescent="0.55000000000000004">
      <c r="A128" s="185">
        <v>43979</v>
      </c>
      <c r="B128">
        <v>533</v>
      </c>
      <c r="C128">
        <v>32876</v>
      </c>
      <c r="D128">
        <v>0</v>
      </c>
      <c r="E128">
        <v>23</v>
      </c>
      <c r="F128">
        <v>537.85714285714289</v>
      </c>
      <c r="G128">
        <v>434.92857142857144</v>
      </c>
      <c r="H128">
        <v>451</v>
      </c>
    </row>
    <row r="129" spans="1:8" x14ac:dyDescent="0.55000000000000004">
      <c r="A129" s="185">
        <v>43980</v>
      </c>
      <c r="B129">
        <v>373</v>
      </c>
      <c r="C129">
        <v>33249</v>
      </c>
      <c r="D129">
        <v>0</v>
      </c>
      <c r="E129">
        <v>23</v>
      </c>
      <c r="F129">
        <v>510.78571428571428</v>
      </c>
      <c r="G129">
        <v>438.42857142857144</v>
      </c>
      <c r="H129">
        <v>422</v>
      </c>
    </row>
    <row r="130" spans="1:8" x14ac:dyDescent="0.55000000000000004">
      <c r="A130" s="185">
        <v>43981</v>
      </c>
      <c r="B130">
        <v>611</v>
      </c>
      <c r="C130">
        <v>33860</v>
      </c>
      <c r="D130">
        <v>0</v>
      </c>
      <c r="E130">
        <v>23</v>
      </c>
      <c r="F130">
        <v>497.78571428571428</v>
      </c>
      <c r="G130">
        <v>427.85714285714283</v>
      </c>
      <c r="H130">
        <v>463</v>
      </c>
    </row>
    <row r="131" spans="1:8" x14ac:dyDescent="0.55000000000000004">
      <c r="A131" s="185">
        <v>43982</v>
      </c>
      <c r="B131">
        <v>506</v>
      </c>
      <c r="C131">
        <v>34366</v>
      </c>
      <c r="D131">
        <v>0</v>
      </c>
      <c r="E131">
        <v>23</v>
      </c>
      <c r="F131">
        <v>500.71428571428572</v>
      </c>
      <c r="G131">
        <v>416.5</v>
      </c>
      <c r="H131">
        <v>347</v>
      </c>
    </row>
    <row r="132" spans="1:8" x14ac:dyDescent="0.55000000000000004">
      <c r="A132" s="185">
        <v>43983</v>
      </c>
      <c r="B132">
        <v>518</v>
      </c>
      <c r="C132">
        <v>34884</v>
      </c>
      <c r="D132">
        <v>0</v>
      </c>
      <c r="E132">
        <v>23</v>
      </c>
      <c r="F132">
        <v>489</v>
      </c>
      <c r="G132">
        <v>408.57142857142856</v>
      </c>
      <c r="H132">
        <v>407</v>
      </c>
    </row>
    <row r="133" spans="1:8" x14ac:dyDescent="0.55000000000000004">
      <c r="A133" s="185">
        <v>43984</v>
      </c>
      <c r="B133">
        <v>408</v>
      </c>
      <c r="C133">
        <v>35292</v>
      </c>
      <c r="D133">
        <v>1</v>
      </c>
      <c r="E133">
        <v>24</v>
      </c>
      <c r="F133">
        <v>496.35714285714283</v>
      </c>
      <c r="G133">
        <v>394.71428571428572</v>
      </c>
      <c r="H133">
        <v>214</v>
      </c>
    </row>
    <row r="134" spans="1:8" x14ac:dyDescent="0.55000000000000004">
      <c r="A134" s="185">
        <v>43985</v>
      </c>
      <c r="B134">
        <v>544</v>
      </c>
      <c r="C134">
        <v>35836</v>
      </c>
      <c r="D134">
        <v>0</v>
      </c>
      <c r="E134">
        <v>24</v>
      </c>
      <c r="F134">
        <v>503</v>
      </c>
      <c r="G134">
        <v>366.64285714285717</v>
      </c>
      <c r="H134">
        <v>151</v>
      </c>
    </row>
    <row r="135" spans="1:8" x14ac:dyDescent="0.55000000000000004">
      <c r="A135" s="185">
        <v>43986</v>
      </c>
      <c r="B135">
        <v>569</v>
      </c>
      <c r="C135">
        <v>36405</v>
      </c>
      <c r="D135">
        <v>0</v>
      </c>
      <c r="E135">
        <v>24</v>
      </c>
      <c r="F135">
        <v>502.92857142857144</v>
      </c>
      <c r="G135">
        <v>343.64285714285717</v>
      </c>
      <c r="H135">
        <v>247</v>
      </c>
    </row>
    <row r="136" spans="1:8" x14ac:dyDescent="0.55000000000000004">
      <c r="A136" s="185">
        <v>43987</v>
      </c>
      <c r="B136">
        <v>517</v>
      </c>
      <c r="C136">
        <v>36922</v>
      </c>
      <c r="D136">
        <v>0</v>
      </c>
      <c r="E136">
        <v>24</v>
      </c>
      <c r="F136">
        <v>507.85714285714283</v>
      </c>
      <c r="G136">
        <v>325.07142857142856</v>
      </c>
      <c r="H136">
        <v>257</v>
      </c>
    </row>
    <row r="137" spans="1:8" x14ac:dyDescent="0.55000000000000004">
      <c r="A137" s="185">
        <v>43988</v>
      </c>
      <c r="B137">
        <v>261</v>
      </c>
      <c r="C137">
        <v>37183</v>
      </c>
      <c r="D137">
        <v>0</v>
      </c>
      <c r="E137">
        <v>24</v>
      </c>
      <c r="F137">
        <v>482.64285714285717</v>
      </c>
      <c r="G137">
        <v>316.57142857142856</v>
      </c>
      <c r="H137">
        <v>142</v>
      </c>
    </row>
    <row r="138" spans="1:8" x14ac:dyDescent="0.55000000000000004">
      <c r="A138" s="185">
        <v>43989</v>
      </c>
      <c r="B138">
        <v>344</v>
      </c>
      <c r="C138">
        <v>37527</v>
      </c>
      <c r="D138">
        <v>1</v>
      </c>
      <c r="E138">
        <v>25</v>
      </c>
      <c r="F138">
        <v>461.35714285714283</v>
      </c>
      <c r="G138">
        <v>307.57142857142856</v>
      </c>
      <c r="H138">
        <v>218</v>
      </c>
    </row>
    <row r="139" spans="1:8" x14ac:dyDescent="0.55000000000000004">
      <c r="A139" s="185">
        <v>43990</v>
      </c>
      <c r="B139">
        <v>383</v>
      </c>
      <c r="C139">
        <v>37910</v>
      </c>
      <c r="D139">
        <v>0</v>
      </c>
      <c r="E139">
        <v>25</v>
      </c>
      <c r="F139">
        <v>449.57142857142856</v>
      </c>
      <c r="G139">
        <v>298.92857142857144</v>
      </c>
      <c r="H139">
        <v>262</v>
      </c>
    </row>
    <row r="140" spans="1:8" x14ac:dyDescent="0.55000000000000004">
      <c r="A140" s="185">
        <v>43991</v>
      </c>
      <c r="B140">
        <v>386</v>
      </c>
      <c r="C140">
        <v>38296</v>
      </c>
      <c r="D140">
        <v>0</v>
      </c>
      <c r="E140">
        <v>25</v>
      </c>
      <c r="F140">
        <v>452.57142857142856</v>
      </c>
      <c r="G140">
        <v>286.92857142857144</v>
      </c>
      <c r="H140">
        <v>218</v>
      </c>
    </row>
    <row r="141" spans="1:8" x14ac:dyDescent="0.55000000000000004">
      <c r="A141" s="185">
        <v>43992</v>
      </c>
      <c r="B141">
        <v>218</v>
      </c>
      <c r="C141">
        <v>38514</v>
      </c>
      <c r="D141">
        <v>0</v>
      </c>
      <c r="E141">
        <v>25</v>
      </c>
      <c r="F141">
        <v>440.78571428571428</v>
      </c>
      <c r="G141">
        <v>279.85714285714283</v>
      </c>
      <c r="H141">
        <v>119</v>
      </c>
    </row>
    <row r="142" spans="1:8" x14ac:dyDescent="0.55000000000000004">
      <c r="A142" s="185">
        <v>43993</v>
      </c>
      <c r="B142">
        <v>451</v>
      </c>
      <c r="C142">
        <v>38965</v>
      </c>
      <c r="D142">
        <v>0</v>
      </c>
      <c r="E142">
        <v>25</v>
      </c>
      <c r="F142">
        <v>434.92857142857144</v>
      </c>
      <c r="G142">
        <v>261.28571428571428</v>
      </c>
      <c r="H142">
        <v>191</v>
      </c>
    </row>
    <row r="143" spans="1:8" x14ac:dyDescent="0.55000000000000004">
      <c r="A143" s="185">
        <v>43994</v>
      </c>
      <c r="B143">
        <v>422</v>
      </c>
      <c r="C143">
        <v>39387</v>
      </c>
      <c r="D143">
        <v>0</v>
      </c>
      <c r="E143">
        <v>25</v>
      </c>
      <c r="F143">
        <v>438.42857142857144</v>
      </c>
      <c r="G143">
        <v>239.21428571428572</v>
      </c>
      <c r="H143">
        <v>113</v>
      </c>
    </row>
    <row r="144" spans="1:8" x14ac:dyDescent="0.55000000000000004">
      <c r="A144" s="185">
        <v>43995</v>
      </c>
      <c r="B144">
        <v>463</v>
      </c>
      <c r="C144">
        <v>39850</v>
      </c>
      <c r="D144">
        <v>0</v>
      </c>
      <c r="E144">
        <v>25</v>
      </c>
      <c r="F144">
        <v>427.85714285714283</v>
      </c>
      <c r="G144">
        <v>221.78571428571428</v>
      </c>
      <c r="H144">
        <v>219</v>
      </c>
    </row>
    <row r="145" spans="1:8" x14ac:dyDescent="0.55000000000000004">
      <c r="A145" s="185">
        <v>43996</v>
      </c>
      <c r="B145">
        <v>347</v>
      </c>
      <c r="C145">
        <v>40197</v>
      </c>
      <c r="D145">
        <v>1</v>
      </c>
      <c r="E145">
        <v>26</v>
      </c>
      <c r="F145">
        <v>416.5</v>
      </c>
      <c r="G145">
        <v>217.78571428571428</v>
      </c>
      <c r="H145">
        <v>291</v>
      </c>
    </row>
    <row r="146" spans="1:8" x14ac:dyDescent="0.55000000000000004">
      <c r="A146" s="185">
        <v>43997</v>
      </c>
      <c r="B146">
        <v>407</v>
      </c>
      <c r="C146">
        <v>40604</v>
      </c>
      <c r="D146">
        <v>0</v>
      </c>
      <c r="E146">
        <v>26</v>
      </c>
      <c r="F146">
        <v>408.57142857142856</v>
      </c>
      <c r="G146">
        <v>203.92857142857142</v>
      </c>
      <c r="H146">
        <v>213</v>
      </c>
    </row>
    <row r="147" spans="1:8" x14ac:dyDescent="0.55000000000000004">
      <c r="A147" s="185">
        <v>43998</v>
      </c>
      <c r="B147">
        <v>214</v>
      </c>
      <c r="C147">
        <v>40818</v>
      </c>
      <c r="D147">
        <v>0</v>
      </c>
      <c r="E147">
        <v>26</v>
      </c>
      <c r="F147">
        <v>394.71428571428572</v>
      </c>
      <c r="G147">
        <v>203.07142857142858</v>
      </c>
      <c r="H147">
        <v>202</v>
      </c>
    </row>
    <row r="148" spans="1:8" x14ac:dyDescent="0.55000000000000004">
      <c r="A148" s="185">
        <v>43999</v>
      </c>
      <c r="B148">
        <v>151</v>
      </c>
      <c r="C148">
        <v>40969</v>
      </c>
      <c r="D148">
        <v>0</v>
      </c>
      <c r="E148">
        <v>26</v>
      </c>
      <c r="F148">
        <v>366.64285714285717</v>
      </c>
      <c r="G148">
        <v>209.85714285714286</v>
      </c>
      <c r="H148">
        <v>246</v>
      </c>
    </row>
    <row r="149" spans="1:8" x14ac:dyDescent="0.55000000000000004">
      <c r="A149" s="185">
        <v>44000</v>
      </c>
      <c r="B149">
        <v>247</v>
      </c>
      <c r="C149">
        <v>41216</v>
      </c>
      <c r="D149">
        <v>0</v>
      </c>
      <c r="E149">
        <v>26</v>
      </c>
      <c r="F149">
        <v>343.64285714285717</v>
      </c>
      <c r="G149">
        <v>207.57142857142858</v>
      </c>
      <c r="H149">
        <v>215</v>
      </c>
    </row>
    <row r="150" spans="1:8" x14ac:dyDescent="0.55000000000000004">
      <c r="A150" s="185">
        <v>44001</v>
      </c>
      <c r="B150">
        <v>257</v>
      </c>
      <c r="C150">
        <v>41473</v>
      </c>
      <c r="D150">
        <v>0</v>
      </c>
      <c r="E150">
        <v>26</v>
      </c>
      <c r="F150">
        <v>325.07142857142856</v>
      </c>
      <c r="G150">
        <v>202.64285714285714</v>
      </c>
      <c r="H150">
        <v>188</v>
      </c>
    </row>
    <row r="151" spans="1:8" x14ac:dyDescent="0.55000000000000004">
      <c r="A151" s="185">
        <v>44002</v>
      </c>
      <c r="B151">
        <v>142</v>
      </c>
      <c r="C151">
        <v>41615</v>
      </c>
      <c r="D151">
        <v>0</v>
      </c>
      <c r="E151">
        <v>26</v>
      </c>
      <c r="F151">
        <v>316.57142857142856</v>
      </c>
      <c r="G151">
        <v>204.57142857142858</v>
      </c>
      <c r="H151">
        <v>169</v>
      </c>
    </row>
    <row r="152" spans="1:8" x14ac:dyDescent="0.55000000000000004">
      <c r="A152" s="185">
        <v>44003</v>
      </c>
      <c r="B152">
        <v>218</v>
      </c>
      <c r="C152">
        <v>41833</v>
      </c>
      <c r="D152">
        <v>0</v>
      </c>
      <c r="E152">
        <v>26</v>
      </c>
      <c r="F152">
        <v>307.57142857142856</v>
      </c>
      <c r="G152">
        <v>202.21428571428572</v>
      </c>
      <c r="H152">
        <v>185</v>
      </c>
    </row>
    <row r="153" spans="1:8" x14ac:dyDescent="0.55000000000000004">
      <c r="A153" s="185">
        <v>44004</v>
      </c>
      <c r="B153">
        <v>262</v>
      </c>
      <c r="C153">
        <v>42095</v>
      </c>
      <c r="D153">
        <v>0</v>
      </c>
      <c r="E153">
        <v>26</v>
      </c>
      <c r="F153">
        <v>298.92857142857144</v>
      </c>
      <c r="G153">
        <v>193.21428571428572</v>
      </c>
      <c r="H153">
        <v>136</v>
      </c>
    </row>
    <row r="154" spans="1:8" x14ac:dyDescent="0.55000000000000004">
      <c r="A154" s="185">
        <v>44005</v>
      </c>
      <c r="B154">
        <v>218</v>
      </c>
      <c r="C154">
        <v>42313</v>
      </c>
      <c r="D154">
        <v>0</v>
      </c>
      <c r="E154">
        <v>26</v>
      </c>
      <c r="F154">
        <v>286.92857142857144</v>
      </c>
      <c r="G154">
        <v>190.71428571428572</v>
      </c>
      <c r="H154">
        <v>183</v>
      </c>
    </row>
    <row r="155" spans="1:8" x14ac:dyDescent="0.55000000000000004">
      <c r="A155" s="185">
        <v>44006</v>
      </c>
      <c r="B155">
        <v>119</v>
      </c>
      <c r="C155">
        <v>42432</v>
      </c>
      <c r="D155">
        <v>0</v>
      </c>
      <c r="E155">
        <v>26</v>
      </c>
      <c r="F155">
        <v>279.85714285714283</v>
      </c>
      <c r="G155">
        <v>193.42857142857142</v>
      </c>
      <c r="H155">
        <v>157</v>
      </c>
    </row>
    <row r="156" spans="1:8" x14ac:dyDescent="0.55000000000000004">
      <c r="A156" s="185">
        <v>44007</v>
      </c>
      <c r="B156">
        <v>191</v>
      </c>
      <c r="C156">
        <v>42623</v>
      </c>
      <c r="D156">
        <v>0</v>
      </c>
      <c r="E156">
        <v>26</v>
      </c>
      <c r="F156">
        <v>261.28571428571428</v>
      </c>
      <c r="G156">
        <v>191.07142857142858</v>
      </c>
      <c r="H156">
        <v>158</v>
      </c>
    </row>
    <row r="157" spans="1:8" x14ac:dyDescent="0.55000000000000004">
      <c r="A157" s="185">
        <v>44008</v>
      </c>
      <c r="B157">
        <v>113</v>
      </c>
      <c r="C157">
        <v>42736</v>
      </c>
      <c r="D157">
        <v>0</v>
      </c>
      <c r="E157">
        <v>26</v>
      </c>
      <c r="F157">
        <v>239.21428571428572</v>
      </c>
      <c r="G157">
        <v>191.92857142857142</v>
      </c>
      <c r="H157">
        <v>125</v>
      </c>
    </row>
    <row r="158" spans="1:8" x14ac:dyDescent="0.55000000000000004">
      <c r="A158" s="185">
        <v>44009</v>
      </c>
      <c r="B158">
        <v>219</v>
      </c>
      <c r="C158">
        <v>42955</v>
      </c>
      <c r="D158">
        <v>0</v>
      </c>
      <c r="E158">
        <v>26</v>
      </c>
      <c r="F158">
        <v>221.78571428571428</v>
      </c>
      <c r="G158">
        <v>189.92857142857142</v>
      </c>
      <c r="H158">
        <v>191</v>
      </c>
    </row>
    <row r="159" spans="1:8" x14ac:dyDescent="0.55000000000000004">
      <c r="A159" s="185">
        <v>44010</v>
      </c>
      <c r="B159">
        <v>291</v>
      </c>
      <c r="C159">
        <v>43246</v>
      </c>
      <c r="D159">
        <v>0</v>
      </c>
      <c r="E159">
        <v>26</v>
      </c>
      <c r="F159">
        <v>217.78571428571428</v>
      </c>
      <c r="G159">
        <v>181.21428571428572</v>
      </c>
      <c r="H159">
        <v>169</v>
      </c>
    </row>
    <row r="160" spans="1:8" x14ac:dyDescent="0.55000000000000004">
      <c r="A160" s="185">
        <v>44011</v>
      </c>
      <c r="B160">
        <v>213</v>
      </c>
      <c r="C160">
        <v>43459</v>
      </c>
      <c r="D160">
        <v>0</v>
      </c>
      <c r="E160">
        <v>26</v>
      </c>
      <c r="F160">
        <v>203.92857142857142</v>
      </c>
      <c r="G160">
        <v>178.71428571428572</v>
      </c>
      <c r="H160">
        <v>178</v>
      </c>
    </row>
    <row r="161" spans="1:8" x14ac:dyDescent="0.55000000000000004">
      <c r="A161" s="185">
        <v>44012</v>
      </c>
      <c r="B161">
        <v>202</v>
      </c>
      <c r="C161">
        <v>43661</v>
      </c>
      <c r="D161">
        <v>0</v>
      </c>
      <c r="E161">
        <v>26</v>
      </c>
      <c r="F161">
        <v>203.07142857142858</v>
      </c>
      <c r="G161">
        <v>187.28571428571428</v>
      </c>
      <c r="H161">
        <v>322</v>
      </c>
    </row>
    <row r="162" spans="1:8" x14ac:dyDescent="0.55000000000000004">
      <c r="A162" s="185">
        <v>44013</v>
      </c>
      <c r="B162">
        <v>246</v>
      </c>
      <c r="C162">
        <v>43907</v>
      </c>
      <c r="D162">
        <v>0</v>
      </c>
      <c r="E162">
        <v>26</v>
      </c>
      <c r="F162">
        <v>209.85714285714286</v>
      </c>
      <c r="G162">
        <v>194.5</v>
      </c>
      <c r="H162">
        <v>347</v>
      </c>
    </row>
    <row r="163" spans="1:8" x14ac:dyDescent="0.55000000000000004">
      <c r="A163" s="185">
        <v>44014</v>
      </c>
      <c r="B163">
        <v>215</v>
      </c>
      <c r="C163">
        <v>44122</v>
      </c>
      <c r="D163">
        <v>0</v>
      </c>
      <c r="E163">
        <v>26</v>
      </c>
      <c r="F163">
        <v>207.57142857142858</v>
      </c>
      <c r="G163">
        <v>196.92857142857142</v>
      </c>
      <c r="H163">
        <v>249</v>
      </c>
    </row>
    <row r="164" spans="1:8" x14ac:dyDescent="0.55000000000000004">
      <c r="A164" s="185">
        <v>44015</v>
      </c>
      <c r="B164">
        <v>188</v>
      </c>
      <c r="C164">
        <v>44310</v>
      </c>
      <c r="D164">
        <v>0</v>
      </c>
      <c r="E164">
        <v>26</v>
      </c>
      <c r="F164">
        <v>202.64285714285714</v>
      </c>
      <c r="G164">
        <v>201.21428571428572</v>
      </c>
      <c r="H164">
        <v>248</v>
      </c>
    </row>
    <row r="165" spans="1:8" x14ac:dyDescent="0.55000000000000004">
      <c r="A165" s="185">
        <v>44016</v>
      </c>
      <c r="B165">
        <v>169</v>
      </c>
      <c r="C165">
        <v>44479</v>
      </c>
      <c r="D165">
        <v>0</v>
      </c>
      <c r="E165">
        <v>26</v>
      </c>
      <c r="F165">
        <v>204.57142857142858</v>
      </c>
      <c r="G165">
        <v>212.5</v>
      </c>
      <c r="H165">
        <v>327</v>
      </c>
    </row>
    <row r="166" spans="1:8" x14ac:dyDescent="0.55000000000000004">
      <c r="A166" s="185">
        <v>44017</v>
      </c>
      <c r="B166">
        <v>185</v>
      </c>
      <c r="C166">
        <v>44664</v>
      </c>
      <c r="D166">
        <v>0</v>
      </c>
      <c r="E166">
        <v>26</v>
      </c>
      <c r="F166">
        <v>202.21428571428572</v>
      </c>
      <c r="G166">
        <v>213.71428571428572</v>
      </c>
      <c r="H166">
        <v>202</v>
      </c>
    </row>
    <row r="167" spans="1:8" x14ac:dyDescent="0.55000000000000004">
      <c r="A167" s="185">
        <v>44018</v>
      </c>
      <c r="B167">
        <v>136</v>
      </c>
      <c r="C167">
        <v>44800</v>
      </c>
      <c r="D167">
        <v>0</v>
      </c>
      <c r="E167">
        <v>26</v>
      </c>
      <c r="F167">
        <v>193.21428571428572</v>
      </c>
      <c r="G167">
        <v>222.35714285714286</v>
      </c>
      <c r="H167">
        <v>257</v>
      </c>
    </row>
    <row r="168" spans="1:8" x14ac:dyDescent="0.55000000000000004">
      <c r="A168" s="185">
        <v>44019</v>
      </c>
      <c r="B168">
        <v>183</v>
      </c>
      <c r="C168">
        <v>44983</v>
      </c>
      <c r="D168">
        <v>0</v>
      </c>
      <c r="E168">
        <v>26</v>
      </c>
      <c r="F168">
        <v>190.71428571428572</v>
      </c>
      <c r="G168">
        <v>218.07142857142858</v>
      </c>
      <c r="H168">
        <v>123</v>
      </c>
    </row>
    <row r="169" spans="1:8" x14ac:dyDescent="0.55000000000000004">
      <c r="A169" s="185">
        <v>44020</v>
      </c>
      <c r="B169">
        <v>157</v>
      </c>
      <c r="C169">
        <v>45140</v>
      </c>
      <c r="D169">
        <v>0</v>
      </c>
      <c r="E169">
        <v>26</v>
      </c>
      <c r="F169">
        <v>193.42857142857142</v>
      </c>
      <c r="G169">
        <v>235.28571428571428</v>
      </c>
      <c r="H169">
        <v>398</v>
      </c>
    </row>
    <row r="170" spans="1:8" x14ac:dyDescent="0.55000000000000004">
      <c r="A170" s="185">
        <v>44021</v>
      </c>
      <c r="B170">
        <v>158</v>
      </c>
      <c r="C170">
        <v>45298</v>
      </c>
      <c r="D170">
        <v>0</v>
      </c>
      <c r="E170">
        <v>26</v>
      </c>
      <c r="F170">
        <v>191.07142857142858</v>
      </c>
      <c r="G170">
        <v>246.14285714285714</v>
      </c>
      <c r="H170">
        <v>310</v>
      </c>
    </row>
    <row r="171" spans="1:8" x14ac:dyDescent="0.55000000000000004">
      <c r="A171" s="185">
        <v>44022</v>
      </c>
      <c r="B171">
        <v>125</v>
      </c>
      <c r="C171">
        <v>45423</v>
      </c>
      <c r="D171">
        <v>0</v>
      </c>
      <c r="E171">
        <v>26</v>
      </c>
      <c r="F171">
        <v>191.92857142857142</v>
      </c>
      <c r="G171">
        <v>262.5</v>
      </c>
      <c r="H171">
        <v>354</v>
      </c>
    </row>
    <row r="172" spans="1:8" x14ac:dyDescent="0.55000000000000004">
      <c r="A172" s="185">
        <v>44023</v>
      </c>
      <c r="B172">
        <v>191</v>
      </c>
      <c r="C172">
        <v>45614</v>
      </c>
      <c r="D172">
        <v>0</v>
      </c>
      <c r="E172">
        <v>26</v>
      </c>
      <c r="F172">
        <v>189.92857142857142</v>
      </c>
      <c r="G172">
        <v>268.64285714285717</v>
      </c>
      <c r="H172">
        <v>277</v>
      </c>
    </row>
    <row r="173" spans="1:8" x14ac:dyDescent="0.55000000000000004">
      <c r="A173" s="185">
        <v>44024</v>
      </c>
      <c r="B173">
        <v>169</v>
      </c>
      <c r="C173">
        <v>45783</v>
      </c>
      <c r="D173">
        <v>0</v>
      </c>
      <c r="E173">
        <v>26</v>
      </c>
      <c r="F173">
        <v>181.21428571428572</v>
      </c>
      <c r="G173">
        <v>293.21428571428572</v>
      </c>
      <c r="H173">
        <v>513</v>
      </c>
    </row>
    <row r="174" spans="1:8" x14ac:dyDescent="0.55000000000000004">
      <c r="A174" s="185">
        <v>44025</v>
      </c>
      <c r="B174">
        <v>178</v>
      </c>
      <c r="C174">
        <v>45961</v>
      </c>
      <c r="D174">
        <v>0</v>
      </c>
      <c r="E174">
        <v>26</v>
      </c>
      <c r="F174">
        <v>178.71428571428572</v>
      </c>
      <c r="G174">
        <v>314.85714285714283</v>
      </c>
      <c r="H174">
        <v>481</v>
      </c>
    </row>
    <row r="175" spans="1:8" x14ac:dyDescent="0.55000000000000004">
      <c r="A175" s="185">
        <v>44026</v>
      </c>
      <c r="B175">
        <v>322</v>
      </c>
      <c r="C175">
        <v>46283</v>
      </c>
      <c r="D175">
        <v>0</v>
      </c>
      <c r="E175">
        <v>26</v>
      </c>
      <c r="F175">
        <v>187.28571428571428</v>
      </c>
      <c r="G175">
        <v>325.35714285714283</v>
      </c>
      <c r="H175">
        <v>469</v>
      </c>
    </row>
    <row r="176" spans="1:8" x14ac:dyDescent="0.55000000000000004">
      <c r="A176" s="185">
        <v>44027</v>
      </c>
      <c r="B176">
        <v>347</v>
      </c>
      <c r="C176">
        <v>46630</v>
      </c>
      <c r="D176">
        <v>1</v>
      </c>
      <c r="E176">
        <v>27</v>
      </c>
      <c r="F176">
        <v>194.5</v>
      </c>
      <c r="G176">
        <v>326.21428571428572</v>
      </c>
      <c r="H176">
        <v>359</v>
      </c>
    </row>
    <row r="177" spans="1:8" x14ac:dyDescent="0.55000000000000004">
      <c r="A177" s="185">
        <v>44028</v>
      </c>
      <c r="B177">
        <v>249</v>
      </c>
      <c r="C177">
        <v>46879</v>
      </c>
      <c r="D177">
        <v>0</v>
      </c>
      <c r="E177">
        <v>27</v>
      </c>
      <c r="F177">
        <v>196.92857142857142</v>
      </c>
      <c r="G177">
        <v>332.28571428571428</v>
      </c>
      <c r="H177">
        <v>334</v>
      </c>
    </row>
    <row r="178" spans="1:8" x14ac:dyDescent="0.55000000000000004">
      <c r="A178" s="185">
        <v>44029</v>
      </c>
      <c r="B178">
        <v>248</v>
      </c>
      <c r="C178">
        <v>47127</v>
      </c>
      <c r="D178">
        <v>0</v>
      </c>
      <c r="E178">
        <v>27</v>
      </c>
      <c r="F178">
        <v>201.21428571428572</v>
      </c>
      <c r="G178">
        <v>334.42857142857144</v>
      </c>
      <c r="H178">
        <v>278</v>
      </c>
    </row>
    <row r="179" spans="1:8" x14ac:dyDescent="0.55000000000000004">
      <c r="A179" s="185">
        <v>44030</v>
      </c>
      <c r="B179">
        <v>327</v>
      </c>
      <c r="C179">
        <v>47454</v>
      </c>
      <c r="D179">
        <v>0</v>
      </c>
      <c r="E179">
        <v>27</v>
      </c>
      <c r="F179">
        <v>212.5</v>
      </c>
      <c r="G179">
        <v>339.35714285714283</v>
      </c>
      <c r="H179">
        <v>396</v>
      </c>
    </row>
    <row r="180" spans="1:8" x14ac:dyDescent="0.55000000000000004">
      <c r="A180" s="185">
        <v>44031</v>
      </c>
      <c r="B180">
        <v>202</v>
      </c>
      <c r="C180">
        <v>47656</v>
      </c>
      <c r="D180">
        <v>0</v>
      </c>
      <c r="E180">
        <v>27</v>
      </c>
      <c r="F180">
        <v>213.71428571428572</v>
      </c>
      <c r="G180">
        <v>346.85714285714283</v>
      </c>
      <c r="H180">
        <v>307</v>
      </c>
    </row>
    <row r="181" spans="1:8" x14ac:dyDescent="0.55000000000000004">
      <c r="A181" s="185">
        <v>44032</v>
      </c>
      <c r="B181">
        <v>257</v>
      </c>
      <c r="C181">
        <v>47913</v>
      </c>
      <c r="D181">
        <v>0</v>
      </c>
      <c r="E181">
        <v>27</v>
      </c>
      <c r="F181">
        <v>222.35714285714286</v>
      </c>
      <c r="G181">
        <v>350.85714285714283</v>
      </c>
      <c r="H181">
        <v>313</v>
      </c>
    </row>
    <row r="182" spans="1:8" x14ac:dyDescent="0.55000000000000004">
      <c r="A182" s="185">
        <v>44033</v>
      </c>
      <c r="B182">
        <v>123</v>
      </c>
      <c r="C182">
        <v>48036</v>
      </c>
      <c r="D182">
        <v>0</v>
      </c>
      <c r="E182">
        <v>27</v>
      </c>
      <c r="F182">
        <v>218.07142857142858</v>
      </c>
      <c r="G182">
        <v>358.21428571428572</v>
      </c>
      <c r="H182">
        <v>226</v>
      </c>
    </row>
    <row r="183" spans="1:8" x14ac:dyDescent="0.55000000000000004">
      <c r="A183" s="185">
        <v>44034</v>
      </c>
      <c r="B183">
        <v>398</v>
      </c>
      <c r="C183">
        <v>48434</v>
      </c>
      <c r="D183">
        <v>0</v>
      </c>
      <c r="E183">
        <v>27</v>
      </c>
      <c r="F183">
        <v>235.28571428571428</v>
      </c>
      <c r="G183">
        <v>350.85714285714283</v>
      </c>
      <c r="H183">
        <v>295</v>
      </c>
    </row>
    <row r="184" spans="1:8" x14ac:dyDescent="0.55000000000000004">
      <c r="A184" s="185">
        <v>44035</v>
      </c>
      <c r="B184">
        <v>310</v>
      </c>
      <c r="C184">
        <v>48744</v>
      </c>
      <c r="D184">
        <v>0</v>
      </c>
      <c r="E184">
        <v>27</v>
      </c>
      <c r="F184">
        <v>246.14285714285714</v>
      </c>
      <c r="G184">
        <v>393.57142857142856</v>
      </c>
      <c r="H184">
        <v>908</v>
      </c>
    </row>
    <row r="185" spans="1:8" x14ac:dyDescent="0.55000000000000004">
      <c r="A185" s="185">
        <v>44036</v>
      </c>
      <c r="B185">
        <v>354</v>
      </c>
      <c r="C185">
        <v>49098</v>
      </c>
      <c r="D185">
        <v>0</v>
      </c>
      <c r="E185">
        <v>27</v>
      </c>
      <c r="F185">
        <v>262.5</v>
      </c>
      <c r="G185">
        <v>389.78571428571428</v>
      </c>
      <c r="H185">
        <v>301</v>
      </c>
    </row>
    <row r="186" spans="1:8" x14ac:dyDescent="0.55000000000000004">
      <c r="A186" s="185">
        <v>44037</v>
      </c>
      <c r="B186">
        <v>277</v>
      </c>
      <c r="C186">
        <v>49375</v>
      </c>
      <c r="D186">
        <v>0</v>
      </c>
      <c r="E186">
        <v>27</v>
      </c>
      <c r="F186">
        <v>268.64285714285717</v>
      </c>
      <c r="G186">
        <v>387.28571428571428</v>
      </c>
      <c r="H186">
        <v>242</v>
      </c>
    </row>
    <row r="187" spans="1:8" x14ac:dyDescent="0.55000000000000004">
      <c r="A187" s="185">
        <v>44038</v>
      </c>
      <c r="B187">
        <v>513</v>
      </c>
      <c r="C187">
        <v>49888</v>
      </c>
      <c r="D187">
        <v>0</v>
      </c>
      <c r="E187">
        <v>27</v>
      </c>
      <c r="F187">
        <v>293.21428571428572</v>
      </c>
      <c r="G187">
        <v>360.07142857142856</v>
      </c>
      <c r="H187">
        <v>132</v>
      </c>
    </row>
    <row r="188" spans="1:8" x14ac:dyDescent="0.55000000000000004">
      <c r="A188" s="185">
        <v>44039</v>
      </c>
      <c r="B188">
        <v>481</v>
      </c>
      <c r="C188">
        <v>50369</v>
      </c>
      <c r="D188">
        <v>0</v>
      </c>
      <c r="E188">
        <v>27</v>
      </c>
      <c r="F188">
        <v>314.85714285714283</v>
      </c>
      <c r="G188">
        <v>338.21428571428572</v>
      </c>
      <c r="H188">
        <v>175</v>
      </c>
    </row>
    <row r="189" spans="1:8" x14ac:dyDescent="0.55000000000000004">
      <c r="A189" s="185">
        <v>44040</v>
      </c>
      <c r="B189">
        <v>469</v>
      </c>
      <c r="C189">
        <v>50838</v>
      </c>
      <c r="D189">
        <v>0</v>
      </c>
      <c r="E189">
        <v>27</v>
      </c>
      <c r="F189">
        <v>325.35714285714283</v>
      </c>
      <c r="G189">
        <v>318.14285714285717</v>
      </c>
      <c r="H189">
        <v>188</v>
      </c>
    </row>
    <row r="190" spans="1:8" x14ac:dyDescent="0.55000000000000004">
      <c r="A190" s="185">
        <v>44041</v>
      </c>
      <c r="B190">
        <v>359</v>
      </c>
      <c r="C190">
        <v>51197</v>
      </c>
      <c r="D190">
        <v>0</v>
      </c>
      <c r="E190">
        <v>27</v>
      </c>
      <c r="F190">
        <v>326.21428571428572</v>
      </c>
      <c r="G190">
        <v>296.85714285714283</v>
      </c>
      <c r="H190">
        <v>61</v>
      </c>
    </row>
    <row r="191" spans="1:8" x14ac:dyDescent="0.55000000000000004">
      <c r="A191" s="185">
        <v>44042</v>
      </c>
      <c r="B191">
        <v>334</v>
      </c>
      <c r="C191">
        <v>51531</v>
      </c>
      <c r="D191">
        <v>0</v>
      </c>
      <c r="E191">
        <v>27</v>
      </c>
      <c r="F191">
        <v>332.28571428571428</v>
      </c>
      <c r="G191">
        <v>276</v>
      </c>
      <c r="H191">
        <v>42</v>
      </c>
    </row>
    <row r="192" spans="1:8" x14ac:dyDescent="0.55000000000000004">
      <c r="A192" s="185">
        <v>44043</v>
      </c>
      <c r="B192">
        <v>278</v>
      </c>
      <c r="C192">
        <v>51809</v>
      </c>
      <c r="D192">
        <v>0</v>
      </c>
      <c r="E192">
        <v>27</v>
      </c>
      <c r="F192">
        <v>334.42857142857144</v>
      </c>
      <c r="G192">
        <v>263.42857142857144</v>
      </c>
      <c r="H192">
        <v>102</v>
      </c>
    </row>
    <row r="193" spans="1:8" x14ac:dyDescent="0.55000000000000004">
      <c r="A193" s="185">
        <v>44044</v>
      </c>
      <c r="B193">
        <v>396</v>
      </c>
      <c r="C193">
        <v>52205</v>
      </c>
      <c r="D193">
        <v>0</v>
      </c>
      <c r="E193">
        <v>27</v>
      </c>
      <c r="F193">
        <v>339.35714285714283</v>
      </c>
      <c r="G193">
        <v>241.07142857142858</v>
      </c>
      <c r="H193">
        <v>83</v>
      </c>
    </row>
    <row r="194" spans="1:8" x14ac:dyDescent="0.55000000000000004">
      <c r="A194" s="185">
        <v>44045</v>
      </c>
      <c r="B194">
        <v>307</v>
      </c>
      <c r="C194">
        <v>52512</v>
      </c>
      <c r="D194">
        <v>0</v>
      </c>
      <c r="E194">
        <v>27</v>
      </c>
      <c r="F194">
        <v>346.85714285714283</v>
      </c>
      <c r="G194">
        <v>224.92857142857142</v>
      </c>
      <c r="H194">
        <v>81</v>
      </c>
    </row>
    <row r="195" spans="1:8" x14ac:dyDescent="0.55000000000000004">
      <c r="A195" s="185">
        <v>44046</v>
      </c>
      <c r="B195">
        <v>313</v>
      </c>
      <c r="C195">
        <v>52825</v>
      </c>
      <c r="D195">
        <v>0</v>
      </c>
      <c r="E195">
        <v>27</v>
      </c>
      <c r="F195">
        <v>350.85714285714283</v>
      </c>
      <c r="G195">
        <v>208.71428571428572</v>
      </c>
      <c r="H195">
        <v>86</v>
      </c>
    </row>
    <row r="196" spans="1:8" x14ac:dyDescent="0.55000000000000004">
      <c r="A196" s="185">
        <v>44047</v>
      </c>
      <c r="B196">
        <v>226</v>
      </c>
      <c r="C196">
        <v>53051</v>
      </c>
      <c r="D196">
        <v>0</v>
      </c>
      <c r="E196">
        <v>27</v>
      </c>
      <c r="F196">
        <v>358.21428571428572</v>
      </c>
      <c r="G196">
        <v>199.07142857142858</v>
      </c>
      <c r="H196">
        <v>91</v>
      </c>
    </row>
    <row r="197" spans="1:8" x14ac:dyDescent="0.55000000000000004">
      <c r="A197" s="185">
        <v>44048</v>
      </c>
      <c r="B197">
        <v>295</v>
      </c>
      <c r="C197">
        <v>53346</v>
      </c>
      <c r="D197">
        <v>0</v>
      </c>
      <c r="E197">
        <v>27</v>
      </c>
      <c r="F197">
        <v>350.85714285714283</v>
      </c>
      <c r="G197">
        <v>185.14285714285714</v>
      </c>
      <c r="H197">
        <v>100</v>
      </c>
    </row>
    <row r="198" spans="1:8" x14ac:dyDescent="0.55000000000000004">
      <c r="A198" s="185">
        <v>44049</v>
      </c>
      <c r="B198">
        <v>908</v>
      </c>
      <c r="C198">
        <v>54254</v>
      </c>
      <c r="D198">
        <v>0</v>
      </c>
      <c r="E198">
        <v>27</v>
      </c>
      <c r="F198">
        <v>393.57142857142856</v>
      </c>
      <c r="G198">
        <v>126.92857142857143</v>
      </c>
      <c r="H198">
        <v>93</v>
      </c>
    </row>
    <row r="199" spans="1:8" x14ac:dyDescent="0.55000000000000004">
      <c r="A199" s="185">
        <v>44050</v>
      </c>
      <c r="B199">
        <v>301</v>
      </c>
      <c r="C199">
        <v>54555</v>
      </c>
      <c r="D199">
        <v>0</v>
      </c>
      <c r="E199">
        <v>27</v>
      </c>
      <c r="F199">
        <v>389.78571428571428</v>
      </c>
      <c r="G199">
        <v>110.28571428571429</v>
      </c>
      <c r="H199">
        <v>68</v>
      </c>
    </row>
    <row r="200" spans="1:8" x14ac:dyDescent="0.55000000000000004">
      <c r="A200" s="185">
        <v>44051</v>
      </c>
      <c r="B200">
        <v>242</v>
      </c>
      <c r="C200">
        <v>54797</v>
      </c>
      <c r="D200">
        <v>0</v>
      </c>
      <c r="E200">
        <v>27</v>
      </c>
      <c r="F200">
        <v>387.28571428571428</v>
      </c>
      <c r="G200">
        <v>101.35714285714286</v>
      </c>
      <c r="H200">
        <v>117</v>
      </c>
    </row>
    <row r="201" spans="1:8" x14ac:dyDescent="0.55000000000000004">
      <c r="A201" s="185">
        <v>44052</v>
      </c>
      <c r="B201">
        <v>132</v>
      </c>
      <c r="C201">
        <v>54929</v>
      </c>
      <c r="D201">
        <v>0</v>
      </c>
      <c r="E201">
        <v>27</v>
      </c>
      <c r="F201">
        <v>360.07142857142856</v>
      </c>
      <c r="G201">
        <v>95.5</v>
      </c>
      <c r="H201">
        <v>50</v>
      </c>
    </row>
    <row r="202" spans="1:8" x14ac:dyDescent="0.55000000000000004">
      <c r="A202" s="185">
        <v>44053</v>
      </c>
      <c r="B202">
        <v>175</v>
      </c>
      <c r="C202">
        <v>55104</v>
      </c>
      <c r="D202">
        <v>0</v>
      </c>
      <c r="E202">
        <v>27</v>
      </c>
      <c r="F202">
        <v>338.21428571428572</v>
      </c>
      <c r="G202">
        <v>89.214285714285708</v>
      </c>
      <c r="H202">
        <v>87</v>
      </c>
    </row>
    <row r="203" spans="1:8" x14ac:dyDescent="0.55000000000000004">
      <c r="A203" s="185">
        <v>44054</v>
      </c>
      <c r="B203">
        <v>188</v>
      </c>
      <c r="C203">
        <v>55292</v>
      </c>
      <c r="D203">
        <v>0</v>
      </c>
      <c r="E203">
        <v>27</v>
      </c>
      <c r="F203">
        <v>318.14285714285717</v>
      </c>
      <c r="G203">
        <v>79.428571428571431</v>
      </c>
      <c r="H203">
        <v>51</v>
      </c>
    </row>
    <row r="204" spans="1:8" x14ac:dyDescent="0.55000000000000004">
      <c r="A204" s="185">
        <v>44055</v>
      </c>
      <c r="B204">
        <v>61</v>
      </c>
      <c r="C204">
        <v>55353</v>
      </c>
      <c r="D204">
        <v>0</v>
      </c>
      <c r="E204">
        <v>27</v>
      </c>
      <c r="F204">
        <v>296.85714285714283</v>
      </c>
      <c r="G204">
        <v>77.285714285714292</v>
      </c>
      <c r="H204">
        <v>31</v>
      </c>
    </row>
    <row r="205" spans="1:8" x14ac:dyDescent="0.55000000000000004">
      <c r="A205" s="185">
        <v>44056</v>
      </c>
      <c r="B205">
        <v>42</v>
      </c>
      <c r="C205">
        <v>55395</v>
      </c>
      <c r="D205">
        <v>0</v>
      </c>
      <c r="E205">
        <v>27</v>
      </c>
      <c r="F205">
        <v>276</v>
      </c>
      <c r="G205">
        <v>78.571428571428569</v>
      </c>
      <c r="H205">
        <v>60</v>
      </c>
    </row>
    <row r="206" spans="1:8" x14ac:dyDescent="0.55000000000000004">
      <c r="A206" s="185">
        <v>44057</v>
      </c>
      <c r="B206">
        <v>102</v>
      </c>
      <c r="C206">
        <v>55497</v>
      </c>
      <c r="D206">
        <v>0</v>
      </c>
      <c r="E206">
        <v>27</v>
      </c>
      <c r="F206">
        <v>263.42857142857144</v>
      </c>
      <c r="G206">
        <v>76.785714285714292</v>
      </c>
      <c r="H206">
        <v>77</v>
      </c>
    </row>
    <row r="207" spans="1:8" x14ac:dyDescent="0.55000000000000004">
      <c r="A207" s="185">
        <v>44058</v>
      </c>
      <c r="B207">
        <v>83</v>
      </c>
      <c r="C207">
        <v>55580</v>
      </c>
      <c r="D207">
        <v>0</v>
      </c>
      <c r="E207">
        <v>27</v>
      </c>
      <c r="F207">
        <v>241.07142857142858</v>
      </c>
      <c r="G207">
        <v>76.307692307692307</v>
      </c>
      <c r="H207">
        <v>0</v>
      </c>
    </row>
    <row r="208" spans="1:8" x14ac:dyDescent="0.55000000000000004">
      <c r="A208" s="185">
        <v>44059</v>
      </c>
      <c r="B208">
        <v>81</v>
      </c>
      <c r="C208">
        <v>55661</v>
      </c>
      <c r="D208">
        <v>0</v>
      </c>
      <c r="E208">
        <v>27</v>
      </c>
      <c r="F208">
        <v>224.92857142857142</v>
      </c>
      <c r="G208">
        <v>75.916666666666671</v>
      </c>
      <c r="H208">
        <v>0</v>
      </c>
    </row>
    <row r="209" spans="1:8" x14ac:dyDescent="0.55000000000000004">
      <c r="A209" s="185">
        <v>44060</v>
      </c>
      <c r="B209">
        <v>86</v>
      </c>
      <c r="C209">
        <v>55747</v>
      </c>
      <c r="D209">
        <v>0</v>
      </c>
      <c r="E209">
        <v>27</v>
      </c>
      <c r="F209">
        <v>208.71428571428572</v>
      </c>
      <c r="G209">
        <v>75</v>
      </c>
      <c r="H209">
        <v>0</v>
      </c>
    </row>
    <row r="210" spans="1:8" x14ac:dyDescent="0.55000000000000004">
      <c r="A210" s="185">
        <v>44061</v>
      </c>
      <c r="B210">
        <v>91</v>
      </c>
      <c r="C210">
        <v>55838</v>
      </c>
      <c r="D210">
        <v>0</v>
      </c>
      <c r="E210">
        <v>27</v>
      </c>
      <c r="F210">
        <v>199.07142857142858</v>
      </c>
      <c r="G210">
        <v>73.400000000000006</v>
      </c>
      <c r="H210">
        <v>0</v>
      </c>
    </row>
    <row r="211" spans="1:8" x14ac:dyDescent="0.55000000000000004">
      <c r="A211" s="185">
        <v>44062</v>
      </c>
      <c r="B211">
        <v>100</v>
      </c>
      <c r="C211">
        <v>55938</v>
      </c>
      <c r="D211">
        <v>0</v>
      </c>
      <c r="E211">
        <v>27</v>
      </c>
      <c r="F211">
        <v>185.14285714285714</v>
      </c>
      <c r="G211">
        <v>70.444444444444443</v>
      </c>
      <c r="H211">
        <v>0</v>
      </c>
    </row>
    <row r="212" spans="1:8" x14ac:dyDescent="0.55000000000000004">
      <c r="A212" s="185">
        <v>44063</v>
      </c>
      <c r="B212">
        <v>93</v>
      </c>
      <c r="C212">
        <v>56031</v>
      </c>
      <c r="D212">
        <v>0</v>
      </c>
      <c r="E212">
        <v>27</v>
      </c>
      <c r="F212">
        <v>126.92857142857143</v>
      </c>
      <c r="G212">
        <v>67.625</v>
      </c>
      <c r="H212">
        <v>0</v>
      </c>
    </row>
    <row r="213" spans="1:8" x14ac:dyDescent="0.55000000000000004">
      <c r="A213" s="185">
        <v>44064</v>
      </c>
      <c r="B213">
        <v>68</v>
      </c>
      <c r="C213">
        <v>56099</v>
      </c>
      <c r="D213">
        <v>0</v>
      </c>
      <c r="E213">
        <v>27</v>
      </c>
      <c r="F213">
        <v>110.28571428571429</v>
      </c>
      <c r="G213">
        <v>67.571428571428569</v>
      </c>
      <c r="H213">
        <v>0</v>
      </c>
    </row>
    <row r="214" spans="1:8" x14ac:dyDescent="0.55000000000000004">
      <c r="A214" s="185">
        <v>44065</v>
      </c>
      <c r="B214">
        <v>117</v>
      </c>
      <c r="C214">
        <v>56216</v>
      </c>
      <c r="D214">
        <v>0</v>
      </c>
      <c r="E214">
        <v>27</v>
      </c>
      <c r="F214">
        <v>101.35714285714286</v>
      </c>
      <c r="G214">
        <v>59.333333333333336</v>
      </c>
      <c r="H214">
        <v>0</v>
      </c>
    </row>
    <row r="215" spans="1:8" x14ac:dyDescent="0.55000000000000004">
      <c r="A215" s="185">
        <v>44066</v>
      </c>
      <c r="B215">
        <v>50</v>
      </c>
      <c r="C215">
        <v>56266</v>
      </c>
      <c r="D215">
        <v>0</v>
      </c>
      <c r="E215">
        <v>27</v>
      </c>
      <c r="F215">
        <v>95.5</v>
      </c>
      <c r="G215">
        <v>61.2</v>
      </c>
      <c r="H215">
        <v>0</v>
      </c>
    </row>
    <row r="216" spans="1:8" x14ac:dyDescent="0.55000000000000004">
      <c r="A216" s="185">
        <v>44067</v>
      </c>
      <c r="B216">
        <v>87</v>
      </c>
      <c r="C216">
        <v>56353</v>
      </c>
      <c r="D216">
        <v>0</v>
      </c>
      <c r="E216">
        <v>27</v>
      </c>
      <c r="F216">
        <v>89.214285714285708</v>
      </c>
      <c r="G216">
        <v>54.75</v>
      </c>
      <c r="H216">
        <v>0</v>
      </c>
    </row>
    <row r="217" spans="1:8" x14ac:dyDescent="0.55000000000000004">
      <c r="A217" s="185">
        <v>44068</v>
      </c>
      <c r="B217">
        <v>51</v>
      </c>
      <c r="C217">
        <v>56404</v>
      </c>
      <c r="D217">
        <v>0</v>
      </c>
      <c r="E217">
        <v>27</v>
      </c>
      <c r="F217">
        <v>79.428571428571431</v>
      </c>
      <c r="G217">
        <v>56</v>
      </c>
      <c r="H217">
        <v>0</v>
      </c>
    </row>
    <row r="218" spans="1:8" x14ac:dyDescent="0.55000000000000004">
      <c r="A218" s="185">
        <v>44069</v>
      </c>
      <c r="B218">
        <v>31</v>
      </c>
      <c r="C218">
        <v>56435</v>
      </c>
      <c r="D218">
        <v>0</v>
      </c>
      <c r="E218">
        <v>27</v>
      </c>
      <c r="F218">
        <v>77.285714285714292</v>
      </c>
      <c r="G218">
        <v>68.5</v>
      </c>
      <c r="H218">
        <v>0</v>
      </c>
    </row>
    <row r="219" spans="1:8" x14ac:dyDescent="0.55000000000000004">
      <c r="A219" s="185">
        <v>44070</v>
      </c>
      <c r="B219">
        <v>60</v>
      </c>
      <c r="C219">
        <v>56495</v>
      </c>
      <c r="D219">
        <v>0</v>
      </c>
      <c r="E219">
        <v>27</v>
      </c>
      <c r="F219">
        <v>78.571428571428569</v>
      </c>
      <c r="G219">
        <v>77</v>
      </c>
      <c r="H219">
        <v>0</v>
      </c>
    </row>
    <row r="220" spans="1:8" x14ac:dyDescent="0.55000000000000004">
      <c r="A220" s="185">
        <v>44071</v>
      </c>
      <c r="B220">
        <v>77</v>
      </c>
      <c r="C220">
        <v>56572</v>
      </c>
      <c r="D220">
        <v>0</v>
      </c>
      <c r="E220">
        <v>27</v>
      </c>
      <c r="F220">
        <v>76.785714285714292</v>
      </c>
      <c r="G220">
        <v>0</v>
      </c>
      <c r="H220">
        <v>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3C9A1-76BF-4858-AAF5-73B2982FDDC1}">
  <dimension ref="A1:D40"/>
  <sheetViews>
    <sheetView topLeftCell="A37" workbookViewId="0">
      <selection activeCell="B1" sqref="B1:B40"/>
    </sheetView>
  </sheetViews>
  <sheetFormatPr defaultRowHeight="14.4" x14ac:dyDescent="0.55000000000000004"/>
  <cols>
    <col min="1" max="1" width="9.15625" bestFit="1" customWidth="1"/>
    <col min="2" max="2" width="38.47265625" bestFit="1" customWidth="1"/>
    <col min="3" max="3" width="80.83984375" bestFit="1" customWidth="1"/>
    <col min="4" max="4" width="8.9453125" bestFit="1" customWidth="1"/>
  </cols>
  <sheetData>
    <row r="1" spans="1:4" x14ac:dyDescent="0.55000000000000004">
      <c r="A1" s="4" t="s">
        <v>6</v>
      </c>
      <c r="B1" s="4" t="s">
        <v>1491</v>
      </c>
      <c r="C1" s="4" t="s">
        <v>1833</v>
      </c>
      <c r="D1" s="4" t="s">
        <v>16</v>
      </c>
    </row>
    <row r="2" spans="1:4" x14ac:dyDescent="0.55000000000000004">
      <c r="A2" s="5">
        <v>43871</v>
      </c>
      <c r="B2" s="4" t="s">
        <v>1496</v>
      </c>
      <c r="C2" s="4" t="s">
        <v>1497</v>
      </c>
      <c r="D2" s="4">
        <v>16</v>
      </c>
    </row>
    <row r="3" spans="1:4" x14ac:dyDescent="0.55000000000000004">
      <c r="A3" s="5">
        <v>43872</v>
      </c>
      <c r="B3" s="4" t="s">
        <v>1499</v>
      </c>
      <c r="C3" s="4" t="s">
        <v>1500</v>
      </c>
      <c r="D3" s="4">
        <v>19</v>
      </c>
    </row>
    <row r="4" spans="1:4" ht="57.6" x14ac:dyDescent="0.55000000000000004">
      <c r="A4" s="5">
        <v>43884</v>
      </c>
      <c r="B4" s="4" t="s">
        <v>1507</v>
      </c>
      <c r="C4" s="181" t="s">
        <v>1508</v>
      </c>
      <c r="D4" s="4">
        <v>33</v>
      </c>
    </row>
    <row r="5" spans="1:4" ht="187.2" x14ac:dyDescent="0.55000000000000004">
      <c r="A5" s="5">
        <v>43900</v>
      </c>
      <c r="B5" s="4" t="s">
        <v>1512</v>
      </c>
      <c r="C5" s="181" t="s">
        <v>1842</v>
      </c>
      <c r="D5" s="4">
        <v>47</v>
      </c>
    </row>
    <row r="6" spans="1:4" ht="230.4" x14ac:dyDescent="0.55000000000000004">
      <c r="A6" s="5">
        <v>43903</v>
      </c>
      <c r="B6" s="4" t="s">
        <v>1516</v>
      </c>
      <c r="C6" s="181" t="s">
        <v>1843</v>
      </c>
      <c r="D6" s="4">
        <v>50</v>
      </c>
    </row>
    <row r="7" spans="1:4" ht="331.2" x14ac:dyDescent="0.55000000000000004">
      <c r="A7" s="5">
        <v>43905</v>
      </c>
      <c r="B7" s="4" t="s">
        <v>1519</v>
      </c>
      <c r="C7" s="181" t="s">
        <v>1844</v>
      </c>
      <c r="D7" s="4">
        <v>52</v>
      </c>
    </row>
    <row r="8" spans="1:4" ht="72" x14ac:dyDescent="0.55000000000000004">
      <c r="A8" s="5">
        <v>43912</v>
      </c>
      <c r="B8" s="4" t="s">
        <v>1521</v>
      </c>
      <c r="C8" s="181" t="s">
        <v>1522</v>
      </c>
      <c r="D8" s="4">
        <v>61</v>
      </c>
    </row>
    <row r="9" spans="1:4" ht="360" x14ac:dyDescent="0.55000000000000004">
      <c r="A9" s="5">
        <v>43914</v>
      </c>
      <c r="B9" s="4" t="s">
        <v>1525</v>
      </c>
      <c r="C9" s="181" t="s">
        <v>1526</v>
      </c>
      <c r="D9" s="4">
        <v>64</v>
      </c>
    </row>
    <row r="10" spans="1:4" ht="172.8" x14ac:dyDescent="0.55000000000000004">
      <c r="A10" s="5">
        <v>43916</v>
      </c>
      <c r="B10" s="4" t="s">
        <v>1527</v>
      </c>
      <c r="C10" s="181" t="s">
        <v>1528</v>
      </c>
      <c r="D10" s="4">
        <v>67</v>
      </c>
    </row>
    <row r="11" spans="1:4" ht="230.4" x14ac:dyDescent="0.55000000000000004">
      <c r="A11" s="5">
        <v>43921</v>
      </c>
      <c r="B11" s="4" t="s">
        <v>1529</v>
      </c>
      <c r="C11" s="181" t="s">
        <v>1845</v>
      </c>
      <c r="D11" s="4">
        <v>71</v>
      </c>
    </row>
    <row r="12" spans="1:4" ht="216" x14ac:dyDescent="0.55000000000000004">
      <c r="A12" s="5">
        <v>43924</v>
      </c>
      <c r="B12" s="4" t="s">
        <v>1532</v>
      </c>
      <c r="C12" s="181" t="s">
        <v>1533</v>
      </c>
      <c r="D12" s="4">
        <v>75</v>
      </c>
    </row>
    <row r="13" spans="1:4" x14ac:dyDescent="0.55000000000000004">
      <c r="A13" s="5">
        <v>43925</v>
      </c>
      <c r="B13" s="4" t="s">
        <v>1535</v>
      </c>
      <c r="C13" s="4" t="s">
        <v>1536</v>
      </c>
      <c r="D13" s="4">
        <v>80</v>
      </c>
    </row>
    <row r="14" spans="1:4" ht="187.2" x14ac:dyDescent="0.55000000000000004">
      <c r="A14" s="5">
        <v>43926</v>
      </c>
      <c r="B14" s="4" t="s">
        <v>1538</v>
      </c>
      <c r="C14" s="181" t="s">
        <v>1539</v>
      </c>
      <c r="D14" s="4">
        <v>81</v>
      </c>
    </row>
    <row r="15" spans="1:4" ht="100.8" x14ac:dyDescent="0.55000000000000004">
      <c r="A15" s="5">
        <v>43929</v>
      </c>
      <c r="B15" s="4" t="s">
        <v>1541</v>
      </c>
      <c r="C15" s="181" t="s">
        <v>1542</v>
      </c>
      <c r="D15" s="4">
        <v>85</v>
      </c>
    </row>
    <row r="16" spans="1:4" x14ac:dyDescent="0.55000000000000004">
      <c r="A16" s="5">
        <v>43931</v>
      </c>
      <c r="B16" s="4" t="s">
        <v>1544</v>
      </c>
      <c r="C16" s="4" t="s">
        <v>1545</v>
      </c>
      <c r="D16" s="4">
        <v>89</v>
      </c>
    </row>
    <row r="17" spans="1:4" x14ac:dyDescent="0.55000000000000004">
      <c r="A17" s="5">
        <v>43935</v>
      </c>
      <c r="B17" s="4" t="s">
        <v>1546</v>
      </c>
      <c r="C17" s="4" t="s">
        <v>1547</v>
      </c>
      <c r="D17" s="4">
        <v>91</v>
      </c>
    </row>
    <row r="18" spans="1:4" x14ac:dyDescent="0.55000000000000004">
      <c r="A18" s="5">
        <v>43936</v>
      </c>
      <c r="B18" s="4" t="s">
        <v>1834</v>
      </c>
      <c r="C18" s="4" t="s">
        <v>1835</v>
      </c>
      <c r="D18" s="4"/>
    </row>
    <row r="19" spans="1:4" ht="187.2" x14ac:dyDescent="0.55000000000000004">
      <c r="A19" s="5">
        <v>43942</v>
      </c>
      <c r="B19" s="4" t="s">
        <v>1551</v>
      </c>
      <c r="C19" s="181" t="s">
        <v>1552</v>
      </c>
      <c r="D19" s="4">
        <v>98</v>
      </c>
    </row>
    <row r="20" spans="1:4" ht="100.8" x14ac:dyDescent="0.55000000000000004">
      <c r="A20" s="5">
        <v>43949</v>
      </c>
      <c r="B20" s="4" t="s">
        <v>1554</v>
      </c>
      <c r="C20" s="181" t="s">
        <v>1555</v>
      </c>
      <c r="D20" s="4">
        <v>105</v>
      </c>
    </row>
    <row r="21" spans="1:4" x14ac:dyDescent="0.55000000000000004">
      <c r="A21" s="5">
        <v>43953</v>
      </c>
      <c r="B21" s="4" t="s">
        <v>1557</v>
      </c>
      <c r="C21" s="4" t="s">
        <v>1558</v>
      </c>
      <c r="D21" s="4">
        <v>113</v>
      </c>
    </row>
    <row r="22" spans="1:4" ht="388.8" x14ac:dyDescent="0.55000000000000004">
      <c r="A22" s="5">
        <v>43960</v>
      </c>
      <c r="B22" s="4" t="s">
        <v>1564</v>
      </c>
      <c r="C22" s="181" t="s">
        <v>1565</v>
      </c>
      <c r="D22" s="4">
        <v>130</v>
      </c>
    </row>
    <row r="23" spans="1:4" ht="100.8" x14ac:dyDescent="0.55000000000000004">
      <c r="A23" s="5">
        <v>43963</v>
      </c>
      <c r="B23" s="4" t="s">
        <v>1569</v>
      </c>
      <c r="C23" s="181" t="s">
        <v>1570</v>
      </c>
      <c r="D23" s="4">
        <v>137</v>
      </c>
    </row>
    <row r="24" spans="1:4" ht="244.8" x14ac:dyDescent="0.55000000000000004">
      <c r="A24" s="5">
        <v>43964</v>
      </c>
      <c r="B24" s="4" t="s">
        <v>1574</v>
      </c>
      <c r="C24" s="181" t="s">
        <v>1575</v>
      </c>
      <c r="D24" s="4">
        <v>143</v>
      </c>
    </row>
    <row r="25" spans="1:4" ht="187.2" x14ac:dyDescent="0.55000000000000004">
      <c r="A25" s="5">
        <v>43970</v>
      </c>
      <c r="B25" s="4" t="s">
        <v>1581</v>
      </c>
      <c r="C25" s="181" t="s">
        <v>1582</v>
      </c>
      <c r="D25" s="4">
        <v>159</v>
      </c>
    </row>
    <row r="26" spans="1:4" ht="129.6" x14ac:dyDescent="0.55000000000000004">
      <c r="A26" s="5">
        <v>43973</v>
      </c>
      <c r="B26" s="4" t="s">
        <v>1585</v>
      </c>
      <c r="C26" s="181" t="s">
        <v>1586</v>
      </c>
      <c r="D26" s="4">
        <v>168</v>
      </c>
    </row>
    <row r="27" spans="1:4" x14ac:dyDescent="0.55000000000000004">
      <c r="A27" s="5">
        <v>43979</v>
      </c>
      <c r="B27" s="4" t="s">
        <v>1594</v>
      </c>
      <c r="C27" s="4" t="s">
        <v>1595</v>
      </c>
      <c r="D27" s="4">
        <v>187</v>
      </c>
    </row>
    <row r="28" spans="1:4" ht="216" x14ac:dyDescent="0.55000000000000004">
      <c r="A28" s="5">
        <v>43979</v>
      </c>
      <c r="B28" s="4" t="s">
        <v>1591</v>
      </c>
      <c r="C28" s="181" t="s">
        <v>1592</v>
      </c>
      <c r="D28" s="4">
        <v>186</v>
      </c>
    </row>
    <row r="29" spans="1:4" x14ac:dyDescent="0.55000000000000004">
      <c r="A29" s="5">
        <v>43983</v>
      </c>
      <c r="B29" s="4" t="s">
        <v>1597</v>
      </c>
      <c r="C29" s="4" t="s">
        <v>1598</v>
      </c>
      <c r="D29" s="4">
        <v>195</v>
      </c>
    </row>
    <row r="30" spans="1:4" x14ac:dyDescent="0.55000000000000004">
      <c r="A30" s="5">
        <v>43983</v>
      </c>
      <c r="B30" s="4" t="s">
        <v>1836</v>
      </c>
      <c r="C30" s="4" t="s">
        <v>1837</v>
      </c>
      <c r="D30" s="4"/>
    </row>
    <row r="31" spans="1:4" x14ac:dyDescent="0.55000000000000004">
      <c r="A31" s="5">
        <v>43984</v>
      </c>
      <c r="B31" s="4" t="s">
        <v>1599</v>
      </c>
      <c r="C31" s="4" t="s">
        <v>1600</v>
      </c>
      <c r="D31" s="4">
        <v>197</v>
      </c>
    </row>
    <row r="32" spans="1:4" ht="86.4" x14ac:dyDescent="0.55000000000000004">
      <c r="A32" s="5">
        <v>43997</v>
      </c>
      <c r="B32" s="4" t="s">
        <v>1838</v>
      </c>
      <c r="C32" s="181" t="s">
        <v>1839</v>
      </c>
      <c r="D32" s="4"/>
    </row>
    <row r="33" spans="1:4" ht="72" x14ac:dyDescent="0.55000000000000004">
      <c r="A33" s="5">
        <v>43997</v>
      </c>
      <c r="B33" s="4" t="s">
        <v>1602</v>
      </c>
      <c r="C33" s="181" t="s">
        <v>1603</v>
      </c>
      <c r="D33" s="4">
        <v>220</v>
      </c>
    </row>
    <row r="34" spans="1:4" ht="100.8" x14ac:dyDescent="0.55000000000000004">
      <c r="A34" s="5">
        <v>43999</v>
      </c>
      <c r="B34" s="4" t="s">
        <v>1604</v>
      </c>
      <c r="C34" s="181" t="s">
        <v>1605</v>
      </c>
      <c r="D34" s="4">
        <v>222</v>
      </c>
    </row>
    <row r="35" spans="1:4" ht="144" x14ac:dyDescent="0.55000000000000004">
      <c r="A35" s="5">
        <v>44000</v>
      </c>
      <c r="B35" s="4" t="s">
        <v>1624</v>
      </c>
      <c r="C35" s="181" t="s">
        <v>1625</v>
      </c>
      <c r="D35" s="4">
        <v>547</v>
      </c>
    </row>
    <row r="36" spans="1:4" ht="72" x14ac:dyDescent="0.55000000000000004">
      <c r="A36" s="5">
        <v>44007</v>
      </c>
      <c r="B36" s="4" t="s">
        <v>1840</v>
      </c>
      <c r="C36" s="181" t="s">
        <v>1841</v>
      </c>
      <c r="D36" s="4"/>
    </row>
    <row r="37" spans="1:4" x14ac:dyDescent="0.55000000000000004">
      <c r="A37" s="5">
        <v>44014</v>
      </c>
      <c r="B37" s="4" t="s">
        <v>1608</v>
      </c>
      <c r="C37" s="4" t="s">
        <v>1609</v>
      </c>
      <c r="D37" s="4">
        <v>248</v>
      </c>
    </row>
    <row r="38" spans="1:4" x14ac:dyDescent="0.55000000000000004">
      <c r="A38" s="5">
        <v>44029</v>
      </c>
      <c r="B38" s="4" t="s">
        <v>1614</v>
      </c>
      <c r="C38" s="4" t="s">
        <v>1615</v>
      </c>
      <c r="D38" s="4">
        <v>279</v>
      </c>
    </row>
    <row r="39" spans="1:4" x14ac:dyDescent="0.55000000000000004">
      <c r="A39" s="5">
        <v>44036</v>
      </c>
      <c r="B39" s="4" t="s">
        <v>1617</v>
      </c>
      <c r="C39" s="4" t="s">
        <v>1618</v>
      </c>
      <c r="D39" s="4">
        <v>294</v>
      </c>
    </row>
    <row r="40" spans="1:4" x14ac:dyDescent="0.55000000000000004">
      <c r="A40" s="5">
        <v>44042</v>
      </c>
      <c r="B40" s="4" t="s">
        <v>1621</v>
      </c>
      <c r="C40" s="4" t="s">
        <v>1622</v>
      </c>
      <c r="D40" s="4">
        <v>307</v>
      </c>
    </row>
  </sheetData>
  <phoneticPr fontId="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A69932-35AE-44F6-A63D-CBD9416D6A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FINDINGS</vt:lpstr>
      <vt:lpstr>Topics Summary</vt:lpstr>
      <vt:lpstr>Sheet1</vt:lpstr>
      <vt:lpstr>Topics Vs Response</vt:lpstr>
      <vt:lpstr>Topics Top 5</vt:lpstr>
      <vt:lpstr>Topics Vs Cases</vt:lpstr>
      <vt:lpstr>Behaviors Vs Cases</vt:lpstr>
      <vt:lpstr>Timeline Analysis</vt:lpstr>
      <vt:lpstr>Topic Descriptives</vt:lpstr>
      <vt:lpstr>Posts Descriptives</vt:lpstr>
      <vt:lpstr>SPSS_Posts_Multilabel</vt:lpstr>
      <vt:lpstr>SPSS_Posts_Multilabel_Cases</vt:lpstr>
      <vt:lpstr>SPSS_Cases_Avg</vt:lpstr>
      <vt:lpstr>Events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dc:creator>
  <cp:lastModifiedBy>EH</cp:lastModifiedBy>
  <dcterms:created xsi:type="dcterms:W3CDTF">2015-06-05T18:17:20Z</dcterms:created>
  <dcterms:modified xsi:type="dcterms:W3CDTF">2020-11-06T21:29:03Z</dcterms:modified>
</cp:coreProperties>
</file>