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2595" windowWidth="21600" windowHeight="12645" tabRatio="600" firstSheet="0" activeTab="0" autoFilterDateGrouping="1"/>
  </bookViews>
  <sheets>
    <sheet xmlns:r="http://schemas.openxmlformats.org/officeDocument/2006/relationships" name="CoreLoss" sheetId="1" state="visible" r:id="rId1"/>
    <sheet xmlns:r="http://schemas.openxmlformats.org/officeDocument/2006/relationships" name="CoreLoss(90)" sheetId="2" state="visible" r:id="rId2"/>
    <sheet xmlns:r="http://schemas.openxmlformats.org/officeDocument/2006/relationships" name="CoreLoss(70)" sheetId="3" state="visible" r:id="rId3"/>
    <sheet xmlns:r="http://schemas.openxmlformats.org/officeDocument/2006/relationships" name="CoreLoss(50)" sheetId="4" state="visible" r:id="rId4"/>
    <sheet xmlns:r="http://schemas.openxmlformats.org/officeDocument/2006/relationships" name=" CoreLoss(25)" sheetId="5" state="visible" r:id="rId5"/>
    <sheet xmlns:r="http://schemas.openxmlformats.org/officeDocument/2006/relationships" name="L1W" sheetId="6" state="visible" r:id="rId6"/>
    <sheet xmlns:r="http://schemas.openxmlformats.org/officeDocument/2006/relationships" name="L1off" sheetId="7" state="visible" r:id="rId7"/>
    <sheet xmlns:r="http://schemas.openxmlformats.org/officeDocument/2006/relationships" name="L2W" sheetId="8" state="visible" r:id="rId8"/>
    <sheet xmlns:r="http://schemas.openxmlformats.org/officeDocument/2006/relationships" name="L2off" sheetId="9" state="visible" r:id="rId9"/>
    <sheet xmlns:r="http://schemas.openxmlformats.org/officeDocument/2006/relationships" name="L3W" sheetId="10" state="visible" r:id="rId10"/>
    <sheet xmlns:r="http://schemas.openxmlformats.org/officeDocument/2006/relationships" name="L3off" sheetId="11" state="visible" r:id="rId11"/>
    <sheet xmlns:r="http://schemas.openxmlformats.org/officeDocument/2006/relationships" name="L4W" sheetId="12" state="visible" r:id="rId12"/>
    <sheet xmlns:r="http://schemas.openxmlformats.org/officeDocument/2006/relationships" name="L4off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8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sz val="11"/>
    </font>
    <font>
      <name val="Calibri"/>
      <color rgb="FFADB9CA"/>
      <sz val="12"/>
    </font>
    <font>
      <name val="Calibri"/>
      <color theme="1"/>
      <sz val="12"/>
      <scheme val="minor"/>
    </font>
    <font>
      <name val="Source Sans Pro"/>
      <b val="1"/>
      <color rgb="FFF38612"/>
      <sz val="12"/>
    </font>
    <font>
      <name val="Calibri"/>
      <color theme="1"/>
      <sz val="11"/>
    </font>
  </fonts>
  <fills count="12">
    <fill>
      <patternFill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2" fillId="0" borderId="7"/>
  </cellStyleXfs>
  <cellXfs count="5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0" pivotButton="0" quotePrefix="0" xfId="0"/>
    <xf numFmtId="2" fontId="1" fillId="4" borderId="1" pivotButton="0" quotePrefix="0" xfId="0"/>
    <xf numFmtId="2" fontId="1" fillId="5" borderId="4" pivotButton="0" quotePrefix="0" xfId="0"/>
    <xf numFmtId="0" fontId="1" fillId="4" borderId="1" pivotButton="0" quotePrefix="0" xfId="0"/>
    <xf numFmtId="0" fontId="1" fillId="4" borderId="0" pivotButton="0" quotePrefix="0" xfId="0"/>
    <xf numFmtId="0" fontId="1" fillId="0" borderId="5" pivotButton="0" quotePrefix="0" xfId="0"/>
    <xf numFmtId="0" fontId="2" fillId="0" borderId="1" pivotButton="0" quotePrefix="0" xfId="0"/>
    <xf numFmtId="164" fontId="2" fillId="5" borderId="1" pivotButton="0" quotePrefix="0" xfId="0"/>
    <xf numFmtId="0" fontId="1" fillId="5" borderId="0" pivotButton="0" quotePrefix="0" xfId="0"/>
    <xf numFmtId="0" fontId="2" fillId="3" borderId="0" pivotButton="0" quotePrefix="0" xfId="0"/>
    <xf numFmtId="0" fontId="1" fillId="6" borderId="1" pivotButton="0" quotePrefix="0" xfId="0"/>
    <xf numFmtId="2" fontId="4" fillId="0" borderId="0" applyAlignment="1" pivotButton="0" quotePrefix="0" xfId="0">
      <alignment vertical="center"/>
    </xf>
    <xf numFmtId="2" fontId="1" fillId="0" borderId="0" applyAlignment="1" pivotButton="0" quotePrefix="0" xfId="0">
      <alignment vertical="center"/>
    </xf>
    <xf numFmtId="2" fontId="5" fillId="7" borderId="6" applyAlignment="1" pivotButton="0" quotePrefix="0" xfId="0">
      <alignment vertical="center"/>
    </xf>
    <xf numFmtId="2" fontId="1" fillId="7" borderId="7" applyAlignment="1" pivotButton="0" quotePrefix="0" xfId="0">
      <alignment vertical="center"/>
    </xf>
    <xf numFmtId="2" fontId="1" fillId="7" borderId="4" applyAlignment="1" pivotButton="0" quotePrefix="0" xfId="0">
      <alignment vertical="center"/>
    </xf>
    <xf numFmtId="2" fontId="4" fillId="7" borderId="4" applyAlignment="1" pivotButton="0" quotePrefix="0" xfId="0">
      <alignment vertical="center"/>
    </xf>
    <xf numFmtId="0" fontId="5" fillId="0" borderId="1" pivotButton="0" quotePrefix="0" xfId="0"/>
    <xf numFmtId="2" fontId="5" fillId="0" borderId="1" applyAlignment="1" pivotButton="0" quotePrefix="0" xfId="0">
      <alignment vertical="center"/>
    </xf>
    <xf numFmtId="2" fontId="5" fillId="0" borderId="0" pivotButton="0" quotePrefix="0" xfId="0"/>
    <xf numFmtId="2" fontId="1" fillId="0" borderId="0" pivotButton="0" quotePrefix="0" xfId="0"/>
    <xf numFmtId="1" fontId="5" fillId="0" borderId="1" pivotButton="0" quotePrefix="0" xfId="0"/>
    <xf numFmtId="1" fontId="5" fillId="0" borderId="1" applyAlignment="1" pivotButton="0" quotePrefix="0" xfId="0">
      <alignment vertical="center"/>
    </xf>
    <xf numFmtId="164" fontId="5" fillId="5" borderId="1" applyAlignment="1" pivotButton="0" quotePrefix="0" xfId="0">
      <alignment vertical="center"/>
    </xf>
    <xf numFmtId="164" fontId="2" fillId="0" borderId="1" pivotButton="0" quotePrefix="0" xfId="0"/>
    <xf numFmtId="0" fontId="5" fillId="0" borderId="0" pivotButton="0" quotePrefix="0" xfId="0"/>
    <xf numFmtId="2" fontId="5" fillId="0" borderId="0" applyAlignment="1" pivotButton="0" quotePrefix="0" xfId="0">
      <alignment vertical="center"/>
    </xf>
    <xf numFmtId="2" fontId="1" fillId="3" borderId="0" pivotButton="0" quotePrefix="0" xfId="0"/>
    <xf numFmtId="2" fontId="1" fillId="0" borderId="1" applyAlignment="1" pivotButton="0" quotePrefix="0" xfId="0">
      <alignment vertical="center"/>
    </xf>
    <xf numFmtId="2" fontId="2" fillId="5" borderId="1" pivotButton="0" quotePrefix="0" xfId="0"/>
    <xf numFmtId="2" fontId="5" fillId="5" borderId="1" applyAlignment="1" pivotButton="0" quotePrefix="0" xfId="0">
      <alignment vertical="center"/>
    </xf>
    <xf numFmtId="2" fontId="1" fillId="5" borderId="1" applyAlignment="1" pivotButton="0" quotePrefix="0" xfId="0">
      <alignment vertical="center"/>
    </xf>
    <xf numFmtId="0" fontId="1" fillId="2" borderId="4" pivotButton="0" quotePrefix="0" xfId="0"/>
    <xf numFmtId="2" fontId="1" fillId="4" borderId="0" pivotButton="0" quotePrefix="0" xfId="0"/>
    <xf numFmtId="11" fontId="1" fillId="0" borderId="0" pivotButton="0" quotePrefix="0" xfId="0"/>
    <xf numFmtId="2" fontId="1" fillId="8" borderId="4" pivotButton="0" quotePrefix="0" xfId="0"/>
    <xf numFmtId="0" fontId="1" fillId="0" borderId="4" pivotButton="0" quotePrefix="0" xfId="0"/>
    <xf numFmtId="0" fontId="1" fillId="6" borderId="4" pivotButton="0" quotePrefix="0" xfId="0"/>
    <xf numFmtId="0" fontId="4" fillId="0" borderId="0" pivotButton="0" quotePrefix="0" xfId="0"/>
    <xf numFmtId="2" fontId="4" fillId="9" borderId="4" applyAlignment="1" pivotButton="0" quotePrefix="0" xfId="0">
      <alignment vertical="center"/>
    </xf>
    <xf numFmtId="2" fontId="1" fillId="10" borderId="4" applyAlignment="1" pivotButton="0" quotePrefix="0" xfId="0">
      <alignment vertical="center"/>
    </xf>
    <xf numFmtId="2" fontId="1" fillId="0" borderId="4" applyAlignment="1" pivotButton="0" quotePrefix="0" xfId="0">
      <alignment vertical="center"/>
    </xf>
    <xf numFmtId="2" fontId="1" fillId="9" borderId="4" pivotButton="0" quotePrefix="0" xfId="0"/>
    <xf numFmtId="2" fontId="1" fillId="11" borderId="4" pivotButton="0" quotePrefix="0" xfId="0"/>
    <xf numFmtId="2" fontId="6" fillId="0" borderId="0" pivotButton="0" quotePrefix="0" xfId="0"/>
    <xf numFmtId="9" fontId="1" fillId="0" borderId="0" pivotButton="0" quotePrefix="0" xfId="0"/>
    <xf numFmtId="11" fontId="7" fillId="0" borderId="0" pivotButton="0" quotePrefix="0" xfId="0"/>
    <xf numFmtId="165" fontId="7" fillId="0" borderId="0" pivotButton="0" quotePrefix="0" xfId="0"/>
    <xf numFmtId="0" fontId="2" fillId="4" borderId="2" applyAlignment="1" pivotButton="0" quotePrefix="0" xfId="0">
      <alignment horizontal="center"/>
    </xf>
    <xf numFmtId="0" fontId="3" fillId="0" borderId="3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4" borderId="1" applyAlignment="1" pivotButton="0" quotePrefix="0" xfId="0">
      <alignment horizontal="center"/>
    </xf>
    <xf numFmtId="0" fontId="0" fillId="0" borderId="3" pivotButton="0" quotePrefix="0" xfId="0"/>
    <xf numFmtId="0" fontId="2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lang="en-US" b="1">
                <a:solidFill>
                  <a:srgbClr val="757575"/>
                </a:solidFill>
                <a:latin typeface="Arial"/>
              </a:rPr>
              <a:t>CoreLoss and Quadratic fit</a:t>
            </a:r>
          </a:p>
        </rich>
      </tx>
      <overlay val="0"/>
    </title>
    <plotArea>
      <layout/>
      <lineChart>
        <grouping val="standard"/>
        <varyColors val="1"/>
        <ser>
          <idx val="0"/>
          <order val="0"/>
          <tx>
            <strRef>
              <f>CoreLoss!$C$10</f>
              <strCache>
                <ptCount val="1"/>
                <pt idx="0">
                  <v>CoreLoss</v>
                </pt>
              </strCache>
            </strRef>
          </tx>
          <spPr>
            <a:ln xmlns:a="http://schemas.openxmlformats.org/drawingml/2006/main" cmpd="sng">
              <a:solidFill>
                <a:srgbClr val="5B9BD5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CoreLoss!$C$11:$C$14</f>
              <numCache>
                <formatCode>0.0</formatCode>
                <ptCount val="4"/>
                <pt idx="0">
                  <v>66.59395028666974</v>
                </pt>
                <pt idx="1">
                  <v>55.39982637339726</v>
                </pt>
                <pt idx="2">
                  <v>48.26342584556875</v>
                </pt>
                <pt idx="3">
                  <v>47.177980283577</v>
                </pt>
              </numCache>
            </numRef>
          </val>
          <smooth val="0"/>
        </ser>
        <ser>
          <idx val="1"/>
          <order val="1"/>
          <tx>
            <strRef>
              <f>CoreLoss!$D$10</f>
              <strCache>
                <ptCount val="1"/>
                <pt idx="0">
                  <v>Quadratic fit</v>
                </pt>
              </strCache>
            </strRef>
          </tx>
          <spPr>
            <a:ln xmlns:a="http://schemas.openxmlformats.org/drawingml/2006/main" cmpd="sng">
              <a:solidFill>
                <a:srgbClr val="ED7D3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CoreLoss!$D$11:$D$14</f>
              <numCache>
                <formatCode>0.0</formatCode>
                <ptCount val="4"/>
                <pt idx="0">
                  <v>66.78377087467241</v>
                </pt>
                <pt idx="1">
                  <v>54.70579484851243</v>
                </pt>
                <pt idx="2">
                  <v>49.03457198432967</v>
                </pt>
                <pt idx="3">
                  <v>46.91104508169821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266788097"/>
        <axId val="863132886"/>
      </lineChart>
      <catAx>
        <axId val="126678809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T(Celsius)</a:t>
                </a:r>
              </a:p>
            </rich>
          </tx>
          <overlay val="0"/>
        </title>
        <numFmt formatCode="0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863132886"/>
        <crosses val="autoZero"/>
        <auto val="1"/>
        <lblAlgn val="ctr"/>
        <lblOffset val="100"/>
        <noMultiLvlLbl val="1"/>
      </catAx>
      <valAx>
        <axId val="863132886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Core Loss[kW/m^3]</a:t>
                </a:r>
              </a:p>
            </rich>
          </tx>
          <overlay val="0"/>
        </title>
        <numFmt formatCode="0.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266788097"/>
        <crosses val="autoZero"/>
        <crossBetween val="between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'CoreLoss(90)'!$C$10:$Z$10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9347645"/>
        <axId val="140362749"/>
      </lineChart>
      <catAx>
        <axId val="69347645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40362749"/>
        <crosses val="autoZero"/>
        <auto val="1"/>
        <lblAlgn val="ctr"/>
        <lblOffset val="100"/>
        <noMultiLvlLbl val="1"/>
      </catAx>
      <valAx>
        <axId val="14036274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69347645"/>
        <crosses val="autoZero"/>
        <crossBetween val="between"/>
      </valAx>
    </plotArea>
    <plotVisOnly val="1"/>
    <dispBlanksAs val="zero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'CoreLoss(70)'!$C$10:$Z$10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78754547"/>
        <axId val="964074309"/>
      </lineChart>
      <catAx>
        <axId val="47875454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964074309"/>
        <crosses val="autoZero"/>
        <auto val="1"/>
        <lblAlgn val="ctr"/>
        <lblOffset val="100"/>
        <noMultiLvlLbl val="1"/>
      </catAx>
      <valAx>
        <axId val="96407430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478754547"/>
        <crosses val="autoZero"/>
        <crossBetween val="between"/>
      </valAx>
    </plotArea>
    <plotVisOnly val="1"/>
    <dispBlanksAs val="zero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'CoreLoss(50)'!$C$10:$Z$10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866939466"/>
        <axId val="2091523284"/>
      </lineChart>
      <catAx>
        <axId val="1866939466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2091523284"/>
        <crosses val="autoZero"/>
        <auto val="1"/>
        <lblAlgn val="ctr"/>
        <lblOffset val="100"/>
        <noMultiLvlLbl val="1"/>
      </catAx>
      <valAx>
        <axId val="2091523284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866939466"/>
        <crosses val="autoZero"/>
        <crossBetween val="between"/>
      </valAx>
    </plotArea>
    <plotVisOnly val="1"/>
    <dispBlanksAs val="zero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 CoreLoss(25)'!$C$10:$Z$10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829340"/>
        <axId val="575214292"/>
      </lineChart>
      <catAx>
        <axId val="136982934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575214292"/>
        <crosses val="autoZero"/>
        <auto val="1"/>
        <lblAlgn val="ctr"/>
        <lblOffset val="100"/>
        <noMultiLvlLbl val="1"/>
      </catAx>
      <valAx>
        <axId val="575214292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369829340"/>
        <crosses val="autoZero"/>
        <crossBetween val="between"/>
      </valAx>
    </plotArea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oneCellAnchor>
    <from>
      <col>4</col>
      <colOff>47625</colOff>
      <row>3</row>
      <rowOff>9525</rowOff>
    </from>
    <ext cx="5381625" cy="32004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3.xml><?xml version="1.0" encoding="utf-8"?>
<wsDr xmlns="http://schemas.openxmlformats.org/drawingml/2006/spreadsheetDrawing">
  <oneCellAnchor>
    <from>
      <col>11</col>
      <colOff>485775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4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5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8"/>
  <sheetViews>
    <sheetView tabSelected="1" workbookViewId="0">
      <selection activeCell="C6" sqref="C6"/>
    </sheetView>
  </sheetViews>
  <sheetFormatPr baseColWidth="8" defaultColWidth="14.42578125" defaultRowHeight="15" customHeight="1" outlineLevelCol="0"/>
  <cols>
    <col width="9.140625" customWidth="1" style="55" min="1" max="1"/>
    <col width="18.5703125" customWidth="1" style="55" min="2" max="2"/>
    <col width="13.28515625" customWidth="1" style="55" min="3" max="3"/>
    <col width="15.85546875" customWidth="1" style="55" min="4" max="4"/>
    <col width="2.85546875" customWidth="1" style="55" min="5" max="5"/>
    <col width="12" customWidth="1" style="55" min="6" max="6"/>
    <col width="7.5703125" customWidth="1" style="55" min="7" max="7"/>
    <col width="9.28515625" customWidth="1" style="55" min="8" max="8"/>
    <col width="12" customWidth="1" style="55" min="9" max="9"/>
    <col width="20.85546875" customWidth="1" style="55" min="10" max="10"/>
    <col width="7" customWidth="1" style="55" min="11" max="11"/>
    <col width="4.85546875" customWidth="1" style="55" min="12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4"/>
    <col width="5" customWidth="1" style="55" min="25" max="25"/>
  </cols>
  <sheetData>
    <row r="1" ht="15.75" customHeight="1" s="55">
      <c r="A1" s="1" t="n"/>
      <c r="B1" s="2" t="inlineStr">
        <is>
          <t>Excel Autogen</t>
        </is>
      </c>
      <c r="C1" s="3" t="inlineStr">
        <is>
          <t>Material 77</t>
        </is>
      </c>
      <c r="D1" s="2" t="n"/>
      <c r="E1" s="1" t="inlineStr">
        <is>
          <t>Author</t>
        </is>
      </c>
      <c r="F1" s="1" t="inlineStr">
        <is>
          <t>EH</t>
        </is>
      </c>
      <c r="G1" s="1" t="inlineStr">
        <is>
          <t>2025-07-19_12-17-28</t>
        </is>
      </c>
      <c r="H1" s="1" t="n"/>
      <c r="I1" s="4" t="n"/>
      <c r="J1" s="56" t="inlineStr">
        <is>
          <t>Sample Core (EILP-102)</t>
        </is>
      </c>
      <c r="K1" s="57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.75" customHeight="1" s="55">
      <c r="A2" s="1" t="n"/>
      <c r="B2" s="2" t="inlineStr">
        <is>
          <t>Frequency</t>
        </is>
      </c>
      <c r="C2" s="5" t="n">
        <v>100000</v>
      </c>
      <c r="D2" s="2" t="inlineStr">
        <is>
          <t>Variable</t>
        </is>
      </c>
      <c r="E2" s="1" t="n"/>
      <c r="F2" s="1" t="inlineStr">
        <is>
          <t>CoreLoss</t>
        </is>
      </c>
      <c r="G2" s="6">
        <f>D19+C19*C3+B19*C3^2</f>
        <v/>
      </c>
      <c r="H2" s="1" t="inlineStr">
        <is>
          <t>kW/m^3</t>
        </is>
      </c>
      <c r="I2" s="4" t="n"/>
      <c r="J2" s="2" t="inlineStr">
        <is>
          <t>Ve(mm^3)</t>
        </is>
      </c>
      <c r="K2" s="7" t="n">
        <v>67745</v>
      </c>
      <c r="N2" s="8" t="n"/>
      <c r="O2" s="1" t="inlineStr">
        <is>
          <t>Change this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.75" customHeight="1" s="55">
      <c r="A3" s="9" t="n"/>
      <c r="B3" s="2" t="inlineStr">
        <is>
          <t>T</t>
        </is>
      </c>
      <c r="C3" s="7" t="n">
        <v>35</v>
      </c>
      <c r="D3" s="2" t="n"/>
      <c r="E3" s="1" t="n"/>
      <c r="F3" s="1" t="n"/>
      <c r="G3" s="1" t="n"/>
      <c r="H3" s="1" t="n"/>
      <c r="I3" s="4" t="n"/>
      <c r="J3" s="10" t="inlineStr">
        <is>
          <t>CoreLoss[W]</t>
        </is>
      </c>
      <c r="K3" s="11">
        <f>IFERROR(__xludf.DUMMYFUNCTION("G2*K2*10^-9*10^3"),29.5767847227933)</f>
        <v/>
      </c>
      <c r="N3" s="12" t="n"/>
      <c r="O3" s="1" t="inlineStr">
        <is>
          <t>Get changed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.75" customHeight="1" s="55">
      <c r="A4" s="1" t="n"/>
      <c r="B4" s="2" t="inlineStr">
        <is>
          <t>Bmag</t>
        </is>
      </c>
      <c r="C4" s="7" t="n">
        <v>0.1</v>
      </c>
      <c r="D4" s="2" t="n"/>
      <c r="E4" s="1" t="n"/>
      <c r="I4" s="13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.75" customHeight="1" s="55">
      <c r="A5" s="1" t="n"/>
      <c r="B5" s="2" t="inlineStr">
        <is>
          <t>Sine(1), Triangle(0)</t>
        </is>
      </c>
      <c r="C5" s="7" t="n">
        <v>1</v>
      </c>
      <c r="D5" s="14">
        <f>IF(C5=1,"Sine","Triangle 0.5 duty")</f>
        <v/>
      </c>
      <c r="E5" s="1" t="n"/>
      <c r="I5" s="13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4" t="n"/>
      <c r="J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.75" customHeight="1" s="55">
      <c r="I7" s="4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6" t="n"/>
    </row>
    <row r="8" ht="15.75" customHeight="1" s="55">
      <c r="I8" s="4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6" t="n"/>
    </row>
    <row r="9" ht="15.75" customHeight="1" s="55">
      <c r="A9" s="58" t="inlineStr">
        <is>
          <t>Intermediary results</t>
        </is>
      </c>
      <c r="E9" s="17" t="n"/>
      <c r="F9" s="18" t="n"/>
      <c r="G9" s="18" t="n"/>
      <c r="H9" s="18" t="n"/>
      <c r="I9" s="13" t="n"/>
      <c r="J9" s="19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16" t="n"/>
    </row>
    <row r="10" ht="15.75" customHeight="1" s="55">
      <c r="A10" s="21" t="inlineStr">
        <is>
          <t>T</t>
        </is>
      </c>
      <c r="B10" s="22" t="inlineStr">
        <is>
          <t>T^2</t>
        </is>
      </c>
      <c r="C10" s="22" t="inlineStr">
        <is>
          <t>CoreLoss</t>
        </is>
      </c>
      <c r="D10" s="10" t="inlineStr">
        <is>
          <t>Quadratic fit</t>
        </is>
      </c>
      <c r="E10" s="23" t="n"/>
      <c r="F10" s="23" t="n"/>
      <c r="G10" s="24" t="n"/>
      <c r="H10" s="24" t="n"/>
      <c r="I10" s="13" t="n"/>
      <c r="J10" s="24" t="n"/>
      <c r="K10" s="24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.75" customHeight="1" s="55">
      <c r="A11" s="25" t="n">
        <v>25</v>
      </c>
      <c r="B11" s="26">
        <f>A11^2</f>
        <v/>
      </c>
      <c r="C11" s="27">
        <f>' CoreLoss(25)'!J2</f>
        <v/>
      </c>
      <c r="D11" s="28">
        <f>D$19+A11*C$19+B11*B$19</f>
        <v/>
      </c>
      <c r="E11" s="23" t="n"/>
      <c r="F11" s="23" t="n"/>
      <c r="G11" s="24" t="n"/>
      <c r="H11" s="24" t="n"/>
      <c r="I11" s="4" t="n"/>
      <c r="J11" s="24" t="n"/>
      <c r="K11" s="24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.75" customHeight="1" s="55">
      <c r="A12" s="25" t="n">
        <v>50</v>
      </c>
      <c r="B12" s="26">
        <f>A12^2</f>
        <v/>
      </c>
      <c r="C12" s="27">
        <f>'CoreLoss(50)'!J2</f>
        <v/>
      </c>
      <c r="D12" s="28">
        <f>D$19+A12*C$19+B12*B$19</f>
        <v/>
      </c>
      <c r="E12" s="23" t="n"/>
      <c r="F12" s="23" t="n"/>
      <c r="G12" s="24" t="n"/>
      <c r="H12" s="24" t="n"/>
      <c r="I12" s="4" t="n"/>
      <c r="J12" s="24" t="n"/>
      <c r="K12" s="24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.75" customHeight="1" s="55">
      <c r="A13" s="25" t="n">
        <v>70</v>
      </c>
      <c r="B13" s="26">
        <f>A13^2</f>
        <v/>
      </c>
      <c r="C13" s="27">
        <f>'CoreLoss(70)'!J2</f>
        <v/>
      </c>
      <c r="D13" s="28">
        <f>D$19+A13*C$19+B13*B$19</f>
        <v/>
      </c>
      <c r="E13" s="16" t="n"/>
      <c r="F13" s="24" t="n"/>
      <c r="G13" s="24" t="n"/>
      <c r="H13" s="24" t="n"/>
      <c r="I13" s="4" t="n"/>
      <c r="J13" s="24" t="n"/>
      <c r="K13" s="24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.75" customHeight="1" s="55">
      <c r="A14" s="25" t="n">
        <v>90</v>
      </c>
      <c r="B14" s="26">
        <f>A14^2</f>
        <v/>
      </c>
      <c r="C14" s="27">
        <f>'CoreLoss(90)'!J2</f>
        <v/>
      </c>
      <c r="D14" s="28">
        <f>D$19+A14*C$19+B14*B$19</f>
        <v/>
      </c>
      <c r="E14" s="16" t="n"/>
      <c r="F14" s="24" t="n"/>
      <c r="G14" s="24" t="n"/>
      <c r="H14" s="24" t="n"/>
      <c r="I14" s="13" t="n"/>
      <c r="J14" s="24" t="n"/>
      <c r="K14" s="24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.75" customHeight="1" s="55">
      <c r="A15" s="29" t="n"/>
      <c r="B15" s="30" t="n"/>
      <c r="C15" s="23" t="n"/>
      <c r="D15" s="23" t="n"/>
      <c r="E15" s="24" t="n"/>
      <c r="F15" s="24" t="n"/>
      <c r="G15" s="24" t="n"/>
      <c r="H15" s="24" t="n"/>
      <c r="I15" s="13" t="n"/>
      <c r="J15" s="24" t="n"/>
      <c r="K15" s="24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.75" customHeight="1" s="55">
      <c r="E16" s="24" t="n"/>
      <c r="F16" s="24" t="n"/>
      <c r="G16" s="24" t="n"/>
      <c r="H16" s="24" t="n"/>
      <c r="I16" s="31" t="n"/>
      <c r="J16" s="24" t="n"/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.75" customHeight="1" s="55">
      <c r="A17" s="58" t="inlineStr">
        <is>
          <t>Quadratic Fit</t>
        </is>
      </c>
      <c r="E17" s="24" t="n"/>
      <c r="F17" s="24" t="n"/>
      <c r="G17" s="24" t="n"/>
      <c r="H17" s="24" t="n"/>
      <c r="I17" s="31" t="n"/>
      <c r="J17" s="24" t="n"/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.75" customHeight="1" s="55">
      <c r="A18" s="22" t="n"/>
      <c r="B18" s="22" t="inlineStr">
        <is>
          <t>T</t>
        </is>
      </c>
      <c r="C18" s="22" t="inlineStr">
        <is>
          <t>T^2</t>
        </is>
      </c>
      <c r="D18" s="32" t="inlineStr">
        <is>
          <t>T(0)</t>
        </is>
      </c>
      <c r="E18" s="24" t="n"/>
      <c r="F18" s="24" t="n"/>
      <c r="G18" s="24" t="n"/>
      <c r="H18" s="24" t="n"/>
      <c r="I18" s="31" t="n"/>
      <c r="J18" s="24" t="n"/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.75" customHeight="1" s="55">
      <c r="A19" s="22" t="inlineStr">
        <is>
          <t>Qudratic Fit</t>
        </is>
      </c>
      <c r="B19" s="33">
        <f t="array" ref="B19:D19">LINEST(C11:C14,A11:B14)</f>
        <v/>
      </c>
      <c r="C19" s="34">
        <f/>
        <v/>
      </c>
      <c r="D19" s="35">
        <f/>
        <v/>
      </c>
      <c r="E19" s="24" t="n"/>
      <c r="F19" s="24" t="n"/>
      <c r="G19" s="24" t="n"/>
      <c r="H19" s="24" t="n"/>
      <c r="I19" s="24" t="n"/>
      <c r="J19" s="24" t="n"/>
      <c r="K19" s="24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.75" customHeight="1" s="55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.75" customHeight="1" s="55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.75" customHeight="1" s="55">
      <c r="A22" s="24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.75" customHeight="1" s="55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.75" customHeight="1" s="55">
      <c r="A24" s="24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.75" customHeight="1" s="5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.75" customHeight="1" s="55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.75" customHeight="1" s="55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5.75" customHeight="1" s="55">
      <c r="A28" s="24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 ht="15.75" customHeight="1" s="55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 ht="15.75" customHeight="1" s="55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 ht="15.75" customHeight="1" s="55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 ht="15.75" customHeight="1" s="55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5.75" customHeight="1" s="55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15.75" customHeight="1" s="55">
      <c r="A34" s="24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5.75" customHeight="1" s="5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 ht="15.75" customHeight="1" s="55">
      <c r="A36" s="24" t="n"/>
      <c r="B36" s="24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 ht="15.75" customHeight="1" s="55">
      <c r="A37" s="24" t="n"/>
      <c r="B37" s="24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 ht="15.75" customHeight="1" s="55">
      <c r="A38" s="24" t="n"/>
      <c r="B38" s="24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15.75" customHeight="1" s="55">
      <c r="A39" s="24" t="n"/>
      <c r="B39" s="24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15.75" customHeight="1" s="55">
      <c r="A40" s="24" t="n"/>
      <c r="B40" s="24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 ht="15.75" customHeight="1" s="55">
      <c r="A41" s="24" t="n"/>
      <c r="B41" s="24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 ht="15.75" customHeight="1" s="55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 ht="15.75" customHeight="1" s="55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 ht="15.75" customHeight="1" s="55">
      <c r="A993" s="1" t="n"/>
      <c r="B993" s="1" t="n"/>
    </row>
    <row r="994" ht="15.75" customHeight="1" s="55">
      <c r="A994" s="1" t="n"/>
      <c r="B994" s="1" t="n"/>
    </row>
    <row r="995" ht="15.75" customHeight="1" s="55">
      <c r="A995" s="1" t="n"/>
      <c r="B995" s="1" t="n"/>
    </row>
    <row r="996" ht="15.75" customHeight="1" s="55">
      <c r="A996" s="1" t="n"/>
      <c r="B996" s="1" t="n"/>
    </row>
    <row r="997" ht="15.75" customHeight="1" s="55">
      <c r="A997" s="1" t="n"/>
      <c r="B997" s="1" t="n"/>
    </row>
    <row r="998" ht="15.75" customHeight="1" s="55">
      <c r="A998" s="1" t="n"/>
      <c r="B998" s="1" t="n"/>
    </row>
  </sheetData>
  <mergeCells count="3">
    <mergeCell ref="J1:K1"/>
    <mergeCell ref="A17:D17"/>
    <mergeCell ref="A9:D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8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8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0</v>
      </c>
      <c r="AC13" s="45" t="n">
        <v>1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MMULT(L2W!A1:AC15,'CoreLoss(90)'!D15:D43)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MMULT(L3W!A1:O15,'CoreLoss(90)'!G15:G29)</f>
        <v/>
      </c>
      <c r="I15" s="24">
        <f>H15+L3off!A1</f>
        <v/>
      </c>
      <c r="J15" s="24">
        <f>MAX(I15,0)</f>
        <v/>
      </c>
      <c r="K15" s="24">
        <f t="array" ref="K15">MMULT(L4W!A1:O1,'CoreLoss(90)'!J15:J29)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1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1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MMULT(L2W!A1:AC15,'CoreLoss(70)'!D15:D43)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MMULT(L3W!A1:O15,'CoreLoss(70)'!G15:G29)</f>
        <v/>
      </c>
      <c r="I15" s="24">
        <f>H15+L3off!A1</f>
        <v/>
      </c>
      <c r="J15" s="24">
        <f>MAX(I15,0)</f>
        <v/>
      </c>
      <c r="K15" s="24">
        <f t="array" ref="K15">MMULT(L4W!A1:O1,'CoreLoss(70)'!J15:J29)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1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1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MMULT(L2W!A1:AC15,'CoreLoss(50)'!D15:D43)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MMULT(L3W!A1:O15,'CoreLoss(50)'!G15:G29)</f>
        <v/>
      </c>
      <c r="I15" s="24">
        <f>H15+L3off!A1</f>
        <v/>
      </c>
      <c r="J15" s="24">
        <f>MAX(I15,0)</f>
        <v/>
      </c>
      <c r="K15" s="24">
        <f t="array" ref="K15">MMULT(L4W!A1:O1,'CoreLoss(50)'!J15:J29)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1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1</v>
      </c>
      <c r="AA13" s="45" t="n">
        <v>0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 CoreLoss(25)'!D15:D43)</f>
        <v/>
      </c>
      <c r="F15" s="24">
        <f>E15+L2off!A1</f>
        <v/>
      </c>
      <c r="G15" s="24">
        <f>MAX(F15,0)</f>
        <v/>
      </c>
      <c r="H15" s="24">
        <f t="array" ref="H15:H29">MMULT(L3W!A1:O15,' CoreLoss(25)'!G15:G29)</f>
        <v/>
      </c>
      <c r="I15" s="24">
        <f>H15+L3off!A1</f>
        <v/>
      </c>
      <c r="J15" s="24">
        <f>MAX(I15,0)</f>
        <v/>
      </c>
      <c r="K15" s="24">
        <f t="array" ref="K15">MMULT(L4W!A1:O1,' CoreLoss(25)'!J15:J29)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1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-0.115680068731308</v>
      </c>
      <c r="B1" s="50" t="n">
        <v>-0.2871677279472351</v>
      </c>
      <c r="C1" s="50" t="n">
        <v>-0.112996980547905</v>
      </c>
      <c r="D1" s="50" t="n">
        <v>-0.282888650894165</v>
      </c>
      <c r="E1" s="50" t="n">
        <v>-0.003641113871708512</v>
      </c>
      <c r="F1" s="50" t="n">
        <v>0.02540699392557144</v>
      </c>
      <c r="G1" s="50" t="n">
        <v>-0.8403953313827515</v>
      </c>
      <c r="H1" s="50" t="n">
        <v>0.3799833953380585</v>
      </c>
      <c r="I1" s="50" t="n">
        <v>-0.1550260186195374</v>
      </c>
      <c r="J1" s="50" t="n">
        <v>-0.1390939205884933</v>
      </c>
      <c r="K1" s="50" t="n">
        <v>-0.3462430834770203</v>
      </c>
      <c r="L1" s="50" t="n">
        <v>-0.3177657723426819</v>
      </c>
      <c r="M1" s="50" t="n">
        <v>0.261067122220993</v>
      </c>
      <c r="N1" s="50" t="n">
        <v>0.7736421227455139</v>
      </c>
      <c r="O1" s="50" t="n">
        <v>0.6164601445198059</v>
      </c>
      <c r="P1" s="50" t="n">
        <v>-0.1065916642546654</v>
      </c>
      <c r="Q1" s="50" t="n">
        <v>-0.2229571342468262</v>
      </c>
      <c r="R1" s="50" t="n">
        <v>-0.3620847761631012</v>
      </c>
      <c r="S1" s="50" t="n">
        <v>-1.149327039718628</v>
      </c>
      <c r="T1" s="50" t="n">
        <v>0.1684540957212448</v>
      </c>
      <c r="U1" s="50" t="n">
        <v>-0.06836351007223129</v>
      </c>
      <c r="V1" s="50" t="n">
        <v>0.5121521949768066</v>
      </c>
      <c r="W1" s="50" t="n">
        <v>0.6989806890487671</v>
      </c>
      <c r="X1" s="50" t="n">
        <v>0.4714247584342957</v>
      </c>
      <c r="Y1" s="50" t="n">
        <v>-0.1529499292373657</v>
      </c>
      <c r="Z1" s="50" t="n">
        <v>-0.5251941680908203</v>
      </c>
      <c r="AA1" s="50" t="n">
        <v>-0.3506032228469849</v>
      </c>
      <c r="AB1" s="50" t="n">
        <v>-0.1962489932775497</v>
      </c>
      <c r="AC1" s="50" t="n">
        <v>-0.2439434230327606</v>
      </c>
    </row>
    <row r="2">
      <c r="A2" s="50" t="n">
        <v>0.6845167279243469</v>
      </c>
      <c r="B2" s="50" t="n">
        <v>0.1711668968200684</v>
      </c>
      <c r="C2" s="50" t="n">
        <v>-0.01895172894001007</v>
      </c>
      <c r="D2" s="50" t="n">
        <v>0.4069206118583679</v>
      </c>
      <c r="E2" s="50" t="n">
        <v>0.1569856554269791</v>
      </c>
      <c r="F2" s="50" t="n">
        <v>0.04463441669940948</v>
      </c>
      <c r="G2" s="50" t="n">
        <v>0.4316672086715698</v>
      </c>
      <c r="H2" s="50" t="n">
        <v>0.1233866661787033</v>
      </c>
      <c r="I2" s="50" t="n">
        <v>0.003708908101543784</v>
      </c>
      <c r="J2" s="50" t="n">
        <v>0.1636039018630981</v>
      </c>
      <c r="K2" s="50" t="n">
        <v>0.1358836740255356</v>
      </c>
      <c r="L2" s="50" t="n">
        <v>0.07292464375495911</v>
      </c>
      <c r="M2" s="50" t="n">
        <v>0.01502390950918198</v>
      </c>
      <c r="N2" s="50" t="n">
        <v>0.07365050166845322</v>
      </c>
      <c r="O2" s="50" t="n">
        <v>0.1578620970249176</v>
      </c>
      <c r="P2" s="50" t="n">
        <v>0.02378000691533089</v>
      </c>
      <c r="Q2" s="50" t="n">
        <v>0.2361788898706436</v>
      </c>
      <c r="R2" s="50" t="n">
        <v>0.04311514645814896</v>
      </c>
      <c r="S2" s="50" t="n">
        <v>0.1364016681909561</v>
      </c>
      <c r="T2" s="50" t="n">
        <v>0.1403732299804688</v>
      </c>
      <c r="U2" s="50" t="n">
        <v>0.1342924684286118</v>
      </c>
      <c r="V2" s="50" t="n">
        <v>0.01850648410618305</v>
      </c>
      <c r="W2" s="50" t="n">
        <v>-0.1225251033902168</v>
      </c>
      <c r="X2" s="50" t="n">
        <v>0.0361599288880825</v>
      </c>
      <c r="Y2" s="50" t="n">
        <v>0.2575847208499908</v>
      </c>
      <c r="Z2" s="50" t="n">
        <v>-0.5197495222091675</v>
      </c>
      <c r="AA2" s="50" t="n">
        <v>-0.7482528686523438</v>
      </c>
      <c r="AB2" s="50" t="n">
        <v>-0.9677474498748779</v>
      </c>
      <c r="AC2" s="50" t="n">
        <v>-1.015973448753357</v>
      </c>
    </row>
    <row r="3">
      <c r="A3" s="50" t="n">
        <v>0.4870085418224335</v>
      </c>
      <c r="B3" s="50" t="n">
        <v>-0.4967825412750244</v>
      </c>
      <c r="C3" s="50" t="n">
        <v>0.09161175787448883</v>
      </c>
      <c r="D3" s="50" t="n">
        <v>1.300782680511475</v>
      </c>
      <c r="E3" s="50" t="n">
        <v>-0.5891194343566895</v>
      </c>
      <c r="F3" s="50" t="n">
        <v>-0.5951988697052002</v>
      </c>
      <c r="G3" s="50" t="n">
        <v>-0.09652728587388992</v>
      </c>
      <c r="H3" s="50" t="n">
        <v>-0.1183275729417801</v>
      </c>
      <c r="I3" s="50" t="n">
        <v>-0.2150524854660034</v>
      </c>
      <c r="J3" s="50" t="n">
        <v>0.06433162838220596</v>
      </c>
      <c r="K3" s="50" t="n">
        <v>-0.4905610084533691</v>
      </c>
      <c r="L3" s="50" t="n">
        <v>-0.2311728149652481</v>
      </c>
      <c r="M3" s="50" t="n">
        <v>-0.1679383516311646</v>
      </c>
      <c r="N3" s="50" t="n">
        <v>-0.09305757284164429</v>
      </c>
      <c r="O3" s="50" t="n">
        <v>-0.0441165417432785</v>
      </c>
      <c r="P3" s="50" t="n">
        <v>1.642578840255737</v>
      </c>
      <c r="Q3" s="50" t="n">
        <v>-0.6123953461647034</v>
      </c>
      <c r="R3" s="50" t="n">
        <v>-0.07699032127857208</v>
      </c>
      <c r="S3" s="50" t="n">
        <v>0.01062519010156393</v>
      </c>
      <c r="T3" s="50" t="n">
        <v>-0.1390485167503357</v>
      </c>
      <c r="U3" s="50" t="n">
        <v>0.03561065346002579</v>
      </c>
      <c r="V3" s="50" t="n">
        <v>0.1331160068511963</v>
      </c>
      <c r="W3" s="50" t="n">
        <v>0.2888919711112976</v>
      </c>
      <c r="X3" s="50" t="n">
        <v>0.4134125411510468</v>
      </c>
      <c r="Y3" s="50" t="n">
        <v>-0.08140388876199722</v>
      </c>
      <c r="Z3" s="50" t="n">
        <v>-1.021027565002441</v>
      </c>
      <c r="AA3" s="50" t="n">
        <v>-0.8797832727432251</v>
      </c>
      <c r="AB3" s="50" t="n">
        <v>-0.8130168318748474</v>
      </c>
      <c r="AC3" s="50" t="n">
        <v>-0.7966658473014832</v>
      </c>
    </row>
    <row r="4">
      <c r="A4" s="50" t="n">
        <v>0.6491453051567078</v>
      </c>
      <c r="B4" s="50" t="n">
        <v>-0.0536145344376564</v>
      </c>
      <c r="C4" s="50" t="n">
        <v>0.1718588620424271</v>
      </c>
      <c r="D4" s="50" t="n">
        <v>0.1715608835220337</v>
      </c>
      <c r="E4" s="50" t="n">
        <v>0.3736009895801544</v>
      </c>
      <c r="F4" s="50" t="n">
        <v>0.1289240568876266</v>
      </c>
      <c r="G4" s="50" t="n">
        <v>0.03233441337943077</v>
      </c>
      <c r="H4" s="50" t="n">
        <v>0.02862966805696487</v>
      </c>
      <c r="I4" s="50" t="n">
        <v>0.07331296056509018</v>
      </c>
      <c r="J4" s="50" t="n">
        <v>0.04780633002519608</v>
      </c>
      <c r="K4" s="50" t="n">
        <v>0.08363807946443558</v>
      </c>
      <c r="L4" s="50" t="n">
        <v>0.2770568132400513</v>
      </c>
      <c r="M4" s="50" t="n">
        <v>0.03706081956624985</v>
      </c>
      <c r="N4" s="50" t="n">
        <v>0.1262056678533554</v>
      </c>
      <c r="O4" s="50" t="n">
        <v>-0.3236444592475891</v>
      </c>
      <c r="P4" s="50" t="n">
        <v>-0.2053198367357254</v>
      </c>
      <c r="Q4" s="50" t="n">
        <v>0.002121745143085718</v>
      </c>
      <c r="R4" s="50" t="n">
        <v>0.102348119020462</v>
      </c>
      <c r="S4" s="50" t="n">
        <v>-0.0688985139131546</v>
      </c>
      <c r="T4" s="50" t="n">
        <v>-0.02990440279245377</v>
      </c>
      <c r="U4" s="50" t="n">
        <v>-0.1579039841890335</v>
      </c>
      <c r="V4" s="50" t="n">
        <v>-0.07821845263242722</v>
      </c>
      <c r="W4" s="50" t="n">
        <v>-0.1763065010309219</v>
      </c>
      <c r="X4" s="50" t="n">
        <v>-0.007478326093405485</v>
      </c>
      <c r="Y4" s="50" t="n">
        <v>0.2463407218456268</v>
      </c>
      <c r="Z4" s="50" t="n">
        <v>-0.5832467675209045</v>
      </c>
      <c r="AA4" s="50" t="n">
        <v>-0.5116114020347595</v>
      </c>
      <c r="AB4" s="50" t="n">
        <v>-0.6859022974967957</v>
      </c>
      <c r="AC4" s="50" t="n">
        <v>-0.8285090327262878</v>
      </c>
    </row>
    <row r="5">
      <c r="A5" s="50" t="n">
        <v>0.7601410746574402</v>
      </c>
      <c r="B5" s="50" t="n">
        <v>0.2075494080781937</v>
      </c>
      <c r="C5" s="50" t="n">
        <v>0.0846184641122818</v>
      </c>
      <c r="D5" s="50" t="n">
        <v>-0.009829314425587654</v>
      </c>
      <c r="E5" s="50" t="n">
        <v>0.1271394193172455</v>
      </c>
      <c r="F5" s="50" t="n">
        <v>0.2058263868093491</v>
      </c>
      <c r="G5" s="50" t="n">
        <v>-0.01342968083918095</v>
      </c>
      <c r="H5" s="50" t="n">
        <v>-0.07977893203496933</v>
      </c>
      <c r="I5" s="50" t="n">
        <v>0.112279050052166</v>
      </c>
      <c r="J5" s="50" t="n">
        <v>0.09483282268047333</v>
      </c>
      <c r="K5" s="50" t="n">
        <v>0.1464267820119858</v>
      </c>
      <c r="L5" s="50" t="n">
        <v>0.2244716733694077</v>
      </c>
      <c r="M5" s="50" t="n">
        <v>0.1489303559064865</v>
      </c>
      <c r="N5" s="50" t="n">
        <v>0.07231386005878448</v>
      </c>
      <c r="O5" s="50" t="n">
        <v>-0.2729366719722748</v>
      </c>
      <c r="P5" s="50" t="n">
        <v>-0.2598040997982025</v>
      </c>
      <c r="Q5" s="50" t="n">
        <v>-0.2543551027774811</v>
      </c>
      <c r="R5" s="50" t="n">
        <v>-0.01234353333711624</v>
      </c>
      <c r="S5" s="50" t="n">
        <v>0.0125099178403616</v>
      </c>
      <c r="T5" s="50" t="n">
        <v>0.03773896768689156</v>
      </c>
      <c r="U5" s="50" t="n">
        <v>0.07219307869672775</v>
      </c>
      <c r="V5" s="50" t="n">
        <v>0.1833276152610779</v>
      </c>
      <c r="W5" s="50" t="n">
        <v>-0.08095522224903107</v>
      </c>
      <c r="X5" s="50" t="n">
        <v>0.1720136553049088</v>
      </c>
      <c r="Y5" s="50" t="n">
        <v>0.1410746574401855</v>
      </c>
      <c r="Z5" s="50" t="n">
        <v>-0.504792332649231</v>
      </c>
      <c r="AA5" s="50" t="n">
        <v>-0.6427654027938843</v>
      </c>
      <c r="AB5" s="50" t="n">
        <v>-0.6889218688011169</v>
      </c>
      <c r="AC5" s="50" t="n">
        <v>-0.7226666212081909</v>
      </c>
    </row>
    <row r="6">
      <c r="A6" s="50" t="n">
        <v>-0.2700365781784058</v>
      </c>
      <c r="B6" s="50" t="n">
        <v>0.09037875384092331</v>
      </c>
      <c r="C6" s="50" t="n">
        <v>-0.1257519274950027</v>
      </c>
      <c r="D6" s="50" t="n">
        <v>0.07410815358161926</v>
      </c>
      <c r="E6" s="50" t="n">
        <v>0.1644042432308197</v>
      </c>
      <c r="F6" s="50" t="n">
        <v>-0.07848672568798065</v>
      </c>
      <c r="G6" s="50" t="n">
        <v>-0.1598007827997208</v>
      </c>
      <c r="H6" s="50" t="n">
        <v>0.1893873661756516</v>
      </c>
      <c r="I6" s="50" t="n">
        <v>0.140444353222847</v>
      </c>
      <c r="J6" s="50" t="n">
        <v>-0.06456614285707474</v>
      </c>
      <c r="K6" s="50" t="n">
        <v>0.08677222579717636</v>
      </c>
      <c r="L6" s="50" t="n">
        <v>0.1732275784015656</v>
      </c>
      <c r="M6" s="50" t="n">
        <v>-0.05217662826180458</v>
      </c>
      <c r="N6" s="50" t="n">
        <v>0.06249966099858284</v>
      </c>
      <c r="O6" s="50" t="n">
        <v>0.1748699247837067</v>
      </c>
      <c r="P6" s="50" t="n">
        <v>0.1471938937902451</v>
      </c>
      <c r="Q6" s="50" t="n">
        <v>0.03416489809751511</v>
      </c>
      <c r="R6" s="50" t="n">
        <v>0.006498521659523249</v>
      </c>
      <c r="S6" s="50" t="n">
        <v>0.1370011121034622</v>
      </c>
      <c r="T6" s="50" t="n">
        <v>0.1226774975657463</v>
      </c>
      <c r="U6" s="50" t="n">
        <v>-0.1742392033338547</v>
      </c>
      <c r="V6" s="50" t="n">
        <v>-0.074435755610466</v>
      </c>
      <c r="W6" s="50" t="n">
        <v>0.01500598434358835</v>
      </c>
      <c r="X6" s="50" t="n">
        <v>-0.06702572852373123</v>
      </c>
      <c r="Y6" s="50" t="n">
        <v>-0.1108398661017418</v>
      </c>
      <c r="Z6" s="50" t="n">
        <v>-0.04225528240203857</v>
      </c>
      <c r="AA6" s="50" t="n">
        <v>0.2256486713886261</v>
      </c>
      <c r="AB6" s="50" t="n">
        <v>0.03868469968438148</v>
      </c>
      <c r="AC6" s="50" t="n">
        <v>-0.1194048970937729</v>
      </c>
    </row>
    <row r="7">
      <c r="A7" s="50" t="n">
        <v>-0.2089660316705704</v>
      </c>
      <c r="B7" s="50" t="n">
        <v>-0.0426768846809864</v>
      </c>
      <c r="C7" s="50" t="n">
        <v>-0.1250524073839188</v>
      </c>
      <c r="D7" s="50" t="n">
        <v>0.02063563279807568</v>
      </c>
      <c r="E7" s="50" t="n">
        <v>0.2564517259597778</v>
      </c>
      <c r="F7" s="50" t="n">
        <v>0.06520263850688934</v>
      </c>
      <c r="G7" s="50" t="n">
        <v>0.08500624448060989</v>
      </c>
      <c r="H7" s="50" t="n">
        <v>0.02388931438326836</v>
      </c>
      <c r="I7" s="50" t="n">
        <v>0.05525777488946915</v>
      </c>
      <c r="J7" s="50" t="n">
        <v>-0.01901396922767162</v>
      </c>
      <c r="K7" s="50" t="n">
        <v>0.1563993394374847</v>
      </c>
      <c r="L7" s="50" t="n">
        <v>0.08263324946165085</v>
      </c>
      <c r="M7" s="50" t="n">
        <v>-0.08496559411287308</v>
      </c>
      <c r="N7" s="50" t="n">
        <v>0.1428084075450897</v>
      </c>
      <c r="O7" s="50" t="n">
        <v>0.08585966378450394</v>
      </c>
      <c r="P7" s="50" t="n">
        <v>0.2784354090690613</v>
      </c>
      <c r="Q7" s="50" t="n">
        <v>0.358553558588028</v>
      </c>
      <c r="R7" s="50" t="n">
        <v>0.05990606173872948</v>
      </c>
      <c r="S7" s="50" t="n">
        <v>0.1807543188333511</v>
      </c>
      <c r="T7" s="50" t="n">
        <v>-0.03330481424927711</v>
      </c>
      <c r="U7" s="50" t="n">
        <v>-0.1451464593410492</v>
      </c>
      <c r="V7" s="50" t="n">
        <v>0.159638524055481</v>
      </c>
      <c r="W7" s="50" t="n">
        <v>-0.07190753519535065</v>
      </c>
      <c r="X7" s="50" t="n">
        <v>-0.258010059595108</v>
      </c>
      <c r="Y7" s="50" t="n">
        <v>0.003342283423990011</v>
      </c>
      <c r="Z7" s="50" t="n">
        <v>-0.1453820168972015</v>
      </c>
      <c r="AA7" s="50" t="n">
        <v>-0.2324358820915222</v>
      </c>
      <c r="AB7" s="50" t="n">
        <v>-0.2415063083171844</v>
      </c>
      <c r="AC7" s="50" t="n">
        <v>-0.2240678668022156</v>
      </c>
    </row>
    <row r="8">
      <c r="A8" s="50" t="n">
        <v>-0.4316156804561615</v>
      </c>
      <c r="B8" s="50" t="n">
        <v>-0.1975095570087433</v>
      </c>
      <c r="C8" s="50" t="n">
        <v>-0.2136089503765106</v>
      </c>
      <c r="D8" s="50" t="n">
        <v>-0.2045846581459045</v>
      </c>
      <c r="E8" s="50" t="n">
        <v>-0.278987318277359</v>
      </c>
      <c r="F8" s="50" t="n">
        <v>0.06008459627628326</v>
      </c>
      <c r="G8" s="50" t="n">
        <v>-0.1673779636621475</v>
      </c>
      <c r="H8" s="50" t="n">
        <v>-0.03696806728839874</v>
      </c>
      <c r="I8" s="50" t="n">
        <v>-0.1282065957784653</v>
      </c>
      <c r="J8" s="50" t="n">
        <v>0.04156157001852989</v>
      </c>
      <c r="K8" s="50" t="n">
        <v>0.2910182476043701</v>
      </c>
      <c r="L8" s="50" t="n">
        <v>-0.02725511975586414</v>
      </c>
      <c r="M8" s="50" t="n">
        <v>-0.05747906863689423</v>
      </c>
      <c r="N8" s="50" t="n">
        <v>0.09558411687612534</v>
      </c>
      <c r="O8" s="50" t="n">
        <v>0.159002274274826</v>
      </c>
      <c r="P8" s="50" t="n">
        <v>-0.1946303397417068</v>
      </c>
      <c r="Q8" s="50" t="n">
        <v>0.008535508997738361</v>
      </c>
      <c r="R8" s="50" t="n">
        <v>-0.05000833421945572</v>
      </c>
      <c r="S8" s="50" t="n">
        <v>-0.08766350150108337</v>
      </c>
      <c r="T8" s="50" t="n">
        <v>0.005421967245638371</v>
      </c>
      <c r="U8" s="50" t="n">
        <v>-0.1048039272427559</v>
      </c>
      <c r="V8" s="50" t="n">
        <v>-0.03078234195709229</v>
      </c>
      <c r="W8" s="50" t="n">
        <v>0.06271961331367493</v>
      </c>
      <c r="X8" s="50" t="n">
        <v>0.2632140815258026</v>
      </c>
      <c r="Y8" s="50" t="n">
        <v>0.06849971413612366</v>
      </c>
      <c r="Z8" s="50" t="n">
        <v>0.9294431209564209</v>
      </c>
      <c r="AA8" s="50" t="n">
        <v>0.3866499960422516</v>
      </c>
      <c r="AB8" s="50" t="n">
        <v>-0.2383725643157959</v>
      </c>
      <c r="AC8" s="50" t="n">
        <v>-0.06962313503026962</v>
      </c>
    </row>
    <row r="9">
      <c r="A9" s="50" t="n">
        <v>0.7644963264465332</v>
      </c>
      <c r="B9" s="50" t="n">
        <v>0.0389116071164608</v>
      </c>
      <c r="C9" s="50" t="n">
        <v>-0.2967163622379303</v>
      </c>
      <c r="D9" s="50" t="n">
        <v>-0.1479106098413467</v>
      </c>
      <c r="E9" s="50" t="n">
        <v>0.1016649380326271</v>
      </c>
      <c r="F9" s="50" t="n">
        <v>-0.02752411365509033</v>
      </c>
      <c r="G9" s="50" t="n">
        <v>-0.01582438126206398</v>
      </c>
      <c r="H9" s="50" t="n">
        <v>-0.003963684197515249</v>
      </c>
      <c r="I9" s="50" t="n">
        <v>0.0007349916268140078</v>
      </c>
      <c r="J9" s="50" t="n">
        <v>0.05651070177555084</v>
      </c>
      <c r="K9" s="50" t="n">
        <v>0.2466030865907669</v>
      </c>
      <c r="L9" s="50" t="n">
        <v>-0.3227923512458801</v>
      </c>
      <c r="M9" s="50" t="n">
        <v>-0.1617863029241562</v>
      </c>
      <c r="N9" s="50" t="n">
        <v>0.06476335972547531</v>
      </c>
      <c r="O9" s="50" t="n">
        <v>0.1010351553559303</v>
      </c>
      <c r="P9" s="50" t="n">
        <v>0.08139161765575409</v>
      </c>
      <c r="Q9" s="50" t="n">
        <v>-0.01584982685744762</v>
      </c>
      <c r="R9" s="50" t="n">
        <v>0.07538472861051559</v>
      </c>
      <c r="S9" s="50" t="n">
        <v>0.04133458808064461</v>
      </c>
      <c r="T9" s="50" t="n">
        <v>0.03612346574664116</v>
      </c>
      <c r="U9" s="50" t="n">
        <v>0.04628654196858406</v>
      </c>
      <c r="V9" s="50" t="n">
        <v>-0.03631260618567467</v>
      </c>
      <c r="W9" s="50" t="n">
        <v>-0.04062573611736298</v>
      </c>
      <c r="X9" s="50" t="n">
        <v>-0.1488243490457535</v>
      </c>
      <c r="Y9" s="50" t="n">
        <v>0.4728199541568756</v>
      </c>
      <c r="Z9" s="50" t="n">
        <v>-1.979744553565979</v>
      </c>
      <c r="AA9" s="50" t="n">
        <v>-1.87995982170105</v>
      </c>
      <c r="AB9" s="50" t="n">
        <v>-1.781682252883911</v>
      </c>
      <c r="AC9" s="50" t="n">
        <v>-1.731702923774719</v>
      </c>
    </row>
    <row r="10">
      <c r="A10" s="50" t="n">
        <v>-0.2707131206989288</v>
      </c>
      <c r="B10" s="50" t="n">
        <v>-0.2143943458795547</v>
      </c>
      <c r="C10" s="50" t="n">
        <v>0.0419103316962719</v>
      </c>
      <c r="D10" s="50" t="n">
        <v>0.0164103340357542</v>
      </c>
      <c r="E10" s="50" t="n">
        <v>-0.06493733823299408</v>
      </c>
      <c r="F10" s="50" t="n">
        <v>-0.263851523399353</v>
      </c>
      <c r="G10" s="50" t="n">
        <v>-0.1663699001073837</v>
      </c>
      <c r="H10" s="50" t="n">
        <v>-0.2455812990665436</v>
      </c>
      <c r="I10" s="50" t="n">
        <v>-0.03520433977246284</v>
      </c>
      <c r="J10" s="50" t="n">
        <v>-0.06314992904663086</v>
      </c>
      <c r="K10" s="50" t="n">
        <v>0.04107554256916046</v>
      </c>
      <c r="L10" s="50" t="n">
        <v>0.06650988757610321</v>
      </c>
      <c r="M10" s="50" t="n">
        <v>-0.0502203032374382</v>
      </c>
      <c r="N10" s="50" t="n">
        <v>0.08660358190536499</v>
      </c>
      <c r="O10" s="50" t="n">
        <v>0.0833626464009285</v>
      </c>
      <c r="P10" s="50" t="n">
        <v>-0.06451227515935898</v>
      </c>
      <c r="Q10" s="50" t="n">
        <v>-0.0299812275916338</v>
      </c>
      <c r="R10" s="50" t="n">
        <v>-0.08973275870084763</v>
      </c>
      <c r="S10" s="50" t="n">
        <v>0.007959787733852863</v>
      </c>
      <c r="T10" s="50" t="n">
        <v>-0.05052235722541809</v>
      </c>
      <c r="U10" s="50" t="n">
        <v>-0.215303435921669</v>
      </c>
      <c r="V10" s="50" t="n">
        <v>-0.09232592582702637</v>
      </c>
      <c r="W10" s="50" t="n">
        <v>-0.236781507730484</v>
      </c>
      <c r="X10" s="50" t="n">
        <v>-0.1154645904898643</v>
      </c>
      <c r="Y10" s="50" t="n">
        <v>0.07188665866851807</v>
      </c>
      <c r="Z10" s="50" t="n">
        <v>-0.198953777551651</v>
      </c>
      <c r="AA10" s="50" t="n">
        <v>-0.3211311399936676</v>
      </c>
      <c r="AB10" s="50" t="n">
        <v>-0.2340375930070877</v>
      </c>
      <c r="AC10" s="50" t="n">
        <v>-0.2623583376407623</v>
      </c>
    </row>
    <row r="11">
      <c r="A11" s="50" t="n">
        <v>0.6074588894844055</v>
      </c>
      <c r="B11" s="50" t="n">
        <v>0.1137692853808403</v>
      </c>
      <c r="C11" s="50" t="n">
        <v>0.03942016884684563</v>
      </c>
      <c r="D11" s="50" t="n">
        <v>0.2134580463171005</v>
      </c>
      <c r="E11" s="50" t="n">
        <v>0.1497852504253387</v>
      </c>
      <c r="F11" s="50" t="n">
        <v>0.1861318945884705</v>
      </c>
      <c r="G11" s="50" t="n">
        <v>0.1922890245914459</v>
      </c>
      <c r="H11" s="50" t="n">
        <v>0.138209655880928</v>
      </c>
      <c r="I11" s="50" t="n">
        <v>0.133181020617485</v>
      </c>
      <c r="J11" s="50" t="n">
        <v>0.06581220775842667</v>
      </c>
      <c r="K11" s="50" t="n">
        <v>0.08470924943685532</v>
      </c>
      <c r="L11" s="50" t="n">
        <v>0.07415622472763062</v>
      </c>
      <c r="M11" s="50" t="n">
        <v>-0.1275689154863358</v>
      </c>
      <c r="N11" s="50" t="n">
        <v>-0.06744307279586792</v>
      </c>
      <c r="O11" s="50" t="n">
        <v>0.2081158310174942</v>
      </c>
      <c r="P11" s="50" t="n">
        <v>0.02190037071704865</v>
      </c>
      <c r="Q11" s="50" t="n">
        <v>-0.1266239732503891</v>
      </c>
      <c r="R11" s="50" t="n">
        <v>0.0006917168502695858</v>
      </c>
      <c r="S11" s="50" t="n">
        <v>0.1670565605163574</v>
      </c>
      <c r="T11" s="50" t="n">
        <v>0.04415297880768776</v>
      </c>
      <c r="U11" s="50" t="n">
        <v>-0.08322623372077942</v>
      </c>
      <c r="V11" s="50" t="n">
        <v>-0.02474891766905785</v>
      </c>
      <c r="W11" s="50" t="n">
        <v>0.1174556761980057</v>
      </c>
      <c r="X11" s="50" t="n">
        <v>-0.01927913166582584</v>
      </c>
      <c r="Y11" s="50" t="n">
        <v>0.2795130908489227</v>
      </c>
      <c r="Z11" s="50" t="n">
        <v>-0.6562129855155945</v>
      </c>
      <c r="AA11" s="50" t="n">
        <v>-0.8840669393539429</v>
      </c>
      <c r="AB11" s="50" t="n">
        <v>-0.9276109337806702</v>
      </c>
      <c r="AC11" s="50" t="n">
        <v>-0.704667866230011</v>
      </c>
    </row>
    <row r="12">
      <c r="A12" s="50" t="n">
        <v>0.3188228011131287</v>
      </c>
      <c r="B12" s="50" t="n">
        <v>0.1301380395889282</v>
      </c>
      <c r="C12" s="50" t="n">
        <v>0.604594349861145</v>
      </c>
      <c r="D12" s="50" t="n">
        <v>0.7193048596382141</v>
      </c>
      <c r="E12" s="50" t="n">
        <v>0.513161838054657</v>
      </c>
      <c r="F12" s="50" t="n">
        <v>0.1028003767132759</v>
      </c>
      <c r="G12" s="50" t="n">
        <v>-0.03713948652148247</v>
      </c>
      <c r="H12" s="50" t="n">
        <v>-0.1622172594070435</v>
      </c>
      <c r="I12" s="50" t="n">
        <v>0.09925985336303711</v>
      </c>
      <c r="J12" s="50" t="n">
        <v>0.3398284614086151</v>
      </c>
      <c r="K12" s="50" t="n">
        <v>0.1255524307489395</v>
      </c>
      <c r="L12" s="50" t="n">
        <v>0.1314326822757721</v>
      </c>
      <c r="M12" s="50" t="n">
        <v>-0.1170384287834167</v>
      </c>
      <c r="N12" s="50" t="n">
        <v>-0.1046747490763664</v>
      </c>
      <c r="O12" s="50" t="n">
        <v>-0.1346875727176666</v>
      </c>
      <c r="P12" s="50" t="n">
        <v>-0.4467734098434448</v>
      </c>
      <c r="Q12" s="50" t="n">
        <v>-0.2415792793035507</v>
      </c>
      <c r="R12" s="50" t="n">
        <v>-0.0002751192077994347</v>
      </c>
      <c r="S12" s="50" t="n">
        <v>0.07232242077589035</v>
      </c>
      <c r="T12" s="50" t="n">
        <v>-0.1529011428356171</v>
      </c>
      <c r="U12" s="50" t="n">
        <v>-0.1200642064213753</v>
      </c>
      <c r="V12" s="50" t="n">
        <v>0.02059490606188774</v>
      </c>
      <c r="W12" s="50" t="n">
        <v>-0.2914202511310577</v>
      </c>
      <c r="X12" s="50" t="n">
        <v>-0.1571305394172668</v>
      </c>
      <c r="Y12" s="50" t="n">
        <v>-0.05147295817732811</v>
      </c>
      <c r="Z12" s="50" t="n">
        <v>-0.4436177909374237</v>
      </c>
      <c r="AA12" s="50" t="n">
        <v>-0.7729902267456055</v>
      </c>
      <c r="AB12" s="50" t="n">
        <v>-0.8598945140838623</v>
      </c>
      <c r="AC12" s="50" t="n">
        <v>-0.8196668028831482</v>
      </c>
    </row>
    <row r="13">
      <c r="A13" s="50" t="n">
        <v>0.3015030920505524</v>
      </c>
      <c r="B13" s="50" t="n">
        <v>0.2111911475658417</v>
      </c>
      <c r="C13" s="50" t="n">
        <v>0.3005529642105103</v>
      </c>
      <c r="D13" s="50" t="n">
        <v>0.5872054696083069</v>
      </c>
      <c r="E13" s="50" t="n">
        <v>0.2329755425453186</v>
      </c>
      <c r="F13" s="50" t="n">
        <v>-0.07986201345920563</v>
      </c>
      <c r="G13" s="50" t="n">
        <v>0.1287407279014587</v>
      </c>
      <c r="H13" s="50" t="n">
        <v>0.03522326797246933</v>
      </c>
      <c r="I13" s="50" t="n">
        <v>-0.084098219871521</v>
      </c>
      <c r="J13" s="50" t="n">
        <v>0.02704164385795593</v>
      </c>
      <c r="K13" s="50" t="n">
        <v>0.2375454306602478</v>
      </c>
      <c r="L13" s="50" t="n">
        <v>0.3197066485881805</v>
      </c>
      <c r="M13" s="50" t="n">
        <v>-0.1514171063899994</v>
      </c>
      <c r="N13" s="50" t="n">
        <v>-0.1715822815895081</v>
      </c>
      <c r="O13" s="50" t="n">
        <v>0.02762790769338608</v>
      </c>
      <c r="P13" s="50" t="n">
        <v>-0.1466660052537918</v>
      </c>
      <c r="Q13" s="50" t="n">
        <v>0.09047535806894302</v>
      </c>
      <c r="R13" s="50" t="n">
        <v>0.2471468597650528</v>
      </c>
      <c r="S13" s="50" t="n">
        <v>0.2531963586807251</v>
      </c>
      <c r="T13" s="50" t="n">
        <v>0.1695965528488159</v>
      </c>
      <c r="U13" s="50" t="n">
        <v>0.249429389834404</v>
      </c>
      <c r="V13" s="50" t="n">
        <v>0.2201446443796158</v>
      </c>
      <c r="W13" s="50" t="n">
        <v>0.2878551781177521</v>
      </c>
      <c r="X13" s="50" t="n">
        <v>0.2297219932079315</v>
      </c>
      <c r="Y13" s="50" t="n">
        <v>0.1743261963129044</v>
      </c>
      <c r="Z13" s="50" t="n">
        <v>0.2375850826501846</v>
      </c>
      <c r="AA13" s="50" t="n">
        <v>-0.03494446724653244</v>
      </c>
      <c r="AB13" s="50" t="n">
        <v>-0.5096303820610046</v>
      </c>
      <c r="AC13" s="50" t="n">
        <v>-1.318780303001404</v>
      </c>
    </row>
    <row r="14">
      <c r="A14" s="50" t="n">
        <v>-0.5557126998901367</v>
      </c>
      <c r="B14" s="50" t="n">
        <v>0.3287145495414734</v>
      </c>
      <c r="C14" s="50" t="n">
        <v>0.2033538371324539</v>
      </c>
      <c r="D14" s="50" t="n">
        <v>0.2584023475646973</v>
      </c>
      <c r="E14" s="50" t="n">
        <v>0.1771070957183838</v>
      </c>
      <c r="F14" s="50" t="n">
        <v>0.5490160584449768</v>
      </c>
      <c r="G14" s="50" t="n">
        <v>0.7275516986846924</v>
      </c>
      <c r="H14" s="50" t="n">
        <v>0.2237310260534286</v>
      </c>
      <c r="I14" s="50" t="n">
        <v>0.01568497903645039</v>
      </c>
      <c r="J14" s="50" t="n">
        <v>0.3117924332618713</v>
      </c>
      <c r="K14" s="50" t="n">
        <v>0.150119960308075</v>
      </c>
      <c r="L14" s="50" t="n">
        <v>0.2009904086589813</v>
      </c>
      <c r="M14" s="50" t="n">
        <v>0.2909532487392426</v>
      </c>
      <c r="N14" s="50" t="n">
        <v>0.01911806687712669</v>
      </c>
      <c r="O14" s="50" t="n">
        <v>0.3599569201469421</v>
      </c>
      <c r="P14" s="50" t="n">
        <v>0.3940375745296478</v>
      </c>
      <c r="Q14" s="50" t="n">
        <v>-0.01744099147617817</v>
      </c>
      <c r="R14" s="50" t="n">
        <v>-0.06291791796684265</v>
      </c>
      <c r="S14" s="50" t="n">
        <v>0.03377794474363327</v>
      </c>
      <c r="T14" s="50" t="n">
        <v>0.1520735919475555</v>
      </c>
      <c r="U14" s="50" t="n">
        <v>0.096204474568367</v>
      </c>
      <c r="V14" s="50" t="n">
        <v>0.1036126092076302</v>
      </c>
      <c r="W14" s="50" t="n">
        <v>0.4354666173458099</v>
      </c>
      <c r="X14" s="50" t="n">
        <v>0.2450402975082397</v>
      </c>
      <c r="Y14" s="50" t="n">
        <v>0.2509848773479462</v>
      </c>
      <c r="Z14" s="50" t="n">
        <v>1.402241230010986</v>
      </c>
      <c r="AA14" s="50" t="n">
        <v>-0.308311939239502</v>
      </c>
      <c r="AB14" s="50" t="n">
        <v>-0.8834390640258789</v>
      </c>
      <c r="AC14" s="50" t="n">
        <v>-1.158340692520142</v>
      </c>
    </row>
    <row r="15">
      <c r="A15" s="50" t="n">
        <v>-0.3984265327453613</v>
      </c>
      <c r="B15" s="50" t="n">
        <v>0.04642122983932495</v>
      </c>
      <c r="C15" s="50" t="n">
        <v>-0.09866955131292343</v>
      </c>
      <c r="D15" s="50" t="n">
        <v>-0.2404479831457138</v>
      </c>
      <c r="E15" s="50" t="n">
        <v>-0.2077366262674332</v>
      </c>
      <c r="F15" s="50" t="n">
        <v>-0.001340504852123559</v>
      </c>
      <c r="G15" s="50" t="n">
        <v>-0.08844278752803802</v>
      </c>
      <c r="H15" s="50" t="n">
        <v>-0.1456293165683746</v>
      </c>
      <c r="I15" s="50" t="n">
        <v>0.04092006385326385</v>
      </c>
      <c r="J15" s="50" t="n">
        <v>-0.1189181357622147</v>
      </c>
      <c r="K15" s="50" t="n">
        <v>-0.1393294930458069</v>
      </c>
      <c r="L15" s="50" t="n">
        <v>-0.07274454087018967</v>
      </c>
      <c r="M15" s="50" t="n">
        <v>0.06921608746051788</v>
      </c>
      <c r="N15" s="50" t="n">
        <v>-0.01043105684220791</v>
      </c>
      <c r="O15" s="50" t="n">
        <v>-0.1095879152417183</v>
      </c>
      <c r="P15" s="50" t="n">
        <v>-0.07044460624456406</v>
      </c>
      <c r="Q15" s="50" t="n">
        <v>-0.07509738206863403</v>
      </c>
      <c r="R15" s="50" t="n">
        <v>-0.1508233994245529</v>
      </c>
      <c r="S15" s="50" t="n">
        <v>-0.07630860805511475</v>
      </c>
      <c r="T15" s="50" t="n">
        <v>0.06657249480485916</v>
      </c>
      <c r="U15" s="50" t="n">
        <v>-0.1182104274630547</v>
      </c>
      <c r="V15" s="50" t="n">
        <v>-0.02084065414965153</v>
      </c>
      <c r="W15" s="50" t="n">
        <v>-0.1004511490464211</v>
      </c>
      <c r="X15" s="50" t="n">
        <v>0.01898124441504478</v>
      </c>
      <c r="Y15" s="50" t="n">
        <v>-0.01010726485401392</v>
      </c>
      <c r="Z15" s="50" t="n">
        <v>0.03972301632165909</v>
      </c>
      <c r="AA15" s="50" t="n">
        <v>-0.1722713857889175</v>
      </c>
      <c r="AB15" s="50" t="n">
        <v>-0.1005952432751656</v>
      </c>
      <c r="AC15" s="50" t="n">
        <v>-0.1062955260276794</v>
      </c>
    </row>
    <row r="16">
      <c r="A16" s="50" t="n">
        <v>0.5418896675109863</v>
      </c>
      <c r="B16" s="50" t="n">
        <v>-0.406369149684906</v>
      </c>
      <c r="C16" s="50" t="n">
        <v>0.08600464463233948</v>
      </c>
      <c r="D16" s="50" t="n">
        <v>-0.1970029026269913</v>
      </c>
      <c r="E16" s="50" t="n">
        <v>0.1152469217777252</v>
      </c>
      <c r="F16" s="50" t="n">
        <v>0.4261098504066467</v>
      </c>
      <c r="G16" s="50" t="n">
        <v>0.2849591672420502</v>
      </c>
      <c r="H16" s="50" t="n">
        <v>-0.0365862213075161</v>
      </c>
      <c r="I16" s="50" t="n">
        <v>-0.2032366693019867</v>
      </c>
      <c r="J16" s="50" t="n">
        <v>-0.05495526641607285</v>
      </c>
      <c r="K16" s="50" t="n">
        <v>-0.1354124546051025</v>
      </c>
      <c r="L16" s="50" t="n">
        <v>-0.2294978350400925</v>
      </c>
      <c r="M16" s="50" t="n">
        <v>0.1051614135503769</v>
      </c>
      <c r="N16" s="50" t="n">
        <v>0.2988693714141846</v>
      </c>
      <c r="O16" s="50" t="n">
        <v>0.4602198898792267</v>
      </c>
      <c r="P16" s="50" t="n">
        <v>0.07810276746749878</v>
      </c>
      <c r="Q16" s="50" t="n">
        <v>0.01719511114060879</v>
      </c>
      <c r="R16" s="50" t="n">
        <v>-0.2132872641086578</v>
      </c>
      <c r="S16" s="50" t="n">
        <v>-0.3733641803264618</v>
      </c>
      <c r="T16" s="50" t="n">
        <v>0.002047724090516567</v>
      </c>
      <c r="U16" s="50" t="n">
        <v>-0.1982604414224625</v>
      </c>
      <c r="V16" s="50" t="n">
        <v>-0.07022647559642792</v>
      </c>
      <c r="W16" s="50" t="n">
        <v>-0.09288685768842697</v>
      </c>
      <c r="X16" s="50" t="n">
        <v>0.1999787390232086</v>
      </c>
      <c r="Y16" s="50" t="n">
        <v>-0.02864589355885983</v>
      </c>
      <c r="Z16" s="50" t="n">
        <v>-1.159666657447815</v>
      </c>
      <c r="AA16" s="50" t="n">
        <v>-0.9491133093833923</v>
      </c>
      <c r="AB16" s="50" t="n">
        <v>-0.887164294719696</v>
      </c>
      <c r="AC16" s="50" t="n">
        <v>-0.9236459136009216</v>
      </c>
    </row>
    <row r="17">
      <c r="A17" s="50" t="n">
        <v>0.09115784615278244</v>
      </c>
      <c r="B17" s="50" t="n">
        <v>0.1241171881556511</v>
      </c>
      <c r="C17" s="50" t="n">
        <v>0.1953852325677872</v>
      </c>
      <c r="D17" s="50" t="n">
        <v>1.430870175361633</v>
      </c>
      <c r="E17" s="50" t="n">
        <v>0.8073068261146545</v>
      </c>
      <c r="F17" s="50" t="n">
        <v>-0.1855503767728806</v>
      </c>
      <c r="G17" s="50" t="n">
        <v>-0.4872013926506042</v>
      </c>
      <c r="H17" s="50" t="n">
        <v>0.005144012626260519</v>
      </c>
      <c r="I17" s="50" t="n">
        <v>0.6734750270843506</v>
      </c>
      <c r="J17" s="50" t="n">
        <v>-0.617983877658844</v>
      </c>
      <c r="K17" s="50" t="n">
        <v>-0.6371817588806152</v>
      </c>
      <c r="L17" s="50" t="n">
        <v>-0.228506326675415</v>
      </c>
      <c r="M17" s="50" t="n">
        <v>-1.493273854255676</v>
      </c>
      <c r="N17" s="50" t="n">
        <v>-0.6826818585395813</v>
      </c>
      <c r="O17" s="50" t="n">
        <v>0.03560900315642357</v>
      </c>
      <c r="P17" s="50" t="n">
        <v>0.213580846786499</v>
      </c>
      <c r="Q17" s="50" t="n">
        <v>0.07336431741714478</v>
      </c>
      <c r="R17" s="50" t="n">
        <v>-0.1268628686666489</v>
      </c>
      <c r="S17" s="50" t="n">
        <v>-0.6179128289222717</v>
      </c>
      <c r="T17" s="50" t="n">
        <v>0.4204066097736359</v>
      </c>
      <c r="U17" s="50" t="n">
        <v>1.098699331283569</v>
      </c>
      <c r="V17" s="50" t="n">
        <v>-1.297358870506287</v>
      </c>
      <c r="W17" s="50" t="n">
        <v>0.3054215908050537</v>
      </c>
      <c r="X17" s="50" t="n">
        <v>1.248647689819336</v>
      </c>
      <c r="Y17" s="50" t="n">
        <v>-0.3863036036491394</v>
      </c>
      <c r="Z17" s="50" t="n">
        <v>-0.581771194934845</v>
      </c>
      <c r="AA17" s="50" t="n">
        <v>-0.5950038433074951</v>
      </c>
      <c r="AB17" s="50" t="n">
        <v>-0.6113429069519043</v>
      </c>
      <c r="AC17" s="50" t="n">
        <v>-0.6080756783485413</v>
      </c>
    </row>
    <row r="18">
      <c r="A18" s="50" t="n">
        <v>-0.4868258237838745</v>
      </c>
      <c r="B18" s="50" t="n">
        <v>0.004460343159735203</v>
      </c>
      <c r="C18" s="50" t="n">
        <v>-0.2127680480480194</v>
      </c>
      <c r="D18" s="50" t="n">
        <v>-0.05038966983556747</v>
      </c>
      <c r="E18" s="50" t="n">
        <v>-0.0497114434838295</v>
      </c>
      <c r="F18" s="50" t="n">
        <v>-0.2392020523548126</v>
      </c>
      <c r="G18" s="50" t="n">
        <v>0.186496838927269</v>
      </c>
      <c r="H18" s="50" t="n">
        <v>0.165803849697113</v>
      </c>
      <c r="I18" s="50" t="n">
        <v>0.08662306517362595</v>
      </c>
      <c r="J18" s="50" t="n">
        <v>-0.1772905290126801</v>
      </c>
      <c r="K18" s="50" t="n">
        <v>-0.1866592466831207</v>
      </c>
      <c r="L18" s="50" t="n">
        <v>-0.1623189300298691</v>
      </c>
      <c r="M18" s="50" t="n">
        <v>0.3751221001148224</v>
      </c>
      <c r="N18" s="50" t="n">
        <v>0.05347820371389389</v>
      </c>
      <c r="O18" s="50" t="n">
        <v>0.1319753229618073</v>
      </c>
      <c r="P18" s="50" t="n">
        <v>0.09810448437929153</v>
      </c>
      <c r="Q18" s="50" t="n">
        <v>-0.03752955421805382</v>
      </c>
      <c r="R18" s="50" t="n">
        <v>-0.1675175875425339</v>
      </c>
      <c r="S18" s="50" t="n">
        <v>0.110691636800766</v>
      </c>
      <c r="T18" s="50" t="n">
        <v>-0.1407173126935959</v>
      </c>
      <c r="U18" s="50" t="n">
        <v>-0.08512622863054276</v>
      </c>
      <c r="V18" s="50" t="n">
        <v>0.1901819854974747</v>
      </c>
      <c r="W18" s="50" t="n">
        <v>0.1073368638753891</v>
      </c>
      <c r="X18" s="50" t="n">
        <v>0.1629136651754379</v>
      </c>
      <c r="Y18" s="50" t="n">
        <v>-0.4103434383869171</v>
      </c>
      <c r="Z18" s="50" t="n">
        <v>1.149590611457825</v>
      </c>
      <c r="AA18" s="50" t="n">
        <v>1.379728198051453</v>
      </c>
      <c r="AB18" s="50" t="n">
        <v>1.401426553726196</v>
      </c>
      <c r="AC18" s="50" t="n">
        <v>1.380191802978516</v>
      </c>
    </row>
    <row r="19">
      <c r="A19" s="50" t="n">
        <v>0.04338622093200684</v>
      </c>
      <c r="B19" s="50" t="n">
        <v>-0.6922184824943542</v>
      </c>
      <c r="C19" s="50" t="n">
        <v>0.6033009886741638</v>
      </c>
      <c r="D19" s="50" t="n">
        <v>0.07309669256210327</v>
      </c>
      <c r="E19" s="50" t="n">
        <v>0.482688695192337</v>
      </c>
      <c r="F19" s="50" t="n">
        <v>0.1318409293889999</v>
      </c>
      <c r="G19" s="50" t="n">
        <v>-0.03563494235277176</v>
      </c>
      <c r="H19" s="50" t="n">
        <v>0.0818362757563591</v>
      </c>
      <c r="I19" s="50" t="n">
        <v>-0.03668968752026558</v>
      </c>
      <c r="J19" s="50" t="n">
        <v>-0.3503325581550598</v>
      </c>
      <c r="K19" s="50" t="n">
        <v>-0.09031616896390915</v>
      </c>
      <c r="L19" s="50" t="n">
        <v>0.09397447109222412</v>
      </c>
      <c r="M19" s="50" t="n">
        <v>-0.02038244158029556</v>
      </c>
      <c r="N19" s="50" t="n">
        <v>-0.5574243664741516</v>
      </c>
      <c r="O19" s="50" t="n">
        <v>0.6912939548492432</v>
      </c>
      <c r="P19" s="50" t="n">
        <v>0.1173834055662155</v>
      </c>
      <c r="Q19" s="50" t="n">
        <v>0.2236464619636536</v>
      </c>
      <c r="R19" s="50" t="n">
        <v>0.00534358061850071</v>
      </c>
      <c r="S19" s="50" t="n">
        <v>-0.4791013300418854</v>
      </c>
      <c r="T19" s="50" t="n">
        <v>0.0926523432135582</v>
      </c>
      <c r="U19" s="50" t="n">
        <v>0.1315125375986099</v>
      </c>
      <c r="V19" s="50" t="n">
        <v>0.1830277442932129</v>
      </c>
      <c r="W19" s="50" t="n">
        <v>0.4448673129081726</v>
      </c>
      <c r="X19" s="50" t="n">
        <v>0.2029048055410385</v>
      </c>
      <c r="Y19" s="50" t="n">
        <v>-0.02695163898169994</v>
      </c>
      <c r="Z19" s="50" t="n">
        <v>0.2987945675849915</v>
      </c>
      <c r="AA19" s="50" t="n">
        <v>-0.2841137647628784</v>
      </c>
      <c r="AB19" s="50" t="n">
        <v>-0.3423065841197968</v>
      </c>
      <c r="AC19" s="50" t="n">
        <v>-0.1075687855482101</v>
      </c>
    </row>
    <row r="20">
      <c r="A20" s="50" t="n">
        <v>0.3925570845603943</v>
      </c>
      <c r="B20" s="50" t="n">
        <v>-0.03138088434934616</v>
      </c>
      <c r="C20" s="50" t="n">
        <v>-0.2517009377479553</v>
      </c>
      <c r="D20" s="50" t="n">
        <v>-0.1629827320575714</v>
      </c>
      <c r="E20" s="50" t="n">
        <v>-0.1904229074716568</v>
      </c>
      <c r="F20" s="50" t="n">
        <v>-0.17880479991436</v>
      </c>
      <c r="G20" s="50" t="n">
        <v>-0.4686788320541382</v>
      </c>
      <c r="H20" s="50" t="n">
        <v>-0.2162691205739975</v>
      </c>
      <c r="I20" s="50" t="n">
        <v>-0.01786406151950359</v>
      </c>
      <c r="J20" s="50" t="n">
        <v>0.009746151976287365</v>
      </c>
      <c r="K20" s="50" t="n">
        <v>0.1210722625255585</v>
      </c>
      <c r="L20" s="50" t="n">
        <v>-0.1582016795873642</v>
      </c>
      <c r="M20" s="50" t="n">
        <v>-0.4971664845943451</v>
      </c>
      <c r="N20" s="50" t="n">
        <v>-0.108699306845665</v>
      </c>
      <c r="O20" s="50" t="n">
        <v>-0.03585302084684372</v>
      </c>
      <c r="P20" s="50" t="n">
        <v>-0.1314676702022552</v>
      </c>
      <c r="Q20" s="50" t="n">
        <v>-6.084060805733316e-05</v>
      </c>
      <c r="R20" s="50" t="n">
        <v>0.1223183572292328</v>
      </c>
      <c r="S20" s="50" t="n">
        <v>-0.01236283965408802</v>
      </c>
      <c r="T20" s="50" t="n">
        <v>0.053220484405756</v>
      </c>
      <c r="U20" s="50" t="n">
        <v>-0.07774829864501953</v>
      </c>
      <c r="V20" s="50" t="n">
        <v>-0.1115939095616341</v>
      </c>
      <c r="W20" s="50" t="n">
        <v>-0.2468025535345078</v>
      </c>
      <c r="X20" s="50" t="n">
        <v>-0.008771855384111404</v>
      </c>
      <c r="Y20" s="50" t="n">
        <v>-0.07773546874523163</v>
      </c>
      <c r="Z20" s="50" t="n">
        <v>-0.6134758591651917</v>
      </c>
      <c r="AA20" s="50" t="n">
        <v>-0.002857041545212269</v>
      </c>
      <c r="AB20" s="50" t="n">
        <v>-0.6602495312690735</v>
      </c>
      <c r="AC20" s="50" t="n">
        <v>-2.030081748962402</v>
      </c>
    </row>
    <row r="21" ht="15.75" customHeight="1" s="55">
      <c r="A21" s="50" t="n">
        <v>-0.3379376530647278</v>
      </c>
      <c r="B21" s="50" t="n">
        <v>-0.003454765304923058</v>
      </c>
      <c r="C21" s="50" t="n">
        <v>0.04757428169250488</v>
      </c>
      <c r="D21" s="50" t="n">
        <v>-0.1540517210960388</v>
      </c>
      <c r="E21" s="50" t="n">
        <v>0.009156454354524612</v>
      </c>
      <c r="F21" s="50" t="n">
        <v>-0.0691780298948288</v>
      </c>
      <c r="G21" s="50" t="n">
        <v>-0.07179618626832962</v>
      </c>
      <c r="H21" s="50" t="n">
        <v>-0.1248241439461708</v>
      </c>
      <c r="I21" s="50" t="n">
        <v>0.07117127627134323</v>
      </c>
      <c r="J21" s="50" t="n">
        <v>-0.08094469457864761</v>
      </c>
      <c r="K21" s="50" t="n">
        <v>-0.1467124372720718</v>
      </c>
      <c r="L21" s="50" t="n">
        <v>0.001853236695751548</v>
      </c>
      <c r="M21" s="50" t="n">
        <v>-0.08204443752765656</v>
      </c>
      <c r="N21" s="50" t="n">
        <v>-0.06764118373394012</v>
      </c>
      <c r="O21" s="50" t="n">
        <v>0.26300448179245</v>
      </c>
      <c r="P21" s="50" t="n">
        <v>-0.004818766377866268</v>
      </c>
      <c r="Q21" s="50" t="n">
        <v>-0.2191605269908905</v>
      </c>
      <c r="R21" s="50" t="n">
        <v>0.02753593772649765</v>
      </c>
      <c r="S21" s="50" t="n">
        <v>-0.1400746405124664</v>
      </c>
      <c r="T21" s="50" t="n">
        <v>-0.04789292812347412</v>
      </c>
      <c r="U21" s="50" t="n">
        <v>-0.001354080974124372</v>
      </c>
      <c r="V21" s="50" t="n">
        <v>0.06840725988149643</v>
      </c>
      <c r="W21" s="50" t="n">
        <v>-0.006827168166637421</v>
      </c>
      <c r="X21" s="50" t="n">
        <v>-0.2866863906383514</v>
      </c>
      <c r="Y21" s="50" t="n">
        <v>-0.2314827591180801</v>
      </c>
      <c r="Z21" s="50" t="n">
        <v>-0.1074782162904739</v>
      </c>
      <c r="AA21" s="50" t="n">
        <v>-0.2384949326515198</v>
      </c>
      <c r="AB21" s="50" t="n">
        <v>-0.1438621878623962</v>
      </c>
      <c r="AC21" s="50" t="n">
        <v>-0.1489612311124802</v>
      </c>
    </row>
    <row r="22" ht="15.75" customHeight="1" s="55">
      <c r="A22" s="50" t="n">
        <v>-0.3148129880428314</v>
      </c>
      <c r="B22" s="50" t="n">
        <v>-0.4699422419071198</v>
      </c>
      <c r="C22" s="50" t="n">
        <v>-0.1994956582784653</v>
      </c>
      <c r="D22" s="50" t="n">
        <v>-0.4897232353687286</v>
      </c>
      <c r="E22" s="50" t="n">
        <v>-0.531072735786438</v>
      </c>
      <c r="F22" s="50" t="n">
        <v>-0.2656100392341614</v>
      </c>
      <c r="G22" s="50" t="n">
        <v>-0.3890659213066101</v>
      </c>
      <c r="H22" s="50" t="n">
        <v>-0.2298644483089447</v>
      </c>
      <c r="I22" s="50" t="n">
        <v>0.1407780200242996</v>
      </c>
      <c r="J22" s="50" t="n">
        <v>-0.1103477850556374</v>
      </c>
      <c r="K22" s="50" t="n">
        <v>0.1757262945175171</v>
      </c>
      <c r="L22" s="50" t="n">
        <v>0.1841482669115067</v>
      </c>
      <c r="M22" s="50" t="n">
        <v>0.2610907256603241</v>
      </c>
      <c r="N22" s="50" t="n">
        <v>0.1087766140699387</v>
      </c>
      <c r="O22" s="50" t="n">
        <v>-0.1306001245975494</v>
      </c>
      <c r="P22" s="50" t="n">
        <v>-0.131502628326416</v>
      </c>
      <c r="Q22" s="50" t="n">
        <v>-0.2061872631311417</v>
      </c>
      <c r="R22" s="50" t="n">
        <v>0.173698216676712</v>
      </c>
      <c r="S22" s="50" t="n">
        <v>-0.2066373527050018</v>
      </c>
      <c r="T22" s="50" t="n">
        <v>0.1820139288902283</v>
      </c>
      <c r="U22" s="50" t="n">
        <v>0.3662788271903992</v>
      </c>
      <c r="V22" s="50" t="n">
        <v>0.7125612497329712</v>
      </c>
      <c r="W22" s="50" t="n">
        <v>0.8127679824829102</v>
      </c>
      <c r="X22" s="50" t="n">
        <v>0.4230846762657166</v>
      </c>
      <c r="Y22" s="50" t="n">
        <v>-0.5498245358467102</v>
      </c>
      <c r="Z22" s="50" t="n">
        <v>0.3831754326820374</v>
      </c>
      <c r="AA22" s="50" t="n">
        <v>0.03455353528261185</v>
      </c>
      <c r="AB22" s="50" t="n">
        <v>-0.695253312587738</v>
      </c>
      <c r="AC22" s="50" t="n">
        <v>-0.8263919949531555</v>
      </c>
    </row>
    <row r="23" ht="15.75" customHeight="1" s="55">
      <c r="A23" s="50" t="n">
        <v>-0.2311896681785583</v>
      </c>
      <c r="B23" s="50" t="n">
        <v>-0.1368056535720825</v>
      </c>
      <c r="C23" s="50" t="n">
        <v>-0.1541701406240463</v>
      </c>
      <c r="D23" s="50" t="n">
        <v>0.1038058698177338</v>
      </c>
      <c r="E23" s="50" t="n">
        <v>0.155661016702652</v>
      </c>
      <c r="F23" s="50" t="n">
        <v>0.08663991838693619</v>
      </c>
      <c r="G23" s="50" t="n">
        <v>0.135255753993988</v>
      </c>
      <c r="H23" s="50" t="n">
        <v>0.08012952655553818</v>
      </c>
      <c r="I23" s="50" t="n">
        <v>0.1040119007229805</v>
      </c>
      <c r="J23" s="50" t="n">
        <v>0.0577719658613205</v>
      </c>
      <c r="K23" s="50" t="n">
        <v>-0.1174196973443031</v>
      </c>
      <c r="L23" s="50" t="n">
        <v>0.06902839243412018</v>
      </c>
      <c r="M23" s="50" t="n">
        <v>0.1301568448543549</v>
      </c>
      <c r="N23" s="50" t="n">
        <v>-0.04903434216976166</v>
      </c>
      <c r="O23" s="50" t="n">
        <v>0.1341917961835861</v>
      </c>
      <c r="P23" s="50" t="n">
        <v>-0.1039427220821381</v>
      </c>
      <c r="Q23" s="50" t="n">
        <v>-0.1053246706724167</v>
      </c>
      <c r="R23" s="50" t="n">
        <v>0.1912488490343094</v>
      </c>
      <c r="S23" s="50" t="n">
        <v>-0.03706426545977592</v>
      </c>
      <c r="T23" s="50" t="n">
        <v>0.05869157612323761</v>
      </c>
      <c r="U23" s="50" t="n">
        <v>0.1101050153374672</v>
      </c>
      <c r="V23" s="50" t="n">
        <v>-0.04717294871807098</v>
      </c>
      <c r="W23" s="50" t="n">
        <v>-0.06346187740564346</v>
      </c>
      <c r="X23" s="50" t="n">
        <v>0.1150485277175903</v>
      </c>
      <c r="Y23" s="50" t="n">
        <v>-0.1259074807167053</v>
      </c>
      <c r="Z23" s="50" t="n">
        <v>-0.1968770623207092</v>
      </c>
      <c r="AA23" s="50" t="n">
        <v>-0.2828139364719391</v>
      </c>
      <c r="AB23" s="50" t="n">
        <v>-0.301304042339325</v>
      </c>
      <c r="AC23" s="50" t="n">
        <v>-0.3253597021102905</v>
      </c>
    </row>
    <row r="24" ht="15.75" customHeight="1" s="55">
      <c r="A24" s="50" t="n">
        <v>-0.280433177947998</v>
      </c>
      <c r="B24" s="50" t="n">
        <v>0.2440420836210251</v>
      </c>
      <c r="C24" s="50" t="n">
        <v>0.1479464024305344</v>
      </c>
      <c r="D24" s="50" t="n">
        <v>0.1142252311110497</v>
      </c>
      <c r="E24" s="50" t="n">
        <v>-0.1709075719118118</v>
      </c>
      <c r="F24" s="50" t="n">
        <v>0.03577685728669167</v>
      </c>
      <c r="G24" s="50" t="n">
        <v>-0.03399069234728813</v>
      </c>
      <c r="H24" s="50" t="n">
        <v>-0.03202854096889496</v>
      </c>
      <c r="I24" s="50" t="n">
        <v>0.03012532368302345</v>
      </c>
      <c r="J24" s="50" t="n">
        <v>-0.5110156536102295</v>
      </c>
      <c r="K24" s="50" t="n">
        <v>-0.1188403740525246</v>
      </c>
      <c r="L24" s="50" t="n">
        <v>-0.9100974798202515</v>
      </c>
      <c r="M24" s="50" t="n">
        <v>0.1641400456428528</v>
      </c>
      <c r="N24" s="50" t="n">
        <v>0.04657714813947678</v>
      </c>
      <c r="O24" s="50" t="n">
        <v>0.3136679232120514</v>
      </c>
      <c r="P24" s="50" t="n">
        <v>0.7962772250175476</v>
      </c>
      <c r="Q24" s="50" t="n">
        <v>0.9351783394813538</v>
      </c>
      <c r="R24" s="50" t="n">
        <v>0.1011956110596657</v>
      </c>
      <c r="S24" s="50" t="n">
        <v>-0.5706071257591248</v>
      </c>
      <c r="T24" s="50" t="n">
        <v>-0.52889484167099</v>
      </c>
      <c r="U24" s="50" t="n">
        <v>0.2082481682300568</v>
      </c>
      <c r="V24" s="50" t="n">
        <v>-0.5184807777404785</v>
      </c>
      <c r="W24" s="50" t="n">
        <v>0.209596186876297</v>
      </c>
      <c r="X24" s="50" t="n">
        <v>-0.8015342950820923</v>
      </c>
      <c r="Y24" s="50" t="n">
        <v>0.2762501835823059</v>
      </c>
      <c r="Z24" s="50" t="n">
        <v>0.2131847590208054</v>
      </c>
      <c r="AA24" s="50" t="n">
        <v>0.3456558287143707</v>
      </c>
      <c r="AB24" s="50" t="n">
        <v>0.4492097198963165</v>
      </c>
      <c r="AC24" s="50" t="n">
        <v>0.4067826271057129</v>
      </c>
    </row>
    <row r="25" ht="15.75" customHeight="1" s="55">
      <c r="A25" s="50" t="n">
        <v>-0.2591938674449921</v>
      </c>
      <c r="B25" s="50" t="n">
        <v>0.008726487867534161</v>
      </c>
      <c r="C25" s="50" t="n">
        <v>0.1756190061569214</v>
      </c>
      <c r="D25" s="50" t="n">
        <v>-0.2716400027275085</v>
      </c>
      <c r="E25" s="50" t="n">
        <v>-0.0858348086476326</v>
      </c>
      <c r="F25" s="50" t="n">
        <v>-0.01215565204620361</v>
      </c>
      <c r="G25" s="50" t="n">
        <v>-0.06163706257939339</v>
      </c>
      <c r="H25" s="50" t="n">
        <v>-0.1459531933069229</v>
      </c>
      <c r="I25" s="50" t="n">
        <v>0.007085118442773819</v>
      </c>
      <c r="J25" s="50" t="n">
        <v>0.1959605365991592</v>
      </c>
      <c r="K25" s="50" t="n">
        <v>0.04973584413528442</v>
      </c>
      <c r="L25" s="50" t="n">
        <v>0.04957505688071251</v>
      </c>
      <c r="M25" s="50" t="n">
        <v>0.06516160070896149</v>
      </c>
      <c r="N25" s="50" t="n">
        <v>0.04080574214458466</v>
      </c>
      <c r="O25" s="50" t="n">
        <v>0.1169956848025322</v>
      </c>
      <c r="P25" s="50" t="n">
        <v>-0.02162601985037327</v>
      </c>
      <c r="Q25" s="50" t="n">
        <v>0.032850481569767</v>
      </c>
      <c r="R25" s="50" t="n">
        <v>-0.06786751002073288</v>
      </c>
      <c r="S25" s="50" t="n">
        <v>-0.0866362676024437</v>
      </c>
      <c r="T25" s="50" t="n">
        <v>-0.09080353379249573</v>
      </c>
      <c r="U25" s="50" t="n">
        <v>0.07158350199460983</v>
      </c>
      <c r="V25" s="50" t="n">
        <v>-0.1572015583515167</v>
      </c>
      <c r="W25" s="50" t="n">
        <v>-0.1305497586727142</v>
      </c>
      <c r="X25" s="50" t="n">
        <v>0.06124962866306305</v>
      </c>
      <c r="Y25" s="50" t="n">
        <v>-0.07318741828203201</v>
      </c>
      <c r="Z25" s="50" t="n">
        <v>-0.05846692621707916</v>
      </c>
      <c r="AA25" s="50" t="n">
        <v>-0.198714017868042</v>
      </c>
      <c r="AB25" s="50" t="n">
        <v>-0.03990114107728004</v>
      </c>
      <c r="AC25" s="50" t="n">
        <v>-0.2443854957818985</v>
      </c>
    </row>
    <row r="26" ht="15.75" customHeight="1" s="55">
      <c r="A26" s="50" t="n">
        <v>0.3105353713035583</v>
      </c>
      <c r="B26" s="50" t="n">
        <v>-0.7786016464233398</v>
      </c>
      <c r="C26" s="50" t="n">
        <v>-0.05292414128780365</v>
      </c>
      <c r="D26" s="50" t="n">
        <v>-0.3186613917350769</v>
      </c>
      <c r="E26" s="50" t="n">
        <v>0.2557561695575714</v>
      </c>
      <c r="F26" s="50" t="n">
        <v>-0.06349264085292816</v>
      </c>
      <c r="G26" s="50" t="n">
        <v>0.1349088698625565</v>
      </c>
      <c r="H26" s="50" t="n">
        <v>0.373716801404953</v>
      </c>
      <c r="I26" s="50" t="n">
        <v>0.001590359723195434</v>
      </c>
      <c r="J26" s="50" t="n">
        <v>0.4049649834632874</v>
      </c>
      <c r="K26" s="50" t="n">
        <v>-0.3774836957454681</v>
      </c>
      <c r="L26" s="50" t="n">
        <v>0.3417439758777618</v>
      </c>
      <c r="M26" s="50" t="n">
        <v>0.1663388758897781</v>
      </c>
      <c r="N26" s="50" t="n">
        <v>0.1794875711202621</v>
      </c>
      <c r="O26" s="50" t="n">
        <v>0.2243934273719788</v>
      </c>
      <c r="P26" s="50" t="n">
        <v>-0.006801835261285305</v>
      </c>
      <c r="Q26" s="50" t="n">
        <v>0.1777105927467346</v>
      </c>
      <c r="R26" s="50" t="n">
        <v>-0.2219972312450409</v>
      </c>
      <c r="S26" s="50" t="n">
        <v>0.1352765560150146</v>
      </c>
      <c r="T26" s="50" t="n">
        <v>0.2125483006238937</v>
      </c>
      <c r="U26" s="50" t="n">
        <v>-0.2779668569564819</v>
      </c>
      <c r="V26" s="50" t="n">
        <v>0.1994207203388214</v>
      </c>
      <c r="W26" s="50" t="n">
        <v>-0.6943744421005249</v>
      </c>
      <c r="X26" s="50" t="n">
        <v>0.1834127753973007</v>
      </c>
      <c r="Y26" s="50" t="n">
        <v>-0.2678225934505463</v>
      </c>
      <c r="Z26" s="50" t="n">
        <v>-0.7462266683578491</v>
      </c>
      <c r="AA26" s="50" t="n">
        <v>-0.7102718949317932</v>
      </c>
      <c r="AB26" s="50" t="n">
        <v>-0.6476675271987915</v>
      </c>
      <c r="AC26" s="50" t="n">
        <v>-0.6427958011627197</v>
      </c>
    </row>
    <row r="27" ht="15.75" customHeight="1" s="55">
      <c r="A27" s="50" t="n">
        <v>-0.1492772698402405</v>
      </c>
      <c r="B27" s="50" t="n">
        <v>-0.1307091563940048</v>
      </c>
      <c r="C27" s="50" t="n">
        <v>0.1704656779766083</v>
      </c>
      <c r="D27" s="50" t="n">
        <v>-0.1614610105752945</v>
      </c>
      <c r="E27" s="50" t="n">
        <v>-0.1837721765041351</v>
      </c>
      <c r="F27" s="50" t="n">
        <v>-0.05694219842553139</v>
      </c>
      <c r="G27" s="50" t="n">
        <v>-0.1139118224382401</v>
      </c>
      <c r="H27" s="50" t="n">
        <v>0.1079800575971603</v>
      </c>
      <c r="I27" s="50" t="n">
        <v>-0.09096634387969971</v>
      </c>
      <c r="J27" s="50" t="n">
        <v>-0.09569357335567474</v>
      </c>
      <c r="K27" s="50" t="n">
        <v>0.02409178018569946</v>
      </c>
      <c r="L27" s="50" t="n">
        <v>0.09039539843797684</v>
      </c>
      <c r="M27" s="50" t="n">
        <v>0.1056126356124878</v>
      </c>
      <c r="N27" s="50" t="n">
        <v>-0.0004166995349805802</v>
      </c>
      <c r="O27" s="50" t="n">
        <v>-0.1658741980791092</v>
      </c>
      <c r="P27" s="50" t="n">
        <v>0.006895199418067932</v>
      </c>
      <c r="Q27" s="50" t="n">
        <v>0.04497213661670685</v>
      </c>
      <c r="R27" s="50" t="n">
        <v>0.1538416594266891</v>
      </c>
      <c r="S27" s="50" t="n">
        <v>-0.1560259461402893</v>
      </c>
      <c r="T27" s="50" t="n">
        <v>0.02511402778327465</v>
      </c>
      <c r="U27" s="50" t="n">
        <v>-0.02572271786630154</v>
      </c>
      <c r="V27" s="50" t="n">
        <v>0.09438595920801163</v>
      </c>
      <c r="W27" s="50" t="n">
        <v>-0.139938160777092</v>
      </c>
      <c r="X27" s="50" t="n">
        <v>0.04805594310164452</v>
      </c>
      <c r="Y27" s="50" t="n">
        <v>-0.0005697963060811162</v>
      </c>
      <c r="Z27" s="50" t="n">
        <v>0.09172593802213669</v>
      </c>
      <c r="AA27" s="50" t="n">
        <v>-0.02733355388045311</v>
      </c>
      <c r="AB27" s="50" t="n">
        <v>0.137486919760704</v>
      </c>
      <c r="AC27" s="50" t="n">
        <v>0.06320179253816605</v>
      </c>
    </row>
    <row r="28" ht="15.75" customHeight="1" s="55">
      <c r="A28" s="50" t="n">
        <v>-0.4232189357280731</v>
      </c>
      <c r="B28" s="50" t="n">
        <v>0.09994387626647949</v>
      </c>
      <c r="C28" s="50" t="n">
        <v>-1.091442704200745</v>
      </c>
      <c r="D28" s="50" t="n">
        <v>-0.7409037947654724</v>
      </c>
      <c r="E28" s="50" t="n">
        <v>-0.388349860906601</v>
      </c>
      <c r="F28" s="50" t="n">
        <v>-1.032638907432556</v>
      </c>
      <c r="G28" s="50" t="n">
        <v>0.2946312725543976</v>
      </c>
      <c r="H28" s="50" t="n">
        <v>0.3248481154441833</v>
      </c>
      <c r="I28" s="50" t="n">
        <v>0.3820731937885284</v>
      </c>
      <c r="J28" s="50" t="n">
        <v>0.3448553085327148</v>
      </c>
      <c r="K28" s="50" t="n">
        <v>0.505846381187439</v>
      </c>
      <c r="L28" s="50" t="n">
        <v>0.2112538665533066</v>
      </c>
      <c r="M28" s="50" t="n">
        <v>-1.052340030670166</v>
      </c>
      <c r="N28" s="50" t="n">
        <v>0.08601474016904831</v>
      </c>
      <c r="O28" s="50" t="n">
        <v>-0.1224404647946358</v>
      </c>
      <c r="P28" s="50" t="n">
        <v>-0.3309773504734039</v>
      </c>
      <c r="Q28" s="50" t="n">
        <v>0.05082715302705765</v>
      </c>
      <c r="R28" s="50" t="n">
        <v>-0.4800169467926025</v>
      </c>
      <c r="S28" s="50" t="n">
        <v>0.3133355677127838</v>
      </c>
      <c r="T28" s="50" t="n">
        <v>0.3789761662483215</v>
      </c>
      <c r="U28" s="50" t="n">
        <v>0.1861173659563065</v>
      </c>
      <c r="V28" s="50" t="n">
        <v>0.8443507552146912</v>
      </c>
      <c r="W28" s="50" t="n">
        <v>1.39067268371582</v>
      </c>
      <c r="X28" s="50" t="n">
        <v>0.9494266510009766</v>
      </c>
      <c r="Y28" s="50" t="n">
        <v>-1.488723158836365</v>
      </c>
      <c r="Z28" s="50" t="n">
        <v>0.4804754853248596</v>
      </c>
      <c r="AA28" s="50" t="n">
        <v>0.4796029627323151</v>
      </c>
      <c r="AB28" s="50" t="n">
        <v>0.5200937986373901</v>
      </c>
      <c r="AC28" s="50" t="n">
        <v>0.466310977935791</v>
      </c>
    </row>
    <row r="29" ht="15.75" customHeight="1" s="55">
      <c r="A29" s="50" t="n">
        <v>0.7306270003318787</v>
      </c>
      <c r="B29" s="50" t="n">
        <v>0.1772191971540451</v>
      </c>
      <c r="C29" s="50" t="n">
        <v>0.1165672093629837</v>
      </c>
      <c r="D29" s="50" t="n">
        <v>0.1889950335025787</v>
      </c>
      <c r="E29" s="50" t="n">
        <v>0.1280752271413803</v>
      </c>
      <c r="F29" s="50" t="n">
        <v>-0.05692644044756889</v>
      </c>
      <c r="G29" s="50" t="n">
        <v>0.1890324950218201</v>
      </c>
      <c r="H29" s="50" t="n">
        <v>0.02276013977825642</v>
      </c>
      <c r="I29" s="50" t="n">
        <v>-0.09022028744220734</v>
      </c>
      <c r="J29" s="50" t="n">
        <v>0.3351877927780151</v>
      </c>
      <c r="K29" s="50" t="n">
        <v>0.1955776363611221</v>
      </c>
      <c r="L29" s="50" t="n">
        <v>-0.005706846248358488</v>
      </c>
      <c r="M29" s="50" t="n">
        <v>-0.151391938328743</v>
      </c>
      <c r="N29" s="50" t="n">
        <v>0.1598328202962875</v>
      </c>
      <c r="O29" s="50" t="n">
        <v>0.1629492044448853</v>
      </c>
      <c r="P29" s="50" t="n">
        <v>0.0445709154009819</v>
      </c>
      <c r="Q29" s="50" t="n">
        <v>-0.07538897544145584</v>
      </c>
      <c r="R29" s="50" t="n">
        <v>0.1030881404876709</v>
      </c>
      <c r="S29" s="50" t="n">
        <v>0.03705567494034767</v>
      </c>
      <c r="T29" s="50" t="n">
        <v>0.1850099563598633</v>
      </c>
      <c r="U29" s="50" t="n">
        <v>0.02486746571958065</v>
      </c>
      <c r="V29" s="50" t="n">
        <v>0.07591576874256134</v>
      </c>
      <c r="W29" s="50" t="n">
        <v>-0.01252056565135717</v>
      </c>
      <c r="X29" s="50" t="n">
        <v>-0.1412282586097717</v>
      </c>
      <c r="Y29" s="50" t="n">
        <v>0.3672614693641663</v>
      </c>
      <c r="Z29" s="50" t="n">
        <v>-0.8169008493423462</v>
      </c>
      <c r="AA29" s="50" t="n">
        <v>-1.036219000816345</v>
      </c>
      <c r="AB29" s="50" t="n">
        <v>-0.9807351231575012</v>
      </c>
      <c r="AC29" s="50" t="n">
        <v>-0.9318233132362366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2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28515625" customWidth="1" style="55" min="1" max="1"/>
    <col width="8.7109375" customWidth="1" style="55" min="2" max="26"/>
  </cols>
  <sheetData>
    <row r="1">
      <c r="A1" s="51" t="n">
        <v>-0.5605506300926208</v>
      </c>
    </row>
    <row r="2">
      <c r="A2" s="51" t="n">
        <v>-0.8924019932746887</v>
      </c>
    </row>
    <row r="3">
      <c r="A3" s="51" t="n">
        <v>-0.7785772085189819</v>
      </c>
    </row>
    <row r="4">
      <c r="A4" s="51" t="n">
        <v>-0.7627172470092773</v>
      </c>
    </row>
    <row r="5">
      <c r="A5" s="51" t="n">
        <v>-0.6579217314720154</v>
      </c>
    </row>
    <row r="6">
      <c r="A6" s="51" t="n">
        <v>-0.1331728100776672</v>
      </c>
    </row>
    <row r="7">
      <c r="A7" s="51" t="n">
        <v>-0.1836320906877518</v>
      </c>
    </row>
    <row r="8">
      <c r="A8" s="51" t="n">
        <v>0.08986232429742813</v>
      </c>
    </row>
    <row r="9">
      <c r="A9" s="51" t="n">
        <v>-1.965712666511536</v>
      </c>
    </row>
    <row r="10">
      <c r="A10" s="51" t="n">
        <v>-0.1591711640357971</v>
      </c>
    </row>
    <row r="11">
      <c r="A11" s="51" t="n">
        <v>-0.6341415643692017</v>
      </c>
    </row>
    <row r="12">
      <c r="A12" s="51" t="n">
        <v>-0.6299948692321777</v>
      </c>
    </row>
    <row r="13">
      <c r="A13" s="51" t="n">
        <v>-0.5203249454498291</v>
      </c>
    </row>
    <row r="14">
      <c r="A14" s="51" t="n">
        <v>0.127870500087738</v>
      </c>
    </row>
    <row r="15">
      <c r="A15" s="51" t="n">
        <v>-0.08941444009542465</v>
      </c>
    </row>
    <row r="16">
      <c r="A16" s="51" t="n">
        <v>-0.9301647543907166</v>
      </c>
    </row>
    <row r="17">
      <c r="A17" s="51" t="n">
        <v>-0.8829106688499451</v>
      </c>
    </row>
    <row r="18">
      <c r="A18" s="51" t="n">
        <v>1.351246953010559</v>
      </c>
    </row>
    <row r="19">
      <c r="A19" s="51" t="n">
        <v>-0.03563380241394043</v>
      </c>
    </row>
    <row r="20">
      <c r="A20" s="51" t="n">
        <v>-0.5736605525016785</v>
      </c>
    </row>
    <row r="21" ht="15.75" customHeight="1" s="55">
      <c r="A21" s="51" t="n">
        <v>-0.03213241696357727</v>
      </c>
    </row>
    <row r="22" ht="15.75" customHeight="1" s="55">
      <c r="A22" s="51" t="n">
        <v>-0.275481253862381</v>
      </c>
    </row>
    <row r="23" ht="15.75" customHeight="1" s="55">
      <c r="A23" s="51" t="n">
        <v>-0.03983717411756516</v>
      </c>
    </row>
    <row r="24" ht="15.75" customHeight="1" s="55">
      <c r="A24" s="51" t="n">
        <v>0.4609357118606567</v>
      </c>
    </row>
    <row r="25" ht="15.75" customHeight="1" s="55">
      <c r="A25" s="51" t="n">
        <v>-0.03157977014780045</v>
      </c>
    </row>
    <row r="26" ht="15.75" customHeight="1" s="55">
      <c r="A26" s="51" t="n">
        <v>-0.6058604717254639</v>
      </c>
    </row>
    <row r="27" ht="15.75" customHeight="1" s="55">
      <c r="A27" s="51" t="n">
        <v>-0.01403385773301125</v>
      </c>
    </row>
    <row r="28" ht="15.75" customHeight="1" s="55">
      <c r="A28" s="51" t="n">
        <v>0.3728942275047302</v>
      </c>
    </row>
    <row r="29" ht="15.75" customHeight="1" s="55">
      <c r="A29" s="51" t="n">
        <v>-1.022782683372498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-0.1280919760465622</v>
      </c>
      <c r="B1" s="50" t="n">
        <v>-0.2690432071685791</v>
      </c>
      <c r="C1" s="50" t="n">
        <v>-0.02704508602619171</v>
      </c>
      <c r="D1" s="50" t="n">
        <v>-0.202954113483429</v>
      </c>
      <c r="E1" s="50" t="n">
        <v>-0.2948558330535889</v>
      </c>
      <c r="F1" s="50" t="n">
        <v>-0.1364733874797821</v>
      </c>
      <c r="G1" s="50" t="n">
        <v>-0.002131024841219187</v>
      </c>
      <c r="H1" s="50" t="n">
        <v>-0.1459075659513474</v>
      </c>
      <c r="I1" s="50" t="n">
        <v>-0.09176602959632874</v>
      </c>
      <c r="J1" s="50" t="n">
        <v>0.05966170132160187</v>
      </c>
      <c r="K1" s="50" t="n">
        <v>-0.2954149544239044</v>
      </c>
      <c r="L1" s="50" t="n">
        <v>-0.0679168626666069</v>
      </c>
      <c r="M1" s="50" t="n">
        <v>-0.1357722133398056</v>
      </c>
      <c r="N1" s="50" t="n">
        <v>0.123231865465641</v>
      </c>
      <c r="O1" s="50" t="n">
        <v>0.01941962726414204</v>
      </c>
      <c r="P1" s="50" t="n">
        <v>-0.2415248304605484</v>
      </c>
      <c r="Q1" s="50" t="n">
        <v>-0.184748962521553</v>
      </c>
      <c r="R1" s="50" t="n">
        <v>-0.02702125161886215</v>
      </c>
      <c r="S1" s="50" t="n">
        <v>-0.06617360562086105</v>
      </c>
      <c r="T1" s="50" t="n">
        <v>-0.00340127875097096</v>
      </c>
      <c r="U1" s="50" t="n">
        <v>-0.130090668797493</v>
      </c>
      <c r="V1" s="50" t="n">
        <v>-0.1432459056377411</v>
      </c>
      <c r="W1" s="50" t="n">
        <v>-0.1525768488645554</v>
      </c>
      <c r="X1" s="50" t="n">
        <v>-0.01290006563067436</v>
      </c>
      <c r="Y1" s="50" t="n">
        <v>0.06322919577360153</v>
      </c>
      <c r="Z1" s="50" t="n">
        <v>-0.05235431343317032</v>
      </c>
      <c r="AA1" s="50" t="n">
        <v>0.1015077754855156</v>
      </c>
      <c r="AB1" s="50" t="n">
        <v>0.0102573074400425</v>
      </c>
      <c r="AC1" s="50" t="n">
        <v>0.02313327789306641</v>
      </c>
    </row>
    <row r="2">
      <c r="A2" s="50" t="n">
        <v>-0.1841074526309967</v>
      </c>
      <c r="B2" s="50" t="n">
        <v>-0.1146980226039886</v>
      </c>
      <c r="C2" s="50" t="n">
        <v>0.04880834743380547</v>
      </c>
      <c r="D2" s="50" t="n">
        <v>-0.2905516922473907</v>
      </c>
      <c r="E2" s="50" t="n">
        <v>-0.06108603999018669</v>
      </c>
      <c r="F2" s="50" t="n">
        <v>0.09427860379219055</v>
      </c>
      <c r="G2" s="50" t="n">
        <v>-0.08272405713796616</v>
      </c>
      <c r="H2" s="50" t="n">
        <v>-0.1142428293824196</v>
      </c>
      <c r="I2" s="50" t="n">
        <v>0.08305061608552933</v>
      </c>
      <c r="J2" s="50" t="n">
        <v>-0.1514159142971039</v>
      </c>
      <c r="K2" s="50" t="n">
        <v>-0.1283255964517593</v>
      </c>
      <c r="L2" s="50" t="n">
        <v>-0.2638259828090668</v>
      </c>
      <c r="M2" s="50" t="n">
        <v>-0.3260501027107239</v>
      </c>
      <c r="N2" s="50" t="n">
        <v>-0.2094591856002808</v>
      </c>
      <c r="O2" s="50" t="n">
        <v>-0.1624252051115036</v>
      </c>
      <c r="P2" s="50" t="n">
        <v>-0.1098457127809525</v>
      </c>
      <c r="Q2" s="50" t="n">
        <v>-0.3206495344638824</v>
      </c>
      <c r="R2" s="50" t="n">
        <v>-0.1834321767091751</v>
      </c>
      <c r="S2" s="50" t="n">
        <v>-0.4059939682483673</v>
      </c>
      <c r="T2" s="50" t="n">
        <v>0.006806746125221252</v>
      </c>
      <c r="U2" s="50" t="n">
        <v>-0.1187043637037277</v>
      </c>
      <c r="V2" s="50" t="n">
        <v>-0.04011868685483932</v>
      </c>
      <c r="W2" s="50" t="n">
        <v>-0.001772325253114104</v>
      </c>
      <c r="X2" s="50" t="n">
        <v>-0.2899321615695953</v>
      </c>
      <c r="Y2" s="50" t="n">
        <v>-0.07040993869304657</v>
      </c>
      <c r="Z2" s="50" t="n">
        <v>-0.05466040968894958</v>
      </c>
      <c r="AA2" s="50" t="n">
        <v>-0.1023589298129082</v>
      </c>
      <c r="AB2" s="50" t="n">
        <v>-0.1532618701457977</v>
      </c>
      <c r="AC2" s="50" t="n">
        <v>-0.1837535500526428</v>
      </c>
    </row>
    <row r="3">
      <c r="A3" s="50" t="n">
        <v>-0.1463056802749634</v>
      </c>
      <c r="B3" s="50" t="n">
        <v>0.146849125623703</v>
      </c>
      <c r="C3" s="50" t="n">
        <v>-0.06295195966959</v>
      </c>
      <c r="D3" s="50" t="n">
        <v>0.03584964200854301</v>
      </c>
      <c r="E3" s="50" t="n">
        <v>-0.1651159375905991</v>
      </c>
      <c r="F3" s="50" t="n">
        <v>0.09384697675704956</v>
      </c>
      <c r="G3" s="50" t="n">
        <v>0.03995326906442642</v>
      </c>
      <c r="H3" s="50" t="n">
        <v>0.01736284606158733</v>
      </c>
      <c r="I3" s="50" t="n">
        <v>1.949027538299561</v>
      </c>
      <c r="J3" s="50" t="n">
        <v>-0.2291219532489777</v>
      </c>
      <c r="K3" s="50" t="n">
        <v>-0.1098168045282364</v>
      </c>
      <c r="L3" s="50" t="n">
        <v>0.4707637131214142</v>
      </c>
      <c r="M3" s="50" t="n">
        <v>0.4723722338676453</v>
      </c>
      <c r="N3" s="50" t="n">
        <v>-0.686903178691864</v>
      </c>
      <c r="O3" s="50" t="n">
        <v>-0.103606790304184</v>
      </c>
      <c r="P3" s="50" t="n">
        <v>-0.01456670556217432</v>
      </c>
      <c r="Q3" s="50" t="n">
        <v>0.1051916852593422</v>
      </c>
      <c r="R3" s="50" t="n">
        <v>0.5507661104202271</v>
      </c>
      <c r="S3" s="50" t="n">
        <v>0.01318906061351299</v>
      </c>
      <c r="T3" s="50" t="n">
        <v>0.01063412614166737</v>
      </c>
      <c r="U3" s="50" t="n">
        <v>-0.1595218628644943</v>
      </c>
      <c r="V3" s="50" t="n">
        <v>0.1121474802494049</v>
      </c>
      <c r="W3" s="50" t="n">
        <v>-0.2123500406742096</v>
      </c>
      <c r="X3" s="50" t="n">
        <v>-0.3259061276912689</v>
      </c>
      <c r="Y3" s="50" t="n">
        <v>0.2176577150821686</v>
      </c>
      <c r="Z3" s="50" t="n">
        <v>-0.1473546028137207</v>
      </c>
      <c r="AA3" s="50" t="n">
        <v>-0.02398842573165894</v>
      </c>
      <c r="AB3" s="50" t="n">
        <v>-0.2413175255060196</v>
      </c>
      <c r="AC3" s="50" t="n">
        <v>-0.07513286173343658</v>
      </c>
    </row>
    <row r="4">
      <c r="A4" s="50" t="n">
        <v>0.2866141498088837</v>
      </c>
      <c r="B4" s="50" t="n">
        <v>0.3409881591796875</v>
      </c>
      <c r="C4" s="50" t="n">
        <v>0.3849354982376099</v>
      </c>
      <c r="D4" s="50" t="n">
        <v>0.3182008266448975</v>
      </c>
      <c r="E4" s="50" t="n">
        <v>0.5755319595336914</v>
      </c>
      <c r="F4" s="50" t="n">
        <v>0.1230425238609314</v>
      </c>
      <c r="G4" s="50" t="n">
        <v>0.2254985123872757</v>
      </c>
      <c r="H4" s="50" t="n">
        <v>0.04691974073648453</v>
      </c>
      <c r="I4" s="50" t="n">
        <v>0.6941630244255066</v>
      </c>
      <c r="J4" s="50" t="n">
        <v>0.006183527410030365</v>
      </c>
      <c r="K4" s="50" t="n">
        <v>0.4433561861515045</v>
      </c>
      <c r="L4" s="50" t="n">
        <v>0.2604059875011444</v>
      </c>
      <c r="M4" s="50" t="n">
        <v>0.1732498109340668</v>
      </c>
      <c r="N4" s="50" t="n">
        <v>-0.09395700693130493</v>
      </c>
      <c r="O4" s="50" t="n">
        <v>-0.1255309581756592</v>
      </c>
      <c r="P4" s="50" t="n">
        <v>0.2375982403755188</v>
      </c>
      <c r="Q4" s="50" t="n">
        <v>0.191950798034668</v>
      </c>
      <c r="R4" s="50" t="n">
        <v>-0.1399864554405212</v>
      </c>
      <c r="S4" s="50" t="n">
        <v>0.1255994886159897</v>
      </c>
      <c r="T4" s="50" t="n">
        <v>0.2549885511398315</v>
      </c>
      <c r="U4" s="50" t="n">
        <v>-0.03883592411875725</v>
      </c>
      <c r="V4" s="50" t="n">
        <v>0.1875363737344742</v>
      </c>
      <c r="W4" s="50" t="n">
        <v>-0.01183227449655533</v>
      </c>
      <c r="X4" s="50" t="n">
        <v>0.2175351083278656</v>
      </c>
      <c r="Y4" s="50" t="n">
        <v>0.1372584253549576</v>
      </c>
      <c r="Z4" s="50" t="n">
        <v>0.2065740823745728</v>
      </c>
      <c r="AA4" s="50" t="n">
        <v>0.1010122448205948</v>
      </c>
      <c r="AB4" s="50" t="n">
        <v>0.262667715549469</v>
      </c>
      <c r="AC4" s="50" t="n">
        <v>0.4976063072681427</v>
      </c>
    </row>
    <row r="5">
      <c r="A5" s="50" t="n">
        <v>-0.2461528182029724</v>
      </c>
      <c r="B5" s="50" t="n">
        <v>-0.1457860916852951</v>
      </c>
      <c r="C5" s="50" t="n">
        <v>-0.07301690429449081</v>
      </c>
      <c r="D5" s="50" t="n">
        <v>0.00236783642321825</v>
      </c>
      <c r="E5" s="50" t="n">
        <v>-0.2654350697994232</v>
      </c>
      <c r="F5" s="50" t="n">
        <v>0.1085148304700851</v>
      </c>
      <c r="G5" s="50" t="n">
        <v>0.115209773182869</v>
      </c>
      <c r="H5" s="50" t="n">
        <v>-0.1034222543239594</v>
      </c>
      <c r="I5" s="50" t="n">
        <v>-0.3958986103534698</v>
      </c>
      <c r="J5" s="50" t="n">
        <v>-0.1206770166754723</v>
      </c>
      <c r="K5" s="50" t="n">
        <v>-0.1091362237930298</v>
      </c>
      <c r="L5" s="50" t="n">
        <v>0.1507060080766678</v>
      </c>
      <c r="M5" s="50" t="n">
        <v>0.1291238516569138</v>
      </c>
      <c r="N5" s="50" t="n">
        <v>-0.216244637966156</v>
      </c>
      <c r="O5" s="50" t="n">
        <v>-0.1923915445804596</v>
      </c>
      <c r="P5" s="50" t="n">
        <v>-0.1850440502166748</v>
      </c>
      <c r="Q5" s="50" t="n">
        <v>-0.198727548122406</v>
      </c>
      <c r="R5" s="50" t="n">
        <v>-0.5727689266204834</v>
      </c>
      <c r="S5" s="50" t="n">
        <v>-0.008161297999322414</v>
      </c>
      <c r="T5" s="50" t="n">
        <v>0.2093017995357513</v>
      </c>
      <c r="U5" s="50" t="n">
        <v>0.2997533679008484</v>
      </c>
      <c r="V5" s="50" t="n">
        <v>-0.263497531414032</v>
      </c>
      <c r="W5" s="50" t="n">
        <v>0.1109825968742371</v>
      </c>
      <c r="X5" s="50" t="n">
        <v>-0.1682862788438797</v>
      </c>
      <c r="Y5" s="50" t="n">
        <v>0.4213698208332062</v>
      </c>
      <c r="Z5" s="50" t="n">
        <v>0.2444582581520081</v>
      </c>
      <c r="AA5" s="50" t="n">
        <v>-0.09009549021720886</v>
      </c>
      <c r="AB5" s="50" t="n">
        <v>-0.2337984144687653</v>
      </c>
      <c r="AC5" s="50" t="n">
        <v>-0.006818574387580156</v>
      </c>
    </row>
    <row r="6">
      <c r="A6" s="50" t="n">
        <v>0.03473135828971863</v>
      </c>
      <c r="B6" s="50" t="n">
        <v>-0.1215615347027779</v>
      </c>
      <c r="C6" s="50" t="n">
        <v>-0.02200204879045486</v>
      </c>
      <c r="D6" s="50" t="n">
        <v>-0.2790899276733398</v>
      </c>
      <c r="E6" s="50" t="n">
        <v>-0.2028718739748001</v>
      </c>
      <c r="F6" s="50" t="n">
        <v>-0.1079324185848236</v>
      </c>
      <c r="G6" s="50" t="n">
        <v>-0.3233654797077179</v>
      </c>
      <c r="H6" s="50" t="n">
        <v>0.1686822175979614</v>
      </c>
      <c r="I6" s="50" t="n">
        <v>0.01621245965361595</v>
      </c>
      <c r="J6" s="50" t="n">
        <v>-0.2755036950111389</v>
      </c>
      <c r="K6" s="50" t="n">
        <v>0.02224464155733585</v>
      </c>
      <c r="L6" s="50" t="n">
        <v>-0.2558375000953674</v>
      </c>
      <c r="M6" s="50" t="n">
        <v>-0.04519670456647873</v>
      </c>
      <c r="N6" s="50" t="n">
        <v>0.05065441876649857</v>
      </c>
      <c r="O6" s="50" t="n">
        <v>-0.03436774015426636</v>
      </c>
      <c r="P6" s="50" t="n">
        <v>-0.1062456518411636</v>
      </c>
      <c r="Q6" s="50" t="n">
        <v>0.01675102859735489</v>
      </c>
      <c r="R6" s="50" t="n">
        <v>-0.03176798671483994</v>
      </c>
      <c r="S6" s="50" t="n">
        <v>-0.1618566811084747</v>
      </c>
      <c r="T6" s="50" t="n">
        <v>-0.005328460596501827</v>
      </c>
      <c r="U6" s="50" t="n">
        <v>-0.00360733293928206</v>
      </c>
      <c r="V6" s="50" t="n">
        <v>-0.0125663448125124</v>
      </c>
      <c r="W6" s="50" t="n">
        <v>-0.2065215557813644</v>
      </c>
      <c r="X6" s="50" t="n">
        <v>-0.1551894396543503</v>
      </c>
      <c r="Y6" s="50" t="n">
        <v>-0.2141043543815613</v>
      </c>
      <c r="Z6" s="50" t="n">
        <v>-0.1616451591253281</v>
      </c>
      <c r="AA6" s="50" t="n">
        <v>0.09341549128293991</v>
      </c>
      <c r="AB6" s="50" t="n">
        <v>-0.07270948588848114</v>
      </c>
      <c r="AC6" s="50" t="n">
        <v>-0.2393197119235992</v>
      </c>
    </row>
    <row r="7">
      <c r="A7" s="50" t="n">
        <v>-0.1588742434978485</v>
      </c>
      <c r="B7" s="50" t="n">
        <v>-0.3487732410430908</v>
      </c>
      <c r="C7" s="50" t="n">
        <v>-0.04128820821642876</v>
      </c>
      <c r="D7" s="50" t="n">
        <v>-0.2936184704303741</v>
      </c>
      <c r="E7" s="50" t="n">
        <v>-0.02993334643542767</v>
      </c>
      <c r="F7" s="50" t="n">
        <v>-0.004498159047216177</v>
      </c>
      <c r="G7" s="50" t="n">
        <v>-0.002438518917188048</v>
      </c>
      <c r="H7" s="50" t="n">
        <v>-0.03593382611870766</v>
      </c>
      <c r="I7" s="50" t="n">
        <v>-0.300093024969101</v>
      </c>
      <c r="J7" s="50" t="n">
        <v>-0.05002768337726593</v>
      </c>
      <c r="K7" s="50" t="n">
        <v>-0.06406775116920471</v>
      </c>
      <c r="L7" s="50" t="n">
        <v>-0.3710964620113373</v>
      </c>
      <c r="M7" s="50" t="n">
        <v>-0.2433002442121506</v>
      </c>
      <c r="N7" s="50" t="n">
        <v>-0.1360027939081192</v>
      </c>
      <c r="O7" s="50" t="n">
        <v>-0.2640500366687775</v>
      </c>
      <c r="P7" s="50" t="n">
        <v>-0.01551218889653683</v>
      </c>
      <c r="Q7" s="50" t="n">
        <v>-0.08601768314838409</v>
      </c>
      <c r="R7" s="50" t="n">
        <v>-0.2182941734790802</v>
      </c>
      <c r="S7" s="50" t="n">
        <v>-0.2185752540826797</v>
      </c>
      <c r="T7" s="50" t="n">
        <v>-0.1620485037565231</v>
      </c>
      <c r="U7" s="50" t="n">
        <v>-0.3215210139751434</v>
      </c>
      <c r="V7" s="50" t="n">
        <v>-0.2137059718370438</v>
      </c>
      <c r="W7" s="50" t="n">
        <v>-0.005776701495051384</v>
      </c>
      <c r="X7" s="50" t="n">
        <v>-0.04437456652522087</v>
      </c>
      <c r="Y7" s="50" t="n">
        <v>-0.04361192882061005</v>
      </c>
      <c r="Z7" s="50" t="n">
        <v>-0.2693260312080383</v>
      </c>
      <c r="AA7" s="50" t="n">
        <v>0.0370110385119915</v>
      </c>
      <c r="AB7" s="50" t="n">
        <v>-0.2207397222518921</v>
      </c>
      <c r="AC7" s="50" t="n">
        <v>-0.3284956514835358</v>
      </c>
    </row>
    <row r="8">
      <c r="A8" s="50" t="n">
        <v>-0.3667731583118439</v>
      </c>
      <c r="B8" s="50" t="n">
        <v>-0.2626087665557861</v>
      </c>
      <c r="C8" s="50" t="n">
        <v>0.09464260190725327</v>
      </c>
      <c r="D8" s="50" t="n">
        <v>0.231120839715004</v>
      </c>
      <c r="E8" s="50" t="n">
        <v>0.2359628528356552</v>
      </c>
      <c r="F8" s="50" t="n">
        <v>0.09415188431739807</v>
      </c>
      <c r="G8" s="50" t="n">
        <v>0.02198567241430283</v>
      </c>
      <c r="H8" s="50" t="n">
        <v>0.01856613159179688</v>
      </c>
      <c r="I8" s="50" t="n">
        <v>1.895415067672729</v>
      </c>
      <c r="J8" s="50" t="n">
        <v>-0.03139678388834</v>
      </c>
      <c r="K8" s="50" t="n">
        <v>0.001166668371297419</v>
      </c>
      <c r="L8" s="50" t="n">
        <v>-0.132204458117485</v>
      </c>
      <c r="M8" s="50" t="n">
        <v>0.001379417022690177</v>
      </c>
      <c r="N8" s="50" t="n">
        <v>0.1317260265350342</v>
      </c>
      <c r="O8" s="50" t="n">
        <v>-0.1839092075824738</v>
      </c>
      <c r="P8" s="50" t="n">
        <v>0.05915705487132072</v>
      </c>
      <c r="Q8" s="50" t="n">
        <v>0.2408935874700546</v>
      </c>
      <c r="R8" s="50" t="n">
        <v>-0.07083917409181595</v>
      </c>
      <c r="S8" s="50" t="n">
        <v>-0.07807882875204086</v>
      </c>
      <c r="T8" s="50" t="n">
        <v>-0.1875137984752655</v>
      </c>
      <c r="U8" s="50" t="n">
        <v>-0.08430294692516327</v>
      </c>
      <c r="V8" s="50" t="n">
        <v>-0.3591282963752747</v>
      </c>
      <c r="W8" s="50" t="n">
        <v>-0.05000586062669754</v>
      </c>
      <c r="X8" s="50" t="n">
        <v>-0.4235900938510895</v>
      </c>
      <c r="Y8" s="50" t="n">
        <v>-0.1326770335435867</v>
      </c>
      <c r="Z8" s="50" t="n">
        <v>0.014983213506639</v>
      </c>
      <c r="AA8" s="50" t="n">
        <v>-0.06797663122415543</v>
      </c>
      <c r="AB8" s="50" t="n">
        <v>-0.4120683670043945</v>
      </c>
      <c r="AC8" s="50" t="n">
        <v>-0.2330343425273895</v>
      </c>
    </row>
    <row r="9">
      <c r="A9" s="50" t="n">
        <v>-0.3293935656547546</v>
      </c>
      <c r="B9" s="50" t="n">
        <v>0.3627476096153259</v>
      </c>
      <c r="C9" s="50" t="n">
        <v>0.1371731013059616</v>
      </c>
      <c r="D9" s="50" t="n">
        <v>0.2451367080211639</v>
      </c>
      <c r="E9" s="50" t="n">
        <v>0.2352565079927444</v>
      </c>
      <c r="F9" s="50" t="n">
        <v>0.03010839410126209</v>
      </c>
      <c r="G9" s="50" t="n">
        <v>0.03636834397912025</v>
      </c>
      <c r="H9" s="50" t="n">
        <v>-0.100835382938385</v>
      </c>
      <c r="I9" s="50" t="n">
        <v>0.2681995630264282</v>
      </c>
      <c r="J9" s="50" t="n">
        <v>0.2513873875141144</v>
      </c>
      <c r="K9" s="50" t="n">
        <v>-0.08217471092939377</v>
      </c>
      <c r="L9" s="50" t="n">
        <v>-0.1418416798114777</v>
      </c>
      <c r="M9" s="50" t="n">
        <v>0.1171390637755394</v>
      </c>
      <c r="N9" s="50" t="n">
        <v>-0.3815577030181885</v>
      </c>
      <c r="O9" s="50" t="n">
        <v>-0.1937291175127029</v>
      </c>
      <c r="P9" s="50" t="n">
        <v>-0.06938251107931137</v>
      </c>
      <c r="Q9" s="50" t="n">
        <v>0.09987439960241318</v>
      </c>
      <c r="R9" s="50" t="n">
        <v>0.02090275101363659</v>
      </c>
      <c r="S9" s="50" t="n">
        <v>-0.08700503408908844</v>
      </c>
      <c r="T9" s="50" t="n">
        <v>0.003107926342636347</v>
      </c>
      <c r="U9" s="50" t="n">
        <v>0.1649013310670853</v>
      </c>
      <c r="V9" s="50" t="n">
        <v>-0.0600288026034832</v>
      </c>
      <c r="W9" s="50" t="n">
        <v>0.1160314753651619</v>
      </c>
      <c r="X9" s="50" t="n">
        <v>-0.02076893486082554</v>
      </c>
      <c r="Y9" s="50" t="n">
        <v>0.2000237256288528</v>
      </c>
      <c r="Z9" s="50" t="n">
        <v>-0.01407471485435963</v>
      </c>
      <c r="AA9" s="50" t="n">
        <v>0.0182369127869606</v>
      </c>
      <c r="AB9" s="50" t="n">
        <v>-0.1375819444656372</v>
      </c>
      <c r="AC9" s="50" t="n">
        <v>0.1771167367696762</v>
      </c>
    </row>
    <row r="10">
      <c r="A10" s="50" t="n">
        <v>0.0327734462916851</v>
      </c>
      <c r="B10" s="50" t="n">
        <v>-0.1357888579368591</v>
      </c>
      <c r="C10" s="50" t="n">
        <v>-0.138199046254158</v>
      </c>
      <c r="D10" s="50" t="n">
        <v>-0.09970349073410034</v>
      </c>
      <c r="E10" s="50" t="n">
        <v>-0.1943355202674866</v>
      </c>
      <c r="F10" s="50" t="n">
        <v>0.0997210219502449</v>
      </c>
      <c r="G10" s="50" t="n">
        <v>-0.09061962366104126</v>
      </c>
      <c r="H10" s="50" t="n">
        <v>-0.02036251500248909</v>
      </c>
      <c r="I10" s="50" t="n">
        <v>-0.3203424215316772</v>
      </c>
      <c r="J10" s="50" t="n">
        <v>-0.08209989964962006</v>
      </c>
      <c r="K10" s="50" t="n">
        <v>-0.08376102149486542</v>
      </c>
      <c r="L10" s="50" t="n">
        <v>-0.02256210148334503</v>
      </c>
      <c r="M10" s="50" t="n">
        <v>-0.1832968592643738</v>
      </c>
      <c r="N10" s="50" t="n">
        <v>-0.1112712696194649</v>
      </c>
      <c r="O10" s="50" t="n">
        <v>0.12529356777668</v>
      </c>
      <c r="P10" s="50" t="n">
        <v>-0.09702739864587784</v>
      </c>
      <c r="Q10" s="50" t="n">
        <v>-0.005691972095519304</v>
      </c>
      <c r="R10" s="50" t="n">
        <v>-0.061497762799263</v>
      </c>
      <c r="S10" s="50" t="n">
        <v>-0.2697986662387848</v>
      </c>
      <c r="T10" s="50" t="n">
        <v>-0.2032148689031601</v>
      </c>
      <c r="U10" s="50" t="n">
        <v>-0.1501094400882721</v>
      </c>
      <c r="V10" s="50" t="n">
        <v>0.165755957365036</v>
      </c>
      <c r="W10" s="50" t="n">
        <v>-0.05162784084677696</v>
      </c>
      <c r="X10" s="50" t="n">
        <v>-0.0496193990111351</v>
      </c>
      <c r="Y10" s="50" t="n">
        <v>-0.1533429175615311</v>
      </c>
      <c r="Z10" s="50" t="n">
        <v>-0.1132274344563484</v>
      </c>
      <c r="AA10" s="50" t="n">
        <v>0.1612036377191544</v>
      </c>
      <c r="AB10" s="50" t="n">
        <v>-0.01415516622364521</v>
      </c>
      <c r="AC10" s="50" t="n">
        <v>-0.2246109247207642</v>
      </c>
    </row>
    <row r="11">
      <c r="A11" s="50" t="n">
        <v>-0.09526652842760086</v>
      </c>
      <c r="B11" s="50" t="n">
        <v>0.0499364398419857</v>
      </c>
      <c r="C11" s="50" t="n">
        <v>0.1543008238077164</v>
      </c>
      <c r="D11" s="50" t="n">
        <v>0.04365549236536026</v>
      </c>
      <c r="E11" s="50" t="n">
        <v>-0.02243639156222343</v>
      </c>
      <c r="F11" s="50" t="n">
        <v>0.09019794315099716</v>
      </c>
      <c r="G11" s="50" t="n">
        <v>0.050470020622015</v>
      </c>
      <c r="H11" s="50" t="n">
        <v>-0.2650658786296844</v>
      </c>
      <c r="I11" s="50" t="n">
        <v>0.1420487761497498</v>
      </c>
      <c r="J11" s="50" t="n">
        <v>0.1635973006486893</v>
      </c>
      <c r="K11" s="50" t="n">
        <v>-0.03333639726042747</v>
      </c>
      <c r="L11" s="50" t="n">
        <v>-0.3116955757141113</v>
      </c>
      <c r="M11" s="50" t="n">
        <v>-0.2755811214447021</v>
      </c>
      <c r="N11" s="50" t="n">
        <v>-0.02560009993612766</v>
      </c>
      <c r="O11" s="50" t="n">
        <v>-0.1281533539295197</v>
      </c>
      <c r="P11" s="50" t="n">
        <v>0.04510064050555229</v>
      </c>
      <c r="Q11" s="50" t="n">
        <v>0.05395942181348801</v>
      </c>
      <c r="R11" s="50" t="n">
        <v>-0.02876488491892815</v>
      </c>
      <c r="S11" s="50" t="n">
        <v>-0.2789315283298492</v>
      </c>
      <c r="T11" s="50" t="n">
        <v>-0.2284599095582962</v>
      </c>
      <c r="U11" s="50" t="n">
        <v>0.1721991002559662</v>
      </c>
      <c r="V11" s="50" t="n">
        <v>-0.2099428623914719</v>
      </c>
      <c r="W11" s="50" t="n">
        <v>0.3201846182346344</v>
      </c>
      <c r="X11" s="50" t="n">
        <v>-0.1135597676038742</v>
      </c>
      <c r="Y11" s="50" t="n">
        <v>0.09925288707017899</v>
      </c>
      <c r="Z11" s="50" t="n">
        <v>-0.1460147947072983</v>
      </c>
      <c r="AA11" s="50" t="n">
        <v>-0.1514126807451248</v>
      </c>
      <c r="AB11" s="50" t="n">
        <v>-0.01477869041264057</v>
      </c>
      <c r="AC11" s="50" t="n">
        <v>-0.2866347432136536</v>
      </c>
    </row>
    <row r="12">
      <c r="A12" s="50" t="n">
        <v>-0.1154066324234009</v>
      </c>
      <c r="B12" s="50" t="n">
        <v>-0.00282744225114584</v>
      </c>
      <c r="C12" s="50" t="n">
        <v>-0.3335495889186859</v>
      </c>
      <c r="D12" s="50" t="n">
        <v>-0.1822309345006943</v>
      </c>
      <c r="E12" s="50" t="n">
        <v>-0.1435236930847168</v>
      </c>
      <c r="F12" s="50" t="n">
        <v>0.03239152580499649</v>
      </c>
      <c r="G12" s="50" t="n">
        <v>-0.2582012116909027</v>
      </c>
      <c r="H12" s="50" t="n">
        <v>0.1399905830621719</v>
      </c>
      <c r="I12" s="50" t="n">
        <v>-0.2092247605323792</v>
      </c>
      <c r="J12" s="50" t="n">
        <v>-0.02649610489606857</v>
      </c>
      <c r="K12" s="50" t="n">
        <v>-0.2110871076583862</v>
      </c>
      <c r="L12" s="50" t="n">
        <v>-0.1438647359609604</v>
      </c>
      <c r="M12" s="50" t="n">
        <v>-0.1074751019477844</v>
      </c>
      <c r="N12" s="50" t="n">
        <v>0.1554261296987534</v>
      </c>
      <c r="O12" s="50" t="n">
        <v>0.006127966567873955</v>
      </c>
      <c r="P12" s="50" t="n">
        <v>-0.01695448905229568</v>
      </c>
      <c r="Q12" s="50" t="n">
        <v>0.1451642066240311</v>
      </c>
      <c r="R12" s="50" t="n">
        <v>-0.185739204287529</v>
      </c>
      <c r="S12" s="50" t="n">
        <v>-0.0007419636240229011</v>
      </c>
      <c r="T12" s="50" t="n">
        <v>-0.00737952021881938</v>
      </c>
      <c r="U12" s="50" t="n">
        <v>0.05696303024888039</v>
      </c>
      <c r="V12" s="50" t="n">
        <v>0.02194450609385967</v>
      </c>
      <c r="W12" s="50" t="n">
        <v>-0.2873754501342773</v>
      </c>
      <c r="X12" s="50" t="n">
        <v>-0.1379038393497467</v>
      </c>
      <c r="Y12" s="50" t="n">
        <v>0.02068712003529072</v>
      </c>
      <c r="Z12" s="50" t="n">
        <v>0.02945966459810734</v>
      </c>
      <c r="AA12" s="50" t="n">
        <v>0.02832208760082722</v>
      </c>
      <c r="AB12" s="50" t="n">
        <v>-0.05877600982785225</v>
      </c>
      <c r="AC12" s="50" t="n">
        <v>-0.222709059715271</v>
      </c>
    </row>
    <row r="13">
      <c r="A13" s="50" t="n">
        <v>0.04918770492076874</v>
      </c>
      <c r="B13" s="50" t="n">
        <v>0.209354504942894</v>
      </c>
      <c r="C13" s="50" t="n">
        <v>-0.01743672415614128</v>
      </c>
      <c r="D13" s="50" t="n">
        <v>0.1119551286101341</v>
      </c>
      <c r="E13" s="50" t="n">
        <v>0.1321993768215179</v>
      </c>
      <c r="F13" s="50" t="n">
        <v>-0.08553506433963776</v>
      </c>
      <c r="G13" s="50" t="n">
        <v>-0.004089877940714359</v>
      </c>
      <c r="H13" s="50" t="n">
        <v>0.04352116584777832</v>
      </c>
      <c r="I13" s="50" t="n">
        <v>-0.3756229877471924</v>
      </c>
      <c r="J13" s="50" t="n">
        <v>0.0396970808506012</v>
      </c>
      <c r="K13" s="50" t="n">
        <v>-0.08277250081300735</v>
      </c>
      <c r="L13" s="50" t="n">
        <v>0.005407087039202452</v>
      </c>
      <c r="M13" s="50" t="n">
        <v>0.2197382748126984</v>
      </c>
      <c r="N13" s="50" t="n">
        <v>-0.3780025243759155</v>
      </c>
      <c r="O13" s="50" t="n">
        <v>-0.2037352174520493</v>
      </c>
      <c r="P13" s="50" t="n">
        <v>-0.218129888176918</v>
      </c>
      <c r="Q13" s="50" t="n">
        <v>-0.1743033677339554</v>
      </c>
      <c r="R13" s="50" t="n">
        <v>0.3506830036640167</v>
      </c>
      <c r="S13" s="50" t="n">
        <v>0.1463022530078888</v>
      </c>
      <c r="T13" s="50" t="n">
        <v>0.03226577118039131</v>
      </c>
      <c r="U13" s="50" t="n">
        <v>0.1676066815853119</v>
      </c>
      <c r="V13" s="50" t="n">
        <v>0.1530994176864624</v>
      </c>
      <c r="W13" s="50" t="n">
        <v>0.1067713350057602</v>
      </c>
      <c r="X13" s="50" t="n">
        <v>0.1765030175447464</v>
      </c>
      <c r="Y13" s="50" t="n">
        <v>0.3811769783496857</v>
      </c>
      <c r="Z13" s="50" t="n">
        <v>-0.01741832122206688</v>
      </c>
      <c r="AA13" s="50" t="n">
        <v>-0.0309942401945591</v>
      </c>
      <c r="AB13" s="50" t="n">
        <v>-0.1803963929414749</v>
      </c>
      <c r="AC13" s="50" t="n">
        <v>-0.08246579766273499</v>
      </c>
    </row>
    <row r="14">
      <c r="A14" s="50" t="n">
        <v>0.2696268856525421</v>
      </c>
      <c r="B14" s="50" t="n">
        <v>0.2301256507635117</v>
      </c>
      <c r="C14" s="50" t="n">
        <v>-0.04085477441549301</v>
      </c>
      <c r="D14" s="50" t="n">
        <v>0.2091802656650543</v>
      </c>
      <c r="E14" s="50" t="n">
        <v>0.0302877202630043</v>
      </c>
      <c r="F14" s="50" t="n">
        <v>-0.03924534469842911</v>
      </c>
      <c r="G14" s="50" t="n">
        <v>0.1073459684848785</v>
      </c>
      <c r="H14" s="50" t="n">
        <v>0.04678065329790115</v>
      </c>
      <c r="I14" s="50" t="n">
        <v>0.2872816920280457</v>
      </c>
      <c r="J14" s="50" t="n">
        <v>0.04298612847924232</v>
      </c>
      <c r="K14" s="50" t="n">
        <v>0.2260774224996567</v>
      </c>
      <c r="L14" s="50" t="n">
        <v>0.1331855952739716</v>
      </c>
      <c r="M14" s="50" t="n">
        <v>0.05797840282320976</v>
      </c>
      <c r="N14" s="50" t="n">
        <v>-0.2080233246088028</v>
      </c>
      <c r="O14" s="50" t="n">
        <v>-0.1810654997825623</v>
      </c>
      <c r="P14" s="50" t="n">
        <v>0.25436732172966</v>
      </c>
      <c r="Q14" s="50" t="n">
        <v>0.1862080693244934</v>
      </c>
      <c r="R14" s="50" t="n">
        <v>-0.2827252447605133</v>
      </c>
      <c r="S14" s="50" t="n">
        <v>0.01562737114727497</v>
      </c>
      <c r="T14" s="50" t="n">
        <v>0.06889484822750092</v>
      </c>
      <c r="U14" s="50" t="n">
        <v>0.1280995160341263</v>
      </c>
      <c r="V14" s="50" t="n">
        <v>-0.2089613825082779</v>
      </c>
      <c r="W14" s="50" t="n">
        <v>-0.02788466773927212</v>
      </c>
      <c r="X14" s="50" t="n">
        <v>0.1713119298219681</v>
      </c>
      <c r="Y14" s="50" t="n">
        <v>0.08779922127723694</v>
      </c>
      <c r="Z14" s="50" t="n">
        <v>-0.03135968372225761</v>
      </c>
      <c r="AA14" s="50" t="n">
        <v>0.1600624471902847</v>
      </c>
      <c r="AB14" s="50" t="n">
        <v>-0.1434652209281921</v>
      </c>
      <c r="AC14" s="50" t="n">
        <v>0.4084829688072205</v>
      </c>
    </row>
    <row r="15">
      <c r="A15" s="50" t="n">
        <v>-0.05843555927276611</v>
      </c>
      <c r="B15" s="50" t="n">
        <v>0.2795724868774414</v>
      </c>
      <c r="C15" s="50" t="n">
        <v>0.07130565494298935</v>
      </c>
      <c r="D15" s="50" t="n">
        <v>0.3554645776748657</v>
      </c>
      <c r="E15" s="50" t="n">
        <v>0.4405471682548523</v>
      </c>
      <c r="F15" s="50" t="n">
        <v>-0.09915116429328918</v>
      </c>
      <c r="G15" s="50" t="n">
        <v>0.08224683254957199</v>
      </c>
      <c r="H15" s="50" t="n">
        <v>-0.07857911288738251</v>
      </c>
      <c r="I15" s="50" t="n">
        <v>0.6494507193565369</v>
      </c>
      <c r="J15" s="50" t="n">
        <v>0.00285175652243197</v>
      </c>
      <c r="K15" s="50" t="n">
        <v>0.2652590572834015</v>
      </c>
      <c r="L15" s="50" t="n">
        <v>0.03492157533764839</v>
      </c>
      <c r="M15" s="50" t="n">
        <v>0.04835519194602966</v>
      </c>
      <c r="N15" s="50" t="n">
        <v>-0.0707775205373764</v>
      </c>
      <c r="O15" s="50" t="n">
        <v>-0.02335353568196297</v>
      </c>
      <c r="P15" s="50" t="n">
        <v>0.05013116449117661</v>
      </c>
      <c r="Q15" s="50" t="n">
        <v>0.05542263761162758</v>
      </c>
      <c r="R15" s="50" t="n">
        <v>-0.1057782396674156</v>
      </c>
      <c r="S15" s="50" t="n">
        <v>0.1080693528056145</v>
      </c>
      <c r="T15" s="50" t="n">
        <v>0.08600062876939774</v>
      </c>
      <c r="U15" s="50" t="n">
        <v>-0.4376585185527802</v>
      </c>
      <c r="V15" s="50" t="n">
        <v>-0.0135843800380826</v>
      </c>
      <c r="W15" s="50" t="n">
        <v>0.1114726364612579</v>
      </c>
      <c r="X15" s="50" t="n">
        <v>-0.05689328908920288</v>
      </c>
      <c r="Y15" s="50" t="n">
        <v>0.03988003730773926</v>
      </c>
      <c r="Z15" s="50" t="n">
        <v>0.04387523978948593</v>
      </c>
      <c r="AA15" s="50" t="n">
        <v>0.075807124376297</v>
      </c>
      <c r="AB15" s="50" t="n">
        <v>-0.1780114620923996</v>
      </c>
      <c r="AC15" s="50" t="n">
        <v>0.3023319840431213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-0.177179366350174</v>
      </c>
    </row>
    <row r="2">
      <c r="A2" s="50" t="n">
        <v>-0.1676192283630371</v>
      </c>
    </row>
    <row r="3">
      <c r="A3" s="50" t="n">
        <v>-0.4185948669910431</v>
      </c>
    </row>
    <row r="4">
      <c r="A4" s="50" t="n">
        <v>0.03133492171764374</v>
      </c>
    </row>
    <row r="5">
      <c r="A5" s="50" t="n">
        <v>-0.1198131293058395</v>
      </c>
    </row>
    <row r="6">
      <c r="A6" s="50" t="n">
        <v>-0.1652288734912872</v>
      </c>
    </row>
    <row r="7">
      <c r="A7" s="50" t="n">
        <v>-0.1039194837212563</v>
      </c>
    </row>
    <row r="8">
      <c r="A8" s="50" t="n">
        <v>-0.3235422074794769</v>
      </c>
    </row>
    <row r="9">
      <c r="A9" s="50" t="n">
        <v>-0.2603073418140411</v>
      </c>
    </row>
    <row r="10">
      <c r="A10" s="50" t="n">
        <v>-0.2477702498435974</v>
      </c>
    </row>
    <row r="11">
      <c r="A11" s="50" t="n">
        <v>-0.172543078660965</v>
      </c>
    </row>
    <row r="12">
      <c r="A12" s="50" t="n">
        <v>-0.2967378199100494</v>
      </c>
    </row>
    <row r="13">
      <c r="A13" s="50" t="n">
        <v>-0.2863244712352753</v>
      </c>
    </row>
    <row r="14">
      <c r="A14" s="50" t="n">
        <v>-0.3407639265060425</v>
      </c>
    </row>
    <row r="15">
      <c r="A15" s="50" t="n">
        <v>-0.07667005062103271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-0.02078011818230152</v>
      </c>
      <c r="B1" s="50" t="n">
        <v>-0.06798797100782394</v>
      </c>
      <c r="C1" s="50" t="n">
        <v>-0.3590007722377777</v>
      </c>
      <c r="D1" s="50" t="n">
        <v>-0.1364604383707047</v>
      </c>
      <c r="E1" s="50" t="n">
        <v>-0.05408744886517525</v>
      </c>
      <c r="F1" s="50" t="n">
        <v>-0.257117748260498</v>
      </c>
      <c r="G1" s="50" t="n">
        <v>0.08744458854198456</v>
      </c>
      <c r="H1" s="50" t="n">
        <v>-0.1471238434314728</v>
      </c>
      <c r="I1" s="50" t="n">
        <v>-0.4579928517341614</v>
      </c>
      <c r="J1" s="50" t="n">
        <v>-0.02773257158696651</v>
      </c>
      <c r="K1" s="50" t="n">
        <v>0.01072056591510773</v>
      </c>
      <c r="L1" s="50" t="n">
        <v>-0.1902443468570709</v>
      </c>
      <c r="M1" s="50" t="n">
        <v>-0.3617801368236542</v>
      </c>
      <c r="N1" s="50" t="n">
        <v>-0.2534743845462799</v>
      </c>
      <c r="O1" s="50" t="n">
        <v>-0.4304571747779846</v>
      </c>
    </row>
    <row r="2">
      <c r="A2" s="50" t="n">
        <v>-0.07393264025449753</v>
      </c>
      <c r="B2" s="50" t="n">
        <v>-0.3202134370803833</v>
      </c>
      <c r="C2" s="50" t="n">
        <v>-0.3620277047157288</v>
      </c>
      <c r="D2" s="50" t="n">
        <v>0.09243163466453552</v>
      </c>
      <c r="E2" s="50" t="n">
        <v>-0.2237191498279572</v>
      </c>
      <c r="F2" s="50" t="n">
        <v>-0.0430552065372467</v>
      </c>
      <c r="G2" s="50" t="n">
        <v>-0.3447635769844055</v>
      </c>
      <c r="H2" s="50" t="n">
        <v>-0.2878691256046295</v>
      </c>
      <c r="I2" s="50" t="n">
        <v>0.09436990320682526</v>
      </c>
      <c r="J2" s="50" t="n">
        <v>-0.05064677447080612</v>
      </c>
      <c r="K2" s="50" t="n">
        <v>0.03045590780675411</v>
      </c>
      <c r="L2" s="50" t="n">
        <v>-0.247933030128479</v>
      </c>
      <c r="M2" s="50" t="n">
        <v>-0.3840793669223785</v>
      </c>
      <c r="N2" s="50" t="n">
        <v>-0.3498510420322418</v>
      </c>
      <c r="O2" s="50" t="n">
        <v>-0.1856470108032227</v>
      </c>
    </row>
    <row r="3">
      <c r="A3" s="50" t="n">
        <v>0.05194654688239098</v>
      </c>
      <c r="B3" s="50" t="n">
        <v>-0.3398376107215881</v>
      </c>
      <c r="C3" s="50" t="n">
        <v>-0.3354892730712891</v>
      </c>
      <c r="D3" s="50" t="n">
        <v>-0.1215348243713379</v>
      </c>
      <c r="E3" s="50" t="n">
        <v>-0.00350862299092114</v>
      </c>
      <c r="F3" s="50" t="n">
        <v>0.1401545852422714</v>
      </c>
      <c r="G3" s="50" t="n">
        <v>-0.06430388242006302</v>
      </c>
      <c r="H3" s="50" t="n">
        <v>-0.1489957869052887</v>
      </c>
      <c r="I3" s="50" t="n">
        <v>0.0552004836499691</v>
      </c>
      <c r="J3" s="50" t="n">
        <v>-0.04280899837613106</v>
      </c>
      <c r="K3" s="50" t="n">
        <v>-0.2556524276733398</v>
      </c>
      <c r="L3" s="50" t="n">
        <v>0.02734364382922649</v>
      </c>
      <c r="M3" s="50" t="n">
        <v>-0.126494973897934</v>
      </c>
      <c r="N3" s="50" t="n">
        <v>-0.3408997356891632</v>
      </c>
      <c r="O3" s="50" t="n">
        <v>-0.1607610136270523</v>
      </c>
    </row>
    <row r="4">
      <c r="A4" s="50" t="n">
        <v>-0.3356103003025055</v>
      </c>
      <c r="B4" s="50" t="n">
        <v>0.189801037311554</v>
      </c>
      <c r="C4" s="50" t="n">
        <v>-0.02265185490250587</v>
      </c>
      <c r="D4" s="50" t="n">
        <v>0.3942206501960754</v>
      </c>
      <c r="E4" s="50" t="n">
        <v>0.1377400606870651</v>
      </c>
      <c r="F4" s="50" t="n">
        <v>0.3880810439586639</v>
      </c>
      <c r="G4" s="50" t="n">
        <v>0.3409203588962555</v>
      </c>
      <c r="H4" s="50" t="n">
        <v>0.2332195490598679</v>
      </c>
      <c r="I4" s="50" t="n">
        <v>0.1027043014764786</v>
      </c>
      <c r="J4" s="50" t="n">
        <v>-0.07150727510452271</v>
      </c>
      <c r="K4" s="50" t="n">
        <v>0.306355357170105</v>
      </c>
      <c r="L4" s="50" t="n">
        <v>0.2610889077186584</v>
      </c>
      <c r="M4" s="50" t="n">
        <v>0.1228540986776352</v>
      </c>
      <c r="N4" s="50" t="n">
        <v>0.07760374248027802</v>
      </c>
      <c r="O4" s="50" t="n">
        <v>-0.0003106297517661005</v>
      </c>
    </row>
    <row r="5">
      <c r="A5" s="50" t="n">
        <v>-0.262325257062912</v>
      </c>
      <c r="B5" s="50" t="n">
        <v>-0.05179668962955475</v>
      </c>
      <c r="C5" s="50" t="n">
        <v>-0.3064521551132202</v>
      </c>
      <c r="D5" s="50" t="n">
        <v>0.04273269698023796</v>
      </c>
      <c r="E5" s="50" t="n">
        <v>-0.1470279395580292</v>
      </c>
      <c r="F5" s="50" t="n">
        <v>-0.05388233810663223</v>
      </c>
      <c r="G5" s="50" t="n">
        <v>0.1473980993032455</v>
      </c>
      <c r="H5" s="50" t="n">
        <v>-0.2324645817279816</v>
      </c>
      <c r="I5" s="50" t="n">
        <v>-0.2137916088104248</v>
      </c>
      <c r="J5" s="50" t="n">
        <v>0.05088211968541145</v>
      </c>
      <c r="K5" s="50" t="n">
        <v>-0.02140174806118011</v>
      </c>
      <c r="L5" s="50" t="n">
        <v>-0.2222101837396622</v>
      </c>
      <c r="M5" s="50" t="n">
        <v>-0.1401023119688034</v>
      </c>
      <c r="N5" s="50" t="n">
        <v>-0.3956125378608704</v>
      </c>
      <c r="O5" s="50" t="n">
        <v>0.11207015812397</v>
      </c>
    </row>
    <row r="6">
      <c r="A6" s="50" t="n">
        <v>-0.02197554893791676</v>
      </c>
      <c r="B6" s="50" t="n">
        <v>-0.2997035086154938</v>
      </c>
      <c r="C6" s="50" t="n">
        <v>0.01167787052690983</v>
      </c>
      <c r="D6" s="50" t="n">
        <v>0.2259950786828995</v>
      </c>
      <c r="E6" s="50" t="n">
        <v>-0.0749954879283905</v>
      </c>
      <c r="F6" s="50" t="n">
        <v>0.07583532482385635</v>
      </c>
      <c r="G6" s="50" t="n">
        <v>-0.1165040209889412</v>
      </c>
      <c r="H6" s="50" t="n">
        <v>0.2716047763824463</v>
      </c>
      <c r="I6" s="50" t="n">
        <v>0.2212315648794174</v>
      </c>
      <c r="J6" s="50" t="n">
        <v>-0.06424672901630402</v>
      </c>
      <c r="K6" s="50" t="n">
        <v>-0.04534180089831352</v>
      </c>
      <c r="L6" s="50" t="n">
        <v>-0.1797779202461243</v>
      </c>
      <c r="M6" s="50" t="n">
        <v>0.06644141674041748</v>
      </c>
      <c r="N6" s="50" t="n">
        <v>0.002543188631534576</v>
      </c>
      <c r="O6" s="50" t="n">
        <v>0.3114618957042694</v>
      </c>
    </row>
    <row r="7">
      <c r="A7" s="50" t="n">
        <v>0.2327936887741089</v>
      </c>
      <c r="B7" s="50" t="n">
        <v>-0.3145623803138733</v>
      </c>
      <c r="C7" s="50" t="n">
        <v>-0.09061234444379807</v>
      </c>
      <c r="D7" s="50" t="n">
        <v>-0.07281607389450073</v>
      </c>
      <c r="E7" s="50" t="n">
        <v>-0.06947279721498489</v>
      </c>
      <c r="F7" s="50" t="n">
        <v>-0.01326210889965296</v>
      </c>
      <c r="G7" s="50" t="n">
        <v>-0.01158193312585354</v>
      </c>
      <c r="H7" s="50" t="n">
        <v>-0.03688895702362061</v>
      </c>
      <c r="I7" s="50" t="n">
        <v>-0.1740208268165588</v>
      </c>
      <c r="J7" s="50" t="n">
        <v>-0.2798478305339813</v>
      </c>
      <c r="K7" s="50" t="n">
        <v>-0.1796926409006119</v>
      </c>
      <c r="L7" s="50" t="n">
        <v>0.0871090367436409</v>
      </c>
      <c r="M7" s="50" t="n">
        <v>-0.06794102489948273</v>
      </c>
      <c r="N7" s="50" t="n">
        <v>-0.3194981515407562</v>
      </c>
      <c r="O7" s="50" t="n">
        <v>-0.2468109428882599</v>
      </c>
    </row>
    <row r="8">
      <c r="A8" s="50" t="n">
        <v>-0.2218358069658279</v>
      </c>
      <c r="B8" s="50" t="n">
        <v>0.0329049788415432</v>
      </c>
      <c r="C8" s="50" t="n">
        <v>-0.3151977360248566</v>
      </c>
      <c r="D8" s="50" t="n">
        <v>-0.1823286265134811</v>
      </c>
      <c r="E8" s="50" t="n">
        <v>-0.3258587718009949</v>
      </c>
      <c r="F8" s="50" t="n">
        <v>0.02482235059142113</v>
      </c>
      <c r="G8" s="50" t="n">
        <v>-0.2859374582767487</v>
      </c>
      <c r="H8" s="50" t="n">
        <v>0.05935228243470192</v>
      </c>
      <c r="I8" s="50" t="n">
        <v>0.003533734008669853</v>
      </c>
      <c r="J8" s="50" t="n">
        <v>-0.058452308177948</v>
      </c>
      <c r="K8" s="50" t="n">
        <v>-0.4279220402240753</v>
      </c>
      <c r="L8" s="50" t="n">
        <v>-0.01995839178562164</v>
      </c>
      <c r="M8" s="50" t="n">
        <v>-0.2642181813716888</v>
      </c>
      <c r="N8" s="50" t="n">
        <v>-0.2810360789299011</v>
      </c>
      <c r="O8" s="50" t="n">
        <v>-0.3359046280384064</v>
      </c>
    </row>
    <row r="9">
      <c r="A9" s="50" t="n">
        <v>0.04090418666601181</v>
      </c>
      <c r="B9" s="50" t="n">
        <v>0.1381326466798782</v>
      </c>
      <c r="C9" s="50" t="n">
        <v>-0.007654769346117973</v>
      </c>
      <c r="D9" s="50" t="n">
        <v>0.5627005696296692</v>
      </c>
      <c r="E9" s="50" t="n">
        <v>-0.1505405753850937</v>
      </c>
      <c r="F9" s="50" t="n">
        <v>0.1703568249940872</v>
      </c>
      <c r="G9" s="50" t="n">
        <v>0.2579263150691986</v>
      </c>
      <c r="H9" s="50" t="n">
        <v>0.4126149117946625</v>
      </c>
      <c r="I9" s="50" t="n">
        <v>0.1455983519554138</v>
      </c>
      <c r="J9" s="50" t="n">
        <v>-0.09836266189813614</v>
      </c>
      <c r="K9" s="50" t="n">
        <v>0.2682657241821289</v>
      </c>
      <c r="L9" s="50" t="n">
        <v>0.167528048157692</v>
      </c>
      <c r="M9" s="50" t="n">
        <v>0.1019954085350037</v>
      </c>
      <c r="N9" s="50" t="n">
        <v>0.1638067066669464</v>
      </c>
      <c r="O9" s="50" t="n">
        <v>0.4160426557064056</v>
      </c>
    </row>
    <row r="10">
      <c r="A10" s="50" t="n">
        <v>0.02087393403053284</v>
      </c>
      <c r="B10" s="50" t="n">
        <v>-0.1673394441604614</v>
      </c>
      <c r="C10" s="50" t="n">
        <v>-0.1652799546718597</v>
      </c>
      <c r="D10" s="50" t="n">
        <v>0.05835737287998199</v>
      </c>
      <c r="E10" s="50" t="n">
        <v>-0.3187094628810883</v>
      </c>
      <c r="F10" s="50" t="n">
        <v>-0.003463107394054532</v>
      </c>
      <c r="G10" s="50" t="n">
        <v>-0.1394722759723663</v>
      </c>
      <c r="H10" s="50" t="n">
        <v>0.04771870374679565</v>
      </c>
      <c r="I10" s="50" t="n">
        <v>-0.3987945914268494</v>
      </c>
      <c r="J10" s="50" t="n">
        <v>0.04821376502513885</v>
      </c>
      <c r="K10" s="50" t="n">
        <v>-0.2888996601104736</v>
      </c>
      <c r="L10" s="50" t="n">
        <v>-0.1021581217646599</v>
      </c>
      <c r="M10" s="50" t="n">
        <v>-0.3617326319217682</v>
      </c>
      <c r="N10" s="50" t="n">
        <v>-0.02487521432340145</v>
      </c>
      <c r="O10" s="50" t="n">
        <v>0.01891204714775085</v>
      </c>
    </row>
    <row r="11">
      <c r="A11" s="50" t="n">
        <v>-0.3574546873569489</v>
      </c>
      <c r="B11" s="50" t="n">
        <v>-0.2796597480773926</v>
      </c>
      <c r="C11" s="50" t="n">
        <v>-0.1243392378091812</v>
      </c>
      <c r="D11" s="50" t="n">
        <v>-0.09572019428014755</v>
      </c>
      <c r="E11" s="50" t="n">
        <v>-0.2200459092855453</v>
      </c>
      <c r="F11" s="50" t="n">
        <v>0.3119203150272369</v>
      </c>
      <c r="G11" s="50" t="n">
        <v>0.1760867685079575</v>
      </c>
      <c r="H11" s="50" t="n">
        <v>-0.03439367562532425</v>
      </c>
      <c r="I11" s="50" t="n">
        <v>-0.1351709812879562</v>
      </c>
      <c r="J11" s="50" t="n">
        <v>0.1980230510234833</v>
      </c>
      <c r="K11" s="50" t="n">
        <v>0.3246186673641205</v>
      </c>
      <c r="L11" s="50" t="n">
        <v>0.3418307304382324</v>
      </c>
      <c r="M11" s="50" t="n">
        <v>0.1453825980424881</v>
      </c>
      <c r="N11" s="50" t="n">
        <v>0.1004450991749763</v>
      </c>
      <c r="O11" s="50" t="n">
        <v>-0.1359072178602219</v>
      </c>
    </row>
    <row r="12">
      <c r="A12" s="50" t="n">
        <v>0.05085008963942528</v>
      </c>
      <c r="B12" s="50" t="n">
        <v>0.178726002573967</v>
      </c>
      <c r="C12" s="50" t="n">
        <v>-0.3548190593719482</v>
      </c>
      <c r="D12" s="50" t="n">
        <v>0.3573386371135712</v>
      </c>
      <c r="E12" s="50" t="n">
        <v>-0.04119865968823433</v>
      </c>
      <c r="F12" s="50" t="n">
        <v>-0.05754813924431801</v>
      </c>
      <c r="G12" s="50" t="n">
        <v>-0.01431993022561073</v>
      </c>
      <c r="H12" s="50" t="n">
        <v>0.2276345938444138</v>
      </c>
      <c r="I12" s="50" t="n">
        <v>-0.05108632147312164</v>
      </c>
      <c r="J12" s="50" t="n">
        <v>-0.006389475893229246</v>
      </c>
      <c r="K12" s="50" t="n">
        <v>0.08896093815565109</v>
      </c>
      <c r="L12" s="50" t="n">
        <v>0.2914866209030151</v>
      </c>
      <c r="M12" s="50" t="n">
        <v>-0.2181971669197083</v>
      </c>
      <c r="N12" s="50" t="n">
        <v>0.2323882579803467</v>
      </c>
      <c r="O12" s="50" t="n">
        <v>0.124795138835907</v>
      </c>
    </row>
    <row r="13">
      <c r="A13" s="50" t="n">
        <v>0.02512815222144127</v>
      </c>
      <c r="B13" s="50" t="n">
        <v>-0.03816177695989609</v>
      </c>
      <c r="C13" s="50" t="n">
        <v>0.06309469789266586</v>
      </c>
      <c r="D13" s="50" t="n">
        <v>-0.08426935225725174</v>
      </c>
      <c r="E13" s="50" t="n">
        <v>-0.2075655907392502</v>
      </c>
      <c r="F13" s="50" t="n">
        <v>0.06597702950239182</v>
      </c>
      <c r="G13" s="50" t="n">
        <v>-0.1182924583554268</v>
      </c>
      <c r="H13" s="50" t="n">
        <v>-0.1330265700817108</v>
      </c>
      <c r="I13" s="50" t="n">
        <v>-0.2757810056209564</v>
      </c>
      <c r="J13" s="50" t="n">
        <v>-0.3309691250324249</v>
      </c>
      <c r="K13" s="50" t="n">
        <v>-0.3403287827968597</v>
      </c>
      <c r="L13" s="50" t="n">
        <v>0.08353157341480255</v>
      </c>
      <c r="M13" s="50" t="n">
        <v>-0.3727888762950897</v>
      </c>
      <c r="N13" s="50" t="n">
        <v>-0.316318541765213</v>
      </c>
      <c r="O13" s="50" t="n">
        <v>0.06490533053874969</v>
      </c>
    </row>
    <row r="14">
      <c r="A14" s="50" t="n">
        <v>0.1061687022447586</v>
      </c>
      <c r="B14" s="50" t="n">
        <v>-0.04952204972505569</v>
      </c>
      <c r="C14" s="50" t="n">
        <v>-0.2250005304813385</v>
      </c>
      <c r="D14" s="50" t="n">
        <v>0.1848326921463013</v>
      </c>
      <c r="E14" s="50" t="n">
        <v>-0.2346876412630081</v>
      </c>
      <c r="F14" s="50" t="n">
        <v>0.3576411306858063</v>
      </c>
      <c r="G14" s="50" t="n">
        <v>0.0604676865041256</v>
      </c>
      <c r="H14" s="50" t="n">
        <v>0.9173109531402588</v>
      </c>
      <c r="I14" s="50" t="n">
        <v>-0.3133368492126465</v>
      </c>
      <c r="J14" s="50" t="n">
        <v>0.2589348256587982</v>
      </c>
      <c r="K14" s="50" t="n">
        <v>0.07470828294754028</v>
      </c>
      <c r="L14" s="50" t="n">
        <v>0.05681430920958519</v>
      </c>
      <c r="M14" s="50" t="n">
        <v>0.1209533736109734</v>
      </c>
      <c r="N14" s="50" t="n">
        <v>0.005937621463090181</v>
      </c>
      <c r="O14" s="50" t="n">
        <v>-0.139222264289856</v>
      </c>
    </row>
    <row r="15">
      <c r="A15" s="50" t="n">
        <v>-0.2336190193891525</v>
      </c>
      <c r="B15" s="50" t="n">
        <v>-0.1107441037893295</v>
      </c>
      <c r="C15" s="50" t="n">
        <v>0.07074664533138275</v>
      </c>
      <c r="D15" s="50" t="n">
        <v>0.1727361232042313</v>
      </c>
      <c r="E15" s="50" t="n">
        <v>0.2304943948984146</v>
      </c>
      <c r="F15" s="50" t="n">
        <v>-0.0146929994225502</v>
      </c>
      <c r="G15" s="50" t="n">
        <v>0.2829659581184387</v>
      </c>
      <c r="H15" s="50" t="n">
        <v>-0.3771520853042603</v>
      </c>
      <c r="I15" s="50" t="n">
        <v>-0.3154478669166565</v>
      </c>
      <c r="J15" s="50" t="n">
        <v>-0.08291543275117874</v>
      </c>
      <c r="K15" s="50" t="n">
        <v>-0.1315229535102844</v>
      </c>
      <c r="L15" s="50" t="n">
        <v>0.2534992396831512</v>
      </c>
      <c r="M15" s="50" t="n">
        <v>-1.353433132171631</v>
      </c>
      <c r="N15" s="50" t="n">
        <v>-0.2092520892620087</v>
      </c>
      <c r="O15" s="50" t="n">
        <v>-0.1611392199993134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0.03603838011622429</v>
      </c>
    </row>
    <row r="2">
      <c r="A2" s="51" t="n">
        <v>-0.389227569103241</v>
      </c>
    </row>
    <row r="3">
      <c r="A3" s="51" t="n">
        <v>-0.005069195758551359</v>
      </c>
    </row>
    <row r="4">
      <c r="A4" s="51" t="n">
        <v>0.06299002468585968</v>
      </c>
    </row>
    <row r="5">
      <c r="A5" s="51" t="n">
        <v>-0.3412145674228668</v>
      </c>
    </row>
    <row r="6">
      <c r="A6" s="51" t="n">
        <v>0.1426610797643661</v>
      </c>
    </row>
    <row r="7">
      <c r="A7" s="51" t="n">
        <v>-0.351660281419754</v>
      </c>
    </row>
    <row r="8">
      <c r="A8" s="51" t="n">
        <v>0.03648504614830017</v>
      </c>
    </row>
    <row r="9">
      <c r="A9" s="51" t="n">
        <v>0.2887930572032928</v>
      </c>
    </row>
    <row r="10">
      <c r="A10" s="51" t="n">
        <v>-0.3928709626197815</v>
      </c>
    </row>
    <row r="11">
      <c r="A11" s="51" t="n">
        <v>0.2883694469928741</v>
      </c>
    </row>
    <row r="12">
      <c r="A12" s="51" t="n">
        <v>0.2922458350658417</v>
      </c>
    </row>
    <row r="13">
      <c r="A13" s="51" t="n">
        <v>-0.1853537112474442</v>
      </c>
    </row>
    <row r="14">
      <c r="A14" s="51" t="n">
        <v>-0.3752289414405823</v>
      </c>
    </row>
    <row r="15">
      <c r="A15" s="51" t="n">
        <v>0.4843959510326385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11" customWidth="1" style="55" min="1" max="3"/>
    <col width="10.28515625" customWidth="1" style="55" min="4" max="8"/>
    <col width="11" customWidth="1" style="55" min="9" max="9"/>
    <col width="10.28515625" customWidth="1" style="55" min="10" max="11"/>
    <col width="11" customWidth="1" style="55" min="12" max="13"/>
    <col width="10.28515625" customWidth="1" style="55" min="14" max="15"/>
    <col width="8.7109375" customWidth="1" style="55" min="16" max="26"/>
  </cols>
  <sheetData>
    <row r="1">
      <c r="A1" s="51" t="n">
        <v>-0.01475849002599716</v>
      </c>
      <c r="B1" s="51" t="n">
        <v>-0.09680110216140747</v>
      </c>
      <c r="C1" s="51" t="n">
        <v>0.1397992223501205</v>
      </c>
      <c r="D1" s="51" t="n">
        <v>0.1891335695981979</v>
      </c>
      <c r="E1" s="51" t="n">
        <v>-0.04445028305053711</v>
      </c>
      <c r="F1" s="51" t="n">
        <v>0.208985835313797</v>
      </c>
      <c r="G1" s="51" t="n">
        <v>0.1000122725963593</v>
      </c>
      <c r="H1" s="51" t="n">
        <v>0.02172465808689594</v>
      </c>
      <c r="I1" s="51" t="n">
        <v>0.3393236696720123</v>
      </c>
      <c r="J1" s="51" t="n">
        <v>0.06524283438920975</v>
      </c>
      <c r="K1" s="51" t="n">
        <v>-0.009334655478596687</v>
      </c>
      <c r="L1" s="51" t="n">
        <v>0.1976409554481506</v>
      </c>
      <c r="M1" s="51" t="n">
        <v>-0.09959407150745392</v>
      </c>
      <c r="N1" s="51" t="n">
        <v>0.2373060286045074</v>
      </c>
      <c r="O1" s="51" t="n">
        <v>-0.1736049950122833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0.6791037917137146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2025-07-19T19:17:39Z</dcterms:created>
  <dcterms:modified xmlns:dcterms="http://purl.org/dc/terms/" xmlns:xsi="http://www.w3.org/2001/XMLSchema-instance" xsi:type="dcterms:W3CDTF">2025-07-19T19:17:42Z</dcterms:modified>
  <cp:lastModifiedBy>Emmanuel Havugimana (Student)</cp:lastModifiedBy>
</cp:coreProperties>
</file>