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95" yWindow="2595" windowWidth="21600" windowHeight="12645" tabRatio="600" firstSheet="0" activeTab="0" autoFilterDateGrouping="1"/>
  </bookViews>
  <sheets>
    <sheet xmlns:r="http://schemas.openxmlformats.org/officeDocument/2006/relationships" name="CoreLoss" sheetId="1" state="visible" r:id="rId1"/>
    <sheet xmlns:r="http://schemas.openxmlformats.org/officeDocument/2006/relationships" name="CoreLoss(90)" sheetId="2" state="visible" r:id="rId2"/>
    <sheet xmlns:r="http://schemas.openxmlformats.org/officeDocument/2006/relationships" name="CoreLoss(70)" sheetId="3" state="visible" r:id="rId3"/>
    <sheet xmlns:r="http://schemas.openxmlformats.org/officeDocument/2006/relationships" name="CoreLoss(50)" sheetId="4" state="visible" r:id="rId4"/>
    <sheet xmlns:r="http://schemas.openxmlformats.org/officeDocument/2006/relationships" name=" CoreLoss(25)" sheetId="5" state="visible" r:id="rId5"/>
    <sheet xmlns:r="http://schemas.openxmlformats.org/officeDocument/2006/relationships" name="L1W" sheetId="6" state="visible" r:id="rId6"/>
    <sheet xmlns:r="http://schemas.openxmlformats.org/officeDocument/2006/relationships" name="L1off" sheetId="7" state="visible" r:id="rId7"/>
    <sheet xmlns:r="http://schemas.openxmlformats.org/officeDocument/2006/relationships" name="L2W" sheetId="8" state="visible" r:id="rId8"/>
    <sheet xmlns:r="http://schemas.openxmlformats.org/officeDocument/2006/relationships" name="L2off" sheetId="9" state="visible" r:id="rId9"/>
    <sheet xmlns:r="http://schemas.openxmlformats.org/officeDocument/2006/relationships" name="L3W" sheetId="10" state="visible" r:id="rId10"/>
    <sheet xmlns:r="http://schemas.openxmlformats.org/officeDocument/2006/relationships" name="L3off" sheetId="11" state="visible" r:id="rId11"/>
    <sheet xmlns:r="http://schemas.openxmlformats.org/officeDocument/2006/relationships" name="L4W" sheetId="12" state="visible" r:id="rId12"/>
    <sheet xmlns:r="http://schemas.openxmlformats.org/officeDocument/2006/relationships" name="L4off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8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sz val="11"/>
    </font>
    <font>
      <name val="Calibri"/>
      <color rgb="FFADB9CA"/>
      <sz val="12"/>
    </font>
    <font>
      <name val="Calibri"/>
      <color theme="1"/>
      <sz val="12"/>
      <scheme val="minor"/>
    </font>
    <font>
      <name val="Source Sans Pro"/>
      <b val="1"/>
      <color rgb="FFF38612"/>
      <sz val="12"/>
    </font>
    <font>
      <name val="Calibri"/>
      <color theme="1"/>
      <sz val="11"/>
    </font>
  </fonts>
  <fills count="12">
    <fill>
      <patternFill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434343"/>
        <bgColor rgb="FF434343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2" fillId="0" borderId="7"/>
  </cellStyleXfs>
  <cellXfs count="59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0" pivotButton="0" quotePrefix="0" xfId="0"/>
    <xf numFmtId="2" fontId="1" fillId="4" borderId="1" pivotButton="0" quotePrefix="0" xfId="0"/>
    <xf numFmtId="2" fontId="1" fillId="5" borderId="4" pivotButton="0" quotePrefix="0" xfId="0"/>
    <xf numFmtId="0" fontId="1" fillId="4" borderId="1" pivotButton="0" quotePrefix="0" xfId="0"/>
    <xf numFmtId="0" fontId="1" fillId="4" borderId="0" pivotButton="0" quotePrefix="0" xfId="0"/>
    <xf numFmtId="0" fontId="1" fillId="0" borderId="5" pivotButton="0" quotePrefix="0" xfId="0"/>
    <xf numFmtId="0" fontId="2" fillId="0" borderId="1" pivotButton="0" quotePrefix="0" xfId="0"/>
    <xf numFmtId="164" fontId="2" fillId="5" borderId="1" pivotButton="0" quotePrefix="0" xfId="0"/>
    <xf numFmtId="0" fontId="1" fillId="5" borderId="0" pivotButton="0" quotePrefix="0" xfId="0"/>
    <xf numFmtId="0" fontId="2" fillId="3" borderId="0" pivotButton="0" quotePrefix="0" xfId="0"/>
    <xf numFmtId="0" fontId="1" fillId="6" borderId="1" pivotButton="0" quotePrefix="0" xfId="0"/>
    <xf numFmtId="2" fontId="4" fillId="0" borderId="0" applyAlignment="1" pivotButton="0" quotePrefix="0" xfId="0">
      <alignment vertical="center"/>
    </xf>
    <xf numFmtId="2" fontId="1" fillId="0" borderId="0" applyAlignment="1" pivotButton="0" quotePrefix="0" xfId="0">
      <alignment vertical="center"/>
    </xf>
    <xf numFmtId="2" fontId="5" fillId="7" borderId="6" applyAlignment="1" pivotButton="0" quotePrefix="0" xfId="0">
      <alignment vertical="center"/>
    </xf>
    <xf numFmtId="2" fontId="1" fillId="7" borderId="7" applyAlignment="1" pivotButton="0" quotePrefix="0" xfId="0">
      <alignment vertical="center"/>
    </xf>
    <xf numFmtId="2" fontId="1" fillId="7" borderId="4" applyAlignment="1" pivotButton="0" quotePrefix="0" xfId="0">
      <alignment vertical="center"/>
    </xf>
    <xf numFmtId="2" fontId="4" fillId="7" borderId="4" applyAlignment="1" pivotButton="0" quotePrefix="0" xfId="0">
      <alignment vertical="center"/>
    </xf>
    <xf numFmtId="0" fontId="5" fillId="0" borderId="1" pivotButton="0" quotePrefix="0" xfId="0"/>
    <xf numFmtId="2" fontId="5" fillId="0" borderId="1" applyAlignment="1" pivotButton="0" quotePrefix="0" xfId="0">
      <alignment vertical="center"/>
    </xf>
    <xf numFmtId="2" fontId="5" fillId="0" borderId="0" pivotButton="0" quotePrefix="0" xfId="0"/>
    <xf numFmtId="2" fontId="1" fillId="0" borderId="0" pivotButton="0" quotePrefix="0" xfId="0"/>
    <xf numFmtId="1" fontId="5" fillId="0" borderId="1" pivotButton="0" quotePrefix="0" xfId="0"/>
    <xf numFmtId="1" fontId="5" fillId="0" borderId="1" applyAlignment="1" pivotButton="0" quotePrefix="0" xfId="0">
      <alignment vertical="center"/>
    </xf>
    <xf numFmtId="164" fontId="5" fillId="5" borderId="1" applyAlignment="1" pivotButton="0" quotePrefix="0" xfId="0">
      <alignment vertical="center"/>
    </xf>
    <xf numFmtId="164" fontId="2" fillId="0" borderId="1" pivotButton="0" quotePrefix="0" xfId="0"/>
    <xf numFmtId="0" fontId="5" fillId="0" borderId="0" pivotButton="0" quotePrefix="0" xfId="0"/>
    <xf numFmtId="2" fontId="5" fillId="0" borderId="0" applyAlignment="1" pivotButton="0" quotePrefix="0" xfId="0">
      <alignment vertical="center"/>
    </xf>
    <xf numFmtId="2" fontId="1" fillId="3" borderId="0" pivotButton="0" quotePrefix="0" xfId="0"/>
    <xf numFmtId="2" fontId="1" fillId="0" borderId="1" applyAlignment="1" pivotButton="0" quotePrefix="0" xfId="0">
      <alignment vertical="center"/>
    </xf>
    <xf numFmtId="2" fontId="2" fillId="5" borderId="1" pivotButton="0" quotePrefix="0" xfId="0"/>
    <xf numFmtId="2" fontId="5" fillId="5" borderId="1" applyAlignment="1" pivotButton="0" quotePrefix="0" xfId="0">
      <alignment vertical="center"/>
    </xf>
    <xf numFmtId="2" fontId="1" fillId="5" borderId="1" applyAlignment="1" pivotButton="0" quotePrefix="0" xfId="0">
      <alignment vertical="center"/>
    </xf>
    <xf numFmtId="0" fontId="1" fillId="2" borderId="4" pivotButton="0" quotePrefix="0" xfId="0"/>
    <xf numFmtId="2" fontId="1" fillId="4" borderId="0" pivotButton="0" quotePrefix="0" xfId="0"/>
    <xf numFmtId="11" fontId="1" fillId="0" borderId="0" pivotButton="0" quotePrefix="0" xfId="0"/>
    <xf numFmtId="2" fontId="1" fillId="8" borderId="4" pivotButton="0" quotePrefix="0" xfId="0"/>
    <xf numFmtId="0" fontId="1" fillId="0" borderId="4" pivotButton="0" quotePrefix="0" xfId="0"/>
    <xf numFmtId="0" fontId="1" fillId="6" borderId="4" pivotButton="0" quotePrefix="0" xfId="0"/>
    <xf numFmtId="0" fontId="4" fillId="0" borderId="0" pivotButton="0" quotePrefix="0" xfId="0"/>
    <xf numFmtId="2" fontId="4" fillId="9" borderId="4" applyAlignment="1" pivotButton="0" quotePrefix="0" xfId="0">
      <alignment vertical="center"/>
    </xf>
    <xf numFmtId="2" fontId="1" fillId="10" borderId="4" applyAlignment="1" pivotButton="0" quotePrefix="0" xfId="0">
      <alignment vertical="center"/>
    </xf>
    <xf numFmtId="2" fontId="1" fillId="0" borderId="4" applyAlignment="1" pivotButton="0" quotePrefix="0" xfId="0">
      <alignment vertical="center"/>
    </xf>
    <xf numFmtId="2" fontId="1" fillId="9" borderId="4" pivotButton="0" quotePrefix="0" xfId="0"/>
    <xf numFmtId="2" fontId="1" fillId="11" borderId="4" pivotButton="0" quotePrefix="0" xfId="0"/>
    <xf numFmtId="2" fontId="6" fillId="0" borderId="0" pivotButton="0" quotePrefix="0" xfId="0"/>
    <xf numFmtId="9" fontId="1" fillId="0" borderId="0" pivotButton="0" quotePrefix="0" xfId="0"/>
    <xf numFmtId="11" fontId="7" fillId="0" borderId="0" pivotButton="0" quotePrefix="0" xfId="0"/>
    <xf numFmtId="165" fontId="7" fillId="0" borderId="0" pivotButton="0" quotePrefix="0" xfId="0"/>
    <xf numFmtId="0" fontId="2" fillId="4" borderId="2" applyAlignment="1" pivotButton="0" quotePrefix="0" xfId="0">
      <alignment horizontal="center"/>
    </xf>
    <xf numFmtId="0" fontId="3" fillId="0" borderId="3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4" borderId="1" applyAlignment="1" pivotButton="0" quotePrefix="0" xfId="0">
      <alignment horizontal="center"/>
    </xf>
    <xf numFmtId="0" fontId="0" fillId="0" borderId="3" pivotButton="0" quotePrefix="0" xfId="0"/>
    <xf numFmtId="0" fontId="2" fillId="0" borderId="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lang="en-US" b="1">
                <a:solidFill>
                  <a:srgbClr val="757575"/>
                </a:solidFill>
                <a:latin typeface="Arial"/>
              </a:rPr>
              <a:t>CoreLoss and Quadratic fit</a:t>
            </a:r>
          </a:p>
        </rich>
      </tx>
      <overlay val="0"/>
    </title>
    <plotArea>
      <layout/>
      <lineChart>
        <grouping val="standard"/>
        <varyColors val="1"/>
        <ser>
          <idx val="0"/>
          <order val="0"/>
          <tx>
            <strRef>
              <f>CoreLoss!$C$10</f>
              <strCache>
                <ptCount val="1"/>
                <pt idx="0">
                  <v>CoreLoss</v>
                </pt>
              </strCache>
            </strRef>
          </tx>
          <spPr>
            <a:ln xmlns:a="http://schemas.openxmlformats.org/drawingml/2006/main" cmpd="sng">
              <a:solidFill>
                <a:srgbClr val="5B9BD5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CoreLoss!$C$11:$C$14</f>
              <numCache>
                <formatCode>0.0</formatCode>
                <ptCount val="4"/>
                <pt idx="0">
                  <v>66.59395028666974</v>
                </pt>
                <pt idx="1">
                  <v>55.39982637339726</v>
                </pt>
                <pt idx="2">
                  <v>48.26342584556875</v>
                </pt>
                <pt idx="3">
                  <v>47.177980283577</v>
                </pt>
              </numCache>
            </numRef>
          </val>
          <smooth val="0"/>
        </ser>
        <ser>
          <idx val="1"/>
          <order val="1"/>
          <tx>
            <strRef>
              <f>CoreLoss!$D$10</f>
              <strCache>
                <ptCount val="1"/>
                <pt idx="0">
                  <v>Quadratic fit</v>
                </pt>
              </strCache>
            </strRef>
          </tx>
          <spPr>
            <a:ln xmlns:a="http://schemas.openxmlformats.org/drawingml/2006/main" cmpd="sng">
              <a:solidFill>
                <a:srgbClr val="ED7D3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CoreLoss!$D$11:$D$14</f>
              <numCache>
                <formatCode>0.0</formatCode>
                <ptCount val="4"/>
                <pt idx="0">
                  <v>66.78377087467241</v>
                </pt>
                <pt idx="1">
                  <v>54.70579484851243</v>
                </pt>
                <pt idx="2">
                  <v>49.03457198432967</v>
                </pt>
                <pt idx="3">
                  <v>46.91104508169821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266788097"/>
        <axId val="863132886"/>
      </lineChart>
      <catAx>
        <axId val="126678809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T(Celsius)</a:t>
                </a:r>
              </a:p>
            </rich>
          </tx>
          <overlay val="0"/>
        </title>
        <numFmt formatCode="0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863132886"/>
        <crosses val="autoZero"/>
        <auto val="1"/>
        <lblAlgn val="ctr"/>
        <lblOffset val="100"/>
        <noMultiLvlLbl val="1"/>
      </catAx>
      <valAx>
        <axId val="863132886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minorGridlines>
          <spPr>
            <a:ln xmlns:a="http://schemas.openxmlformats.org/drawingml/2006/main">
              <a:solidFill>
                <a:srgbClr val="CCCCCC"/>
              </a:solidFill>
              <a:prstDash val="solid"/>
            </a:ln>
          </spPr>
        </min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Core Loss[kW/m^3]</a:t>
                </a:r>
              </a:p>
            </rich>
          </tx>
          <overlay val="0"/>
        </title>
        <numFmt formatCode="0.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266788097"/>
        <crosses val="autoZero"/>
        <crossBetween val="between"/>
      </valAx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>
              <a:solidFill>
                <a:srgbClr val="1A1A1A"/>
              </a:solidFill>
              <a:latin typeface="+mn-lt"/>
            </a:defRPr>
          </a:pPr>
          <a:r>
            <a:t/>
          </a:r>
          <a:endParaRPr lang="en-US"/>
        </a:p>
      </txPr>
    </legend>
    <plotVisOnly val="1"/>
    <dispBlanksAs val="zero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'CoreLoss(90)'!$C$10:$Z$10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9347645"/>
        <axId val="140362749"/>
      </lineChart>
      <catAx>
        <axId val="69347645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40362749"/>
        <crosses val="autoZero"/>
        <auto val="1"/>
        <lblAlgn val="ctr"/>
        <lblOffset val="100"/>
        <noMultiLvlLbl val="1"/>
      </catAx>
      <valAx>
        <axId val="14036274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69347645"/>
        <crosses val="autoZero"/>
        <crossBetween val="between"/>
      </valAx>
    </plotArea>
    <plotVisOnly val="1"/>
    <dispBlanksAs val="zero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'CoreLoss(70)'!$C$10:$Z$10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78754547"/>
        <axId val="964074309"/>
      </lineChart>
      <catAx>
        <axId val="47875454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964074309"/>
        <crosses val="autoZero"/>
        <auto val="1"/>
        <lblAlgn val="ctr"/>
        <lblOffset val="100"/>
        <noMultiLvlLbl val="1"/>
      </catAx>
      <valAx>
        <axId val="96407430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478754547"/>
        <crosses val="autoZero"/>
        <crossBetween val="between"/>
      </valAx>
    </plotArea>
    <plotVisOnly val="1"/>
    <dispBlanksAs val="zero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'CoreLoss(50)'!$C$10:$Z$10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866939466"/>
        <axId val="2091523284"/>
      </lineChart>
      <catAx>
        <axId val="1866939466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2091523284"/>
        <crosses val="autoZero"/>
        <auto val="1"/>
        <lblAlgn val="ctr"/>
        <lblOffset val="100"/>
        <noMultiLvlLbl val="1"/>
      </catAx>
      <valAx>
        <axId val="2091523284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866939466"/>
        <crosses val="autoZero"/>
        <crossBetween val="between"/>
      </valAx>
    </plotArea>
    <plotVisOnly val="1"/>
    <dispBlanksAs val="zero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 CoreLoss(25)'!$C$10:$Z$10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69829340"/>
        <axId val="575214292"/>
      </lineChart>
      <catAx>
        <axId val="136982934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575214292"/>
        <crosses val="autoZero"/>
        <auto val="1"/>
        <lblAlgn val="ctr"/>
        <lblOffset val="100"/>
        <noMultiLvlLbl val="1"/>
      </catAx>
      <valAx>
        <axId val="575214292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369829340"/>
        <crosses val="autoZero"/>
        <crossBetween val="between"/>
      </valAx>
    </plotArea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drawing1.xml><?xml version="1.0" encoding="utf-8"?>
<wsDr xmlns="http://schemas.openxmlformats.org/drawingml/2006/spreadsheetDrawing">
  <oneCellAnchor>
    <from>
      <col>4</col>
      <colOff>47625</colOff>
      <row>3</row>
      <rowOff>9525</rowOff>
    </from>
    <ext cx="5381625" cy="32004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2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3.xml><?xml version="1.0" encoding="utf-8"?>
<wsDr xmlns="http://schemas.openxmlformats.org/drawingml/2006/spreadsheetDrawing">
  <oneCellAnchor>
    <from>
      <col>11</col>
      <colOff>485775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4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5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8"/>
  <sheetViews>
    <sheetView tabSelected="1" workbookViewId="0">
      <selection activeCell="C6" sqref="C6"/>
    </sheetView>
  </sheetViews>
  <sheetFormatPr baseColWidth="8" defaultColWidth="14.42578125" defaultRowHeight="15" customHeight="1" outlineLevelCol="0"/>
  <cols>
    <col width="9.140625" customWidth="1" style="55" min="1" max="1"/>
    <col width="18.5703125" customWidth="1" style="55" min="2" max="2"/>
    <col width="13.28515625" customWidth="1" style="55" min="3" max="3"/>
    <col width="15.85546875" customWidth="1" style="55" min="4" max="4"/>
    <col width="2.85546875" customWidth="1" style="55" min="5" max="5"/>
    <col width="12" customWidth="1" style="55" min="6" max="6"/>
    <col width="7.5703125" customWidth="1" style="55" min="7" max="7"/>
    <col width="9.28515625" customWidth="1" style="55" min="8" max="8"/>
    <col width="12" customWidth="1" style="55" min="9" max="9"/>
    <col width="20.85546875" customWidth="1" style="55" min="10" max="10"/>
    <col width="7" customWidth="1" style="55" min="11" max="11"/>
    <col width="4.85546875" customWidth="1" style="55" min="12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4"/>
    <col width="5" customWidth="1" style="55" min="25" max="25"/>
  </cols>
  <sheetData>
    <row r="1" ht="15.75" customHeight="1" s="55">
      <c r="A1" s="1" t="n"/>
      <c r="B1" s="2" t="inlineStr">
        <is>
          <t>Excel Autogen</t>
        </is>
      </c>
      <c r="C1" s="3" t="inlineStr">
        <is>
          <t>Material 78</t>
        </is>
      </c>
      <c r="D1" s="2" t="n"/>
      <c r="E1" s="1" t="inlineStr">
        <is>
          <t>Author</t>
        </is>
      </c>
      <c r="F1" s="1" t="inlineStr">
        <is>
          <t>EH</t>
        </is>
      </c>
      <c r="G1" s="1" t="inlineStr">
        <is>
          <t>2025-07-19_12-17-28</t>
        </is>
      </c>
      <c r="H1" s="1" t="n"/>
      <c r="I1" s="4" t="n"/>
      <c r="J1" s="56" t="inlineStr">
        <is>
          <t>Sample Core (EILP-102)</t>
        </is>
      </c>
      <c r="K1" s="57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.75" customHeight="1" s="55">
      <c r="A2" s="1" t="n"/>
      <c r="B2" s="2" t="inlineStr">
        <is>
          <t>Frequency</t>
        </is>
      </c>
      <c r="C2" s="5" t="n">
        <v>100000</v>
      </c>
      <c r="D2" s="2" t="inlineStr">
        <is>
          <t>Variable</t>
        </is>
      </c>
      <c r="E2" s="1" t="n"/>
      <c r="F2" s="1" t="inlineStr">
        <is>
          <t>CoreLoss</t>
        </is>
      </c>
      <c r="G2" s="6">
        <f>D19+C19*C3+B19*C3^2</f>
        <v/>
      </c>
      <c r="H2" s="1" t="inlineStr">
        <is>
          <t>kW/m^3</t>
        </is>
      </c>
      <c r="I2" s="4" t="n"/>
      <c r="J2" s="2" t="inlineStr">
        <is>
          <t>Ve(mm^3)</t>
        </is>
      </c>
      <c r="K2" s="7" t="n">
        <v>67745</v>
      </c>
      <c r="N2" s="8" t="n"/>
      <c r="O2" s="1" t="inlineStr">
        <is>
          <t>Change this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15.75" customHeight="1" s="55">
      <c r="A3" s="9" t="n"/>
      <c r="B3" s="2" t="inlineStr">
        <is>
          <t>T</t>
        </is>
      </c>
      <c r="C3" s="7" t="n">
        <v>35</v>
      </c>
      <c r="D3" s="2" t="n"/>
      <c r="E3" s="1" t="n"/>
      <c r="F3" s="1" t="n"/>
      <c r="G3" s="1" t="n"/>
      <c r="H3" s="1" t="n"/>
      <c r="I3" s="4" t="n"/>
      <c r="J3" s="10" t="inlineStr">
        <is>
          <t>CoreLoss[W]</t>
        </is>
      </c>
      <c r="K3" s="11">
        <f>IFERROR(__xludf.DUMMYFUNCTION("G2*K2*10^-9*10^3"),29.5767847227933)</f>
        <v/>
      </c>
      <c r="N3" s="12" t="n"/>
      <c r="O3" s="1" t="inlineStr">
        <is>
          <t>Get changed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.75" customHeight="1" s="55">
      <c r="A4" s="1" t="n"/>
      <c r="B4" s="2" t="inlineStr">
        <is>
          <t>Bmag</t>
        </is>
      </c>
      <c r="C4" s="7" t="n">
        <v>0.1</v>
      </c>
      <c r="D4" s="2" t="n"/>
      <c r="E4" s="1" t="n"/>
      <c r="I4" s="13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.75" customHeight="1" s="55">
      <c r="A5" s="1" t="n"/>
      <c r="B5" s="2" t="inlineStr">
        <is>
          <t>Sine(1), Triangle(0)</t>
        </is>
      </c>
      <c r="C5" s="7" t="n">
        <v>1</v>
      </c>
      <c r="D5" s="14">
        <f>IF(C5=1,"Sine","Triangle 0.5 duty")</f>
        <v/>
      </c>
      <c r="E5" s="1" t="n"/>
      <c r="I5" s="13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4" t="n"/>
      <c r="J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5.75" customHeight="1" s="55">
      <c r="I7" s="4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6" t="n"/>
    </row>
    <row r="8" ht="15.75" customHeight="1" s="55">
      <c r="I8" s="4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6" t="n"/>
    </row>
    <row r="9" ht="15.75" customHeight="1" s="55">
      <c r="A9" s="58" t="inlineStr">
        <is>
          <t>Intermediary results</t>
        </is>
      </c>
      <c r="E9" s="17" t="n"/>
      <c r="F9" s="18" t="n"/>
      <c r="G9" s="18" t="n"/>
      <c r="H9" s="18" t="n"/>
      <c r="I9" s="13" t="n"/>
      <c r="J9" s="19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16" t="n"/>
    </row>
    <row r="10" ht="15.75" customHeight="1" s="55">
      <c r="A10" s="21" t="inlineStr">
        <is>
          <t>T</t>
        </is>
      </c>
      <c r="B10" s="22" t="inlineStr">
        <is>
          <t>T^2</t>
        </is>
      </c>
      <c r="C10" s="22" t="inlineStr">
        <is>
          <t>CoreLoss</t>
        </is>
      </c>
      <c r="D10" s="10" t="inlineStr">
        <is>
          <t>Quadratic fit</t>
        </is>
      </c>
      <c r="E10" s="23" t="n"/>
      <c r="F10" s="23" t="n"/>
      <c r="G10" s="24" t="n"/>
      <c r="H10" s="24" t="n"/>
      <c r="I10" s="13" t="n"/>
      <c r="J10" s="24" t="n"/>
      <c r="K10" s="24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ht="15.75" customHeight="1" s="55">
      <c r="A11" s="25" t="n">
        <v>25</v>
      </c>
      <c r="B11" s="26">
        <f>A11^2</f>
        <v/>
      </c>
      <c r="C11" s="27">
        <f>' CoreLoss(25)'!J2</f>
        <v/>
      </c>
      <c r="D11" s="28">
        <f>D$19+A11*C$19+B11*B$19</f>
        <v/>
      </c>
      <c r="E11" s="23" t="n"/>
      <c r="F11" s="23" t="n"/>
      <c r="G11" s="24" t="n"/>
      <c r="H11" s="24" t="n"/>
      <c r="I11" s="4" t="n"/>
      <c r="J11" s="24" t="n"/>
      <c r="K11" s="24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ht="15.75" customHeight="1" s="55">
      <c r="A12" s="25" t="n">
        <v>50</v>
      </c>
      <c r="B12" s="26">
        <f>A12^2</f>
        <v/>
      </c>
      <c r="C12" s="27">
        <f>'CoreLoss(50)'!J2</f>
        <v/>
      </c>
      <c r="D12" s="28">
        <f>D$19+A12*C$19+B12*B$19</f>
        <v/>
      </c>
      <c r="E12" s="23" t="n"/>
      <c r="F12" s="23" t="n"/>
      <c r="G12" s="24" t="n"/>
      <c r="H12" s="24" t="n"/>
      <c r="I12" s="4" t="n"/>
      <c r="J12" s="24" t="n"/>
      <c r="K12" s="24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 ht="15.75" customHeight="1" s="55">
      <c r="A13" s="25" t="n">
        <v>70</v>
      </c>
      <c r="B13" s="26">
        <f>A13^2</f>
        <v/>
      </c>
      <c r="C13" s="27">
        <f>'CoreLoss(70)'!J2</f>
        <v/>
      </c>
      <c r="D13" s="28">
        <f>D$19+A13*C$19+B13*B$19</f>
        <v/>
      </c>
      <c r="E13" s="16" t="n"/>
      <c r="F13" s="24" t="n"/>
      <c r="G13" s="24" t="n"/>
      <c r="H13" s="24" t="n"/>
      <c r="I13" s="4" t="n"/>
      <c r="J13" s="24" t="n"/>
      <c r="K13" s="24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 ht="15.75" customHeight="1" s="55">
      <c r="A14" s="25" t="n">
        <v>90</v>
      </c>
      <c r="B14" s="26">
        <f>A14^2</f>
        <v/>
      </c>
      <c r="C14" s="27">
        <f>'CoreLoss(90)'!J2</f>
        <v/>
      </c>
      <c r="D14" s="28">
        <f>D$19+A14*C$19+B14*B$19</f>
        <v/>
      </c>
      <c r="E14" s="16" t="n"/>
      <c r="F14" s="24" t="n"/>
      <c r="G14" s="24" t="n"/>
      <c r="H14" s="24" t="n"/>
      <c r="I14" s="13" t="n"/>
      <c r="J14" s="24" t="n"/>
      <c r="K14" s="24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 ht="15.75" customHeight="1" s="55">
      <c r="A15" s="29" t="n"/>
      <c r="B15" s="30" t="n"/>
      <c r="C15" s="23" t="n"/>
      <c r="D15" s="23" t="n"/>
      <c r="E15" s="24" t="n"/>
      <c r="F15" s="24" t="n"/>
      <c r="G15" s="24" t="n"/>
      <c r="H15" s="24" t="n"/>
      <c r="I15" s="13" t="n"/>
      <c r="J15" s="24" t="n"/>
      <c r="K15" s="24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 ht="15.75" customHeight="1" s="55">
      <c r="E16" s="24" t="n"/>
      <c r="F16" s="24" t="n"/>
      <c r="G16" s="24" t="n"/>
      <c r="H16" s="24" t="n"/>
      <c r="I16" s="31" t="n"/>
      <c r="J16" s="24" t="n"/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ht="15.75" customHeight="1" s="55">
      <c r="A17" s="58" t="inlineStr">
        <is>
          <t>Quadratic Fit</t>
        </is>
      </c>
      <c r="E17" s="24" t="n"/>
      <c r="F17" s="24" t="n"/>
      <c r="G17" s="24" t="n"/>
      <c r="H17" s="24" t="n"/>
      <c r="I17" s="31" t="n"/>
      <c r="J17" s="24" t="n"/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 ht="15.75" customHeight="1" s="55">
      <c r="A18" s="22" t="n"/>
      <c r="B18" s="22" t="inlineStr">
        <is>
          <t>T</t>
        </is>
      </c>
      <c r="C18" s="22" t="inlineStr">
        <is>
          <t>T^2</t>
        </is>
      </c>
      <c r="D18" s="32" t="inlineStr">
        <is>
          <t>T(0)</t>
        </is>
      </c>
      <c r="E18" s="24" t="n"/>
      <c r="F18" s="24" t="n"/>
      <c r="G18" s="24" t="n"/>
      <c r="H18" s="24" t="n"/>
      <c r="I18" s="31" t="n"/>
      <c r="J18" s="24" t="n"/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 ht="15.75" customHeight="1" s="55">
      <c r="A19" s="22" t="inlineStr">
        <is>
          <t>Qudratic Fit</t>
        </is>
      </c>
      <c r="B19" s="33">
        <f t="array" ref="B19:D19">LINEST(C11:C14,A11:B14)</f>
        <v/>
      </c>
      <c r="C19" s="34">
        <f/>
        <v/>
      </c>
      <c r="D19" s="35">
        <f/>
        <v/>
      </c>
      <c r="E19" s="24" t="n"/>
      <c r="F19" s="24" t="n"/>
      <c r="G19" s="24" t="n"/>
      <c r="H19" s="24" t="n"/>
      <c r="I19" s="24" t="n"/>
      <c r="J19" s="24" t="n"/>
      <c r="K19" s="24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 ht="15.75" customHeight="1" s="55">
      <c r="A20" s="24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</row>
    <row r="21" ht="15.75" customHeight="1" s="55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 ht="15.75" customHeight="1" s="55">
      <c r="A22" s="24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</row>
    <row r="23" ht="15.75" customHeight="1" s="55">
      <c r="A23" s="24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</row>
    <row r="24" ht="15.75" customHeight="1" s="55">
      <c r="A24" s="24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 ht="15.75" customHeight="1" s="55">
      <c r="A25" s="24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 ht="15.75" customHeight="1" s="55">
      <c r="A26" s="24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</row>
    <row r="27" ht="15.75" customHeight="1" s="55">
      <c r="A27" s="24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</row>
    <row r="28" ht="15.75" customHeight="1" s="55">
      <c r="A28" s="24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 ht="15.75" customHeight="1" s="55">
      <c r="A29" s="24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</row>
    <row r="30" ht="15.75" customHeight="1" s="55">
      <c r="A30" s="24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</row>
    <row r="31" ht="15.75" customHeight="1" s="55">
      <c r="A31" s="24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 ht="15.75" customHeight="1" s="55">
      <c r="A32" s="24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 ht="15.75" customHeight="1" s="55">
      <c r="A33" s="24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 ht="15.75" customHeight="1" s="55">
      <c r="A34" s="24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 ht="15.75" customHeight="1" s="55">
      <c r="A35" s="24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 ht="15.75" customHeight="1" s="55">
      <c r="A36" s="24" t="n"/>
      <c r="B36" s="24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 ht="15.75" customHeight="1" s="55">
      <c r="A37" s="24" t="n"/>
      <c r="B37" s="24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 ht="15.75" customHeight="1" s="55">
      <c r="A38" s="24" t="n"/>
      <c r="B38" s="24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 ht="15.75" customHeight="1" s="55">
      <c r="A39" s="24" t="n"/>
      <c r="B39" s="24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 ht="15.75" customHeight="1" s="55">
      <c r="A40" s="24" t="n"/>
      <c r="B40" s="24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 ht="15.75" customHeight="1" s="55">
      <c r="A41" s="24" t="n"/>
      <c r="B41" s="24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 ht="15.75" customHeight="1" s="55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 ht="15.75" customHeight="1" s="55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</row>
    <row r="993" ht="15.75" customHeight="1" s="55">
      <c r="A993" s="1" t="n"/>
      <c r="B993" s="1" t="n"/>
    </row>
    <row r="994" ht="15.75" customHeight="1" s="55">
      <c r="A994" s="1" t="n"/>
      <c r="B994" s="1" t="n"/>
    </row>
    <row r="995" ht="15.75" customHeight="1" s="55">
      <c r="A995" s="1" t="n"/>
      <c r="B995" s="1" t="n"/>
    </row>
    <row r="996" ht="15.75" customHeight="1" s="55">
      <c r="A996" s="1" t="n"/>
      <c r="B996" s="1" t="n"/>
    </row>
    <row r="997" ht="15.75" customHeight="1" s="55">
      <c r="A997" s="1" t="n"/>
      <c r="B997" s="1" t="n"/>
    </row>
    <row r="998" ht="15.75" customHeight="1" s="55">
      <c r="A998" s="1" t="n"/>
      <c r="B998" s="1" t="n"/>
    </row>
  </sheetData>
  <mergeCells count="3">
    <mergeCell ref="J1:K1"/>
    <mergeCell ref="A17:D17"/>
    <mergeCell ref="A9:D9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8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8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0</v>
      </c>
      <c r="AC13" s="45" t="n">
        <v>1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MMULT(L2W!A1:AC15,'CoreLoss(90)'!D15:D43)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MMULT(L3W!A1:O15,'CoreLoss(90)'!G15:G29)</f>
        <v/>
      </c>
      <c r="I15" s="24">
        <f>H15+L3off!A1</f>
        <v/>
      </c>
      <c r="J15" s="24">
        <f>MAX(I15,0)</f>
        <v/>
      </c>
      <c r="K15" s="24">
        <f t="array" ref="K15">MMULT(L4W!A1:O1,'CoreLoss(90)'!J15:J29)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1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1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MMULT(L2W!A1:AC15,'CoreLoss(70)'!D15:D43)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MMULT(L3W!A1:O15,'CoreLoss(70)'!G15:G29)</f>
        <v/>
      </c>
      <c r="I15" s="24">
        <f>H15+L3off!A1</f>
        <v/>
      </c>
      <c r="J15" s="24">
        <f>MAX(I15,0)</f>
        <v/>
      </c>
      <c r="K15" s="24">
        <f t="array" ref="K15">MMULT(L4W!A1:O1,'CoreLoss(70)'!J15:J29)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1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1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MMULT(L2W!A1:AC15,'CoreLoss(50)'!D15:D43)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MMULT(L3W!A1:O15,'CoreLoss(50)'!G15:G29)</f>
        <v/>
      </c>
      <c r="I15" s="24">
        <f>H15+L3off!A1</f>
        <v/>
      </c>
      <c r="J15" s="24">
        <f>MAX(I15,0)</f>
        <v/>
      </c>
      <c r="K15" s="24">
        <f t="array" ref="K15">MMULT(L4W!A1:O1,'CoreLoss(50)'!J15:J29)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1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1</v>
      </c>
      <c r="AA13" s="45" t="n">
        <v>0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 CoreLoss(25)'!D15:D43)</f>
        <v/>
      </c>
      <c r="F15" s="24">
        <f>E15+L2off!A1</f>
        <v/>
      </c>
      <c r="G15" s="24">
        <f>MAX(F15,0)</f>
        <v/>
      </c>
      <c r="H15" s="24">
        <f t="array" ref="H15:H29">MMULT(L3W!A1:O15,' CoreLoss(25)'!G15:G29)</f>
        <v/>
      </c>
      <c r="I15" s="24">
        <f>H15+L3off!A1</f>
        <v/>
      </c>
      <c r="J15" s="24">
        <f>MAX(I15,0)</f>
        <v/>
      </c>
      <c r="K15" s="24">
        <f t="array" ref="K15">MMULT(L4W!A1:O1,' CoreLoss(25)'!J15:J29)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1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0.5604104399681091</v>
      </c>
      <c r="B1" s="50" t="n">
        <v>-0.09535238891839981</v>
      </c>
      <c r="C1" s="50" t="n">
        <v>0.1913329660892487</v>
      </c>
      <c r="D1" s="50" t="n">
        <v>-0.1615930199623108</v>
      </c>
      <c r="E1" s="50" t="n">
        <v>0.1103501915931702</v>
      </c>
      <c r="F1" s="50" t="n">
        <v>0.1557642668485641</v>
      </c>
      <c r="G1" s="50" t="n">
        <v>0.135487899184227</v>
      </c>
      <c r="H1" s="50" t="n">
        <v>0.02269678376615047</v>
      </c>
      <c r="I1" s="50" t="n">
        <v>-0.1162130981683731</v>
      </c>
      <c r="J1" s="50" t="n">
        <v>-0.1400923430919647</v>
      </c>
      <c r="K1" s="50" t="n">
        <v>-0.06528641283512115</v>
      </c>
      <c r="L1" s="50" t="n">
        <v>-0.1528412699699402</v>
      </c>
      <c r="M1" s="50" t="n">
        <v>0.03853317722678185</v>
      </c>
      <c r="N1" s="50" t="n">
        <v>0.1215217337012291</v>
      </c>
      <c r="O1" s="50" t="n">
        <v>0.05275814980268478</v>
      </c>
      <c r="P1" s="50" t="n">
        <v>0.2534425556659698</v>
      </c>
      <c r="Q1" s="50" t="n">
        <v>0.05244395881891251</v>
      </c>
      <c r="R1" s="50" t="n">
        <v>-0.1005521714687347</v>
      </c>
      <c r="S1" s="50" t="n">
        <v>-0.2272955775260925</v>
      </c>
      <c r="T1" s="50" t="n">
        <v>-0.1303985714912415</v>
      </c>
      <c r="U1" s="50" t="n">
        <v>0.05673340335488319</v>
      </c>
      <c r="V1" s="50" t="n">
        <v>-0.008557461202144623</v>
      </c>
      <c r="W1" s="50" t="n">
        <v>-0.1212756484746933</v>
      </c>
      <c r="X1" s="50" t="n">
        <v>-0.1836507767438889</v>
      </c>
      <c r="Y1" s="50" t="n">
        <v>0.2742278575897217</v>
      </c>
      <c r="Z1" s="50" t="n">
        <v>-1.209060072898865</v>
      </c>
      <c r="AA1" s="50" t="n">
        <v>-1.096573829650879</v>
      </c>
      <c r="AB1" s="50" t="n">
        <v>-1.05013120174408</v>
      </c>
      <c r="AC1" s="50" t="n">
        <v>-1.060455679893494</v>
      </c>
    </row>
    <row r="2">
      <c r="A2" s="50" t="n">
        <v>-0.007195210549980402</v>
      </c>
      <c r="B2" s="50" t="n">
        <v>-0.009236614219844341</v>
      </c>
      <c r="C2" s="50" t="n">
        <v>-0.1405802518129349</v>
      </c>
      <c r="D2" s="50" t="n">
        <v>0.1653652936220169</v>
      </c>
      <c r="E2" s="50" t="n">
        <v>-0.08846144378185272</v>
      </c>
      <c r="F2" s="50" t="n">
        <v>0.207479402422905</v>
      </c>
      <c r="G2" s="50" t="n">
        <v>0.08825313299894333</v>
      </c>
      <c r="H2" s="50" t="n">
        <v>0.255446195602417</v>
      </c>
      <c r="I2" s="50" t="n">
        <v>0.3469832539558411</v>
      </c>
      <c r="J2" s="50" t="n">
        <v>0.2695247530937195</v>
      </c>
      <c r="K2" s="50" t="n">
        <v>0.04300983250141144</v>
      </c>
      <c r="L2" s="50" t="n">
        <v>-0.09259636700153351</v>
      </c>
      <c r="M2" s="50" t="n">
        <v>-0.4364260733127594</v>
      </c>
      <c r="N2" s="50" t="n">
        <v>-0.1309887021780014</v>
      </c>
      <c r="O2" s="50" t="n">
        <v>0.09360236674547195</v>
      </c>
      <c r="P2" s="50" t="n">
        <v>-0.04016478732228279</v>
      </c>
      <c r="Q2" s="50" t="n">
        <v>0.1878418773412704</v>
      </c>
      <c r="R2" s="50" t="n">
        <v>0.142780601978302</v>
      </c>
      <c r="S2" s="50" t="n">
        <v>0.01885105110704899</v>
      </c>
      <c r="T2" s="50" t="n">
        <v>0.05188054218888283</v>
      </c>
      <c r="U2" s="50" t="n">
        <v>0.4606806039810181</v>
      </c>
      <c r="V2" s="50" t="n">
        <v>0.1820775121450424</v>
      </c>
      <c r="W2" s="50" t="n">
        <v>0.02806673757731915</v>
      </c>
      <c r="X2" s="50" t="n">
        <v>-0.23001529276371</v>
      </c>
      <c r="Y2" s="50" t="n">
        <v>-0.4668804407119751</v>
      </c>
      <c r="Z2" s="50" t="n">
        <v>-0.339406430721283</v>
      </c>
      <c r="AA2" s="50" t="n">
        <v>-0.3652974963188171</v>
      </c>
      <c r="AB2" s="50" t="n">
        <v>-0.385994553565979</v>
      </c>
      <c r="AC2" s="50" t="n">
        <v>-0.4010297358036041</v>
      </c>
    </row>
    <row r="3">
      <c r="A3" s="50" t="n">
        <v>0.6384952068328857</v>
      </c>
      <c r="B3" s="50" t="n">
        <v>-0.04387117549777031</v>
      </c>
      <c r="C3" s="50" t="n">
        <v>0.2635219991207123</v>
      </c>
      <c r="D3" s="50" t="n">
        <v>0.502917468547821</v>
      </c>
      <c r="E3" s="50" t="n">
        <v>0.2782947719097137</v>
      </c>
      <c r="F3" s="50" t="n">
        <v>0.110583208501339</v>
      </c>
      <c r="G3" s="50" t="n">
        <v>0.08574468642473221</v>
      </c>
      <c r="H3" s="50" t="n">
        <v>0.0529162622988224</v>
      </c>
      <c r="I3" s="50" t="n">
        <v>0.03298394381999969</v>
      </c>
      <c r="J3" s="50" t="n">
        <v>0.07131630927324295</v>
      </c>
      <c r="K3" s="50" t="n">
        <v>0.08350266516208649</v>
      </c>
      <c r="L3" s="50" t="n">
        <v>0.1750688105821609</v>
      </c>
      <c r="M3" s="50" t="n">
        <v>-0.2003733068704605</v>
      </c>
      <c r="N3" s="50" t="n">
        <v>-0.008062108419835567</v>
      </c>
      <c r="O3" s="50" t="n">
        <v>0.03525790199637413</v>
      </c>
      <c r="P3" s="50" t="n">
        <v>-0.1647162139415741</v>
      </c>
      <c r="Q3" s="50" t="n">
        <v>0.04365745559334755</v>
      </c>
      <c r="R3" s="50" t="n">
        <v>0.03072753921151161</v>
      </c>
      <c r="S3" s="50" t="n">
        <v>0.09237100183963776</v>
      </c>
      <c r="T3" s="50" t="n">
        <v>0.1138204261660576</v>
      </c>
      <c r="U3" s="50" t="n">
        <v>0.1663436442613602</v>
      </c>
      <c r="V3" s="50" t="n">
        <v>-0.03582774847745895</v>
      </c>
      <c r="W3" s="50" t="n">
        <v>0.01533023733645678</v>
      </c>
      <c r="X3" s="50" t="n">
        <v>-0.002142937621101737</v>
      </c>
      <c r="Y3" s="50" t="n">
        <v>0.01726504787802696</v>
      </c>
      <c r="Z3" s="50" t="n">
        <v>-0.1922012120485306</v>
      </c>
      <c r="AA3" s="50" t="n">
        <v>-0.5893612504005432</v>
      </c>
      <c r="AB3" s="50" t="n">
        <v>-0.9181743860244751</v>
      </c>
      <c r="AC3" s="50" t="n">
        <v>-1.29761815071106</v>
      </c>
    </row>
    <row r="4">
      <c r="A4" s="50" t="n">
        <v>0.2705664336681366</v>
      </c>
      <c r="B4" s="50" t="n">
        <v>0.1369753181934357</v>
      </c>
      <c r="C4" s="50" t="n">
        <v>-0.3126475512981415</v>
      </c>
      <c r="D4" s="50" t="n">
        <v>-0.01537511590868235</v>
      </c>
      <c r="E4" s="50" t="n">
        <v>-0.2975790798664093</v>
      </c>
      <c r="F4" s="50" t="n">
        <v>0.1164337396621704</v>
      </c>
      <c r="G4" s="50" t="n">
        <v>0.2384284138679504</v>
      </c>
      <c r="H4" s="50" t="n">
        <v>-0.06482329964637756</v>
      </c>
      <c r="I4" s="50" t="n">
        <v>0.1816666722297668</v>
      </c>
      <c r="J4" s="50" t="n">
        <v>0.3679438531398773</v>
      </c>
      <c r="K4" s="50" t="n">
        <v>-0.09132692962884903</v>
      </c>
      <c r="L4" s="50" t="n">
        <v>-0.3710542619228363</v>
      </c>
      <c r="M4" s="50" t="n">
        <v>-0.02894248068332672</v>
      </c>
      <c r="N4" s="50" t="n">
        <v>0.655515193939209</v>
      </c>
      <c r="O4" s="50" t="n">
        <v>-0.06995168328285217</v>
      </c>
      <c r="P4" s="50" t="n">
        <v>0.0160184670239687</v>
      </c>
      <c r="Q4" s="50" t="n">
        <v>-0.1016423553228378</v>
      </c>
      <c r="R4" s="50" t="n">
        <v>0.1342224329710007</v>
      </c>
      <c r="S4" s="50" t="n">
        <v>0.3605616390705109</v>
      </c>
      <c r="T4" s="50" t="n">
        <v>-0.4450451135635376</v>
      </c>
      <c r="U4" s="50" t="n">
        <v>0.1137015298008919</v>
      </c>
      <c r="V4" s="50" t="n">
        <v>-0.2796883583068848</v>
      </c>
      <c r="W4" s="50" t="n">
        <v>-0.0143321929499507</v>
      </c>
      <c r="X4" s="50" t="n">
        <v>-0.5351259112358093</v>
      </c>
      <c r="Y4" s="50" t="n">
        <v>-0.462762326002121</v>
      </c>
      <c r="Z4" s="50" t="n">
        <v>-0.9163138270378113</v>
      </c>
      <c r="AA4" s="50" t="n">
        <v>-0.7444982528686523</v>
      </c>
      <c r="AB4" s="50" t="n">
        <v>-0.5795924663543701</v>
      </c>
      <c r="AC4" s="50" t="n">
        <v>-0.4905146956443787</v>
      </c>
    </row>
    <row r="5">
      <c r="A5" s="50" t="n">
        <v>0.360158771276474</v>
      </c>
      <c r="B5" s="50" t="n">
        <v>0.04073867201805115</v>
      </c>
      <c r="C5" s="50" t="n">
        <v>-0.3586506843566895</v>
      </c>
      <c r="D5" s="50" t="n">
        <v>1.237747550010681</v>
      </c>
      <c r="E5" s="50" t="n">
        <v>-0.9487624764442444</v>
      </c>
      <c r="F5" s="50" t="n">
        <v>-0.4920969307422638</v>
      </c>
      <c r="G5" s="50" t="n">
        <v>-0.2302918434143066</v>
      </c>
      <c r="H5" s="50" t="n">
        <v>0.4096408188343048</v>
      </c>
      <c r="I5" s="50" t="n">
        <v>0.01390501018613577</v>
      </c>
      <c r="J5" s="50" t="n">
        <v>0.5716979503631592</v>
      </c>
      <c r="K5" s="50" t="n">
        <v>-0.09575308859348297</v>
      </c>
      <c r="L5" s="50" t="n">
        <v>-0.30524080991745</v>
      </c>
      <c r="M5" s="50" t="n">
        <v>-0.1405754089355469</v>
      </c>
      <c r="N5" s="50" t="n">
        <v>0.06011809781193733</v>
      </c>
      <c r="O5" s="50" t="n">
        <v>-0.2224657237529755</v>
      </c>
      <c r="P5" s="50" t="n">
        <v>0.5136012434959412</v>
      </c>
      <c r="Q5" s="50" t="n">
        <v>-0.6402884721755981</v>
      </c>
      <c r="R5" s="50" t="n">
        <v>0.02992327325046062</v>
      </c>
      <c r="S5" s="50" t="n">
        <v>0.4916757643222809</v>
      </c>
      <c r="T5" s="50" t="n">
        <v>0.4088080823421478</v>
      </c>
      <c r="U5" s="50" t="n">
        <v>-0.3463282287120819</v>
      </c>
      <c r="V5" s="50" t="n">
        <v>0.2624669075012207</v>
      </c>
      <c r="W5" s="50" t="n">
        <v>-0.4909723997116089</v>
      </c>
      <c r="X5" s="50" t="n">
        <v>0.03820116072893143</v>
      </c>
      <c r="Y5" s="50" t="n">
        <v>0.2135976105928421</v>
      </c>
      <c r="Z5" s="50" t="n">
        <v>-1.027657032012939</v>
      </c>
      <c r="AA5" s="50" t="n">
        <v>-0.9527606964111328</v>
      </c>
      <c r="AB5" s="50" t="n">
        <v>-0.9416190385818481</v>
      </c>
      <c r="AC5" s="50" t="n">
        <v>-0.92411869764328</v>
      </c>
    </row>
    <row r="6">
      <c r="A6" s="50" t="n">
        <v>0.8306759595870972</v>
      </c>
      <c r="B6" s="50" t="n">
        <v>0.2034723609685898</v>
      </c>
      <c r="C6" s="50" t="n">
        <v>0.1180664896965027</v>
      </c>
      <c r="D6" s="50" t="n">
        <v>0.253769189119339</v>
      </c>
      <c r="E6" s="50" t="n">
        <v>0.2099153250455856</v>
      </c>
      <c r="F6" s="50" t="n">
        <v>0.130084902048111</v>
      </c>
      <c r="G6" s="50" t="n">
        <v>0.1150077059864998</v>
      </c>
      <c r="H6" s="50" t="n">
        <v>-0.07911572605371475</v>
      </c>
      <c r="I6" s="50" t="n">
        <v>-0.02080906927585602</v>
      </c>
      <c r="J6" s="50" t="n">
        <v>0.106167733669281</v>
      </c>
      <c r="K6" s="50" t="n">
        <v>0.3091485500335693</v>
      </c>
      <c r="L6" s="50" t="n">
        <v>0.1389248073101044</v>
      </c>
      <c r="M6" s="50" t="n">
        <v>-0.1057227700948715</v>
      </c>
      <c r="N6" s="50" t="n">
        <v>-0.04886850714683533</v>
      </c>
      <c r="O6" s="50" t="n">
        <v>0.1462714374065399</v>
      </c>
      <c r="P6" s="50" t="n">
        <v>-0.1971338391304016</v>
      </c>
      <c r="Q6" s="50" t="n">
        <v>-0.0333949513733387</v>
      </c>
      <c r="R6" s="50" t="n">
        <v>0.1460607498884201</v>
      </c>
      <c r="S6" s="50" t="n">
        <v>0.1062507331371307</v>
      </c>
      <c r="T6" s="50" t="n">
        <v>0.16536745429039</v>
      </c>
      <c r="U6" s="50" t="n">
        <v>0.001016036025248468</v>
      </c>
      <c r="V6" s="50" t="n">
        <v>0.1077849939465523</v>
      </c>
      <c r="W6" s="50" t="n">
        <v>0.1368390619754791</v>
      </c>
      <c r="X6" s="50" t="n">
        <v>0.150468036532402</v>
      </c>
      <c r="Y6" s="50" t="n">
        <v>0.2468002885580063</v>
      </c>
      <c r="Z6" s="50" t="n">
        <v>-0.7934528589248657</v>
      </c>
      <c r="AA6" s="50" t="n">
        <v>-0.9343278408050537</v>
      </c>
      <c r="AB6" s="50" t="n">
        <v>-1.185882925987244</v>
      </c>
      <c r="AC6" s="50" t="n">
        <v>-1.089238047599792</v>
      </c>
    </row>
    <row r="7">
      <c r="A7" s="50" t="n">
        <v>-0.1663033366203308</v>
      </c>
      <c r="B7" s="50" t="n">
        <v>-0.09665784239768982</v>
      </c>
      <c r="C7" s="50" t="n">
        <v>0.3435827493667603</v>
      </c>
      <c r="D7" s="50" t="n">
        <v>0.308570921421051</v>
      </c>
      <c r="E7" s="50" t="n">
        <v>0.4982013702392578</v>
      </c>
      <c r="F7" s="50" t="n">
        <v>0.5532657504081726</v>
      </c>
      <c r="G7" s="50" t="n">
        <v>0.3148171007633209</v>
      </c>
      <c r="H7" s="50" t="n">
        <v>0.5063586235046387</v>
      </c>
      <c r="I7" s="50" t="n">
        <v>0.04979107528924942</v>
      </c>
      <c r="J7" s="50" t="n">
        <v>-0.04498940333724022</v>
      </c>
      <c r="K7" s="50" t="n">
        <v>0.0939687192440033</v>
      </c>
      <c r="L7" s="50" t="n">
        <v>0.1561894416809082</v>
      </c>
      <c r="M7" s="50" t="n">
        <v>0.3291022181510925</v>
      </c>
      <c r="N7" s="50" t="n">
        <v>0.4221241474151611</v>
      </c>
      <c r="O7" s="50" t="n">
        <v>0.03834985941648483</v>
      </c>
      <c r="P7" s="50" t="n">
        <v>0.1540223062038422</v>
      </c>
      <c r="Q7" s="50" t="n">
        <v>0.1354384273290634</v>
      </c>
      <c r="R7" s="50" t="n">
        <v>-0.2279936224222183</v>
      </c>
      <c r="S7" s="50" t="n">
        <v>-0.04326463118195534</v>
      </c>
      <c r="T7" s="50" t="n">
        <v>-0.1626408249139786</v>
      </c>
      <c r="U7" s="50" t="n">
        <v>0.04848625138401985</v>
      </c>
      <c r="V7" s="50" t="n">
        <v>0.2203568667173386</v>
      </c>
      <c r="W7" s="50" t="n">
        <v>0.02181563340127468</v>
      </c>
      <c r="X7" s="50" t="n">
        <v>0.1871738433837891</v>
      </c>
      <c r="Y7" s="50" t="n">
        <v>0.1642874032258987</v>
      </c>
      <c r="Z7" s="50" t="n">
        <v>0.5737267732620239</v>
      </c>
      <c r="AA7" s="50" t="n">
        <v>-2.018072366714478</v>
      </c>
      <c r="AB7" s="50" t="n">
        <v>0.6513105034828186</v>
      </c>
      <c r="AC7" s="50" t="n">
        <v>-0.8183723092079163</v>
      </c>
    </row>
    <row r="8">
      <c r="A8" s="50" t="n">
        <v>0.1653596162796021</v>
      </c>
      <c r="B8" s="50" t="n">
        <v>-0.05576754733920097</v>
      </c>
      <c r="C8" s="50" t="n">
        <v>0.0170651338994503</v>
      </c>
      <c r="D8" s="50" t="n">
        <v>2.688248634338379</v>
      </c>
      <c r="E8" s="50" t="n">
        <v>0.3899891376495361</v>
      </c>
      <c r="F8" s="50" t="n">
        <v>-0.2702114582061768</v>
      </c>
      <c r="G8" s="50" t="n">
        <v>-0.5440617203712463</v>
      </c>
      <c r="H8" s="50" t="n">
        <v>-0.08231830596923828</v>
      </c>
      <c r="I8" s="50" t="n">
        <v>0.08043227344751358</v>
      </c>
      <c r="J8" s="50" t="n">
        <v>-0.0937495231628418</v>
      </c>
      <c r="K8" s="50" t="n">
        <v>-0.04349767789244652</v>
      </c>
      <c r="L8" s="50" t="n">
        <v>-0.6876122951507568</v>
      </c>
      <c r="M8" s="50" t="n">
        <v>-1.576417088508606</v>
      </c>
      <c r="N8" s="50" t="n">
        <v>-0.4062342941761017</v>
      </c>
      <c r="O8" s="50" t="n">
        <v>-0.004203176591545343</v>
      </c>
      <c r="P8" s="50" t="n">
        <v>-0.3552447259426117</v>
      </c>
      <c r="Q8" s="50" t="n">
        <v>-0.6090843677520752</v>
      </c>
      <c r="R8" s="50" t="n">
        <v>-0.3116688430309296</v>
      </c>
      <c r="S8" s="50" t="n">
        <v>-0.251365602016449</v>
      </c>
      <c r="T8" s="50" t="n">
        <v>-0.4269936382770538</v>
      </c>
      <c r="U8" s="50" t="n">
        <v>-0.1172163262963295</v>
      </c>
      <c r="V8" s="50" t="n">
        <v>-0.4564602673053741</v>
      </c>
      <c r="W8" s="50" t="n">
        <v>0.6421241760253906</v>
      </c>
      <c r="X8" s="50" t="n">
        <v>0.6081517934799194</v>
      </c>
      <c r="Y8" s="50" t="n">
        <v>0.9533976912498474</v>
      </c>
      <c r="Z8" s="50" t="n">
        <v>-1.399067521095276</v>
      </c>
      <c r="AA8" s="50" t="n">
        <v>-1.20302951335907</v>
      </c>
      <c r="AB8" s="50" t="n">
        <v>-0.9508659839630127</v>
      </c>
      <c r="AC8" s="50" t="n">
        <v>-0.8597230911254883</v>
      </c>
    </row>
    <row r="9">
      <c r="A9" s="50" t="n">
        <v>-0.1019677147269249</v>
      </c>
      <c r="B9" s="50" t="n">
        <v>0.154840275645256</v>
      </c>
      <c r="C9" s="50" t="n">
        <v>-0.08492722362279892</v>
      </c>
      <c r="D9" s="50" t="n">
        <v>0.143728956580162</v>
      </c>
      <c r="E9" s="50" t="n">
        <v>-0.3031398057937622</v>
      </c>
      <c r="F9" s="50" t="n">
        <v>-0.3514643311500549</v>
      </c>
      <c r="G9" s="50" t="n">
        <v>-0.8099204301834106</v>
      </c>
      <c r="H9" s="50" t="n">
        <v>0.06680861860513687</v>
      </c>
      <c r="I9" s="50" t="n">
        <v>0.01959903351962566</v>
      </c>
      <c r="J9" s="50" t="n">
        <v>-0.2283232659101486</v>
      </c>
      <c r="K9" s="50" t="n">
        <v>-0.06780053675174713</v>
      </c>
      <c r="L9" s="50" t="n">
        <v>-0.1385219097137451</v>
      </c>
      <c r="M9" s="50" t="n">
        <v>-0.4156760275363922</v>
      </c>
      <c r="N9" s="50" t="n">
        <v>-0.1552763134241104</v>
      </c>
      <c r="O9" s="50" t="n">
        <v>0.07754405587911606</v>
      </c>
      <c r="P9" s="50" t="n">
        <v>-0.004890206269919872</v>
      </c>
      <c r="Q9" s="50" t="n">
        <v>0.2574514448642731</v>
      </c>
      <c r="R9" s="50" t="n">
        <v>0.47059166431427</v>
      </c>
      <c r="S9" s="50" t="n">
        <v>-0.2096342295408249</v>
      </c>
      <c r="T9" s="50" t="n">
        <v>-0.06979553401470184</v>
      </c>
      <c r="U9" s="50" t="n">
        <v>-0.05777742341160774</v>
      </c>
      <c r="V9" s="50" t="n">
        <v>0.268584817647934</v>
      </c>
      <c r="W9" s="50" t="n">
        <v>0.3874170184135437</v>
      </c>
      <c r="X9" s="50" t="n">
        <v>0.2391768991947174</v>
      </c>
      <c r="Y9" s="50" t="n">
        <v>0.1019450277090073</v>
      </c>
      <c r="Z9" s="50" t="n">
        <v>0.2780125737190247</v>
      </c>
      <c r="AA9" s="50" t="n">
        <v>0.1926071345806122</v>
      </c>
      <c r="AB9" s="50" t="n">
        <v>-0.1413541734218597</v>
      </c>
      <c r="AC9" s="50" t="n">
        <v>-0.2557518184185028</v>
      </c>
    </row>
    <row r="10">
      <c r="A10" s="50" t="n">
        <v>-0.3233133256435394</v>
      </c>
      <c r="B10" s="50" t="n">
        <v>0.07828846573829651</v>
      </c>
      <c r="C10" s="50" t="n">
        <v>0.0174548402428627</v>
      </c>
      <c r="D10" s="50" t="n">
        <v>-0.007585472892969847</v>
      </c>
      <c r="E10" s="50" t="n">
        <v>-0.03564100712537766</v>
      </c>
      <c r="F10" s="50" t="n">
        <v>0.08178667724132538</v>
      </c>
      <c r="G10" s="50" t="n">
        <v>-0.1322187483310699</v>
      </c>
      <c r="H10" s="50" t="n">
        <v>0.03667627274990082</v>
      </c>
      <c r="I10" s="50" t="n">
        <v>-0.1531374752521515</v>
      </c>
      <c r="J10" s="50" t="n">
        <v>-0.05180612578988075</v>
      </c>
      <c r="K10" s="50" t="n">
        <v>-0.07652021199464798</v>
      </c>
      <c r="L10" s="50" t="n">
        <v>0.07448180764913559</v>
      </c>
      <c r="M10" s="50" t="n">
        <v>-0.2468649446964264</v>
      </c>
      <c r="N10" s="50" t="n">
        <v>-0.03271361440420151</v>
      </c>
      <c r="O10" s="50" t="n">
        <v>-0.0519753098487854</v>
      </c>
      <c r="P10" s="50" t="n">
        <v>0.1037274971604347</v>
      </c>
      <c r="Q10" s="50" t="n">
        <v>0.09167277812957764</v>
      </c>
      <c r="R10" s="50" t="n">
        <v>-0.1707777380943298</v>
      </c>
      <c r="S10" s="50" t="n">
        <v>-0.09404619783163071</v>
      </c>
      <c r="T10" s="50" t="n">
        <v>0.2222613543272018</v>
      </c>
      <c r="U10" s="50" t="n">
        <v>0.1366992294788361</v>
      </c>
      <c r="V10" s="50" t="n">
        <v>0.008755297400057316</v>
      </c>
      <c r="W10" s="50" t="n">
        <v>0.06273123621940613</v>
      </c>
      <c r="X10" s="50" t="n">
        <v>-0.1159538701176643</v>
      </c>
      <c r="Y10" s="50" t="n">
        <v>-0.1983174979686737</v>
      </c>
      <c r="Z10" s="50" t="n">
        <v>-0.01951039955019951</v>
      </c>
      <c r="AA10" s="50" t="n">
        <v>-0.005928441416472197</v>
      </c>
      <c r="AB10" s="50" t="n">
        <v>0.083709716796875</v>
      </c>
      <c r="AC10" s="50" t="n">
        <v>-0.0795833021402359</v>
      </c>
    </row>
    <row r="11">
      <c r="A11" s="50" t="n">
        <v>0.7162972092628479</v>
      </c>
      <c r="B11" s="50" t="n">
        <v>0.06978379189968109</v>
      </c>
      <c r="C11" s="50" t="n">
        <v>-0.2781126797199249</v>
      </c>
      <c r="D11" s="50" t="n">
        <v>-0.01041040383279324</v>
      </c>
      <c r="E11" s="50" t="n">
        <v>0.08833912760019302</v>
      </c>
      <c r="F11" s="50" t="n">
        <v>0.03859850391745567</v>
      </c>
      <c r="G11" s="50" t="n">
        <v>0.01261295285075903</v>
      </c>
      <c r="H11" s="50" t="n">
        <v>-0.01976119913160801</v>
      </c>
      <c r="I11" s="50" t="n">
        <v>0.04326438903808594</v>
      </c>
      <c r="J11" s="50" t="n">
        <v>0.09070777893066406</v>
      </c>
      <c r="K11" s="50" t="n">
        <v>0.1269667595624924</v>
      </c>
      <c r="L11" s="50" t="n">
        <v>-0.183453768491745</v>
      </c>
      <c r="M11" s="50" t="n">
        <v>-0.1042077392339706</v>
      </c>
      <c r="N11" s="50" t="n">
        <v>0.05932388454675674</v>
      </c>
      <c r="O11" s="50" t="n">
        <v>0.002636112738400698</v>
      </c>
      <c r="P11" s="50" t="n">
        <v>0.0857156366109848</v>
      </c>
      <c r="Q11" s="50" t="n">
        <v>0.02999489009380341</v>
      </c>
      <c r="R11" s="50" t="n">
        <v>0.03694030269980431</v>
      </c>
      <c r="S11" s="50" t="n">
        <v>0.06220725551247597</v>
      </c>
      <c r="T11" s="50" t="n">
        <v>0.05039308965206146</v>
      </c>
      <c r="U11" s="50" t="n">
        <v>0.02293853648006916</v>
      </c>
      <c r="V11" s="50" t="n">
        <v>-0.1089924275875092</v>
      </c>
      <c r="W11" s="50" t="n">
        <v>-0.2437814772129059</v>
      </c>
      <c r="X11" s="50" t="n">
        <v>-0.1849821209907532</v>
      </c>
      <c r="Y11" s="50" t="n">
        <v>0.2517044544219971</v>
      </c>
      <c r="Z11" s="50" t="n">
        <v>-1.76902163028717</v>
      </c>
      <c r="AA11" s="50" t="n">
        <v>-1.666621327400208</v>
      </c>
      <c r="AB11" s="50" t="n">
        <v>-1.586411476135254</v>
      </c>
      <c r="AC11" s="50" t="n">
        <v>-1.567664742469788</v>
      </c>
    </row>
    <row r="12">
      <c r="A12" s="50" t="n">
        <v>-0.3206098973751068</v>
      </c>
      <c r="B12" s="50" t="n">
        <v>0.5005893707275391</v>
      </c>
      <c r="C12" s="50" t="n">
        <v>0.5968220829963684</v>
      </c>
      <c r="D12" s="50" t="n">
        <v>0.2321678102016449</v>
      </c>
      <c r="E12" s="50" t="n">
        <v>0.1344700753688812</v>
      </c>
      <c r="F12" s="50" t="n">
        <v>0.1102613061666489</v>
      </c>
      <c r="G12" s="50" t="n">
        <v>-0.04271598905324936</v>
      </c>
      <c r="H12" s="50" t="n">
        <v>-0.1503461897373199</v>
      </c>
      <c r="I12" s="50" t="n">
        <v>-0.09461839497089386</v>
      </c>
      <c r="J12" s="50" t="n">
        <v>-0.08524733781814575</v>
      </c>
      <c r="K12" s="50" t="n">
        <v>-0.07646638154983521</v>
      </c>
      <c r="L12" s="50" t="n">
        <v>-1.060887098312378</v>
      </c>
      <c r="M12" s="50" t="n">
        <v>-0.216826543211937</v>
      </c>
      <c r="N12" s="50" t="n">
        <v>-0.1701608747243881</v>
      </c>
      <c r="O12" s="50" t="n">
        <v>0.4946985244750977</v>
      </c>
      <c r="P12" s="50" t="n">
        <v>0.9654598236083984</v>
      </c>
      <c r="Q12" s="50" t="n">
        <v>1.049343824386597</v>
      </c>
      <c r="R12" s="50" t="n">
        <v>0.2353598177433014</v>
      </c>
      <c r="S12" s="50" t="n">
        <v>-0.6041023135185242</v>
      </c>
      <c r="T12" s="50" t="n">
        <v>-0.4288751482963562</v>
      </c>
      <c r="U12" s="50" t="n">
        <v>0.127111941576004</v>
      </c>
      <c r="V12" s="50" t="n">
        <v>-0.7020027041435242</v>
      </c>
      <c r="W12" s="50" t="n">
        <v>-0.325507253408432</v>
      </c>
      <c r="X12" s="50" t="n">
        <v>-1.186302781105042</v>
      </c>
      <c r="Y12" s="50" t="n">
        <v>0.3865201771259308</v>
      </c>
      <c r="Z12" s="50" t="n">
        <v>0.3987705111503601</v>
      </c>
      <c r="AA12" s="50" t="n">
        <v>0.4428097903728485</v>
      </c>
      <c r="AB12" s="50" t="n">
        <v>0.4646828174591064</v>
      </c>
      <c r="AC12" s="50" t="n">
        <v>0.4575157463550568</v>
      </c>
    </row>
    <row r="13">
      <c r="A13" s="50" t="n">
        <v>0.4108505547046661</v>
      </c>
      <c r="B13" s="50" t="n">
        <v>-0.07821448892354965</v>
      </c>
      <c r="C13" s="50" t="n">
        <v>0.08150305598974228</v>
      </c>
      <c r="D13" s="50" t="n">
        <v>-0.4368200302124023</v>
      </c>
      <c r="E13" s="50" t="n">
        <v>0.2477693408727646</v>
      </c>
      <c r="F13" s="50" t="n">
        <v>0.005000753793865442</v>
      </c>
      <c r="G13" s="50" t="n">
        <v>0.4738816022872925</v>
      </c>
      <c r="H13" s="50" t="n">
        <v>0.2889247238636017</v>
      </c>
      <c r="I13" s="50" t="n">
        <v>-0.2287954688072205</v>
      </c>
      <c r="J13" s="50" t="n">
        <v>0.3623089790344238</v>
      </c>
      <c r="K13" s="50" t="n">
        <v>0.06234210357069969</v>
      </c>
      <c r="L13" s="50" t="n">
        <v>0.1336434930562973</v>
      </c>
      <c r="M13" s="50" t="n">
        <v>0.4238868057727814</v>
      </c>
      <c r="N13" s="50" t="n">
        <v>0.2237882018089294</v>
      </c>
      <c r="O13" s="50" t="n">
        <v>0.09072273969650269</v>
      </c>
      <c r="P13" s="50" t="n">
        <v>0.1670461148023605</v>
      </c>
      <c r="Q13" s="50" t="n">
        <v>0.07450168579816818</v>
      </c>
      <c r="R13" s="50" t="n">
        <v>-0.5247472524642944</v>
      </c>
      <c r="S13" s="50" t="n">
        <v>-0.6020957231521606</v>
      </c>
      <c r="T13" s="50" t="n">
        <v>-0.6441496014595032</v>
      </c>
      <c r="U13" s="50" t="n">
        <v>-0.2205658853054047</v>
      </c>
      <c r="V13" s="50" t="n">
        <v>0.1445451378822327</v>
      </c>
      <c r="W13" s="50" t="n">
        <v>-0.2466326206922531</v>
      </c>
      <c r="X13" s="50" t="n">
        <v>-0.2689928412437439</v>
      </c>
      <c r="Y13" s="50" t="n">
        <v>0.2588803470134735</v>
      </c>
      <c r="Z13" s="50" t="n">
        <v>-0.9669872522354126</v>
      </c>
      <c r="AA13" s="50" t="n">
        <v>-0.8682757616043091</v>
      </c>
      <c r="AB13" s="50" t="n">
        <v>-0.7699155807495117</v>
      </c>
      <c r="AC13" s="50" t="n">
        <v>-0.7453675270080566</v>
      </c>
    </row>
    <row r="14">
      <c r="A14" s="50" t="n">
        <v>-0.271738201379776</v>
      </c>
      <c r="B14" s="50" t="n">
        <v>0.05197397619485855</v>
      </c>
      <c r="C14" s="50" t="n">
        <v>0.01630477793514729</v>
      </c>
      <c r="D14" s="50" t="n">
        <v>0.05965014547109604</v>
      </c>
      <c r="E14" s="50" t="n">
        <v>-0.09314284473657608</v>
      </c>
      <c r="F14" s="50" t="n">
        <v>0.1446882337331772</v>
      </c>
      <c r="G14" s="50" t="n">
        <v>0.01911638118326664</v>
      </c>
      <c r="H14" s="50" t="n">
        <v>0.05977652966976166</v>
      </c>
      <c r="I14" s="50" t="n">
        <v>0.1563251614570618</v>
      </c>
      <c r="J14" s="50" t="n">
        <v>0.0006837257533334196</v>
      </c>
      <c r="K14" s="50" t="n">
        <v>0.1232865154743195</v>
      </c>
      <c r="L14" s="50" t="n">
        <v>0.1386908739805222</v>
      </c>
      <c r="M14" s="50" t="n">
        <v>-0.03460948169231415</v>
      </c>
      <c r="N14" s="50" t="n">
        <v>0.1361046135425568</v>
      </c>
      <c r="O14" s="50" t="n">
        <v>0.1684616208076477</v>
      </c>
      <c r="P14" s="50" t="n">
        <v>0.2582211494445801</v>
      </c>
      <c r="Q14" s="50" t="n">
        <v>0.1186333522200584</v>
      </c>
      <c r="R14" s="50" t="n">
        <v>-0.00442569749429822</v>
      </c>
      <c r="S14" s="50" t="n">
        <v>0.1217843070626259</v>
      </c>
      <c r="T14" s="50" t="n">
        <v>0.1751144230365753</v>
      </c>
      <c r="U14" s="50" t="n">
        <v>-0.03618919104337692</v>
      </c>
      <c r="V14" s="50" t="n">
        <v>-0.1536750197410583</v>
      </c>
      <c r="W14" s="50" t="n">
        <v>-0.205567792057991</v>
      </c>
      <c r="X14" s="50" t="n">
        <v>-0.07778292894363403</v>
      </c>
      <c r="Y14" s="50" t="n">
        <v>-0.1123573631048203</v>
      </c>
      <c r="Z14" s="50" t="n">
        <v>-0.155441015958786</v>
      </c>
      <c r="AA14" s="50" t="n">
        <v>-0.166533961892128</v>
      </c>
      <c r="AB14" s="50" t="n">
        <v>-0.1396061480045319</v>
      </c>
      <c r="AC14" s="50" t="n">
        <v>-0.1756839156150818</v>
      </c>
    </row>
    <row r="15">
      <c r="A15" s="50" t="n">
        <v>0.3763927221298218</v>
      </c>
      <c r="B15" s="50" t="n">
        <v>-0.1777147948741913</v>
      </c>
      <c r="C15" s="50" t="n">
        <v>-0.1080181375145912</v>
      </c>
      <c r="D15" s="50" t="n">
        <v>-0.2391816377639771</v>
      </c>
      <c r="E15" s="50" t="n">
        <v>-0.1277232319116592</v>
      </c>
      <c r="F15" s="50" t="n">
        <v>0.04487714543938637</v>
      </c>
      <c r="G15" s="50" t="n">
        <v>0.01496105547994375</v>
      </c>
      <c r="H15" s="50" t="n">
        <v>0.1920149773359299</v>
      </c>
      <c r="I15" s="50" t="n">
        <v>0.008657247759401798</v>
      </c>
      <c r="J15" s="50" t="n">
        <v>0.06183343008160591</v>
      </c>
      <c r="K15" s="50" t="n">
        <v>0.1046999767422676</v>
      </c>
      <c r="L15" s="50" t="n">
        <v>0.003209668910130858</v>
      </c>
      <c r="M15" s="50" t="n">
        <v>0.1116839796304703</v>
      </c>
      <c r="N15" s="50" t="n">
        <v>0.1528668105602264</v>
      </c>
      <c r="O15" s="50" t="n">
        <v>0.03065584041178226</v>
      </c>
      <c r="P15" s="50" t="n">
        <v>-0.1402712315320969</v>
      </c>
      <c r="Q15" s="50" t="n">
        <v>-0.1678684949874878</v>
      </c>
      <c r="R15" s="50" t="n">
        <v>0.1989583373069763</v>
      </c>
      <c r="S15" s="50" t="n">
        <v>0.1965752094984055</v>
      </c>
      <c r="T15" s="50" t="n">
        <v>0.1206940710544586</v>
      </c>
      <c r="U15" s="50" t="n">
        <v>0.0315842404961586</v>
      </c>
      <c r="V15" s="50" t="n">
        <v>-0.08973332494497299</v>
      </c>
      <c r="W15" s="50" t="n">
        <v>-0.2636882662773132</v>
      </c>
      <c r="X15" s="50" t="n">
        <v>-0.3020629584789276</v>
      </c>
      <c r="Y15" s="50" t="n">
        <v>-0.03386896103620529</v>
      </c>
      <c r="Z15" s="50" t="n">
        <v>-0.9543728232383728</v>
      </c>
      <c r="AA15" s="50" t="n">
        <v>-0.8654188513755798</v>
      </c>
      <c r="AB15" s="50" t="n">
        <v>-0.7233636379241943</v>
      </c>
      <c r="AC15" s="50" t="n">
        <v>-0.6775336861610413</v>
      </c>
    </row>
    <row r="16">
      <c r="A16" s="50" t="n">
        <v>0.345732182264328</v>
      </c>
      <c r="B16" s="50" t="n">
        <v>0.1751624196767807</v>
      </c>
      <c r="C16" s="50" t="n">
        <v>0.1227428317070007</v>
      </c>
      <c r="D16" s="50" t="n">
        <v>0.5008010864257812</v>
      </c>
      <c r="E16" s="50" t="n">
        <v>-0.3280640244483948</v>
      </c>
      <c r="F16" s="50" t="n">
        <v>-0.05638539046049118</v>
      </c>
      <c r="G16" s="50" t="n">
        <v>-0.1489986628293991</v>
      </c>
      <c r="H16" s="50" t="n">
        <v>-0.01388908363878727</v>
      </c>
      <c r="I16" s="50" t="n">
        <v>-0.2222137600183487</v>
      </c>
      <c r="J16" s="50" t="n">
        <v>0.07635664194822311</v>
      </c>
      <c r="K16" s="50" t="n">
        <v>-0.0946161299943924</v>
      </c>
      <c r="L16" s="50" t="n">
        <v>0.3062558174133301</v>
      </c>
      <c r="M16" s="50" t="n">
        <v>0.003785521723330021</v>
      </c>
      <c r="N16" s="50" t="n">
        <v>-0.3707455396652222</v>
      </c>
      <c r="O16" s="50" t="n">
        <v>-0.1112856045365334</v>
      </c>
      <c r="P16" s="50" t="n">
        <v>-0.006595484912395477</v>
      </c>
      <c r="Q16" s="50" t="n">
        <v>-0.4263407588005066</v>
      </c>
      <c r="R16" s="50" t="n">
        <v>0.1894942075014114</v>
      </c>
      <c r="S16" s="50" t="n">
        <v>0.01963815279304981</v>
      </c>
      <c r="T16" s="50" t="n">
        <v>0.0683477520942688</v>
      </c>
      <c r="U16" s="50" t="n">
        <v>0.061836127191782</v>
      </c>
      <c r="V16" s="50" t="n">
        <v>0.08411172777414322</v>
      </c>
      <c r="W16" s="50" t="n">
        <v>0.001764100394211709</v>
      </c>
      <c r="X16" s="50" t="n">
        <v>0.2323209792375565</v>
      </c>
      <c r="Y16" s="50" t="n">
        <v>0.02539913728833199</v>
      </c>
      <c r="Z16" s="50" t="n">
        <v>-0.9608860015869141</v>
      </c>
      <c r="AA16" s="50" t="n">
        <v>-0.8796606659889221</v>
      </c>
      <c r="AB16" s="50" t="n">
        <v>-0.8237899541854858</v>
      </c>
      <c r="AC16" s="50" t="n">
        <v>-0.776658296585083</v>
      </c>
    </row>
    <row r="17">
      <c r="A17" s="50" t="n">
        <v>-0.3845683634281158</v>
      </c>
      <c r="B17" s="50" t="n">
        <v>-0.325044721364975</v>
      </c>
      <c r="C17" s="50" t="n">
        <v>-0.8150758743286133</v>
      </c>
      <c r="D17" s="50" t="n">
        <v>-0.2054560035467148</v>
      </c>
      <c r="E17" s="50" t="n">
        <v>-0.3843306303024292</v>
      </c>
      <c r="F17" s="50" t="n">
        <v>-0.2788062989711761</v>
      </c>
      <c r="G17" s="50" t="n">
        <v>-0.0555875226855278</v>
      </c>
      <c r="H17" s="50" t="n">
        <v>0.5441340804100037</v>
      </c>
      <c r="I17" s="50" t="n">
        <v>0.6672176122665405</v>
      </c>
      <c r="J17" s="50" t="n">
        <v>0.6954918503761292</v>
      </c>
      <c r="K17" s="50" t="n">
        <v>0.6033912897109985</v>
      </c>
      <c r="L17" s="50" t="n">
        <v>0.3359725773334503</v>
      </c>
      <c r="M17" s="50" t="n">
        <v>-0.4575736820697784</v>
      </c>
      <c r="N17" s="50" t="n">
        <v>-0.2498486042022705</v>
      </c>
      <c r="O17" s="50" t="n">
        <v>-0.1527500152587891</v>
      </c>
      <c r="P17" s="50" t="n">
        <v>-0.03305016830563545</v>
      </c>
      <c r="Q17" s="50" t="n">
        <v>-0.3100335896015167</v>
      </c>
      <c r="R17" s="50" t="n">
        <v>-0.3928301930427551</v>
      </c>
      <c r="S17" s="50" t="n">
        <v>0.08077850937843323</v>
      </c>
      <c r="T17" s="50" t="n">
        <v>0.3088124096393585</v>
      </c>
      <c r="U17" s="50" t="n">
        <v>0.1906246393918991</v>
      </c>
      <c r="V17" s="50" t="n">
        <v>0.4932936429977417</v>
      </c>
      <c r="W17" s="50" t="n">
        <v>0.7121086716651917</v>
      </c>
      <c r="X17" s="50" t="n">
        <v>0.1308413147926331</v>
      </c>
      <c r="Y17" s="50" t="n">
        <v>-1.373364448547363</v>
      </c>
      <c r="Z17" s="50" t="n">
        <v>0.4219266176223755</v>
      </c>
      <c r="AA17" s="50" t="n">
        <v>0.4402117431163788</v>
      </c>
      <c r="AB17" s="50" t="n">
        <v>0.4350499510765076</v>
      </c>
      <c r="AC17" s="50" t="n">
        <v>0.4075101912021637</v>
      </c>
    </row>
    <row r="18">
      <c r="A18" s="50" t="n">
        <v>-0.1286428719758987</v>
      </c>
      <c r="B18" s="50" t="n">
        <v>0.1446025520563126</v>
      </c>
      <c r="C18" s="50" t="n">
        <v>0.1494711190462112</v>
      </c>
      <c r="D18" s="50" t="n">
        <v>0.1068511456251144</v>
      </c>
      <c r="E18" s="50" t="n">
        <v>0.1972645819187164</v>
      </c>
      <c r="F18" s="50" t="n">
        <v>-0.1133335009217262</v>
      </c>
      <c r="G18" s="50" t="n">
        <v>0.09043355286121368</v>
      </c>
      <c r="H18" s="50" t="n">
        <v>-0.09874230623245239</v>
      </c>
      <c r="I18" s="50" t="n">
        <v>-0.08512281626462936</v>
      </c>
      <c r="J18" s="50" t="n">
        <v>0.1459721326828003</v>
      </c>
      <c r="K18" s="50" t="n">
        <v>-0.2932852506637573</v>
      </c>
      <c r="L18" s="50" t="n">
        <v>-0.009971559047698975</v>
      </c>
      <c r="M18" s="50" t="n">
        <v>-0.06589934229850769</v>
      </c>
      <c r="N18" s="50" t="n">
        <v>0.1150659769773483</v>
      </c>
      <c r="O18" s="50" t="n">
        <v>0.08145169913768768</v>
      </c>
      <c r="P18" s="50" t="n">
        <v>0.385983794927597</v>
      </c>
      <c r="Q18" s="50" t="n">
        <v>0.1915204674005508</v>
      </c>
      <c r="R18" s="50" t="n">
        <v>-0.1242242008447647</v>
      </c>
      <c r="S18" s="50" t="n">
        <v>0.08699002861976624</v>
      </c>
      <c r="T18" s="50" t="n">
        <v>0.1116898134350777</v>
      </c>
      <c r="U18" s="50" t="n">
        <v>0.05768368020653725</v>
      </c>
      <c r="V18" s="50" t="n">
        <v>-0.04286158829927444</v>
      </c>
      <c r="W18" s="50" t="n">
        <v>-0.5228763222694397</v>
      </c>
      <c r="X18" s="50" t="n">
        <v>-0.2392580360174179</v>
      </c>
      <c r="Y18" s="50" t="n">
        <v>-0.2297625541687012</v>
      </c>
      <c r="Z18" s="50" t="n">
        <v>-0.2457774132490158</v>
      </c>
      <c r="AA18" s="50" t="n">
        <v>-0.2997680604457855</v>
      </c>
      <c r="AB18" s="50" t="n">
        <v>-0.1703309565782547</v>
      </c>
      <c r="AC18" s="50" t="n">
        <v>-0.2326609045267105</v>
      </c>
    </row>
    <row r="19">
      <c r="A19" s="50" t="n">
        <v>0.4187563955783844</v>
      </c>
      <c r="B19" s="50" t="n">
        <v>-0.4115367233753204</v>
      </c>
      <c r="C19" s="50" t="n">
        <v>0.421828418970108</v>
      </c>
      <c r="D19" s="50" t="n">
        <v>-0.5371630787849426</v>
      </c>
      <c r="E19" s="50" t="n">
        <v>-0.0002111534704454243</v>
      </c>
      <c r="F19" s="50" t="n">
        <v>0.13634392619133</v>
      </c>
      <c r="G19" s="50" t="n">
        <v>-0.1617715060710907</v>
      </c>
      <c r="H19" s="50" t="n">
        <v>-0.2898678183555603</v>
      </c>
      <c r="I19" s="50" t="n">
        <v>0.01454445347189903</v>
      </c>
      <c r="J19" s="50" t="n">
        <v>-0.2139365524053574</v>
      </c>
      <c r="K19" s="50" t="n">
        <v>0.09712433815002441</v>
      </c>
      <c r="L19" s="50" t="n">
        <v>0.1408913433551788</v>
      </c>
      <c r="M19" s="50" t="n">
        <v>-0.3631802201271057</v>
      </c>
      <c r="N19" s="50" t="n">
        <v>-0.6438584327697754</v>
      </c>
      <c r="O19" s="50" t="n">
        <v>0.4291525781154633</v>
      </c>
      <c r="P19" s="50" t="n">
        <v>0.05860151350498199</v>
      </c>
      <c r="Q19" s="50" t="n">
        <v>-0.07155830413103104</v>
      </c>
      <c r="R19" s="50" t="n">
        <v>0.03593504056334496</v>
      </c>
      <c r="S19" s="50" t="n">
        <v>0.08292443305253983</v>
      </c>
      <c r="T19" s="50" t="n">
        <v>0.2387326061725616</v>
      </c>
      <c r="U19" s="50" t="n">
        <v>0.08072119951248169</v>
      </c>
      <c r="V19" s="50" t="n">
        <v>0.1127899438142776</v>
      </c>
      <c r="W19" s="50" t="n">
        <v>0.5154023766517639</v>
      </c>
      <c r="X19" s="50" t="n">
        <v>0.3863584995269775</v>
      </c>
      <c r="Y19" s="50" t="n">
        <v>0.08675789833068848</v>
      </c>
      <c r="Z19" s="50" t="n">
        <v>-1.154751539230347</v>
      </c>
      <c r="AA19" s="50" t="n">
        <v>-1.118220567703247</v>
      </c>
      <c r="AB19" s="50" t="n">
        <v>-1.088530540466309</v>
      </c>
      <c r="AC19" s="50" t="n">
        <v>-1.061027765274048</v>
      </c>
    </row>
    <row r="20">
      <c r="A20" s="50" t="n">
        <v>-0.2474738210439682</v>
      </c>
      <c r="B20" s="50" t="n">
        <v>0.1637282371520996</v>
      </c>
      <c r="C20" s="50" t="n">
        <v>0.0855257511138916</v>
      </c>
      <c r="D20" s="50" t="n">
        <v>0.2131089866161346</v>
      </c>
      <c r="E20" s="50" t="n">
        <v>0.099662184715271</v>
      </c>
      <c r="F20" s="50" t="n">
        <v>0.1547841131687164</v>
      </c>
      <c r="G20" s="50" t="n">
        <v>0.08637592196464539</v>
      </c>
      <c r="H20" s="50" t="n">
        <v>0.2346075028181076</v>
      </c>
      <c r="I20" s="50" t="n">
        <v>-0.03120861575007439</v>
      </c>
      <c r="J20" s="50" t="n">
        <v>0.2948251664638519</v>
      </c>
      <c r="K20" s="50" t="n">
        <v>-0.2042422890663147</v>
      </c>
      <c r="L20" s="50" t="n">
        <v>-0.2629477083683014</v>
      </c>
      <c r="M20" s="50" t="n">
        <v>-0.0384213998913765</v>
      </c>
      <c r="N20" s="50" t="n">
        <v>0.03450021147727966</v>
      </c>
      <c r="O20" s="50" t="n">
        <v>0.2438817471265793</v>
      </c>
      <c r="P20" s="50" t="n">
        <v>-0.07906682789325714</v>
      </c>
      <c r="Q20" s="50" t="n">
        <v>-0.05932825431227684</v>
      </c>
      <c r="R20" s="50" t="n">
        <v>0.0868593230843544</v>
      </c>
      <c r="S20" s="50" t="n">
        <v>0.06044445559382439</v>
      </c>
      <c r="T20" s="50" t="n">
        <v>-0.0200826246291399</v>
      </c>
      <c r="U20" s="50" t="n">
        <v>-0.06639108061790466</v>
      </c>
      <c r="V20" s="50" t="n">
        <v>0.08476749807596207</v>
      </c>
      <c r="W20" s="50" t="n">
        <v>-0.6480958461761475</v>
      </c>
      <c r="X20" s="50" t="n">
        <v>-0.296640157699585</v>
      </c>
      <c r="Y20" s="50" t="n">
        <v>0.2155249565839767</v>
      </c>
      <c r="Z20" s="50" t="n">
        <v>-0.1204610168933868</v>
      </c>
      <c r="AA20" s="50" t="n">
        <v>-0.2157946079969406</v>
      </c>
      <c r="AB20" s="50" t="n">
        <v>-0.1542036831378937</v>
      </c>
      <c r="AC20" s="50" t="n">
        <v>0.1953496336936951</v>
      </c>
    </row>
    <row r="21" ht="15.75" customHeight="1" s="55">
      <c r="A21" s="50" t="n">
        <v>0.2773348093032837</v>
      </c>
      <c r="B21" s="50" t="n">
        <v>-0.2037348747253418</v>
      </c>
      <c r="C21" s="50" t="n">
        <v>0.1168496981263161</v>
      </c>
      <c r="D21" s="50" t="n">
        <v>-0.3898774087429047</v>
      </c>
      <c r="E21" s="50" t="n">
        <v>0.3675085604190826</v>
      </c>
      <c r="F21" s="50" t="n">
        <v>-0.1668304800987244</v>
      </c>
      <c r="G21" s="50" t="n">
        <v>0.3964709937572479</v>
      </c>
      <c r="H21" s="50" t="n">
        <v>-0.1744130551815033</v>
      </c>
      <c r="I21" s="50" t="n">
        <v>0.2103046178817749</v>
      </c>
      <c r="J21" s="50" t="n">
        <v>-0.4102601110935211</v>
      </c>
      <c r="K21" s="50" t="n">
        <v>0.06979581713676453</v>
      </c>
      <c r="L21" s="50" t="n">
        <v>-0.2719956934452057</v>
      </c>
      <c r="M21" s="50" t="n">
        <v>-0.06728683412075043</v>
      </c>
      <c r="N21" s="50" t="n">
        <v>0.09153781086206436</v>
      </c>
      <c r="O21" s="50" t="n">
        <v>0.3359678983688354</v>
      </c>
      <c r="P21" s="50" t="n">
        <v>-0.09232231229543686</v>
      </c>
      <c r="Q21" s="50" t="n">
        <v>0.2579975426197052</v>
      </c>
      <c r="R21" s="50" t="n">
        <v>-0.4193732142448425</v>
      </c>
      <c r="S21" s="50" t="n">
        <v>-0.05283309891819954</v>
      </c>
      <c r="T21" s="50" t="n">
        <v>-0.136913850903511</v>
      </c>
      <c r="U21" s="50" t="n">
        <v>0.3162886500358582</v>
      </c>
      <c r="V21" s="50" t="n">
        <v>0.01335910987108946</v>
      </c>
      <c r="W21" s="50" t="n">
        <v>0.3844349086284637</v>
      </c>
      <c r="X21" s="50" t="n">
        <v>0.03784433379769325</v>
      </c>
      <c r="Y21" s="50" t="n">
        <v>0.09181008487939835</v>
      </c>
      <c r="Z21" s="50" t="n">
        <v>-0.9614947438240051</v>
      </c>
      <c r="AA21" s="50" t="n">
        <v>-0.7066804766654968</v>
      </c>
      <c r="AB21" s="50" t="n">
        <v>-0.6267959475517273</v>
      </c>
      <c r="AC21" s="50" t="n">
        <v>-0.5859977602958679</v>
      </c>
    </row>
    <row r="22" ht="15.75" customHeight="1" s="55">
      <c r="A22" s="50" t="n">
        <v>0.03069635480642319</v>
      </c>
      <c r="B22" s="50" t="n">
        <v>0.09919740259647369</v>
      </c>
      <c r="C22" s="50" t="n">
        <v>0.377871185541153</v>
      </c>
      <c r="D22" s="50" t="n">
        <v>0.3095270693302155</v>
      </c>
      <c r="E22" s="50" t="n">
        <v>0.3610671758651733</v>
      </c>
      <c r="F22" s="50" t="n">
        <v>0.2803172767162323</v>
      </c>
      <c r="G22" s="50" t="n">
        <v>0.3063080012798309</v>
      </c>
      <c r="H22" s="50" t="n">
        <v>0.0338892787694931</v>
      </c>
      <c r="I22" s="50" t="n">
        <v>-0.02812563627958298</v>
      </c>
      <c r="J22" s="50" t="n">
        <v>0.1189697533845901</v>
      </c>
      <c r="K22" s="50" t="n">
        <v>-0.03870858252048492</v>
      </c>
      <c r="L22" s="50" t="n">
        <v>0.2752201557159424</v>
      </c>
      <c r="M22" s="50" t="n">
        <v>0.1991076022386551</v>
      </c>
      <c r="N22" s="50" t="n">
        <v>0.1398648768663406</v>
      </c>
      <c r="O22" s="50" t="n">
        <v>-0.04493800178170204</v>
      </c>
      <c r="P22" s="50" t="n">
        <v>0.1920534521341324</v>
      </c>
      <c r="Q22" s="50" t="n">
        <v>0.09708693623542786</v>
      </c>
      <c r="R22" s="50" t="n">
        <v>0.1329067647457123</v>
      </c>
      <c r="S22" s="50" t="n">
        <v>-0.2484828978776932</v>
      </c>
      <c r="T22" s="50" t="n">
        <v>0.2802773416042328</v>
      </c>
      <c r="U22" s="50" t="n">
        <v>0.04836679995059967</v>
      </c>
      <c r="V22" s="50" t="n">
        <v>0.3114984631538391</v>
      </c>
      <c r="W22" s="50" t="n">
        <v>0.2261622101068497</v>
      </c>
      <c r="X22" s="50" t="n">
        <v>0.3886561095714569</v>
      </c>
      <c r="Y22" s="50" t="n">
        <v>0.3383661508560181</v>
      </c>
      <c r="Z22" s="50" t="n">
        <v>-3.563725233078003</v>
      </c>
      <c r="AA22" s="50" t="n">
        <v>-3.457316637039185</v>
      </c>
      <c r="AB22" s="50" t="n">
        <v>0.2284075021743774</v>
      </c>
      <c r="AC22" s="50" t="n">
        <v>0.5123177170753479</v>
      </c>
    </row>
    <row r="23" ht="15.75" customHeight="1" s="55">
      <c r="A23" s="50" t="n">
        <v>0.2041590660810471</v>
      </c>
      <c r="B23" s="50" t="n">
        <v>-0.3918232917785645</v>
      </c>
      <c r="C23" s="50" t="n">
        <v>-0.6751172542572021</v>
      </c>
      <c r="D23" s="50" t="n">
        <v>0.4268231987953186</v>
      </c>
      <c r="E23" s="50" t="n">
        <v>0.5221027135848999</v>
      </c>
      <c r="F23" s="50" t="n">
        <v>-0.2256741225719452</v>
      </c>
      <c r="G23" s="50" t="n">
        <v>-0.3429752588272095</v>
      </c>
      <c r="H23" s="50" t="n">
        <v>0.2044127136468887</v>
      </c>
      <c r="I23" s="50" t="n">
        <v>-0.059183269739151</v>
      </c>
      <c r="J23" s="50" t="n">
        <v>-0.01350048370659351</v>
      </c>
      <c r="K23" s="50" t="n">
        <v>-0.1928552538156509</v>
      </c>
      <c r="L23" s="50" t="n">
        <v>-0.1959535628557205</v>
      </c>
      <c r="M23" s="50" t="n">
        <v>0.2733000814914703</v>
      </c>
      <c r="N23" s="50" t="n">
        <v>-0.007591973524540663</v>
      </c>
      <c r="O23" s="50" t="n">
        <v>0.08194081485271454</v>
      </c>
      <c r="P23" s="50" t="n">
        <v>0.3463174104690552</v>
      </c>
      <c r="Q23" s="50" t="n">
        <v>-0.07256428897380829</v>
      </c>
      <c r="R23" s="50" t="n">
        <v>-0.2850706279277802</v>
      </c>
      <c r="S23" s="50" t="n">
        <v>-0.4316676557064056</v>
      </c>
      <c r="T23" s="50" t="n">
        <v>-0.02538556791841984</v>
      </c>
      <c r="U23" s="50" t="n">
        <v>-0.1212880313396454</v>
      </c>
      <c r="V23" s="50" t="n">
        <v>0.4800960719585419</v>
      </c>
      <c r="W23" s="50" t="n">
        <v>0.3489936292171478</v>
      </c>
      <c r="X23" s="50" t="n">
        <v>0.3844581544399261</v>
      </c>
      <c r="Y23" s="50" t="n">
        <v>-0.03131287544965744</v>
      </c>
      <c r="Z23" s="50" t="n">
        <v>-0.6869527697563171</v>
      </c>
      <c r="AA23" s="50" t="n">
        <v>-0.61712646484375</v>
      </c>
      <c r="AB23" s="50" t="n">
        <v>-0.5878149271011353</v>
      </c>
      <c r="AC23" s="50" t="n">
        <v>-0.5709652900695801</v>
      </c>
    </row>
    <row r="24" ht="15.75" customHeight="1" s="55">
      <c r="A24" s="50" t="n">
        <v>-0.5255959630012512</v>
      </c>
      <c r="B24" s="50" t="n">
        <v>0.1153839379549026</v>
      </c>
      <c r="C24" s="50" t="n">
        <v>-0.3840649127960205</v>
      </c>
      <c r="D24" s="50" t="n">
        <v>-0.3657698333263397</v>
      </c>
      <c r="E24" s="50" t="n">
        <v>-0.2345699220895767</v>
      </c>
      <c r="F24" s="50" t="n">
        <v>0.01794354803860188</v>
      </c>
      <c r="G24" s="50" t="n">
        <v>0.5184765458106995</v>
      </c>
      <c r="H24" s="50" t="n">
        <v>0.3045257031917572</v>
      </c>
      <c r="I24" s="50" t="n">
        <v>0.1967667192220688</v>
      </c>
      <c r="J24" s="50" t="n">
        <v>-0.2380498647689819</v>
      </c>
      <c r="K24" s="50" t="n">
        <v>-0.1926204413175583</v>
      </c>
      <c r="L24" s="50" t="n">
        <v>-0.1984703689813614</v>
      </c>
      <c r="M24" s="50" t="n">
        <v>0.3396508097648621</v>
      </c>
      <c r="N24" s="50" t="n">
        <v>0.9430744051933289</v>
      </c>
      <c r="O24" s="50" t="n">
        <v>-0.2878449857234955</v>
      </c>
      <c r="P24" s="50" t="n">
        <v>0.3853703737258911</v>
      </c>
      <c r="Q24" s="50" t="n">
        <v>-0.01118820905685425</v>
      </c>
      <c r="R24" s="50" t="n">
        <v>-0.3097662031650543</v>
      </c>
      <c r="S24" s="50" t="n">
        <v>0.2386685758829117</v>
      </c>
      <c r="T24" s="50" t="n">
        <v>-0.07506184279918671</v>
      </c>
      <c r="U24" s="50" t="n">
        <v>-0.09671629220247269</v>
      </c>
      <c r="V24" s="50" t="n">
        <v>-0.1354876756668091</v>
      </c>
      <c r="W24" s="50" t="n">
        <v>0.1461547464132309</v>
      </c>
      <c r="X24" s="50" t="n">
        <v>0.2727621495723724</v>
      </c>
      <c r="Y24" s="50" t="n">
        <v>0.09207817912101746</v>
      </c>
      <c r="Z24" s="50" t="n">
        <v>0.9166520833969116</v>
      </c>
      <c r="AA24" s="50" t="n">
        <v>-0.3511263728141785</v>
      </c>
      <c r="AB24" s="50" t="n">
        <v>0.3926909267902374</v>
      </c>
      <c r="AC24" s="50" t="n">
        <v>-1.080405116081238</v>
      </c>
    </row>
    <row r="25" ht="15.75" customHeight="1" s="55">
      <c r="A25" s="50" t="n">
        <v>-0.2377112805843353</v>
      </c>
      <c r="B25" s="50" t="n">
        <v>-0.125773012638092</v>
      </c>
      <c r="C25" s="50" t="n">
        <v>-0.1968938559293747</v>
      </c>
      <c r="D25" s="50" t="n">
        <v>-0.128317579627037</v>
      </c>
      <c r="E25" s="50" t="n">
        <v>-0.02577532455325127</v>
      </c>
      <c r="F25" s="50" t="n">
        <v>-0.09162574261426926</v>
      </c>
      <c r="G25" s="50" t="n">
        <v>-0.09223199635744095</v>
      </c>
      <c r="H25" s="50" t="n">
        <v>-0.1530450731515884</v>
      </c>
      <c r="I25" s="50" t="n">
        <v>-0.09810732305049896</v>
      </c>
      <c r="J25" s="50" t="n">
        <v>0.09325913339853287</v>
      </c>
      <c r="K25" s="50" t="n">
        <v>0.1784723103046417</v>
      </c>
      <c r="L25" s="50" t="n">
        <v>0.00317732710391283</v>
      </c>
      <c r="M25" s="50" t="n">
        <v>-0.02646134234964848</v>
      </c>
      <c r="N25" s="50" t="n">
        <v>-0.02007163502275944</v>
      </c>
      <c r="O25" s="50" t="n">
        <v>0.3748762011528015</v>
      </c>
      <c r="P25" s="50" t="n">
        <v>-0.181586280465126</v>
      </c>
      <c r="Q25" s="50" t="n">
        <v>-0.07941263169050217</v>
      </c>
      <c r="R25" s="50" t="n">
        <v>0.09220621734857559</v>
      </c>
      <c r="S25" s="50" t="n">
        <v>0.1416131854057312</v>
      </c>
      <c r="T25" s="50" t="n">
        <v>-0.07639052718877792</v>
      </c>
      <c r="U25" s="50" t="n">
        <v>0.1100068315863609</v>
      </c>
      <c r="V25" s="50" t="n">
        <v>-0.08821693062782288</v>
      </c>
      <c r="W25" s="50" t="n">
        <v>-0.04692071676254272</v>
      </c>
      <c r="X25" s="50" t="n">
        <v>0.1012015119194984</v>
      </c>
      <c r="Y25" s="50" t="n">
        <v>-0.3202910423278809</v>
      </c>
      <c r="Z25" s="50" t="n">
        <v>0.5404232144355774</v>
      </c>
      <c r="AA25" s="50" t="n">
        <v>-0.02447042800486088</v>
      </c>
      <c r="AB25" s="50" t="n">
        <v>-0.6577887535095215</v>
      </c>
      <c r="AC25" s="50" t="n">
        <v>-0.5645986795425415</v>
      </c>
    </row>
    <row r="26" ht="15.75" customHeight="1" s="55">
      <c r="A26" s="50" t="n">
        <v>0.6324676275253296</v>
      </c>
      <c r="B26" s="50" t="n">
        <v>0.03279390186071396</v>
      </c>
      <c r="C26" s="50" t="n">
        <v>0.002939998405054212</v>
      </c>
      <c r="D26" s="50" t="n">
        <v>0.08213116228580475</v>
      </c>
      <c r="E26" s="50" t="n">
        <v>0.2390215843915939</v>
      </c>
      <c r="F26" s="50" t="n">
        <v>-0.05054172873497009</v>
      </c>
      <c r="G26" s="50" t="n">
        <v>-0.03081434965133667</v>
      </c>
      <c r="H26" s="50" t="n">
        <v>0.06238576397299767</v>
      </c>
      <c r="I26" s="50" t="n">
        <v>-0.1425817012786865</v>
      </c>
      <c r="J26" s="50" t="n">
        <v>0.1626549512147903</v>
      </c>
      <c r="K26" s="50" t="n">
        <v>-0.06853926181793213</v>
      </c>
      <c r="L26" s="50" t="n">
        <v>0.1862836629152298</v>
      </c>
      <c r="M26" s="50" t="n">
        <v>0.06647777557373047</v>
      </c>
      <c r="N26" s="50" t="n">
        <v>-0.05834197625517845</v>
      </c>
      <c r="O26" s="50" t="n">
        <v>-0.01333892531692982</v>
      </c>
      <c r="P26" s="50" t="n">
        <v>0.1027287915349007</v>
      </c>
      <c r="Q26" s="50" t="n">
        <v>0.05507535114884377</v>
      </c>
      <c r="R26" s="50" t="n">
        <v>0.1279656440019608</v>
      </c>
      <c r="S26" s="50" t="n">
        <v>0.04517772048711777</v>
      </c>
      <c r="T26" s="50" t="n">
        <v>-0.03651855513453484</v>
      </c>
      <c r="U26" s="50" t="n">
        <v>0.009316515177488327</v>
      </c>
      <c r="V26" s="50" t="n">
        <v>-0.006670490838587284</v>
      </c>
      <c r="W26" s="50" t="n">
        <v>0.1104352548718452</v>
      </c>
      <c r="X26" s="50" t="n">
        <v>0.03848672285676003</v>
      </c>
      <c r="Y26" s="50" t="n">
        <v>0.4529115259647369</v>
      </c>
      <c r="Z26" s="50" t="n">
        <v>-0.9403824210166931</v>
      </c>
      <c r="AA26" s="50" t="n">
        <v>-0.9051374197006226</v>
      </c>
      <c r="AB26" s="50" t="n">
        <v>-0.9418863654136658</v>
      </c>
      <c r="AC26" s="50" t="n">
        <v>-1.033253073692322</v>
      </c>
    </row>
    <row r="27" ht="15.75" customHeight="1" s="55">
      <c r="A27" s="50" t="n">
        <v>-0.4520364999771118</v>
      </c>
      <c r="B27" s="50" t="n">
        <v>-0.03458142280578613</v>
      </c>
      <c r="C27" s="50" t="n">
        <v>-1.233199119567871</v>
      </c>
      <c r="D27" s="50" t="n">
        <v>0.08464078605175018</v>
      </c>
      <c r="E27" s="50" t="n">
        <v>-0.2552534937858582</v>
      </c>
      <c r="F27" s="50" t="n">
        <v>-0.4332495033740997</v>
      </c>
      <c r="G27" s="50" t="n">
        <v>-0.3843345642089844</v>
      </c>
      <c r="H27" s="50" t="n">
        <v>0.1835289001464844</v>
      </c>
      <c r="I27" s="50" t="n">
        <v>0.5400418043136597</v>
      </c>
      <c r="J27" s="50" t="n">
        <v>0.3927408754825592</v>
      </c>
      <c r="K27" s="50" t="n">
        <v>0.3135223388671875</v>
      </c>
      <c r="L27" s="50" t="n">
        <v>0.2224646508693695</v>
      </c>
      <c r="M27" s="50" t="n">
        <v>-0.007453227415680885</v>
      </c>
      <c r="N27" s="50" t="n">
        <v>-0.02381280809640884</v>
      </c>
      <c r="O27" s="50" t="n">
        <v>0.4379883408546448</v>
      </c>
      <c r="P27" s="50" t="n">
        <v>-0.3445322513580322</v>
      </c>
      <c r="Q27" s="50" t="n">
        <v>-0.1015638262033463</v>
      </c>
      <c r="R27" s="50" t="n">
        <v>0.03693144023418427</v>
      </c>
      <c r="S27" s="50" t="n">
        <v>0.2178558111190796</v>
      </c>
      <c r="T27" s="50" t="n">
        <v>0.2807407379150391</v>
      </c>
      <c r="U27" s="50" t="n">
        <v>0.3508751392364502</v>
      </c>
      <c r="V27" s="50" t="n">
        <v>0.01578672602772713</v>
      </c>
      <c r="W27" s="50" t="n">
        <v>-0.2432882934808731</v>
      </c>
      <c r="X27" s="50" t="n">
        <v>-0.1618511080741882</v>
      </c>
      <c r="Y27" s="50" t="n">
        <v>-0.08267013728618622</v>
      </c>
      <c r="Z27" s="50" t="n">
        <v>0.5019660592079163</v>
      </c>
      <c r="AA27" s="50" t="n">
        <v>0.179181382060051</v>
      </c>
      <c r="AB27" s="50" t="n">
        <v>-0.09394709765911102</v>
      </c>
      <c r="AC27" s="50" t="n">
        <v>-0.1015151292085648</v>
      </c>
    </row>
    <row r="28" ht="15.75" customHeight="1" s="55">
      <c r="A28" s="50" t="n">
        <v>0.2915830910205841</v>
      </c>
      <c r="B28" s="50" t="n">
        <v>-0.5502110719680786</v>
      </c>
      <c r="C28" s="50" t="n">
        <v>0.5347161293029785</v>
      </c>
      <c r="D28" s="50" t="n">
        <v>0.2111897766590118</v>
      </c>
      <c r="E28" s="50" t="n">
        <v>0.1292771399021149</v>
      </c>
      <c r="F28" s="50" t="n">
        <v>0.6735824346542358</v>
      </c>
      <c r="G28" s="50" t="n">
        <v>0.6186375617980957</v>
      </c>
      <c r="H28" s="50" t="n">
        <v>-0.1041974574327469</v>
      </c>
      <c r="I28" s="50" t="n">
        <v>-0.1487421244382858</v>
      </c>
      <c r="J28" s="50" t="n">
        <v>-0.6403802633285522</v>
      </c>
      <c r="K28" s="50" t="n">
        <v>0.2202535271644592</v>
      </c>
      <c r="L28" s="50" t="n">
        <v>-0.465044230222702</v>
      </c>
      <c r="M28" s="50" t="n">
        <v>-0.6906290650367737</v>
      </c>
      <c r="N28" s="50" t="n">
        <v>-0.4326564967632294</v>
      </c>
      <c r="O28" s="50" t="n">
        <v>0.6272461414337158</v>
      </c>
      <c r="P28" s="50" t="n">
        <v>-0.1454016417264938</v>
      </c>
      <c r="Q28" s="50" t="n">
        <v>-0.4779157936573029</v>
      </c>
      <c r="R28" s="50" t="n">
        <v>-0.4446070492267609</v>
      </c>
      <c r="S28" s="50" t="n">
        <v>-0.6078838706016541</v>
      </c>
      <c r="T28" s="50" t="n">
        <v>-0.1680829077959061</v>
      </c>
      <c r="U28" s="50" t="n">
        <v>0.297584593296051</v>
      </c>
      <c r="V28" s="50" t="n">
        <v>-0.1063822135329247</v>
      </c>
      <c r="W28" s="50" t="n">
        <v>0.8100461363792419</v>
      </c>
      <c r="X28" s="50" t="n">
        <v>0.02960361912846565</v>
      </c>
      <c r="Y28" s="50" t="n">
        <v>0.3670964539051056</v>
      </c>
      <c r="Z28" s="50" t="n">
        <v>-0.9752413630485535</v>
      </c>
      <c r="AA28" s="50" t="n">
        <v>-0.9774750471115112</v>
      </c>
      <c r="AB28" s="50" t="n">
        <v>-0.9432969689369202</v>
      </c>
      <c r="AC28" s="50" t="n">
        <v>-0.9350583553314209</v>
      </c>
    </row>
    <row r="29" ht="15.75" customHeight="1" s="55">
      <c r="A29" s="50" t="n">
        <v>0.8095920085906982</v>
      </c>
      <c r="B29" s="50" t="n">
        <v>0.04854733496904373</v>
      </c>
      <c r="C29" s="50" t="n">
        <v>0.1930112838745117</v>
      </c>
      <c r="D29" s="50" t="n">
        <v>0.2313894778490067</v>
      </c>
      <c r="E29" s="50" t="n">
        <v>0.1424632221460342</v>
      </c>
      <c r="F29" s="50" t="n">
        <v>0.08612556010484695</v>
      </c>
      <c r="G29" s="50" t="n">
        <v>-0.01882335357367992</v>
      </c>
      <c r="H29" s="50" t="n">
        <v>-0.01216911617666483</v>
      </c>
      <c r="I29" s="50" t="n">
        <v>0.1761340200901031</v>
      </c>
      <c r="J29" s="50" t="n">
        <v>0.01100320369005203</v>
      </c>
      <c r="K29" s="50" t="n">
        <v>-0.03320112079381943</v>
      </c>
      <c r="L29" s="50" t="n">
        <v>0.1074503064155579</v>
      </c>
      <c r="M29" s="50" t="n">
        <v>-0.1017251759767532</v>
      </c>
      <c r="N29" s="50" t="n">
        <v>0.2134571820497513</v>
      </c>
      <c r="O29" s="50" t="n">
        <v>-0.1418300718069077</v>
      </c>
      <c r="P29" s="50" t="n">
        <v>-0.198134645819664</v>
      </c>
      <c r="Q29" s="50" t="n">
        <v>-0.1045374795794487</v>
      </c>
      <c r="R29" s="50" t="n">
        <v>-0.01305422000586987</v>
      </c>
      <c r="S29" s="50" t="n">
        <v>0.05650138854980469</v>
      </c>
      <c r="T29" s="50" t="n">
        <v>0.09994406998157501</v>
      </c>
      <c r="U29" s="50" t="n">
        <v>-0.01800167001783848</v>
      </c>
      <c r="V29" s="50" t="n">
        <v>0.004941819701343775</v>
      </c>
      <c r="W29" s="50" t="n">
        <v>0.01168280653655529</v>
      </c>
      <c r="X29" s="50" t="n">
        <v>0.1511039435863495</v>
      </c>
      <c r="Y29" s="50" t="n">
        <v>0.1679765284061432</v>
      </c>
      <c r="Z29" s="50" t="n">
        <v>-0.7711983323097229</v>
      </c>
      <c r="AA29" s="50" t="n">
        <v>-0.8921940326690674</v>
      </c>
      <c r="AB29" s="50" t="n">
        <v>-0.8430152535438538</v>
      </c>
      <c r="AC29" s="50" t="n">
        <v>-0.8084160685539246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2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28515625" customWidth="1" style="55" min="1" max="1"/>
    <col width="8.7109375" customWidth="1" style="55" min="2" max="26"/>
  </cols>
  <sheetData>
    <row r="1">
      <c r="A1" s="51" t="n">
        <v>-1.172993183135986</v>
      </c>
    </row>
    <row r="2">
      <c r="A2" s="51" t="n">
        <v>-0.442945808172226</v>
      </c>
    </row>
    <row r="3">
      <c r="A3" s="51" t="n">
        <v>-0.7403761744499207</v>
      </c>
    </row>
    <row r="4">
      <c r="A4" s="51" t="n">
        <v>-0.7058030366897583</v>
      </c>
    </row>
    <row r="5">
      <c r="A5" s="51" t="n">
        <v>-0.8912961483001709</v>
      </c>
    </row>
    <row r="6">
      <c r="A6" s="51" t="n">
        <v>-0.8678004741668701</v>
      </c>
    </row>
    <row r="7">
      <c r="A7" s="51" t="n">
        <v>-0.1185905337333679</v>
      </c>
    </row>
    <row r="8">
      <c r="A8" s="51" t="n">
        <v>-1.580920219421387</v>
      </c>
    </row>
    <row r="9">
      <c r="A9" s="51" t="n">
        <v>0.05001378804445267</v>
      </c>
    </row>
    <row r="10">
      <c r="A10" s="51" t="n">
        <v>-0.3595558106899261</v>
      </c>
    </row>
    <row r="11">
      <c r="A11" s="51" t="n">
        <v>-1.81237006187439</v>
      </c>
    </row>
    <row r="12">
      <c r="A12" s="51" t="n">
        <v>0.5330525040626526</v>
      </c>
    </row>
    <row r="13">
      <c r="A13" s="51" t="n">
        <v>-0.8584579825401306</v>
      </c>
    </row>
    <row r="14">
      <c r="A14" s="51" t="n">
        <v>-0.07393521815538406</v>
      </c>
    </row>
    <row r="15">
      <c r="A15" s="51" t="n">
        <v>-0.7150605916976929</v>
      </c>
    </row>
    <row r="16">
      <c r="A16" s="51" t="n">
        <v>-1.079840302467346</v>
      </c>
    </row>
    <row r="17">
      <c r="A17" s="51" t="n">
        <v>0.5432323813438416</v>
      </c>
    </row>
    <row r="18">
      <c r="A18" s="51" t="n">
        <v>-0.1566586345434189</v>
      </c>
    </row>
    <row r="19">
      <c r="A19" s="51" t="n">
        <v>-1.1249098777771</v>
      </c>
    </row>
    <row r="20">
      <c r="A20" s="51" t="n">
        <v>-0.1980354338884354</v>
      </c>
    </row>
    <row r="21" ht="15.75" customHeight="1" s="55">
      <c r="A21" s="51" t="n">
        <v>-0.8220650553703308</v>
      </c>
    </row>
    <row r="22" ht="15.75" customHeight="1" s="55">
      <c r="A22" s="51" t="n">
        <v>-0.654491126537323</v>
      </c>
    </row>
    <row r="23" ht="15.75" customHeight="1" s="55">
      <c r="A23" s="51" t="n">
        <v>-0.802844226360321</v>
      </c>
    </row>
    <row r="24" ht="15.75" customHeight="1" s="55">
      <c r="A24" s="51" t="n">
        <v>-0.2053772062063217</v>
      </c>
    </row>
    <row r="25" ht="15.75" customHeight="1" s="55">
      <c r="A25" s="51" t="n">
        <v>-0.1451491266489029</v>
      </c>
    </row>
    <row r="26" ht="15.75" customHeight="1" s="55">
      <c r="A26" s="51" t="n">
        <v>-0.9277245998382568</v>
      </c>
    </row>
    <row r="27" ht="15.75" customHeight="1" s="55">
      <c r="A27" s="51" t="n">
        <v>-0.04795338958501816</v>
      </c>
    </row>
    <row r="28" ht="15.75" customHeight="1" s="55">
      <c r="A28" s="51" t="n">
        <v>-1.086918950080872</v>
      </c>
    </row>
    <row r="29" ht="15.75" customHeight="1" s="55">
      <c r="A29" s="51" t="n">
        <v>-0.9719220399856567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-0.3119566440582275</v>
      </c>
      <c r="B1" s="50" t="n">
        <v>-0.0583801344037056</v>
      </c>
      <c r="C1" s="50" t="n">
        <v>0.03419861942529678</v>
      </c>
      <c r="D1" s="50" t="n">
        <v>-0.2326398491859436</v>
      </c>
      <c r="E1" s="50" t="n">
        <v>-0.09094379842281342</v>
      </c>
      <c r="F1" s="50" t="n">
        <v>-0.252586156129837</v>
      </c>
      <c r="G1" s="50" t="n">
        <v>0.1093525886535645</v>
      </c>
      <c r="H1" s="50" t="n">
        <v>0.03593011200428009</v>
      </c>
      <c r="I1" s="50" t="n">
        <v>-0.1555941253900528</v>
      </c>
      <c r="J1" s="50" t="n">
        <v>-0.05913100019097328</v>
      </c>
      <c r="K1" s="50" t="n">
        <v>-0.1937593370676041</v>
      </c>
      <c r="L1" s="50" t="n">
        <v>-0.1657130867242813</v>
      </c>
      <c r="M1" s="50" t="n">
        <v>-0.1163437590003014</v>
      </c>
      <c r="N1" s="50" t="n">
        <v>-0.08709434419870377</v>
      </c>
      <c r="O1" s="50" t="n">
        <v>-0.2703568935394287</v>
      </c>
      <c r="P1" s="50" t="n">
        <v>-0.02317915670573711</v>
      </c>
      <c r="Q1" s="50" t="n">
        <v>0.06391742080450058</v>
      </c>
      <c r="R1" s="50" t="n">
        <v>-0.2918611168861389</v>
      </c>
      <c r="S1" s="50" t="n">
        <v>-0.232583075761795</v>
      </c>
      <c r="T1" s="50" t="n">
        <v>-0.02808373421430588</v>
      </c>
      <c r="U1" s="50" t="n">
        <v>-0.05376965552568436</v>
      </c>
      <c r="V1" s="50" t="n">
        <v>0.1784437298774719</v>
      </c>
      <c r="W1" s="50" t="n">
        <v>-0.1510621309280396</v>
      </c>
      <c r="X1" s="50" t="n">
        <v>0.05692408978939056</v>
      </c>
      <c r="Y1" s="50" t="n">
        <v>-0.07659196108579636</v>
      </c>
      <c r="Z1" s="50" t="n">
        <v>-0.2511228621006012</v>
      </c>
      <c r="AA1" s="50" t="n">
        <v>-0.08925695717334747</v>
      </c>
      <c r="AB1" s="50" t="n">
        <v>-0.1495606750249863</v>
      </c>
      <c r="AC1" s="50" t="n">
        <v>-0.1410329043865204</v>
      </c>
    </row>
    <row r="2">
      <c r="A2" s="50" t="n">
        <v>-0.2731212377548218</v>
      </c>
      <c r="B2" s="50" t="n">
        <v>0.1448138654232025</v>
      </c>
      <c r="C2" s="50" t="n">
        <v>-0.2095873355865479</v>
      </c>
      <c r="D2" s="50" t="n">
        <v>0.01207857485860586</v>
      </c>
      <c r="E2" s="50" t="n">
        <v>-0.1370701789855957</v>
      </c>
      <c r="F2" s="50" t="n">
        <v>0.1416107714176178</v>
      </c>
      <c r="G2" s="50" t="n">
        <v>-0.2580277919769287</v>
      </c>
      <c r="H2" s="50" t="n">
        <v>-0.02178999595344067</v>
      </c>
      <c r="I2" s="50" t="n">
        <v>-0.4140714704990387</v>
      </c>
      <c r="J2" s="50" t="n">
        <v>-0.09577115625143051</v>
      </c>
      <c r="K2" s="50" t="n">
        <v>0.3425104320049286</v>
      </c>
      <c r="L2" s="50" t="n">
        <v>-0.05641421675682068</v>
      </c>
      <c r="M2" s="50" t="n">
        <v>-0.01780667528510094</v>
      </c>
      <c r="N2" s="50" t="n">
        <v>0.07357332855463028</v>
      </c>
      <c r="O2" s="50" t="n">
        <v>-0.1266159564256668</v>
      </c>
      <c r="P2" s="50" t="n">
        <v>0.1236815452575684</v>
      </c>
      <c r="Q2" s="50" t="n">
        <v>-0.1074760034680367</v>
      </c>
      <c r="R2" s="50" t="n">
        <v>0.2094757854938507</v>
      </c>
      <c r="S2" s="50" t="n">
        <v>-0.1251881271600723</v>
      </c>
      <c r="T2" s="50" t="n">
        <v>0.08984284102916718</v>
      </c>
      <c r="U2" s="50" t="n">
        <v>-0.1343046128749847</v>
      </c>
      <c r="V2" s="50" t="n">
        <v>-0.1989914178848267</v>
      </c>
      <c r="W2" s="50" t="n">
        <v>-0.05359304323792458</v>
      </c>
      <c r="X2" s="50" t="n">
        <v>-0.1256410628557205</v>
      </c>
      <c r="Y2" s="50" t="n">
        <v>0.1664233356714249</v>
      </c>
      <c r="Z2" s="50" t="n">
        <v>0.1642899662256241</v>
      </c>
      <c r="AA2" s="50" t="n">
        <v>0.4158192276954651</v>
      </c>
      <c r="AB2" s="50" t="n">
        <v>0.2720581591129303</v>
      </c>
      <c r="AC2" s="50" t="n">
        <v>0.2396993041038513</v>
      </c>
    </row>
    <row r="3">
      <c r="A3" s="50" t="n">
        <v>-0.09673202037811279</v>
      </c>
      <c r="B3" s="50" t="n">
        <v>0.02277150377631187</v>
      </c>
      <c r="C3" s="50" t="n">
        <v>-0.03932838514447212</v>
      </c>
      <c r="D3" s="50" t="n">
        <v>-0.1641707867383957</v>
      </c>
      <c r="E3" s="50" t="n">
        <v>-0.2519517838954926</v>
      </c>
      <c r="F3" s="50" t="n">
        <v>-0.2574372291564941</v>
      </c>
      <c r="G3" s="50" t="n">
        <v>-0.278225302696228</v>
      </c>
      <c r="H3" s="50" t="n">
        <v>-0.2913512885570526</v>
      </c>
      <c r="I3" s="50" t="n">
        <v>0.1007830426096916</v>
      </c>
      <c r="J3" s="50" t="n">
        <v>-0.07512509822845459</v>
      </c>
      <c r="K3" s="50" t="n">
        <v>-0.3171647489070892</v>
      </c>
      <c r="L3" s="50" t="n">
        <v>-0.2866010963916779</v>
      </c>
      <c r="M3" s="50" t="n">
        <v>-0.002131024841219187</v>
      </c>
      <c r="N3" s="50" t="n">
        <v>-0.01807943359017372</v>
      </c>
      <c r="O3" s="50" t="n">
        <v>-0.2419034689664841</v>
      </c>
      <c r="P3" s="50" t="n">
        <v>-0.0904759019613266</v>
      </c>
      <c r="Q3" s="50" t="n">
        <v>-0.3177129030227661</v>
      </c>
      <c r="R3" s="50" t="n">
        <v>-0.09022549539804459</v>
      </c>
      <c r="S3" s="50" t="n">
        <v>-0.158080592751503</v>
      </c>
      <c r="T3" s="50" t="n">
        <v>-0.02690465375781059</v>
      </c>
      <c r="U3" s="50" t="n">
        <v>-0.1307163387537003</v>
      </c>
      <c r="V3" s="50" t="n">
        <v>-0.2638365030288696</v>
      </c>
      <c r="W3" s="50" t="n">
        <v>-0.2070591300725937</v>
      </c>
      <c r="X3" s="50" t="n">
        <v>-0.02702125161886215</v>
      </c>
      <c r="Y3" s="50" t="n">
        <v>-0.0884658619761467</v>
      </c>
      <c r="Z3" s="50" t="n">
        <v>-0.02571004815399647</v>
      </c>
      <c r="AA3" s="50" t="n">
        <v>-0.2801980078220367</v>
      </c>
      <c r="AB3" s="50" t="n">
        <v>-0.2933834493160248</v>
      </c>
      <c r="AC3" s="50" t="n">
        <v>-0.3027144372463226</v>
      </c>
    </row>
    <row r="4">
      <c r="A4" s="50" t="n">
        <v>0.3893914818763733</v>
      </c>
      <c r="B4" s="50" t="n">
        <v>-0.000816585379652679</v>
      </c>
      <c r="C4" s="50" t="n">
        <v>0.3818821310997009</v>
      </c>
      <c r="D4" s="50" t="n">
        <v>0.1334277391433716</v>
      </c>
      <c r="E4" s="50" t="n">
        <v>0.2076137959957123</v>
      </c>
      <c r="F4" s="50" t="n">
        <v>0.6761177182197571</v>
      </c>
      <c r="G4" s="50" t="n">
        <v>-0.08592323213815689</v>
      </c>
      <c r="H4" s="50" t="n">
        <v>0.2861451208591461</v>
      </c>
      <c r="I4" s="50" t="n">
        <v>0.09234222024679184</v>
      </c>
      <c r="J4" s="50" t="n">
        <v>-0.1746383011341095</v>
      </c>
      <c r="K4" s="50" t="n">
        <v>0.5930473804473877</v>
      </c>
      <c r="L4" s="50" t="n">
        <v>0.1570507287979126</v>
      </c>
      <c r="M4" s="50" t="n">
        <v>0.2088566720485687</v>
      </c>
      <c r="N4" s="50" t="n">
        <v>-0.1256875991821289</v>
      </c>
      <c r="O4" s="50" t="n">
        <v>0.2567892372608185</v>
      </c>
      <c r="P4" s="50" t="n">
        <v>0.09245914220809937</v>
      </c>
      <c r="Q4" s="50" t="n">
        <v>0.02463522180914879</v>
      </c>
      <c r="R4" s="50" t="n">
        <v>0.1448571979999542</v>
      </c>
      <c r="S4" s="50" t="n">
        <v>0.1468632370233536</v>
      </c>
      <c r="T4" s="50" t="n">
        <v>-0.02249996550381184</v>
      </c>
      <c r="U4" s="50" t="n">
        <v>0.09489429742097855</v>
      </c>
      <c r="V4" s="50" t="n">
        <v>0.1640671640634537</v>
      </c>
      <c r="W4" s="50" t="n">
        <v>0.1535262316465378</v>
      </c>
      <c r="X4" s="50" t="n">
        <v>0.008877823129296303</v>
      </c>
      <c r="Y4" s="50" t="n">
        <v>-0.08244571834802628</v>
      </c>
      <c r="Z4" s="50" t="n">
        <v>0.4883471727371216</v>
      </c>
      <c r="AA4" s="50" t="n">
        <v>-0.03808773308992386</v>
      </c>
      <c r="AB4" s="50" t="n">
        <v>0.1218736171722412</v>
      </c>
      <c r="AC4" s="50" t="n">
        <v>0.6864768862724304</v>
      </c>
    </row>
    <row r="5">
      <c r="A5" s="50" t="n">
        <v>-0.8206228017807007</v>
      </c>
      <c r="B5" s="50" t="n">
        <v>-0.2269312590360641</v>
      </c>
      <c r="C5" s="50" t="n">
        <v>0.4322305023670197</v>
      </c>
      <c r="D5" s="50" t="n">
        <v>-0.2611533999443054</v>
      </c>
      <c r="E5" s="50" t="n">
        <v>-0.0971246063709259</v>
      </c>
      <c r="F5" s="50" t="n">
        <v>-0.06207405030727386</v>
      </c>
      <c r="G5" s="50" t="n">
        <v>-0.08916013687849045</v>
      </c>
      <c r="H5" s="50" t="n">
        <v>-0.5262936353683472</v>
      </c>
      <c r="I5" s="50" t="n">
        <v>0.1956220269203186</v>
      </c>
      <c r="J5" s="50" t="n">
        <v>-0.1365486979484558</v>
      </c>
      <c r="K5" s="50" t="n">
        <v>-1.734627485275269</v>
      </c>
      <c r="L5" s="50" t="n">
        <v>0.7000481486320496</v>
      </c>
      <c r="M5" s="50" t="n">
        <v>0.194808155298233</v>
      </c>
      <c r="N5" s="50" t="n">
        <v>-0.2974068522453308</v>
      </c>
      <c r="O5" s="50" t="n">
        <v>-0.4327868819236755</v>
      </c>
      <c r="P5" s="50" t="n">
        <v>-0.2537908852100372</v>
      </c>
      <c r="Q5" s="50" t="n">
        <v>0.6453670859336853</v>
      </c>
      <c r="R5" s="50" t="n">
        <v>0.1526244580745697</v>
      </c>
      <c r="S5" s="50" t="n">
        <v>-0.05530216544866562</v>
      </c>
      <c r="T5" s="50" t="n">
        <v>-0.0355905257165432</v>
      </c>
      <c r="U5" s="50" t="n">
        <v>-0.04704534634947777</v>
      </c>
      <c r="V5" s="50" t="n">
        <v>0.3430647552013397</v>
      </c>
      <c r="W5" s="50" t="n">
        <v>0.003835462732240558</v>
      </c>
      <c r="X5" s="50" t="n">
        <v>0.1820240169763565</v>
      </c>
      <c r="Y5" s="50" t="n">
        <v>-0.06647465378046036</v>
      </c>
      <c r="Z5" s="50" t="n">
        <v>-0.2363945245742798</v>
      </c>
      <c r="AA5" s="50" t="n">
        <v>0.2919427454471588</v>
      </c>
      <c r="AB5" s="50" t="n">
        <v>-0.5452637672424316</v>
      </c>
      <c r="AC5" s="50" t="n">
        <v>-0.1918787360191345</v>
      </c>
    </row>
    <row r="6">
      <c r="A6" s="50" t="n">
        <v>-0.1037511751055717</v>
      </c>
      <c r="B6" s="50" t="n">
        <v>-0.1669682413339615</v>
      </c>
      <c r="C6" s="50" t="n">
        <v>-0.2871248424053192</v>
      </c>
      <c r="D6" s="50" t="n">
        <v>-0.06931616365909576</v>
      </c>
      <c r="E6" s="50" t="n">
        <v>-0.2228698283433914</v>
      </c>
      <c r="F6" s="50" t="n">
        <v>-0.05577740073204041</v>
      </c>
      <c r="G6" s="50" t="n">
        <v>-0.1222492381930351</v>
      </c>
      <c r="H6" s="50" t="n">
        <v>-0.1895536631345749</v>
      </c>
      <c r="I6" s="50" t="n">
        <v>-0.03535424917936325</v>
      </c>
      <c r="J6" s="50" t="n">
        <v>-0.01568199507892132</v>
      </c>
      <c r="K6" s="50" t="n">
        <v>0.03116403520107269</v>
      </c>
      <c r="L6" s="50" t="n">
        <v>-0.1162090823054314</v>
      </c>
      <c r="M6" s="50" t="n">
        <v>-0.08503511548042297</v>
      </c>
      <c r="N6" s="50" t="n">
        <v>-0.07614635676145554</v>
      </c>
      <c r="O6" s="50" t="n">
        <v>-0.04790804162621498</v>
      </c>
      <c r="P6" s="50" t="n">
        <v>-0.3046088516712189</v>
      </c>
      <c r="Q6" s="50" t="n">
        <v>0.04432053491473198</v>
      </c>
      <c r="R6" s="50" t="n">
        <v>-0.03347577527165413</v>
      </c>
      <c r="S6" s="50" t="n">
        <v>-0.1291738301515579</v>
      </c>
      <c r="T6" s="50" t="n">
        <v>-0.1053454279899597</v>
      </c>
      <c r="U6" s="50" t="n">
        <v>-0.1778037846088409</v>
      </c>
      <c r="V6" s="50" t="n">
        <v>-0.1445599496364594</v>
      </c>
      <c r="W6" s="50" t="n">
        <v>-0.1673487424850464</v>
      </c>
      <c r="X6" s="50" t="n">
        <v>-0.1966834217309952</v>
      </c>
      <c r="Y6" s="50" t="n">
        <v>-0.1564500778913498</v>
      </c>
      <c r="Z6" s="50" t="n">
        <v>-0.01264431700110435</v>
      </c>
      <c r="AA6" s="50" t="n">
        <v>-0.1353946775197983</v>
      </c>
      <c r="AB6" s="50" t="n">
        <v>0.00039027861203067</v>
      </c>
      <c r="AC6" s="50" t="n">
        <v>-0.3183926939964294</v>
      </c>
    </row>
    <row r="7">
      <c r="A7" s="50" t="n">
        <v>0.1531730890274048</v>
      </c>
      <c r="B7" s="50" t="n">
        <v>0.1192992329597473</v>
      </c>
      <c r="C7" s="50" t="n">
        <v>0.1261868178844452</v>
      </c>
      <c r="D7" s="50" t="n">
        <v>0.1080273762345314</v>
      </c>
      <c r="E7" s="50" t="n">
        <v>0.1577909588813782</v>
      </c>
      <c r="F7" s="50" t="n">
        <v>0.3352747857570648</v>
      </c>
      <c r="G7" s="50" t="n">
        <v>-0.1239050850272179</v>
      </c>
      <c r="H7" s="50" t="n">
        <v>-0.107506200671196</v>
      </c>
      <c r="I7" s="50" t="n">
        <v>-0.1272857636213303</v>
      </c>
      <c r="J7" s="50" t="n">
        <v>0.04573526605963707</v>
      </c>
      <c r="K7" s="50" t="n">
        <v>0.2412232607603073</v>
      </c>
      <c r="L7" s="50" t="n">
        <v>-0.1340407133102417</v>
      </c>
      <c r="M7" s="50" t="n">
        <v>0.07205647975206375</v>
      </c>
      <c r="N7" s="50" t="n">
        <v>-0.05809648334980011</v>
      </c>
      <c r="O7" s="50" t="n">
        <v>-0.2283659130334854</v>
      </c>
      <c r="P7" s="50" t="n">
        <v>-0.2417631298303604</v>
      </c>
      <c r="Q7" s="50" t="n">
        <v>-0.3842172026634216</v>
      </c>
      <c r="R7" s="50" t="n">
        <v>0.346157044172287</v>
      </c>
      <c r="S7" s="50" t="n">
        <v>0.1369495987892151</v>
      </c>
      <c r="T7" s="50" t="n">
        <v>-0.09920795261859894</v>
      </c>
      <c r="U7" s="50" t="n">
        <v>-0.261440098285675</v>
      </c>
      <c r="V7" s="50" t="n">
        <v>-0.3604036271572113</v>
      </c>
      <c r="W7" s="50" t="n">
        <v>0.119148425757885</v>
      </c>
      <c r="X7" s="50" t="n">
        <v>-0.2300045490264893</v>
      </c>
      <c r="Y7" s="50" t="n">
        <v>0.08274118602275848</v>
      </c>
      <c r="Z7" s="50" t="n">
        <v>0.2442875653505325</v>
      </c>
      <c r="AA7" s="50" t="n">
        <v>0.07300015538930893</v>
      </c>
      <c r="AB7" s="50" t="n">
        <v>0.1026405245065689</v>
      </c>
      <c r="AC7" s="50" t="n">
        <v>0.2488993853330612</v>
      </c>
    </row>
    <row r="8">
      <c r="A8" s="50" t="n">
        <v>0.009160317480564117</v>
      </c>
      <c r="B8" s="50" t="n">
        <v>0.2125331461429596</v>
      </c>
      <c r="C8" s="50" t="n">
        <v>0.2792666554450989</v>
      </c>
      <c r="D8" s="50" t="n">
        <v>-0.007705818396061659</v>
      </c>
      <c r="E8" s="50" t="n">
        <v>0.1333943158388138</v>
      </c>
      <c r="F8" s="50" t="n">
        <v>0.3754649460315704</v>
      </c>
      <c r="G8" s="50" t="n">
        <v>0.1478104144334793</v>
      </c>
      <c r="H8" s="50" t="n">
        <v>0.04639450460672379</v>
      </c>
      <c r="I8" s="50" t="n">
        <v>-0.07442747056484222</v>
      </c>
      <c r="J8" s="50" t="n">
        <v>-0.1760267019271851</v>
      </c>
      <c r="K8" s="50" t="n">
        <v>0.2577560842037201</v>
      </c>
      <c r="L8" s="50" t="n">
        <v>-0.2180468589067459</v>
      </c>
      <c r="M8" s="50" t="n">
        <v>-0.1968242228031158</v>
      </c>
      <c r="N8" s="50" t="n">
        <v>-0.03990703448653221</v>
      </c>
      <c r="O8" s="50" t="n">
        <v>0.0562596321105957</v>
      </c>
      <c r="P8" s="50" t="n">
        <v>-0.1912406384944916</v>
      </c>
      <c r="Q8" s="50" t="n">
        <v>-0.0907745286822319</v>
      </c>
      <c r="R8" s="50" t="n">
        <v>0.06974086910486221</v>
      </c>
      <c r="S8" s="50" t="n">
        <v>0.1979144364595413</v>
      </c>
      <c r="T8" s="50" t="n">
        <v>0.01725510880351067</v>
      </c>
      <c r="U8" s="50" t="n">
        <v>0.08753137290477753</v>
      </c>
      <c r="V8" s="50" t="n">
        <v>-0.09480268508195877</v>
      </c>
      <c r="W8" s="50" t="n">
        <v>0.1555342674255371</v>
      </c>
      <c r="X8" s="50" t="n">
        <v>0.02461102418601513</v>
      </c>
      <c r="Y8" s="50" t="n">
        <v>0.03502722084522247</v>
      </c>
      <c r="Z8" s="50" t="n">
        <v>0.2447164356708527</v>
      </c>
      <c r="AA8" s="50" t="n">
        <v>-0.1253046244382858</v>
      </c>
      <c r="AB8" s="50" t="n">
        <v>-0.1834978610277176</v>
      </c>
      <c r="AC8" s="50" t="n">
        <v>0.2406729906797409</v>
      </c>
    </row>
    <row r="9">
      <c r="A9" s="50" t="n">
        <v>0.1697423905134201</v>
      </c>
      <c r="B9" s="50" t="n">
        <v>0.07276075333356857</v>
      </c>
      <c r="C9" s="50" t="n">
        <v>-0.1388922482728958</v>
      </c>
      <c r="D9" s="50" t="n">
        <v>0.2274182140827179</v>
      </c>
      <c r="E9" s="50" t="n">
        <v>-0.02459605969488621</v>
      </c>
      <c r="F9" s="50" t="n">
        <v>0.02446148358285427</v>
      </c>
      <c r="G9" s="50" t="n">
        <v>-0.002077267970889807</v>
      </c>
      <c r="H9" s="50" t="n">
        <v>-0.2099351733922958</v>
      </c>
      <c r="I9" s="50" t="n">
        <v>0.1688849478960037</v>
      </c>
      <c r="J9" s="50" t="n">
        <v>-0.1010128706693649</v>
      </c>
      <c r="K9" s="50" t="n">
        <v>1.169914722442627</v>
      </c>
      <c r="L9" s="50" t="n">
        <v>-0.1008830741047859</v>
      </c>
      <c r="M9" s="50" t="n">
        <v>0.07747434824705124</v>
      </c>
      <c r="N9" s="50" t="n">
        <v>-0.1005091965198517</v>
      </c>
      <c r="O9" s="50" t="n">
        <v>0.05808964371681213</v>
      </c>
      <c r="P9" s="50" t="n">
        <v>0.5016584396362305</v>
      </c>
      <c r="Q9" s="50" t="n">
        <v>-0.2326978892087936</v>
      </c>
      <c r="R9" s="50" t="n">
        <v>0.01049459725618362</v>
      </c>
      <c r="S9" s="50" t="n">
        <v>0.1465991288423538</v>
      </c>
      <c r="T9" s="50" t="n">
        <v>0.06261100620031357</v>
      </c>
      <c r="U9" s="50" t="n">
        <v>0.2989999949932098</v>
      </c>
      <c r="V9" s="50" t="n">
        <v>0.3999155461788177</v>
      </c>
      <c r="W9" s="50" t="n">
        <v>-0.05323372781276703</v>
      </c>
      <c r="X9" s="50" t="n">
        <v>-0.1544368118047714</v>
      </c>
      <c r="Y9" s="50" t="n">
        <v>0.03607200458645821</v>
      </c>
      <c r="Z9" s="50" t="n">
        <v>-0.1421718746423721</v>
      </c>
      <c r="AA9" s="50" t="n">
        <v>-0.1537036001682281</v>
      </c>
      <c r="AB9" s="50" t="n">
        <v>0.3819173872470856</v>
      </c>
      <c r="AC9" s="50" t="n">
        <v>0.2652163505554199</v>
      </c>
    </row>
    <row r="10">
      <c r="A10" s="50" t="n">
        <v>0.334926426410675</v>
      </c>
      <c r="B10" s="50" t="n">
        <v>0.1497616320848465</v>
      </c>
      <c r="C10" s="50" t="n">
        <v>-0.3199346363544464</v>
      </c>
      <c r="D10" s="50" t="n">
        <v>-0.2886196374893188</v>
      </c>
      <c r="E10" s="50" t="n">
        <v>-0.01448359806090593</v>
      </c>
      <c r="F10" s="50" t="n">
        <v>-0.09282074868679047</v>
      </c>
      <c r="G10" s="50" t="n">
        <v>0.06985124945640564</v>
      </c>
      <c r="H10" s="50" t="n">
        <v>-0.9584728479385376</v>
      </c>
      <c r="I10" s="50" t="n">
        <v>-0.1100311428308487</v>
      </c>
      <c r="J10" s="50" t="n">
        <v>0.09938161820173264</v>
      </c>
      <c r="K10" s="50" t="n">
        <v>1.657212138175964</v>
      </c>
      <c r="L10" s="50" t="n">
        <v>-0.2375560253858566</v>
      </c>
      <c r="M10" s="50" t="n">
        <v>0.08637632429599762</v>
      </c>
      <c r="N10" s="50" t="n">
        <v>-0.1659660488367081</v>
      </c>
      <c r="O10" s="50" t="n">
        <v>0.02859391458332539</v>
      </c>
      <c r="P10" s="50" t="n">
        <v>0.3063152432441711</v>
      </c>
      <c r="Q10" s="50" t="n">
        <v>-0.3326804935932159</v>
      </c>
      <c r="R10" s="50" t="n">
        <v>-0.09773008525371552</v>
      </c>
      <c r="S10" s="50" t="n">
        <v>0.3363943696022034</v>
      </c>
      <c r="T10" s="50" t="n">
        <v>-0.2792180776596069</v>
      </c>
      <c r="U10" s="50" t="n">
        <v>0.04139562323689461</v>
      </c>
      <c r="V10" s="50" t="n">
        <v>-0.1274326592683792</v>
      </c>
      <c r="W10" s="50" t="n">
        <v>-0.1184316873550415</v>
      </c>
      <c r="X10" s="50" t="n">
        <v>-0.1912918090820312</v>
      </c>
      <c r="Y10" s="50" t="n">
        <v>-0.2911248207092285</v>
      </c>
      <c r="Z10" s="50" t="n">
        <v>0.007134494371712208</v>
      </c>
      <c r="AA10" s="50" t="n">
        <v>0.04806200787425041</v>
      </c>
      <c r="AB10" s="50" t="n">
        <v>0.09084654599428177</v>
      </c>
      <c r="AC10" s="50" t="n">
        <v>0.2634781301021576</v>
      </c>
    </row>
    <row r="11">
      <c r="A11" s="50" t="n">
        <v>-0.2114133983850479</v>
      </c>
      <c r="B11" s="50" t="n">
        <v>-0.08641915023326874</v>
      </c>
      <c r="C11" s="50" t="n">
        <v>0.0128273144364357</v>
      </c>
      <c r="D11" s="50" t="n">
        <v>-0.2181126773357391</v>
      </c>
      <c r="E11" s="50" t="n">
        <v>-0.2949490547180176</v>
      </c>
      <c r="F11" s="50" t="n">
        <v>-0.2406136840581894</v>
      </c>
      <c r="G11" s="50" t="n">
        <v>-0.1585159152746201</v>
      </c>
      <c r="H11" s="50" t="n">
        <v>-0.009678952395915985</v>
      </c>
      <c r="I11" s="50" t="n">
        <v>-0.04619820788502693</v>
      </c>
      <c r="J11" s="50" t="n">
        <v>0.1105551868677139</v>
      </c>
      <c r="K11" s="50" t="n">
        <v>-0.07513786852359772</v>
      </c>
      <c r="L11" s="50" t="n">
        <v>-0.1546406149864197</v>
      </c>
      <c r="M11" s="50" t="n">
        <v>-0.2960763275623322</v>
      </c>
      <c r="N11" s="50" t="n">
        <v>-0.2122895419597626</v>
      </c>
      <c r="O11" s="50" t="n">
        <v>-0.3278965353965759</v>
      </c>
      <c r="P11" s="50" t="n">
        <v>-0.03770235925912857</v>
      </c>
      <c r="Q11" s="50" t="n">
        <v>-0.306759774684906</v>
      </c>
      <c r="R11" s="50" t="n">
        <v>-0.1349494457244873</v>
      </c>
      <c r="S11" s="50" t="n">
        <v>0.003623735392466187</v>
      </c>
      <c r="T11" s="50" t="n">
        <v>-0.2630278766155243</v>
      </c>
      <c r="U11" s="50" t="n">
        <v>-0.1793148815631866</v>
      </c>
      <c r="V11" s="50" t="n">
        <v>-0.2130327075719833</v>
      </c>
      <c r="W11" s="50" t="n">
        <v>-0.01730221696197987</v>
      </c>
      <c r="X11" s="50" t="n">
        <v>-0.0198497399687767</v>
      </c>
      <c r="Y11" s="50" t="n">
        <v>-0.1569617986679077</v>
      </c>
      <c r="Z11" s="50" t="n">
        <v>-0.1794721633195877</v>
      </c>
      <c r="AA11" s="50" t="n">
        <v>-0.1128018498420715</v>
      </c>
      <c r="AB11" s="50" t="n">
        <v>-0.1790881007909775</v>
      </c>
      <c r="AC11" s="50" t="n">
        <v>-0.2147744446992874</v>
      </c>
    </row>
    <row r="12">
      <c r="A12" s="50" t="n">
        <v>-0.2983799576759338</v>
      </c>
      <c r="B12" s="50" t="n">
        <v>-0.1693549007177353</v>
      </c>
      <c r="C12" s="50" t="n">
        <v>-0.08768150210380554</v>
      </c>
      <c r="D12" s="50" t="n">
        <v>0.0182369127869606</v>
      </c>
      <c r="E12" s="50" t="n">
        <v>-0.1465793699026108</v>
      </c>
      <c r="F12" s="50" t="n">
        <v>-0.2122027277946472</v>
      </c>
      <c r="G12" s="50" t="n">
        <v>0.03277657553553581</v>
      </c>
      <c r="H12" s="50" t="n">
        <v>-0.1357868164777756</v>
      </c>
      <c r="I12" s="50" t="n">
        <v>-0.1381856054067612</v>
      </c>
      <c r="J12" s="50" t="n">
        <v>0.05043419077992439</v>
      </c>
      <c r="K12" s="50" t="n">
        <v>-0.1943348348140717</v>
      </c>
      <c r="L12" s="50" t="n">
        <v>0.0997210219502449</v>
      </c>
      <c r="M12" s="50" t="n">
        <v>-0.09061098098754883</v>
      </c>
      <c r="N12" s="50" t="n">
        <v>-0.1704971045255661</v>
      </c>
      <c r="O12" s="50" t="n">
        <v>-0.3203417360782623</v>
      </c>
      <c r="P12" s="50" t="n">
        <v>-0.2322372496128082</v>
      </c>
      <c r="Q12" s="50" t="n">
        <v>0.06637666374444962</v>
      </c>
      <c r="R12" s="50" t="n">
        <v>-0.02256168611347675</v>
      </c>
      <c r="S12" s="50" t="n">
        <v>-0.1832964420318604</v>
      </c>
      <c r="T12" s="50" t="n">
        <v>-0.1112707033753395</v>
      </c>
      <c r="U12" s="50" t="n">
        <v>-0.02484305389225483</v>
      </c>
      <c r="V12" s="50" t="n">
        <v>-0.09702645987272263</v>
      </c>
      <c r="W12" s="50" t="n">
        <v>-0.005691667553037405</v>
      </c>
      <c r="X12" s="50" t="n">
        <v>0.08863990008831024</v>
      </c>
      <c r="Y12" s="50" t="n">
        <v>-0.1196611002087593</v>
      </c>
      <c r="Z12" s="50" t="n">
        <v>-0.2032144814729691</v>
      </c>
      <c r="AA12" s="50" t="n">
        <v>2.680743273231201e-05</v>
      </c>
      <c r="AB12" s="50" t="n">
        <v>0.01561842951923609</v>
      </c>
      <c r="AC12" s="50" t="n">
        <v>-0.2017650604248047</v>
      </c>
    </row>
    <row r="13">
      <c r="A13" s="50" t="n">
        <v>0.4006856083869934</v>
      </c>
      <c r="B13" s="50" t="n">
        <v>0.04688046127557755</v>
      </c>
      <c r="C13" s="50" t="n">
        <v>-0.2086375504732132</v>
      </c>
      <c r="D13" s="50" t="n">
        <v>-0.043988898396492</v>
      </c>
      <c r="E13" s="50" t="n">
        <v>-0.01785519532859325</v>
      </c>
      <c r="F13" s="50" t="n">
        <v>-0.06689988821744919</v>
      </c>
      <c r="G13" s="50" t="n">
        <v>0.1048195660114288</v>
      </c>
      <c r="H13" s="50" t="n">
        <v>0.2630261778831482</v>
      </c>
      <c r="I13" s="50" t="n">
        <v>-0.07602890580892563</v>
      </c>
      <c r="J13" s="50" t="n">
        <v>0.1376227587461472</v>
      </c>
      <c r="K13" s="50" t="n">
        <v>1.116376519203186</v>
      </c>
      <c r="L13" s="50" t="n">
        <v>-0.1864475607872009</v>
      </c>
      <c r="M13" s="50" t="n">
        <v>0.07512804120779037</v>
      </c>
      <c r="N13" s="50" t="n">
        <v>-0.1372362822294235</v>
      </c>
      <c r="O13" s="50" t="n">
        <v>-0.001393490703776479</v>
      </c>
      <c r="P13" s="50" t="n">
        <v>0.2046045511960983</v>
      </c>
      <c r="Q13" s="50" t="n">
        <v>-0.1393233388662338</v>
      </c>
      <c r="R13" s="50" t="n">
        <v>0.06638747453689575</v>
      </c>
      <c r="S13" s="50" t="n">
        <v>0.2574570775032043</v>
      </c>
      <c r="T13" s="50" t="n">
        <v>0.007821062579751015</v>
      </c>
      <c r="U13" s="50" t="n">
        <v>0.02710992097854614</v>
      </c>
      <c r="V13" s="50" t="n">
        <v>-0.1292187124490738</v>
      </c>
      <c r="W13" s="50" t="n">
        <v>-0.06798733770847321</v>
      </c>
      <c r="X13" s="50" t="n">
        <v>0.03927198797464371</v>
      </c>
      <c r="Y13" s="50" t="n">
        <v>-0.1145123392343521</v>
      </c>
      <c r="Z13" s="50" t="n">
        <v>-0.1400376260280609</v>
      </c>
      <c r="AA13" s="50" t="n">
        <v>-0.09119691699743271</v>
      </c>
      <c r="AB13" s="50" t="n">
        <v>0.04318616539239883</v>
      </c>
      <c r="AC13" s="50" t="n">
        <v>0.2277640253305435</v>
      </c>
    </row>
    <row r="14">
      <c r="A14" s="50" t="n">
        <v>-0.03140650317072868</v>
      </c>
      <c r="B14" s="50" t="n">
        <v>-0.1794871240854263</v>
      </c>
      <c r="C14" s="50" t="n">
        <v>-0.220853865146637</v>
      </c>
      <c r="D14" s="50" t="n">
        <v>-0.3015501499176025</v>
      </c>
      <c r="E14" s="50" t="n">
        <v>-0.06016252189874649</v>
      </c>
      <c r="F14" s="50" t="n">
        <v>-0.3033417463302612</v>
      </c>
      <c r="G14" s="50" t="n">
        <v>-0.1160166934132576</v>
      </c>
      <c r="H14" s="50" t="n">
        <v>-0.003382021794095635</v>
      </c>
      <c r="I14" s="50" t="n">
        <v>-0.3580618798732758</v>
      </c>
      <c r="J14" s="50" t="n">
        <v>-0.03209348022937775</v>
      </c>
      <c r="K14" s="50" t="n">
        <v>-0.1482838541269302</v>
      </c>
      <c r="L14" s="50" t="n">
        <v>-0.1339054256677628</v>
      </c>
      <c r="M14" s="50" t="n">
        <v>-0.2697741091251373</v>
      </c>
      <c r="N14" s="50" t="n">
        <v>-0.01014707516878843</v>
      </c>
      <c r="O14" s="50" t="n">
        <v>-0.2100811749696732</v>
      </c>
      <c r="P14" s="50" t="n">
        <v>-0.1796936988830566</v>
      </c>
      <c r="Q14" s="50" t="n">
        <v>-0.2661049664020538</v>
      </c>
      <c r="R14" s="50" t="n">
        <v>-0.1438690274953842</v>
      </c>
      <c r="S14" s="50" t="n">
        <v>-0.1105117201805115</v>
      </c>
      <c r="T14" s="50" t="n">
        <v>0.00392885273322463</v>
      </c>
      <c r="U14" s="50" t="n">
        <v>-0.1440097093582153</v>
      </c>
      <c r="V14" s="50" t="n">
        <v>-0.02000699937343597</v>
      </c>
      <c r="W14" s="50" t="n">
        <v>-0.01051984541118145</v>
      </c>
      <c r="X14" s="50" t="n">
        <v>-0.204458013176918</v>
      </c>
      <c r="Y14" s="50" t="n">
        <v>-0.0007416470325551927</v>
      </c>
      <c r="Z14" s="50" t="n">
        <v>-0.01117839198559523</v>
      </c>
      <c r="AA14" s="50" t="n">
        <v>-0.09317286312580109</v>
      </c>
      <c r="AB14" s="50" t="n">
        <v>0.01805482618510723</v>
      </c>
      <c r="AC14" s="50" t="n">
        <v>-0.2933850586414337</v>
      </c>
    </row>
    <row r="15">
      <c r="A15" s="50" t="n">
        <v>-0.2250487357378006</v>
      </c>
      <c r="B15" s="50" t="n">
        <v>0.1098726391792297</v>
      </c>
      <c r="C15" s="50" t="n">
        <v>0.1245684623718262</v>
      </c>
      <c r="D15" s="50" t="n">
        <v>-0.1065676510334015</v>
      </c>
      <c r="E15" s="50" t="n">
        <v>0.04843057692050934</v>
      </c>
      <c r="F15" s="50" t="n">
        <v>-0.1270652711391449</v>
      </c>
      <c r="G15" s="50" t="n">
        <v>-0.08929603546857834</v>
      </c>
      <c r="H15" s="50" t="n">
        <v>0.004105594009160995</v>
      </c>
      <c r="I15" s="50" t="n">
        <v>-0.2309525012969971</v>
      </c>
      <c r="J15" s="50" t="n">
        <v>-0.1278485506772995</v>
      </c>
      <c r="K15" s="50" t="n">
        <v>0.05611610412597656</v>
      </c>
      <c r="L15" s="50" t="n">
        <v>-0.3069455921649933</v>
      </c>
      <c r="M15" s="50" t="n">
        <v>-0.2475961446762085</v>
      </c>
      <c r="N15" s="50" t="n">
        <v>0.1043170988559723</v>
      </c>
      <c r="O15" s="50" t="n">
        <v>-0.1006099060177803</v>
      </c>
      <c r="P15" s="50" t="n">
        <v>-0.165208637714386</v>
      </c>
      <c r="Q15" s="50" t="n">
        <v>-0.1773427575826645</v>
      </c>
      <c r="R15" s="50" t="n">
        <v>0.174585223197937</v>
      </c>
      <c r="S15" s="50" t="n">
        <v>0.1256299465894699</v>
      </c>
      <c r="T15" s="50" t="n">
        <v>-0.1045705899596214</v>
      </c>
      <c r="U15" s="50" t="n">
        <v>-0.08418408781290054</v>
      </c>
      <c r="V15" s="50" t="n">
        <v>-0.117106094956398</v>
      </c>
      <c r="W15" s="50" t="n">
        <v>-0.2031382173299789</v>
      </c>
      <c r="X15" s="50" t="n">
        <v>-0.15964175760746</v>
      </c>
      <c r="Y15" s="50" t="n">
        <v>-0.06352773308753967</v>
      </c>
      <c r="Z15" s="50" t="n">
        <v>-0.1788345575332642</v>
      </c>
      <c r="AA15" s="50" t="n">
        <v>0.07083139568567276</v>
      </c>
      <c r="AB15" s="50" t="n">
        <v>0.1200180128216743</v>
      </c>
      <c r="AC15" s="50" t="n">
        <v>-0.126172661781311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-0.1170769557356834</v>
      </c>
    </row>
    <row r="2">
      <c r="A2" s="50" t="n">
        <v>-0.3291282951831818</v>
      </c>
    </row>
    <row r="3">
      <c r="A3" s="50" t="n">
        <v>-0.02939194813370705</v>
      </c>
    </row>
    <row r="4">
      <c r="A4" s="50" t="n">
        <v>-0.302871972322464</v>
      </c>
    </row>
    <row r="5">
      <c r="A5" s="50" t="n">
        <v>0.3886446952819824</v>
      </c>
    </row>
    <row r="6">
      <c r="A6" s="50" t="n">
        <v>-0.3242164552211761</v>
      </c>
    </row>
    <row r="7">
      <c r="A7" s="50" t="n">
        <v>-0.3651641011238098</v>
      </c>
    </row>
    <row r="8">
      <c r="A8" s="50" t="n">
        <v>-0.3412255048751831</v>
      </c>
    </row>
    <row r="9">
      <c r="A9" s="50" t="n">
        <v>-0.6947466135025024</v>
      </c>
    </row>
    <row r="10">
      <c r="A10" s="50" t="n">
        <v>-0.473426342010498</v>
      </c>
    </row>
    <row r="11">
      <c r="A11" s="50" t="n">
        <v>-0.311964750289917</v>
      </c>
    </row>
    <row r="12">
      <c r="A12" s="50" t="n">
        <v>-0.2243069261312485</v>
      </c>
    </row>
    <row r="13">
      <c r="A13" s="50" t="n">
        <v>-0.6003199815750122</v>
      </c>
    </row>
    <row r="14">
      <c r="A14" s="50" t="n">
        <v>-0.05953102931380272</v>
      </c>
    </row>
    <row r="15">
      <c r="A15" s="50" t="n">
        <v>-0.2238127142190933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0.005524654407054186</v>
      </c>
      <c r="B1" s="50" t="n">
        <v>0.1025379300117493</v>
      </c>
      <c r="C1" s="50" t="n">
        <v>0.3215671479701996</v>
      </c>
      <c r="D1" s="50" t="n">
        <v>0.388651579618454</v>
      </c>
      <c r="E1" s="50" t="n">
        <v>0.1651955097913742</v>
      </c>
      <c r="F1" s="50" t="n">
        <v>0.03014884889125824</v>
      </c>
      <c r="G1" s="50" t="n">
        <v>0.300132691860199</v>
      </c>
      <c r="H1" s="50" t="n">
        <v>0.283588707447052</v>
      </c>
      <c r="I1" s="50" t="n">
        <v>0.04460201412439346</v>
      </c>
      <c r="J1" s="50" t="n">
        <v>0.1795525997877121</v>
      </c>
      <c r="K1" s="50" t="n">
        <v>0.2323699593544006</v>
      </c>
      <c r="L1" s="50" t="n">
        <v>0.2551390826702118</v>
      </c>
      <c r="M1" s="50" t="n">
        <v>-0.04329733178019524</v>
      </c>
      <c r="N1" s="50" t="n">
        <v>-0.1025938019156456</v>
      </c>
      <c r="O1" s="50" t="n">
        <v>0.2096721976995468</v>
      </c>
    </row>
    <row r="2">
      <c r="A2" s="50" t="n">
        <v>-0.1871285736560822</v>
      </c>
      <c r="B2" s="50" t="n">
        <v>-0.2640835344791412</v>
      </c>
      <c r="C2" s="50" t="n">
        <v>0.07242090255022049</v>
      </c>
      <c r="D2" s="50" t="n">
        <v>-0.2238834500312805</v>
      </c>
      <c r="E2" s="50" t="n">
        <v>0.06954071670770645</v>
      </c>
      <c r="F2" s="50" t="n">
        <v>-0.227714404463768</v>
      </c>
      <c r="G2" s="50" t="n">
        <v>-0.1939314305782318</v>
      </c>
      <c r="H2" s="50" t="n">
        <v>-0.2857144474983215</v>
      </c>
      <c r="I2" s="50" t="n">
        <v>-0.04394699260592461</v>
      </c>
      <c r="J2" s="50" t="n">
        <v>0.06488069146871567</v>
      </c>
      <c r="K2" s="50" t="n">
        <v>-0.3342043459415436</v>
      </c>
      <c r="L2" s="50" t="n">
        <v>-0.2381123155355453</v>
      </c>
      <c r="M2" s="50" t="n">
        <v>-0.259118914604187</v>
      </c>
      <c r="N2" s="50" t="n">
        <v>-0.02422087639570236</v>
      </c>
      <c r="O2" s="50" t="n">
        <v>-0.3712053000926971</v>
      </c>
    </row>
    <row r="3">
      <c r="A3" s="50" t="n">
        <v>0.2751841247081757</v>
      </c>
      <c r="B3" s="50" t="n">
        <v>0.01950516551733017</v>
      </c>
      <c r="C3" s="50" t="n">
        <v>0.1427389830350876</v>
      </c>
      <c r="D3" s="50" t="n">
        <v>0.6112202405929565</v>
      </c>
      <c r="E3" s="50" t="n">
        <v>0.1626567840576172</v>
      </c>
      <c r="F3" s="50" t="n">
        <v>0.05241363123059273</v>
      </c>
      <c r="G3" s="50" t="n">
        <v>0.07148782163858414</v>
      </c>
      <c r="H3" s="50" t="n">
        <v>0.2213784009218216</v>
      </c>
      <c r="I3" s="50" t="n">
        <v>0.25373575091362</v>
      </c>
      <c r="J3" s="50" t="n">
        <v>0.2333973348140717</v>
      </c>
      <c r="K3" s="50" t="n">
        <v>-0.07983822375535965</v>
      </c>
      <c r="L3" s="50" t="n">
        <v>0.1142078042030334</v>
      </c>
      <c r="M3" s="50" t="n">
        <v>0.1868978142738342</v>
      </c>
      <c r="N3" s="50" t="n">
        <v>0.03882674500346184</v>
      </c>
      <c r="O3" s="50" t="n">
        <v>-0.2198133170604706</v>
      </c>
    </row>
    <row r="4">
      <c r="A4" s="50" t="n">
        <v>0.1498362421989441</v>
      </c>
      <c r="B4" s="50" t="n">
        <v>-0.01385180931538343</v>
      </c>
      <c r="C4" s="50" t="n">
        <v>-0.2368568927049637</v>
      </c>
      <c r="D4" s="50" t="n">
        <v>-0.05745295062661171</v>
      </c>
      <c r="E4" s="50" t="n">
        <v>0.1564530283212662</v>
      </c>
      <c r="F4" s="50" t="n">
        <v>0.01940002292394638</v>
      </c>
      <c r="G4" s="50" t="n">
        <v>0.2413730770349503</v>
      </c>
      <c r="H4" s="50" t="n">
        <v>0.2139417082071304</v>
      </c>
      <c r="I4" s="50" t="n">
        <v>0.400925874710083</v>
      </c>
      <c r="J4" s="50" t="n">
        <v>0.1888721436262131</v>
      </c>
      <c r="K4" s="50" t="n">
        <v>0.2901916205883026</v>
      </c>
      <c r="L4" s="50" t="n">
        <v>0.09123683720827103</v>
      </c>
      <c r="M4" s="50" t="n">
        <v>0.2284752726554871</v>
      </c>
      <c r="N4" s="50" t="n">
        <v>0.06910759955644608</v>
      </c>
      <c r="O4" s="50" t="n">
        <v>-0.2183257043361664</v>
      </c>
    </row>
    <row r="5">
      <c r="A5" s="50" t="n">
        <v>-0.06487042456865311</v>
      </c>
      <c r="B5" s="50" t="n">
        <v>-0.3214235901832581</v>
      </c>
      <c r="C5" s="50" t="n">
        <v>0.05399051308631897</v>
      </c>
      <c r="D5" s="50" t="n">
        <v>0.00490667624399066</v>
      </c>
      <c r="E5" s="50" t="n">
        <v>0.03055983781814575</v>
      </c>
      <c r="F5" s="50" t="n">
        <v>0.2490672618150711</v>
      </c>
      <c r="G5" s="50" t="n">
        <v>-0.6289025545120239</v>
      </c>
      <c r="H5" s="50" t="n">
        <v>0.1408224850893021</v>
      </c>
      <c r="I5" s="50" t="n">
        <v>0.5074042677879333</v>
      </c>
      <c r="J5" s="50" t="n">
        <v>-0.2213847041130066</v>
      </c>
      <c r="K5" s="50" t="n">
        <v>0.4057731926441193</v>
      </c>
      <c r="L5" s="50" t="n">
        <v>0.192155197262764</v>
      </c>
      <c r="M5" s="50" t="n">
        <v>-0.1710914969444275</v>
      </c>
      <c r="N5" s="50" t="n">
        <v>0.2743998467922211</v>
      </c>
      <c r="O5" s="50" t="n">
        <v>0.2242105007171631</v>
      </c>
    </row>
    <row r="6">
      <c r="A6" s="50" t="n">
        <v>0.09886313229799271</v>
      </c>
      <c r="B6" s="50" t="n">
        <v>-0.7542480826377869</v>
      </c>
      <c r="C6" s="50" t="n">
        <v>0.0922071784734726</v>
      </c>
      <c r="D6" s="50" t="n">
        <v>-0.07662571966648102</v>
      </c>
      <c r="E6" s="50" t="n">
        <v>0.7763984203338623</v>
      </c>
      <c r="F6" s="50" t="n">
        <v>-0.03101552464067936</v>
      </c>
      <c r="G6" s="50" t="n">
        <v>-0.2731290459632874</v>
      </c>
      <c r="H6" s="50" t="n">
        <v>-0.003873219713568687</v>
      </c>
      <c r="I6" s="50" t="n">
        <v>0.01869489811360836</v>
      </c>
      <c r="J6" s="50" t="n">
        <v>0.4801876842975616</v>
      </c>
      <c r="K6" s="50" t="n">
        <v>-0.05565384775400162</v>
      </c>
      <c r="L6" s="50" t="n">
        <v>0.001230980386026204</v>
      </c>
      <c r="M6" s="50" t="n">
        <v>0.5657211542129517</v>
      </c>
      <c r="N6" s="50" t="n">
        <v>0.1008387207984924</v>
      </c>
      <c r="O6" s="50" t="n">
        <v>0.1703135669231415</v>
      </c>
    </row>
    <row r="7">
      <c r="A7" s="50" t="n">
        <v>-0.247933030128479</v>
      </c>
      <c r="B7" s="50" t="n">
        <v>-0.245107114315033</v>
      </c>
      <c r="C7" s="50" t="n">
        <v>-0.2108787894248962</v>
      </c>
      <c r="D7" s="50" t="n">
        <v>-0.04667468369007111</v>
      </c>
      <c r="E7" s="50" t="n">
        <v>0.179770901799202</v>
      </c>
      <c r="F7" s="50" t="n">
        <v>-0.1827251762151718</v>
      </c>
      <c r="G7" s="50" t="n">
        <v>-0.2022660374641418</v>
      </c>
      <c r="H7" s="50" t="n">
        <v>-0.03024832531809807</v>
      </c>
      <c r="I7" s="50" t="n">
        <v>0.09191937744617462</v>
      </c>
      <c r="J7" s="50" t="n">
        <v>0.1401545852422714</v>
      </c>
      <c r="K7" s="50" t="n">
        <v>-0.06430388242006302</v>
      </c>
      <c r="L7" s="50" t="n">
        <v>-0.05205180868506432</v>
      </c>
      <c r="M7" s="50" t="n">
        <v>0.1467366218566895</v>
      </c>
      <c r="N7" s="50" t="n">
        <v>-0.04280899837613106</v>
      </c>
      <c r="O7" s="50" t="n">
        <v>-0.2286839783191681</v>
      </c>
    </row>
    <row r="8">
      <c r="A8" s="50" t="n">
        <v>0.1663141548633575</v>
      </c>
      <c r="B8" s="50" t="n">
        <v>-0.2856879532337189</v>
      </c>
      <c r="C8" s="50" t="n">
        <v>-0.08738693594932556</v>
      </c>
      <c r="D8" s="50" t="n">
        <v>-0.05621293932199478</v>
      </c>
      <c r="E8" s="50" t="n">
        <v>-0.1935327649116516</v>
      </c>
      <c r="F8" s="50" t="n">
        <v>0.2743540406227112</v>
      </c>
      <c r="G8" s="50" t="n">
        <v>-0.08338071405887604</v>
      </c>
      <c r="H8" s="50" t="n">
        <v>-0.03591101244091988</v>
      </c>
      <c r="I8" s="50" t="n">
        <v>0.001704268506728113</v>
      </c>
      <c r="J8" s="50" t="n">
        <v>0.5434924960136414</v>
      </c>
      <c r="K8" s="50" t="n">
        <v>0.3179135918617249</v>
      </c>
      <c r="L8" s="50" t="n">
        <v>0.1798757314682007</v>
      </c>
      <c r="M8" s="50" t="n">
        <v>0.2106094658374786</v>
      </c>
      <c r="N8" s="50" t="n">
        <v>-0.07022731751203537</v>
      </c>
      <c r="O8" s="50" t="n">
        <v>0.1255511343479156</v>
      </c>
    </row>
    <row r="9">
      <c r="A9" s="50" t="n">
        <v>-0.02800974249839783</v>
      </c>
      <c r="B9" s="50" t="n">
        <v>0.07580869644880295</v>
      </c>
      <c r="C9" s="50" t="n">
        <v>-0.08863744139671326</v>
      </c>
      <c r="D9" s="50" t="n">
        <v>-0.2414398491382599</v>
      </c>
      <c r="E9" s="50" t="n">
        <v>-0.335791140794754</v>
      </c>
      <c r="F9" s="50" t="n">
        <v>-0.01577948965132236</v>
      </c>
      <c r="G9" s="50" t="n">
        <v>-0.2581790387630463</v>
      </c>
      <c r="H9" s="50" t="n">
        <v>0.0279848501086235</v>
      </c>
      <c r="I9" s="50" t="n">
        <v>-0.08425386250019073</v>
      </c>
      <c r="J9" s="50" t="n">
        <v>-0.08827132731676102</v>
      </c>
      <c r="K9" s="50" t="n">
        <v>0.100640706717968</v>
      </c>
      <c r="L9" s="50" t="n">
        <v>-0.2021273821592331</v>
      </c>
      <c r="M9" s="50" t="n">
        <v>-0.2300075143575668</v>
      </c>
      <c r="N9" s="50" t="n">
        <v>0.05087902396917343</v>
      </c>
      <c r="O9" s="50" t="n">
        <v>-0.1078060939908028</v>
      </c>
    </row>
    <row r="10">
      <c r="A10" s="50" t="n">
        <v>0.06685461848974228</v>
      </c>
      <c r="B10" s="50" t="n">
        <v>-0.1242959275841713</v>
      </c>
      <c r="C10" s="50" t="n">
        <v>-0.2380524277687073</v>
      </c>
      <c r="D10" s="50" t="n">
        <v>0.5362764596939087</v>
      </c>
      <c r="E10" s="50" t="n">
        <v>0.1143945604562759</v>
      </c>
      <c r="F10" s="50" t="n">
        <v>-0.1015901416540146</v>
      </c>
      <c r="G10" s="50" t="n">
        <v>0.1505224257707596</v>
      </c>
      <c r="H10" s="50" t="n">
        <v>0.1117812767624855</v>
      </c>
      <c r="I10" s="50" t="n">
        <v>0.01721720397472382</v>
      </c>
      <c r="J10" s="50" t="n">
        <v>-0.004798465874046087</v>
      </c>
      <c r="K10" s="50" t="n">
        <v>-0.2564250826835632</v>
      </c>
      <c r="L10" s="50" t="n">
        <v>0.1004931554198265</v>
      </c>
      <c r="M10" s="50" t="n">
        <v>0.4179883301258087</v>
      </c>
      <c r="N10" s="50" t="n">
        <v>0.07472474873065948</v>
      </c>
      <c r="O10" s="50" t="n">
        <v>-0.195871576666832</v>
      </c>
    </row>
    <row r="11">
      <c r="A11" s="50" t="n">
        <v>-0.04080852493643761</v>
      </c>
      <c r="B11" s="50" t="n">
        <v>-0.0618445873260498</v>
      </c>
      <c r="C11" s="50" t="n">
        <v>0.1379051953554153</v>
      </c>
      <c r="D11" s="50" t="n">
        <v>0.2038660794496536</v>
      </c>
      <c r="E11" s="50" t="n">
        <v>-0.2043140977621078</v>
      </c>
      <c r="F11" s="50" t="n">
        <v>-0.01412128750234842</v>
      </c>
      <c r="G11" s="50" t="n">
        <v>-0.1766004264354706</v>
      </c>
      <c r="H11" s="50" t="n">
        <v>-0.07438118010759354</v>
      </c>
      <c r="I11" s="50" t="n">
        <v>-0.1477481871843338</v>
      </c>
      <c r="J11" s="50" t="n">
        <v>0.1096436306834221</v>
      </c>
      <c r="K11" s="50" t="n">
        <v>0.288727730512619</v>
      </c>
      <c r="L11" s="50" t="n">
        <v>0.2765064537525177</v>
      </c>
      <c r="M11" s="50" t="n">
        <v>0.2005473077297211</v>
      </c>
      <c r="N11" s="50" t="n">
        <v>0.02379592880606651</v>
      </c>
      <c r="O11" s="50" t="n">
        <v>-0.0280411671847105</v>
      </c>
    </row>
    <row r="12">
      <c r="A12" s="50" t="n">
        <v>0.3762091398239136</v>
      </c>
      <c r="B12" s="50" t="n">
        <v>0.03015139140188694</v>
      </c>
      <c r="C12" s="50" t="n">
        <v>0.0894370824098587</v>
      </c>
      <c r="D12" s="50" t="n">
        <v>-0.1064682453870773</v>
      </c>
      <c r="E12" s="50" t="n">
        <v>-0.2425338476896286</v>
      </c>
      <c r="F12" s="50" t="n">
        <v>0.334257185459137</v>
      </c>
      <c r="G12" s="50" t="n">
        <v>-0.3497662246227264</v>
      </c>
      <c r="H12" s="50" t="n">
        <v>-0.08632535487413406</v>
      </c>
      <c r="I12" s="50" t="n">
        <v>-0.1953496336936951</v>
      </c>
      <c r="J12" s="50" t="n">
        <v>0.2934399545192719</v>
      </c>
      <c r="K12" s="50" t="n">
        <v>0.01712693832814693</v>
      </c>
      <c r="L12" s="50" t="n">
        <v>0.3794286251068115</v>
      </c>
      <c r="M12" s="50" t="n">
        <v>0.1756512969732285</v>
      </c>
      <c r="N12" s="50" t="n">
        <v>0.2441432327032089</v>
      </c>
      <c r="O12" s="50" t="n">
        <v>-0.2555788159370422</v>
      </c>
    </row>
    <row r="13">
      <c r="A13" s="50" t="n">
        <v>-0.00879246462136507</v>
      </c>
      <c r="B13" s="50" t="n">
        <v>-0.2808530926704407</v>
      </c>
      <c r="C13" s="50" t="n">
        <v>-0.2333208173513412</v>
      </c>
      <c r="D13" s="50" t="n">
        <v>-0.3064674735069275</v>
      </c>
      <c r="E13" s="50" t="n">
        <v>-0.02238980308175087</v>
      </c>
      <c r="F13" s="50" t="n">
        <v>-0.07278882712125778</v>
      </c>
      <c r="G13" s="50" t="n">
        <v>-0.08378954976797104</v>
      </c>
      <c r="H13" s="50" t="n">
        <v>0.07863634079694748</v>
      </c>
      <c r="I13" s="50" t="n">
        <v>-0.3537677526473999</v>
      </c>
      <c r="J13" s="50" t="n">
        <v>-0.1498228758573532</v>
      </c>
      <c r="K13" s="50" t="n">
        <v>-0.06556300073862076</v>
      </c>
      <c r="L13" s="50" t="n">
        <v>-0.009019632823765278</v>
      </c>
      <c r="M13" s="50" t="n">
        <v>-0.1103097274899483</v>
      </c>
      <c r="N13" s="50" t="n">
        <v>-0.3986379206180573</v>
      </c>
      <c r="O13" s="50" t="n">
        <v>-0.08881951868534088</v>
      </c>
    </row>
    <row r="14">
      <c r="A14" s="50" t="n">
        <v>-0.1215789839625359</v>
      </c>
      <c r="B14" s="50" t="n">
        <v>-0.08927103132009506</v>
      </c>
      <c r="C14" s="50" t="n">
        <v>-0.07289925217628479</v>
      </c>
      <c r="D14" s="50" t="n">
        <v>0.01345160510390997</v>
      </c>
      <c r="E14" s="50" t="n">
        <v>-0.1992062777280807</v>
      </c>
      <c r="F14" s="50" t="n">
        <v>-0.1650863885879517</v>
      </c>
      <c r="G14" s="50" t="n">
        <v>-0.2160093486309052</v>
      </c>
      <c r="H14" s="50" t="n">
        <v>-0.01505076792091131</v>
      </c>
      <c r="I14" s="50" t="n">
        <v>-0.41202312707901</v>
      </c>
      <c r="J14" s="50" t="n">
        <v>-0.009185900911688805</v>
      </c>
      <c r="K14" s="50" t="n">
        <v>-0.1379086673259735</v>
      </c>
      <c r="L14" s="50" t="n">
        <v>0.05342457816004753</v>
      </c>
      <c r="M14" s="50" t="n">
        <v>-0.4573091864585876</v>
      </c>
      <c r="N14" s="50" t="n">
        <v>0.04821357503533363</v>
      </c>
      <c r="O14" s="50" t="n">
        <v>-0.3443052768707275</v>
      </c>
    </row>
    <row r="15">
      <c r="A15" s="50" t="n">
        <v>0.04797660559415817</v>
      </c>
      <c r="B15" s="50" t="n">
        <v>-0.2858827114105225</v>
      </c>
      <c r="C15" s="50" t="n">
        <v>0.09569453448057175</v>
      </c>
      <c r="D15" s="50" t="n">
        <v>0.04947314783930779</v>
      </c>
      <c r="E15" s="50" t="n">
        <v>-0.2296381890773773</v>
      </c>
      <c r="F15" s="50" t="n">
        <v>-0.385612428188324</v>
      </c>
      <c r="G15" s="50" t="n">
        <v>-0.2573568224906921</v>
      </c>
      <c r="H15" s="50" t="n">
        <v>-0.2538560032844543</v>
      </c>
      <c r="I15" s="50" t="n">
        <v>-0.2234262824058533</v>
      </c>
      <c r="J15" s="50" t="n">
        <v>-0.1180443167686462</v>
      </c>
      <c r="K15" s="50" t="n">
        <v>-0.1711451560258865</v>
      </c>
      <c r="L15" s="50" t="n">
        <v>-0.02619925513863564</v>
      </c>
      <c r="M15" s="50" t="n">
        <v>-0.1374175697565079</v>
      </c>
      <c r="N15" s="50" t="n">
        <v>-0.1022337079048157</v>
      </c>
      <c r="O15" s="50" t="n">
        <v>0.098008893430233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0.3501307666301727</v>
      </c>
    </row>
    <row r="2">
      <c r="A2" s="51" t="n">
        <v>-0.0009219861822202802</v>
      </c>
    </row>
    <row r="3">
      <c r="A3" s="51" t="n">
        <v>0.3628402948379517</v>
      </c>
    </row>
    <row r="4">
      <c r="A4" s="51" t="n">
        <v>-0.8688801527023315</v>
      </c>
    </row>
    <row r="5">
      <c r="A5" s="51" t="n">
        <v>-0.1685620993375778</v>
      </c>
    </row>
    <row r="6">
      <c r="A6" s="51" t="n">
        <v>0.2884862720966339</v>
      </c>
    </row>
    <row r="7">
      <c r="A7" s="51" t="n">
        <v>-0.2460858672857285</v>
      </c>
    </row>
    <row r="8">
      <c r="A8" s="51" t="n">
        <v>0.1824252307415009</v>
      </c>
    </row>
    <row r="9">
      <c r="A9" s="51" t="n">
        <v>-0.2102448344230652</v>
      </c>
    </row>
    <row r="10">
      <c r="A10" s="51" t="n">
        <v>-0.1297372281551361</v>
      </c>
    </row>
    <row r="11">
      <c r="A11" s="51" t="n">
        <v>-0.5441051125526428</v>
      </c>
    </row>
    <row r="12">
      <c r="A12" s="51" t="n">
        <v>0.1126237884163857</v>
      </c>
    </row>
    <row r="13">
      <c r="A13" s="51" t="n">
        <v>-0.1625805646181107</v>
      </c>
    </row>
    <row r="14">
      <c r="A14" s="51" t="n">
        <v>-0.3637238442897797</v>
      </c>
    </row>
    <row r="15">
      <c r="A15" s="51" t="n">
        <v>-0.2310911864042282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11" customWidth="1" style="55" min="1" max="3"/>
    <col width="10.28515625" customWidth="1" style="55" min="4" max="8"/>
    <col width="11" customWidth="1" style="55" min="9" max="9"/>
    <col width="10.28515625" customWidth="1" style="55" min="10" max="11"/>
    <col width="11" customWidth="1" style="55" min="12" max="13"/>
    <col width="10.28515625" customWidth="1" style="55" min="14" max="15"/>
    <col width="8.7109375" customWidth="1" style="55" min="16" max="26"/>
  </cols>
  <sheetData>
    <row r="1">
      <c r="A1" s="51" t="n">
        <v>0.2798627316951752</v>
      </c>
      <c r="B1" s="51" t="n">
        <v>0.07192304730415344</v>
      </c>
      <c r="C1" s="51" t="n">
        <v>0.4233187139034271</v>
      </c>
      <c r="D1" s="51" t="n">
        <v>-0.1756244748830795</v>
      </c>
      <c r="E1" s="51" t="n">
        <v>-0.187252402305603</v>
      </c>
      <c r="F1" s="51" t="n">
        <v>0.06835018843412399</v>
      </c>
      <c r="G1" s="51" t="n">
        <v>0.2132323831319809</v>
      </c>
      <c r="H1" s="51" t="n">
        <v>0.08512099832296371</v>
      </c>
      <c r="I1" s="51" t="n">
        <v>0.09307551383972168</v>
      </c>
      <c r="J1" s="51" t="n">
        <v>0.3034901320934296</v>
      </c>
      <c r="K1" s="51" t="n">
        <v>0.204162210226059</v>
      </c>
      <c r="L1" s="51" t="n">
        <v>0.03301393985748291</v>
      </c>
      <c r="M1" s="51" t="n">
        <v>0.03666101396083832</v>
      </c>
      <c r="N1" s="51" t="n">
        <v>0.0008702389313839376</v>
      </c>
      <c r="O1" s="51" t="n">
        <v>-0.03833013772964478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0.7288639545440674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2025-07-19T19:17:44Z</dcterms:created>
  <dcterms:modified xmlns:dcterms="http://purl.org/dc/terms/" xmlns:xsi="http://www.w3.org/2001/XMLSchema-instance" xsi:type="dcterms:W3CDTF">2025-07-19T19:17:47Z</dcterms:modified>
  <cp:lastModifiedBy>Emmanuel Havugimana (Student)</cp:lastModifiedBy>
</cp:coreProperties>
</file>