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WB393438\ehcvm\02_atelier\atelier_capi_2024\slides\rosters_imbriques\assets\"/>
    </mc:Choice>
  </mc:AlternateContent>
  <xr:revisionPtr revIDLastSave="0" documentId="13_ncr:1_{3552EDED-901B-4014-AFC7-3FE8022106DE}" xr6:coauthVersionLast="47" xr6:coauthVersionMax="47" xr10:uidLastSave="{00000000-0000-0000-0000-000000000000}"/>
  <bookViews>
    <workbookView xWindow="28680" yWindow="-120" windowWidth="29040" windowHeight="15720" activeTab="1" xr2:uid="{A7D316AD-A70B-43A7-97B0-DF410B25C7CD}"/>
  </bookViews>
  <sheets>
    <sheet name="S16a_Agri" sheetId="2" r:id="rId1"/>
    <sheet name="S16c_Agri" sheetId="3" r:id="rId2"/>
    <sheet name="Cultures" sheetId="4" r:id="rId3"/>
  </sheets>
  <externalReferences>
    <externalReference r:id="rId4"/>
    <externalReference r:id="rId5"/>
  </externalReferences>
  <definedNames>
    <definedName name="VALUETOTEXT" localSheetId="2">#REF!</definedName>
    <definedName name="VALUETOTEX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3" l="1"/>
  <c r="F4" i="3"/>
  <c r="E4" i="3"/>
  <c r="D4" i="3"/>
  <c r="C4" i="3"/>
  <c r="B4" i="3"/>
  <c r="B5" i="2"/>
</calcChain>
</file>

<file path=xl/sharedStrings.xml><?xml version="1.0" encoding="utf-8"?>
<sst xmlns="http://schemas.openxmlformats.org/spreadsheetml/2006/main" count="141" uniqueCount="111">
  <si>
    <t>Liste des Champs et parcelles exploitées par le ménage</t>
  </si>
  <si>
    <t>Numéro d'identification de la parcelle</t>
  </si>
  <si>
    <t>(16A.01)</t>
  </si>
  <si>
    <t>(16A.02)</t>
  </si>
  <si>
    <t>(16A.03)</t>
  </si>
  <si>
    <t>(16A.09)</t>
  </si>
  <si>
    <t>ORDRE D'ENREGISTREMENT</t>
  </si>
  <si>
    <t>Numéro
 d'ordre du champ</t>
  </si>
  <si>
    <t>Numéro de la parcelle dans le champ.</t>
  </si>
  <si>
    <r>
      <rPr>
        <sz val="9"/>
        <color rgb="FF000000"/>
        <rFont val="Arial Narrow"/>
        <family val="2"/>
      </rPr>
      <t>Quelle est la superficie de la parcelle selon l'exploitant (</t>
    </r>
    <r>
      <rPr>
        <i/>
        <sz val="9"/>
        <color rgb="FF000000"/>
        <rFont val="Arial Narrow"/>
        <family val="2"/>
      </rPr>
      <t>Donner la superficie en hectares ou en mètres carrés avec deux décimales</t>
    </r>
    <r>
      <rPr>
        <sz val="9"/>
        <color rgb="FF000000"/>
        <rFont val="Arial Narrow"/>
        <family val="2"/>
      </rPr>
      <t>)
Unité: 
1. Hectare (ha)
2. Mètre Carré (m^2)</t>
    </r>
  </si>
  <si>
    <t>Pour la main-d'oeuvre non-familiale ayant travaillé sur la parcelle pour la période de préparation du sol (labour) et des semis, donnez le nombre de personnes de chaque catégorie, le nombre de jours total effectué par chaque catégorie et le salaire total versé à chaque catégorie de personne</t>
  </si>
  <si>
    <t>Unité</t>
  </si>
  <si>
    <t>NOM (LIEU DIT)</t>
  </si>
  <si>
    <t>Numéro</t>
  </si>
  <si>
    <t>CODE</t>
  </si>
  <si>
    <t>NOMBRE</t>
  </si>
  <si>
    <t>NOM</t>
  </si>
  <si>
    <t>01</t>
  </si>
  <si>
    <t>02</t>
  </si>
  <si>
    <t>03</t>
  </si>
  <si>
    <t>04</t>
  </si>
  <si>
    <t>05</t>
  </si>
  <si>
    <t>06</t>
  </si>
  <si>
    <t>07</t>
  </si>
  <si>
    <t>08</t>
  </si>
  <si>
    <t>09</t>
  </si>
  <si>
    <t>10</t>
  </si>
  <si>
    <t>11</t>
  </si>
  <si>
    <t>12</t>
  </si>
  <si>
    <t>13</t>
  </si>
  <si>
    <t>14</t>
  </si>
  <si>
    <t>15</t>
  </si>
  <si>
    <t>Liste des  cultures dans les champs et parcelles exploitées par le ménage</t>
  </si>
  <si>
    <t>Numéro d'identification de la culture dans la parcelle</t>
  </si>
  <si>
    <t>Numéro d'ordre du champ</t>
  </si>
  <si>
    <t>Numéro d'ordre de la parcelle</t>
  </si>
  <si>
    <t>Code de la culture</t>
  </si>
  <si>
    <t>Nom de la culture dans la parcelle
(Inscrire les noms des cultures pratiquées dans le ménage et le code correspondant en 16C.04)</t>
  </si>
  <si>
    <t>Quel pourcentage de la parcelle, cette culture a t-elle occupé?</t>
  </si>
  <si>
    <t>(POURSUIVRE AVEC LE MEME ORDRE DES CHAMPS ET PARCELLES QUE LA SECTION 16A, ET POUR CHAQUE PARCELLE, FAIRE LA LISTE DE TOUTES LES CULTURES, UNE CULTURE PAR LIGNE ET PAR PARCELLE)</t>
  </si>
  <si>
    <t>POURCENTS</t>
  </si>
  <si>
    <t>Nomenclature des cultures pour la section 16A</t>
  </si>
  <si>
    <t xml:space="preserve">Code </t>
  </si>
  <si>
    <t xml:space="preserve">Libellé </t>
  </si>
  <si>
    <t xml:space="preserve">Mil </t>
  </si>
  <si>
    <t xml:space="preserve">Sésame </t>
  </si>
  <si>
    <t xml:space="preserve">Melon </t>
  </si>
  <si>
    <t xml:space="preserve">Haricot vert </t>
  </si>
  <si>
    <t>Café</t>
  </si>
  <si>
    <t>Canne à sucre</t>
  </si>
  <si>
    <t xml:space="preserve">Sorgho </t>
  </si>
  <si>
    <t xml:space="preserve">Manioc </t>
  </si>
  <si>
    <t xml:space="preserve">Pastèque </t>
  </si>
  <si>
    <t xml:space="preserve">Calebassier </t>
  </si>
  <si>
    <t>Thé</t>
  </si>
  <si>
    <t>Pomme à pin</t>
  </si>
  <si>
    <t xml:space="preserve">Riz Paddy </t>
  </si>
  <si>
    <t xml:space="preserve">Patate douce </t>
  </si>
  <si>
    <t xml:space="preserve">Laitue </t>
  </si>
  <si>
    <t xml:space="preserve">Radis </t>
  </si>
  <si>
    <t>Palmier à huile</t>
  </si>
  <si>
    <t>Jacquier</t>
  </si>
  <si>
    <t xml:space="preserve">Maïs </t>
  </si>
  <si>
    <t xml:space="preserve">Pomme de terre </t>
  </si>
  <si>
    <t xml:space="preserve">Chou </t>
  </si>
  <si>
    <t xml:space="preserve">Navet </t>
  </si>
  <si>
    <t>Hévéa</t>
  </si>
  <si>
    <t>Soja</t>
  </si>
  <si>
    <t xml:space="preserve">Souchet </t>
  </si>
  <si>
    <t xml:space="preserve">Poivron </t>
  </si>
  <si>
    <t xml:space="preserve">Tomate </t>
  </si>
  <si>
    <t xml:space="preserve">Poireaux </t>
  </si>
  <si>
    <t>Agrume</t>
  </si>
  <si>
    <t>Autre</t>
  </si>
  <si>
    <t xml:space="preserve">Blé </t>
  </si>
  <si>
    <t xml:space="preserve">Gingembre </t>
  </si>
  <si>
    <t xml:space="preserve">Carotte </t>
  </si>
  <si>
    <t xml:space="preserve">Amarante (Tchapata) </t>
  </si>
  <si>
    <t>Manguier</t>
  </si>
  <si>
    <t>Oranger</t>
  </si>
  <si>
    <t xml:space="preserve">Fonio </t>
  </si>
  <si>
    <t xml:space="preserve">Girofle </t>
  </si>
  <si>
    <t xml:space="preserve">Jaxatu </t>
  </si>
  <si>
    <t xml:space="preserve">Coton </t>
  </si>
  <si>
    <t>Anacarde</t>
  </si>
  <si>
    <t>Citronnier</t>
  </si>
  <si>
    <t xml:space="preserve">Niébé </t>
  </si>
  <si>
    <t xml:space="preserve">Menthe </t>
  </si>
  <si>
    <t xml:space="preserve">Aubergine </t>
  </si>
  <si>
    <t xml:space="preserve">Betterave </t>
  </si>
  <si>
    <t>Ananas</t>
  </si>
  <si>
    <t xml:space="preserve">Voandzou </t>
  </si>
  <si>
    <t xml:space="preserve">Epinard </t>
  </si>
  <si>
    <t xml:space="preserve">Oignon </t>
  </si>
  <si>
    <t xml:space="preserve">Petits pois </t>
  </si>
  <si>
    <t>Banane plantain</t>
  </si>
  <si>
    <t xml:space="preserve">Arachide </t>
  </si>
  <si>
    <t xml:space="preserve">Céleri </t>
  </si>
  <si>
    <t xml:space="preserve">Concombre </t>
  </si>
  <si>
    <t xml:space="preserve">Taro </t>
  </si>
  <si>
    <t>Banane douce</t>
  </si>
  <si>
    <t xml:space="preserve">Gombo </t>
  </si>
  <si>
    <t xml:space="preserve">Persil </t>
  </si>
  <si>
    <t xml:space="preserve">Courge </t>
  </si>
  <si>
    <t xml:space="preserve">Igname </t>
  </si>
  <si>
    <t>Goyavier</t>
  </si>
  <si>
    <t xml:space="preserve">Oseille </t>
  </si>
  <si>
    <t xml:space="preserve">Piment </t>
  </si>
  <si>
    <t xml:space="preserve">Ail </t>
  </si>
  <si>
    <t>Cacao</t>
  </si>
  <si>
    <t>Cocotier (Noix de coco)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</si>
</sst>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6" x14ac:knownFonts="1">
    <font>
      <sz val="11"/>
      <color theme="1"/>
      <name val="Aptos Narrow"/>
      <family val="2"/>
      <scheme val="minor"/>
    </font>
    <font>
      <sz val="10"/>
      <color rgb="FF000000"/>
      <name val="Aptos Narrow"/>
      <scheme val="minor"/>
    </font>
    <font>
      <sz val="10"/>
      <color theme="1"/>
      <name val="Arial"/>
      <family val="2"/>
    </font>
    <font>
      <b/>
      <sz val="10"/>
      <color theme="1"/>
      <name val="Arial"/>
      <family val="2"/>
    </font>
    <font>
      <b/>
      <sz val="10"/>
      <color theme="1"/>
      <name val="Arial Narrow"/>
      <family val="2"/>
    </font>
    <font>
      <sz val="9"/>
      <color theme="1"/>
      <name val="Arial Narrow"/>
      <family val="2"/>
    </font>
    <font>
      <b/>
      <sz val="9"/>
      <color theme="1"/>
      <name val="Arial Narrow"/>
      <family val="2"/>
    </font>
    <font>
      <sz val="10"/>
      <name val="Arial"/>
      <family val="2"/>
    </font>
    <font>
      <sz val="9"/>
      <color rgb="FF000000"/>
      <name val="Arial Narrow"/>
      <family val="2"/>
    </font>
    <font>
      <i/>
      <sz val="9"/>
      <color rgb="FF000000"/>
      <name val="Arial Narrow"/>
      <family val="2"/>
    </font>
    <font>
      <b/>
      <sz val="8"/>
      <color theme="1"/>
      <name val="Arial"/>
      <family val="2"/>
    </font>
    <font>
      <sz val="8"/>
      <color theme="1"/>
      <name val="Arial"/>
      <family val="2"/>
    </font>
    <font>
      <b/>
      <sz val="12"/>
      <color theme="1"/>
      <name val="Arial"/>
      <family val="2"/>
    </font>
    <font>
      <b/>
      <sz val="11"/>
      <color theme="1"/>
      <name val="Arial Narrow"/>
      <family val="2"/>
    </font>
    <font>
      <sz val="11"/>
      <color theme="1"/>
      <name val="Arial Narrow"/>
      <family val="2"/>
    </font>
    <font>
      <sz val="11"/>
      <color rgb="FFFF0000"/>
      <name val="Arial Narrow"/>
      <family val="2"/>
    </font>
  </fonts>
  <fills count="3">
    <fill>
      <patternFill patternType="none"/>
    </fill>
    <fill>
      <patternFill patternType="gray125"/>
    </fill>
    <fill>
      <patternFill patternType="solid">
        <fgColor rgb="FFFFFFFF"/>
        <bgColor rgb="FFFFFFFF"/>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45">
    <xf numFmtId="0" fontId="0" fillId="0" borderId="0" xfId="0"/>
    <xf numFmtId="0" fontId="2" fillId="0" borderId="0" xfId="1" applyFont="1"/>
    <xf numFmtId="0" fontId="3" fillId="0" borderId="0" xfId="1" applyFont="1"/>
    <xf numFmtId="0" fontId="4" fillId="0" borderId="0" xfId="1" applyFont="1"/>
    <xf numFmtId="0" fontId="5" fillId="0" borderId="0" xfId="1" applyFont="1"/>
    <xf numFmtId="0" fontId="1" fillId="0" borderId="0" xfId="1"/>
    <xf numFmtId="0" fontId="6" fillId="0" borderId="1" xfId="1" applyFont="1" applyBorder="1" applyAlignment="1">
      <alignment horizontal="center" vertical="center" textRotation="90"/>
    </xf>
    <xf numFmtId="0" fontId="6" fillId="2" borderId="1" xfId="1" applyFont="1" applyFill="1" applyBorder="1" applyAlignment="1">
      <alignment horizontal="center" vertical="center"/>
    </xf>
    <xf numFmtId="164" fontId="6" fillId="0" borderId="4" xfId="1" applyNumberFormat="1" applyFont="1" applyBorder="1" applyAlignment="1">
      <alignment horizontal="center" vertical="top"/>
    </xf>
    <xf numFmtId="0" fontId="7" fillId="0" borderId="2" xfId="1" applyFont="1" applyBorder="1"/>
    <xf numFmtId="0" fontId="7" fillId="0" borderId="7" xfId="1" applyFont="1" applyBorder="1"/>
    <xf numFmtId="0" fontId="6" fillId="2" borderId="1" xfId="1" applyFont="1" applyFill="1" applyBorder="1" applyAlignment="1">
      <alignment vertical="center" wrapText="1"/>
    </xf>
    <xf numFmtId="0" fontId="5" fillId="0" borderId="6" xfId="1" applyFont="1" applyBorder="1" applyAlignment="1">
      <alignment horizontal="center" vertical="top" wrapText="1"/>
    </xf>
    <xf numFmtId="0" fontId="5" fillId="0" borderId="1" xfId="1" applyFont="1" applyBorder="1" applyAlignment="1">
      <alignment horizontal="left" vertical="top" wrapText="1"/>
    </xf>
    <xf numFmtId="0" fontId="5" fillId="0" borderId="5" xfId="1" applyFont="1" applyBorder="1" applyAlignment="1">
      <alignment horizontal="left" vertical="top" wrapText="1"/>
    </xf>
    <xf numFmtId="0" fontId="7" fillId="0" borderId="6" xfId="1" applyFont="1" applyBorder="1"/>
    <xf numFmtId="0" fontId="7" fillId="0" borderId="9" xfId="1" applyFont="1" applyBorder="1"/>
    <xf numFmtId="0" fontId="10" fillId="0" borderId="1" xfId="1" applyFont="1" applyBorder="1" applyAlignment="1">
      <alignment horizontal="left" vertical="center" wrapText="1"/>
    </xf>
    <xf numFmtId="0" fontId="7" fillId="0" borderId="8" xfId="1" applyFont="1" applyBorder="1"/>
    <xf numFmtId="0" fontId="7" fillId="0" borderId="10" xfId="1" applyFont="1" applyBorder="1"/>
    <xf numFmtId="0" fontId="7" fillId="0" borderId="11" xfId="1" applyFont="1" applyBorder="1"/>
    <xf numFmtId="0" fontId="2" fillId="0" borderId="7" xfId="1" applyFont="1" applyBorder="1" applyAlignment="1">
      <alignment horizontal="left" vertical="top" wrapText="1"/>
    </xf>
    <xf numFmtId="0" fontId="7" fillId="0" borderId="12" xfId="1" applyFont="1" applyBorder="1"/>
    <xf numFmtId="0" fontId="2" fillId="0" borderId="12" xfId="1" applyFont="1" applyBorder="1" applyAlignment="1">
      <alignment horizontal="left" vertical="top" wrapText="1"/>
    </xf>
    <xf numFmtId="0" fontId="5" fillId="0" borderId="3" xfId="1" applyFont="1" applyBorder="1" applyAlignment="1">
      <alignment horizontal="left" vertical="top" wrapText="1"/>
    </xf>
    <xf numFmtId="0" fontId="5" fillId="0" borderId="12" xfId="1" applyFont="1" applyBorder="1" applyAlignment="1">
      <alignment horizontal="center"/>
    </xf>
    <xf numFmtId="0" fontId="5" fillId="0" borderId="2" xfId="1" applyFont="1" applyBorder="1" applyAlignment="1">
      <alignment horizontal="center"/>
    </xf>
    <xf numFmtId="0" fontId="5" fillId="0" borderId="3" xfId="1" applyFont="1" applyBorder="1" applyAlignment="1">
      <alignment horizontal="center"/>
    </xf>
    <xf numFmtId="0" fontId="5" fillId="0" borderId="3" xfId="1" applyFont="1" applyBorder="1" applyAlignment="1">
      <alignment horizontal="center" vertical="center" wrapText="1"/>
    </xf>
    <xf numFmtId="0" fontId="5" fillId="0" borderId="12" xfId="1" applyFont="1" applyBorder="1" applyAlignment="1">
      <alignment horizontal="center" vertical="center" wrapText="1"/>
    </xf>
    <xf numFmtId="0" fontId="3" fillId="0" borderId="3" xfId="1" applyFont="1" applyBorder="1" applyAlignment="1">
      <alignment horizontal="center" vertical="center"/>
    </xf>
    <xf numFmtId="0" fontId="2" fillId="0" borderId="3" xfId="1" applyFont="1" applyBorder="1"/>
    <xf numFmtId="0" fontId="2" fillId="0" borderId="2" xfId="1" applyFont="1" applyBorder="1"/>
    <xf numFmtId="0" fontId="5" fillId="0" borderId="3" xfId="1" applyFont="1" applyBorder="1"/>
    <xf numFmtId="0" fontId="6" fillId="0" borderId="1" xfId="1" applyFont="1" applyBorder="1" applyAlignment="1">
      <alignment horizontal="center" textRotation="90" wrapText="1"/>
    </xf>
    <xf numFmtId="0" fontId="2" fillId="0" borderId="1" xfId="1" applyFont="1" applyBorder="1" applyAlignment="1">
      <alignment horizontal="center"/>
    </xf>
    <xf numFmtId="0" fontId="6" fillId="2" borderId="7" xfId="1" applyFont="1" applyFill="1" applyBorder="1" applyAlignment="1">
      <alignment horizontal="center" vertical="center"/>
    </xf>
    <xf numFmtId="0" fontId="2" fillId="0" borderId="12" xfId="1" applyFont="1" applyBorder="1"/>
    <xf numFmtId="0" fontId="11" fillId="0" borderId="1" xfId="1" applyFont="1" applyBorder="1" applyAlignment="1">
      <alignment horizontal="left" vertical="top" wrapText="1"/>
    </xf>
    <xf numFmtId="0" fontId="5" fillId="0" borderId="3" xfId="1" applyFont="1" applyBorder="1" applyAlignment="1">
      <alignment horizontal="center" vertical="center"/>
    </xf>
    <xf numFmtId="0" fontId="6" fillId="0" borderId="3" xfId="1" applyFont="1" applyBorder="1"/>
    <xf numFmtId="0" fontId="12" fillId="0" borderId="0" xfId="1" applyFont="1"/>
    <xf numFmtId="0" fontId="13" fillId="0" borderId="0" xfId="1" applyFont="1"/>
    <xf numFmtId="0" fontId="14" fillId="0" borderId="0" xfId="1" applyFont="1"/>
    <xf numFmtId="0" fontId="15" fillId="0" borderId="0" xfId="1" applyFont="1"/>
  </cellXfs>
  <cellStyles count="2">
    <cellStyle name="Normal" xfId="0" builtinId="0"/>
    <cellStyle name="Normal 2" xfId="1" xr:uid="{D584245E-AA03-4438-8752-9791B5E60B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WB393438\ehcvm\02_atelier\atelier_capi_2024\slides\rosters_imbriques\assets\exercice_champs_parcelles_cultures.xlsm" TargetMode="External"/><Relationship Id="rId1" Type="http://schemas.openxmlformats.org/officeDocument/2006/relationships/externalLinkPath" Target="exercice_champs_parcelles_cultures.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WB393438\ehcvm\instruments\EHCVM3_UEMOA_MEN_12112024.xlsm" TargetMode="External"/><Relationship Id="rId1" Type="http://schemas.openxmlformats.org/officeDocument/2006/relationships/externalLinkPath" Target="/Users/WB393438/ehcvm/instruments/EHCVM3_UEMOA_MEN_1211202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uvert"/>
      <sheetName val="TOC"/>
      <sheetName val="S0_Cont"/>
      <sheetName val="S01_Demo"/>
      <sheetName val="S01BIS_PDI"/>
      <sheetName val="S01TER_MIGRA"/>
      <sheetName val="S02_Educ"/>
      <sheetName val="S03_Sante"/>
      <sheetName val="S04_Emploi_A"/>
      <sheetName val="S04_Emploi_B"/>
      <sheetName val="S04_Emploi_C"/>
      <sheetName val="S05_Revenus_Indiv"/>
      <sheetName val="S06_Epargne"/>
      <sheetName val="S7a_Conso_Re"/>
      <sheetName val="S7b_Conso_Al"/>
      <sheetName val="S8A_SecAlimentaire_FIES"/>
      <sheetName val="S9a__Conso_NA"/>
      <sheetName val="S9b__Conso_NA"/>
      <sheetName val="S9c__Conso_NA"/>
      <sheetName val="S9d___Conso_NA"/>
      <sheetName val="S9e__Conso_NA"/>
      <sheetName val="S9f__Conso_NA"/>
      <sheetName val="S10_Entreprises1 "/>
      <sheetName val="S10_Entreprises2"/>
      <sheetName val="S11_Logement"/>
      <sheetName val="S12_Avoirs"/>
      <sheetName val="S13A_Transferts_Reçus"/>
      <sheetName val="S13B_Transferts_Emis"/>
      <sheetName val="S14_Chocs"/>
      <sheetName val="S15_Filet"/>
      <sheetName val="S16a_Agri"/>
      <sheetName val="S16b_Agri"/>
      <sheetName val="S16c_Agri"/>
      <sheetName val="S16d_Agri"/>
      <sheetName val="S16E_Agri"/>
      <sheetName val="S17_Elevage"/>
      <sheetName val="S18A_Peche"/>
      <sheetName val="S18B_Chasse"/>
      <sheetName val="S18C_Cueillette"/>
      <sheetName val="S19_Equipements"/>
      <sheetName val="S20A_PauvreteSubjective"/>
      <sheetName val="S20B_Gouvernance"/>
      <sheetName val="S20BBis_Gouvernance_Réfugiés"/>
      <sheetName val="S20C_Insecurite"/>
      <sheetName val="Unites"/>
      <sheetName val="Cultures"/>
      <sheetName val="Observations"/>
      <sheetName val="Variab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ow r="4">
          <cell r="C4" t="str">
            <v>2025/2026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uvert"/>
      <sheetName val="TOC"/>
      <sheetName val="S0_Cont"/>
      <sheetName val="S01_Demo"/>
      <sheetName val="S01BIS_PDI"/>
      <sheetName val="S01TER_MIGRA"/>
      <sheetName val="S02_Educ"/>
      <sheetName val="S03_Sante"/>
      <sheetName val="S04_Emploi_A"/>
      <sheetName val="S04_Emploi_B"/>
      <sheetName val="S04_Emploi_C"/>
      <sheetName val="S05_Revenus_Indiv"/>
      <sheetName val="S06_Epargne"/>
      <sheetName val="S7a_Conso_Re"/>
      <sheetName val="S7b_Conso_Al"/>
      <sheetName val="S8A_SecAlimentaire_FIES"/>
      <sheetName val="S9a__Conso_NA"/>
      <sheetName val="S9b__Conso_NA"/>
      <sheetName val="S9c__Conso_NA"/>
      <sheetName val="S9d___Conso_NA"/>
      <sheetName val="S9e__Conso_NA"/>
      <sheetName val="S9f__Conso_NA"/>
      <sheetName val="S10_Entreprises1 "/>
      <sheetName val="S10_Entreprises2"/>
      <sheetName val="S11_Logement"/>
      <sheetName val="S12_Avoirs"/>
      <sheetName val="S13A_Transferts_Reçus"/>
      <sheetName val="S13B_Transferts_Emis"/>
      <sheetName val="S14_Chocs"/>
      <sheetName val="S15_Filet"/>
      <sheetName val="S16a_Agri"/>
      <sheetName val="S16b_Agri"/>
      <sheetName val="S16c_Agri"/>
      <sheetName val="S16d_Agri"/>
      <sheetName val="S16E_Agri"/>
      <sheetName val="S17_Elevage"/>
      <sheetName val="S18A_Peche"/>
      <sheetName val="S18B_Chasse"/>
      <sheetName val="S18C_Cueillette"/>
      <sheetName val="S19_Equipements"/>
      <sheetName val="S20A_PauvreteSubjective"/>
      <sheetName val="S20B_Gouvernance"/>
      <sheetName val="S20BBis_Gouvernance_Réfugiés"/>
      <sheetName val="S20C_Insecurite"/>
      <sheetName val="Unites"/>
      <sheetName val="Cultures"/>
      <sheetName val="Observations"/>
      <sheetName val="Vari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FA3CB-CF7D-4CE8-8C0A-55FC88DC32D5}">
  <sheetPr codeName="Feuil26"/>
  <dimension ref="A1:F32"/>
  <sheetViews>
    <sheetView zoomScale="120" zoomScaleNormal="120" workbookViewId="0">
      <selection activeCell="I11" sqref="I11"/>
    </sheetView>
  </sheetViews>
  <sheetFormatPr defaultColWidth="12.7109375" defaultRowHeight="15" customHeight="1" x14ac:dyDescent="0.25"/>
  <cols>
    <col min="1" max="1" width="3.42578125" style="5" customWidth="1"/>
    <col min="2" max="2" width="51.140625" style="5" customWidth="1"/>
    <col min="3" max="3" width="9.42578125" style="5" customWidth="1"/>
    <col min="4" max="4" width="12.28515625" style="5" customWidth="1"/>
    <col min="5" max="5" width="18.42578125" style="5" customWidth="1"/>
    <col min="6" max="6" width="6.140625" style="5" customWidth="1"/>
    <col min="7" max="16384" width="12.7109375" style="5"/>
  </cols>
  <sheetData>
    <row r="1" spans="1:6" ht="12.75" customHeight="1" x14ac:dyDescent="0.25">
      <c r="A1" s="1"/>
      <c r="B1" s="2" t="s">
        <v>0</v>
      </c>
      <c r="C1" s="2"/>
      <c r="D1" s="2"/>
      <c r="E1" s="4"/>
      <c r="F1" s="4"/>
    </row>
    <row r="2" spans="1:6" ht="12.75" customHeight="1" x14ac:dyDescent="0.25">
      <c r="A2" s="1"/>
      <c r="B2" s="1"/>
      <c r="C2" s="4"/>
      <c r="D2" s="1"/>
      <c r="E2" s="4"/>
      <c r="F2" s="4"/>
    </row>
    <row r="3" spans="1:6" ht="12.75" customHeight="1" x14ac:dyDescent="0.25">
      <c r="A3" s="6" t="s">
        <v>1</v>
      </c>
      <c r="B3" s="7" t="s">
        <v>2</v>
      </c>
      <c r="C3" s="7" t="s">
        <v>3</v>
      </c>
      <c r="D3" s="7" t="s">
        <v>4</v>
      </c>
      <c r="E3" s="8" t="s">
        <v>5</v>
      </c>
      <c r="F3" s="9"/>
    </row>
    <row r="4" spans="1:6" ht="13.5" customHeight="1" x14ac:dyDescent="0.25">
      <c r="A4" s="10"/>
      <c r="B4" s="11" t="s">
        <v>6</v>
      </c>
      <c r="C4" s="12" t="s">
        <v>7</v>
      </c>
      <c r="D4" s="13" t="s">
        <v>8</v>
      </c>
      <c r="E4" s="14" t="s">
        <v>9</v>
      </c>
      <c r="F4" s="15"/>
    </row>
    <row r="5" spans="1:6" ht="15.75" customHeight="1" x14ac:dyDescent="0.25">
      <c r="A5" s="10"/>
      <c r="B5" s="17" t="str">
        <f>CONCATENATE("FAIRE  LA LISTE DE TOUS LES CHAMPS ET ENSUITE LES PARCELLES DANS LES CHAMPS EXPLOITÉES PAR LE MENAGE LORS DE LA CAMPAGNE ",[1]Variables!C4)</f>
        <v>FAIRE  LA LISTE DE TOUS LES CHAMPS ET ENSUITE LES PARCELLES DANS LES CHAMPS EXPLOITÉES PAR LE MENAGE LORS DE LA CAMPAGNE 2025/2026</v>
      </c>
      <c r="C5" s="16"/>
      <c r="D5" s="10"/>
      <c r="E5" s="18"/>
      <c r="F5" s="16"/>
    </row>
    <row r="6" spans="1:6" ht="12.75" customHeight="1" x14ac:dyDescent="0.25">
      <c r="A6" s="10"/>
      <c r="B6" s="10"/>
      <c r="C6" s="16"/>
      <c r="D6" s="10"/>
      <c r="E6" s="18"/>
      <c r="F6" s="16"/>
    </row>
    <row r="7" spans="1:6" ht="13.5" customHeight="1" x14ac:dyDescent="0.25">
      <c r="A7" s="10"/>
      <c r="B7" s="10"/>
      <c r="C7" s="16"/>
      <c r="D7" s="10"/>
      <c r="E7" s="18"/>
      <c r="F7" s="16"/>
    </row>
    <row r="8" spans="1:6" ht="21" customHeight="1" x14ac:dyDescent="0.25">
      <c r="A8" s="10"/>
      <c r="B8" s="10"/>
      <c r="C8" s="16"/>
      <c r="D8" s="10"/>
      <c r="E8" s="18"/>
      <c r="F8" s="16"/>
    </row>
    <row r="9" spans="1:6" ht="17.25" customHeight="1" x14ac:dyDescent="0.25">
      <c r="A9" s="10"/>
      <c r="B9" s="10"/>
      <c r="C9" s="16"/>
      <c r="D9" s="10"/>
      <c r="E9" s="18"/>
      <c r="F9" s="16"/>
    </row>
    <row r="10" spans="1:6" ht="40.5" customHeight="1" x14ac:dyDescent="0.25">
      <c r="A10" s="10"/>
      <c r="B10" s="10"/>
      <c r="C10" s="16"/>
      <c r="D10" s="21"/>
      <c r="E10" s="18"/>
      <c r="F10" s="16"/>
    </row>
    <row r="11" spans="1:6" ht="27" customHeight="1" x14ac:dyDescent="0.25">
      <c r="A11" s="10"/>
      <c r="B11" s="10"/>
      <c r="C11" s="16"/>
      <c r="D11" s="21"/>
      <c r="E11" s="18"/>
      <c r="F11" s="16"/>
    </row>
    <row r="12" spans="1:6" ht="12.75" customHeight="1" x14ac:dyDescent="0.25">
      <c r="A12" s="10"/>
      <c r="B12" s="10"/>
      <c r="C12" s="16"/>
      <c r="D12" s="21"/>
      <c r="E12" s="18"/>
      <c r="F12" s="16"/>
    </row>
    <row r="13" spans="1:6" ht="13.5" customHeight="1" x14ac:dyDescent="0.25">
      <c r="A13" s="10"/>
      <c r="B13" s="10"/>
      <c r="C13" s="16"/>
      <c r="D13" s="21"/>
      <c r="E13" s="18"/>
      <c r="F13" s="16"/>
    </row>
    <row r="14" spans="1:6" ht="12.75" customHeight="1" x14ac:dyDescent="0.25">
      <c r="A14" s="10"/>
      <c r="B14" s="10"/>
      <c r="C14" s="16"/>
      <c r="D14" s="21"/>
      <c r="E14" s="18"/>
      <c r="F14" s="16"/>
    </row>
    <row r="15" spans="1:6" ht="92.25" customHeight="1" x14ac:dyDescent="0.25">
      <c r="A15" s="10"/>
      <c r="B15" s="10"/>
      <c r="C15" s="16"/>
      <c r="D15" s="21"/>
      <c r="E15" s="18"/>
      <c r="F15" s="16"/>
    </row>
    <row r="16" spans="1:6" ht="37.5" customHeight="1" x14ac:dyDescent="0.25">
      <c r="A16" s="10"/>
      <c r="B16" s="22"/>
      <c r="C16" s="20"/>
      <c r="D16" s="23"/>
      <c r="E16" s="19"/>
      <c r="F16" s="20"/>
    </row>
    <row r="17" spans="1:6" ht="13.5" customHeight="1" x14ac:dyDescent="0.25">
      <c r="A17" s="22"/>
      <c r="B17" s="25" t="s">
        <v>12</v>
      </c>
      <c r="C17" s="26" t="s">
        <v>13</v>
      </c>
      <c r="D17" s="27" t="s">
        <v>13</v>
      </c>
      <c r="E17" s="28" t="s">
        <v>15</v>
      </c>
      <c r="F17" s="28" t="s">
        <v>11</v>
      </c>
    </row>
    <row r="18" spans="1:6" ht="18" customHeight="1" x14ac:dyDescent="0.25">
      <c r="A18" s="30" t="s">
        <v>17</v>
      </c>
      <c r="B18" s="31"/>
      <c r="C18" s="32"/>
      <c r="D18" s="31"/>
      <c r="E18" s="33"/>
      <c r="F18" s="33"/>
    </row>
    <row r="19" spans="1:6" ht="18" customHeight="1" x14ac:dyDescent="0.25">
      <c r="A19" s="30" t="s">
        <v>18</v>
      </c>
      <c r="B19" s="31"/>
      <c r="C19" s="32"/>
      <c r="D19" s="31"/>
      <c r="E19" s="33"/>
      <c r="F19" s="33"/>
    </row>
    <row r="20" spans="1:6" ht="18" customHeight="1" x14ac:dyDescent="0.25">
      <c r="A20" s="30" t="s">
        <v>19</v>
      </c>
      <c r="B20" s="31"/>
      <c r="C20" s="32"/>
      <c r="D20" s="31"/>
      <c r="E20" s="33"/>
      <c r="F20" s="33"/>
    </row>
    <row r="21" spans="1:6" ht="18" customHeight="1" x14ac:dyDescent="0.25">
      <c r="A21" s="30" t="s">
        <v>20</v>
      </c>
      <c r="B21" s="31"/>
      <c r="C21" s="32"/>
      <c r="D21" s="31"/>
      <c r="E21" s="33"/>
      <c r="F21" s="33"/>
    </row>
    <row r="22" spans="1:6" ht="18" customHeight="1" x14ac:dyDescent="0.25">
      <c r="A22" s="30" t="s">
        <v>21</v>
      </c>
      <c r="B22" s="31"/>
      <c r="C22" s="32"/>
      <c r="D22" s="31"/>
      <c r="E22" s="33"/>
      <c r="F22" s="33"/>
    </row>
    <row r="23" spans="1:6" ht="18" customHeight="1" x14ac:dyDescent="0.25">
      <c r="A23" s="30" t="s">
        <v>22</v>
      </c>
      <c r="B23" s="31"/>
      <c r="C23" s="32"/>
      <c r="D23" s="31"/>
      <c r="E23" s="33"/>
      <c r="F23" s="33"/>
    </row>
    <row r="24" spans="1:6" ht="18" customHeight="1" x14ac:dyDescent="0.25">
      <c r="A24" s="30" t="s">
        <v>23</v>
      </c>
      <c r="B24" s="31"/>
      <c r="C24" s="32"/>
      <c r="D24" s="31"/>
      <c r="E24" s="33"/>
      <c r="F24" s="33"/>
    </row>
    <row r="25" spans="1:6" ht="18" customHeight="1" x14ac:dyDescent="0.25">
      <c r="A25" s="30" t="s">
        <v>24</v>
      </c>
      <c r="B25" s="31"/>
      <c r="C25" s="32"/>
      <c r="D25" s="31"/>
      <c r="E25" s="33"/>
      <c r="F25" s="33"/>
    </row>
    <row r="26" spans="1:6" ht="18" customHeight="1" x14ac:dyDescent="0.25">
      <c r="A26" s="30" t="s">
        <v>25</v>
      </c>
      <c r="B26" s="31"/>
      <c r="C26" s="32"/>
      <c r="D26" s="31"/>
      <c r="E26" s="33"/>
      <c r="F26" s="33"/>
    </row>
    <row r="27" spans="1:6" ht="18" customHeight="1" x14ac:dyDescent="0.25">
      <c r="A27" s="30" t="s">
        <v>26</v>
      </c>
      <c r="B27" s="31"/>
      <c r="C27" s="32"/>
      <c r="D27" s="31"/>
      <c r="E27" s="33"/>
      <c r="F27" s="33"/>
    </row>
    <row r="28" spans="1:6" ht="18" customHeight="1" x14ac:dyDescent="0.25">
      <c r="A28" s="30" t="s">
        <v>27</v>
      </c>
      <c r="B28" s="31"/>
      <c r="C28" s="32"/>
      <c r="D28" s="31"/>
      <c r="E28" s="33"/>
      <c r="F28" s="33"/>
    </row>
    <row r="29" spans="1:6" ht="18" customHeight="1" x14ac:dyDescent="0.25">
      <c r="A29" s="30" t="s">
        <v>28</v>
      </c>
      <c r="B29" s="31"/>
      <c r="C29" s="32"/>
      <c r="D29" s="31"/>
      <c r="E29" s="33"/>
      <c r="F29" s="33"/>
    </row>
    <row r="30" spans="1:6" ht="18" customHeight="1" x14ac:dyDescent="0.25">
      <c r="A30" s="30" t="s">
        <v>29</v>
      </c>
      <c r="B30" s="31"/>
      <c r="C30" s="32"/>
      <c r="D30" s="31"/>
      <c r="E30" s="33"/>
      <c r="F30" s="33"/>
    </row>
    <row r="31" spans="1:6" ht="18" customHeight="1" x14ac:dyDescent="0.25">
      <c r="A31" s="30" t="s">
        <v>30</v>
      </c>
      <c r="B31" s="31"/>
      <c r="C31" s="32"/>
      <c r="D31" s="31"/>
      <c r="E31" s="33"/>
      <c r="F31" s="33"/>
    </row>
    <row r="32" spans="1:6" ht="18" customHeight="1" x14ac:dyDescent="0.25">
      <c r="A32" s="30" t="s">
        <v>31</v>
      </c>
      <c r="B32" s="31"/>
      <c r="C32" s="32"/>
      <c r="D32" s="31"/>
      <c r="E32" s="33"/>
      <c r="F32" s="33"/>
    </row>
  </sheetData>
  <mergeCells count="6">
    <mergeCell ref="B5:B16"/>
    <mergeCell ref="C4:C16"/>
    <mergeCell ref="D4:D9"/>
    <mergeCell ref="E4:F16"/>
    <mergeCell ref="A3:A17"/>
    <mergeCell ref="E3:F3"/>
  </mergeCells>
  <pageMargins left="0.7" right="0.7" top="0.75" bottom="0.75" header="0" footer="0"/>
  <pageSetup orientation="landscape"/>
  <headerFooter>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1E9F2-8EF5-49DB-B8A2-61FCFD1EB61A}">
  <sheetPr codeName="Feuil28"/>
  <dimension ref="A1:CS34"/>
  <sheetViews>
    <sheetView tabSelected="1" zoomScale="130" zoomScaleNormal="130" workbookViewId="0">
      <selection activeCell="K17" sqref="K17"/>
    </sheetView>
  </sheetViews>
  <sheetFormatPr defaultColWidth="12.7109375" defaultRowHeight="15" customHeight="1" x14ac:dyDescent="0.25"/>
  <cols>
    <col min="1" max="1" width="4.140625" style="5" customWidth="1"/>
    <col min="2" max="2" width="32.140625" style="5" customWidth="1"/>
    <col min="3" max="4" width="6.140625" style="5" customWidth="1"/>
    <col min="5" max="5" width="6.42578125" style="5" customWidth="1"/>
    <col min="6" max="6" width="18.85546875" style="5" customWidth="1"/>
    <col min="7" max="7" width="10.140625" style="5" customWidth="1"/>
    <col min="8" max="97" width="8.85546875" style="5" customWidth="1"/>
    <col min="98" max="16384" width="12.7109375" style="5"/>
  </cols>
  <sheetData>
    <row r="1" spans="1:97" ht="12.75" customHeight="1" x14ac:dyDescent="0.25">
      <c r="A1" s="3"/>
      <c r="B1" s="2" t="s">
        <v>32</v>
      </c>
      <c r="C1" s="2"/>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row>
    <row r="2" spans="1:97" ht="12.75" customHeight="1" x14ac:dyDescent="0.25">
      <c r="A2" s="3"/>
      <c r="B2" s="1"/>
      <c r="C2" s="2"/>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row>
    <row r="3" spans="1:97" ht="12.75" customHeight="1" x14ac:dyDescent="0.25">
      <c r="A3" s="1"/>
      <c r="B3" s="1"/>
      <c r="C3" s="1"/>
      <c r="D3" s="1"/>
      <c r="E3" s="1"/>
      <c r="F3" s="4"/>
      <c r="G3" s="4"/>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row>
    <row r="4" spans="1:97" ht="13.5" customHeight="1" x14ac:dyDescent="0.25">
      <c r="A4" s="34" t="s">
        <v>33</v>
      </c>
      <c r="B4" s="7" t="str">
        <f t="shared" ref="B4:G4" si="0">CONCATENATE("(16C.",TEXT(B34,"00"),")")</f>
        <v>(16C.01)</v>
      </c>
      <c r="C4" s="7" t="str">
        <f t="shared" si="0"/>
        <v>(16C.02)</v>
      </c>
      <c r="D4" s="7" t="str">
        <f t="shared" si="0"/>
        <v>(16C.03)</v>
      </c>
      <c r="E4" s="7" t="str">
        <f t="shared" si="0"/>
        <v>(16C.04)</v>
      </c>
      <c r="F4" s="7" t="str">
        <f t="shared" si="0"/>
        <v>(16C.05)</v>
      </c>
      <c r="G4" s="7" t="str">
        <f t="shared" si="0"/>
        <v>(16C.08)</v>
      </c>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row>
    <row r="5" spans="1:97" ht="12.75" customHeight="1" x14ac:dyDescent="0.25">
      <c r="A5" s="10"/>
      <c r="B5" s="35"/>
      <c r="C5" s="13" t="s">
        <v>34</v>
      </c>
      <c r="D5" s="13" t="s">
        <v>35</v>
      </c>
      <c r="E5" s="13" t="s">
        <v>36</v>
      </c>
      <c r="F5" s="13" t="s">
        <v>37</v>
      </c>
      <c r="G5" s="13" t="s">
        <v>38</v>
      </c>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row>
    <row r="6" spans="1:97" ht="21.75" customHeight="1" x14ac:dyDescent="0.25">
      <c r="A6" s="10"/>
      <c r="B6" s="36" t="s">
        <v>6</v>
      </c>
      <c r="C6" s="10"/>
      <c r="D6" s="10"/>
      <c r="E6" s="10"/>
      <c r="F6" s="10"/>
      <c r="G6" s="10"/>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row>
    <row r="7" spans="1:97" ht="12" customHeight="1" x14ac:dyDescent="0.25">
      <c r="A7" s="10"/>
      <c r="B7" s="37"/>
      <c r="C7" s="10"/>
      <c r="D7" s="10"/>
      <c r="E7" s="10"/>
      <c r="F7" s="10"/>
      <c r="G7" s="10"/>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t="s">
        <v>10</v>
      </c>
    </row>
    <row r="8" spans="1:97" ht="12.75" customHeight="1" x14ac:dyDescent="0.25">
      <c r="A8" s="10"/>
      <c r="B8" s="38" t="s">
        <v>39</v>
      </c>
      <c r="C8" s="10"/>
      <c r="D8" s="10"/>
      <c r="E8" s="10"/>
      <c r="F8" s="10"/>
      <c r="G8" s="10"/>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row>
    <row r="9" spans="1:97" ht="12.75" customHeight="1" x14ac:dyDescent="0.25">
      <c r="A9" s="10"/>
      <c r="B9" s="10"/>
      <c r="C9" s="10"/>
      <c r="D9" s="10"/>
      <c r="E9" s="10"/>
      <c r="F9" s="10"/>
      <c r="G9" s="10"/>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row>
    <row r="10" spans="1:97" ht="12.75" customHeight="1" x14ac:dyDescent="0.25">
      <c r="A10" s="10"/>
      <c r="B10" s="10"/>
      <c r="C10" s="10"/>
      <c r="D10" s="10"/>
      <c r="E10" s="10"/>
      <c r="F10" s="10"/>
      <c r="G10" s="10"/>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row>
    <row r="11" spans="1:97" ht="12.75" customHeight="1" x14ac:dyDescent="0.25">
      <c r="A11" s="10"/>
      <c r="B11" s="10"/>
      <c r="C11" s="21"/>
      <c r="D11" s="21"/>
      <c r="E11" s="10"/>
      <c r="F11" s="10"/>
      <c r="G11" s="10"/>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row>
    <row r="12" spans="1:97" ht="12.75" customHeight="1" x14ac:dyDescent="0.25">
      <c r="A12" s="10"/>
      <c r="B12" s="10"/>
      <c r="C12" s="21"/>
      <c r="D12" s="21"/>
      <c r="E12" s="10"/>
      <c r="F12" s="10"/>
      <c r="G12" s="10"/>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row>
    <row r="13" spans="1:97" ht="12.75" customHeight="1" x14ac:dyDescent="0.25">
      <c r="A13" s="10"/>
      <c r="B13" s="10"/>
      <c r="C13" s="21"/>
      <c r="D13" s="21"/>
      <c r="E13" s="10"/>
      <c r="F13" s="10"/>
      <c r="G13" s="10"/>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row>
    <row r="14" spans="1:97" ht="13.5" customHeight="1" x14ac:dyDescent="0.25">
      <c r="A14" s="10"/>
      <c r="B14" s="10"/>
      <c r="C14" s="21"/>
      <c r="D14" s="21"/>
      <c r="E14" s="10"/>
      <c r="F14" s="10"/>
      <c r="G14" s="10"/>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row>
    <row r="15" spans="1:97" ht="12.75" customHeight="1" x14ac:dyDescent="0.25">
      <c r="A15" s="10"/>
      <c r="B15" s="10"/>
      <c r="C15" s="21"/>
      <c r="D15" s="21"/>
      <c r="E15" s="10"/>
      <c r="F15" s="10"/>
      <c r="G15" s="10"/>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row>
    <row r="16" spans="1:97" ht="12.75" customHeight="1" x14ac:dyDescent="0.25">
      <c r="A16" s="10"/>
      <c r="B16" s="10"/>
      <c r="C16" s="21"/>
      <c r="D16" s="21"/>
      <c r="E16" s="10"/>
      <c r="F16" s="10"/>
      <c r="G16" s="10"/>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row>
    <row r="17" spans="1:7" ht="96.75" customHeight="1" x14ac:dyDescent="0.25">
      <c r="A17" s="10"/>
      <c r="B17" s="22"/>
      <c r="C17" s="23"/>
      <c r="D17" s="23"/>
      <c r="E17" s="22"/>
      <c r="F17" s="22"/>
      <c r="G17" s="22"/>
    </row>
    <row r="18" spans="1:7" ht="12.75" customHeight="1" x14ac:dyDescent="0.25">
      <c r="A18" s="22"/>
      <c r="B18" s="39" t="s">
        <v>12</v>
      </c>
      <c r="C18" s="39" t="s">
        <v>14</v>
      </c>
      <c r="D18" s="39" t="s">
        <v>14</v>
      </c>
      <c r="E18" s="39" t="s">
        <v>14</v>
      </c>
      <c r="F18" s="29" t="s">
        <v>16</v>
      </c>
      <c r="G18" s="28" t="s">
        <v>40</v>
      </c>
    </row>
    <row r="19" spans="1:7" ht="17.25" customHeight="1" x14ac:dyDescent="0.25">
      <c r="A19" s="40" t="s">
        <v>17</v>
      </c>
      <c r="B19" s="31"/>
      <c r="C19" s="31"/>
      <c r="D19" s="31"/>
      <c r="E19" s="33"/>
      <c r="F19" s="24"/>
      <c r="G19" s="24"/>
    </row>
    <row r="20" spans="1:7" ht="17.25" customHeight="1" x14ac:dyDescent="0.25">
      <c r="A20" s="40" t="s">
        <v>18</v>
      </c>
      <c r="B20" s="31"/>
      <c r="C20" s="31"/>
      <c r="D20" s="31"/>
      <c r="E20" s="24"/>
      <c r="F20" s="24"/>
      <c r="G20" s="24"/>
    </row>
    <row r="21" spans="1:7" ht="17.25" customHeight="1" x14ac:dyDescent="0.25">
      <c r="A21" s="40" t="s">
        <v>19</v>
      </c>
      <c r="B21" s="31"/>
      <c r="C21" s="31"/>
      <c r="D21" s="31"/>
      <c r="E21" s="24"/>
      <c r="F21" s="24"/>
      <c r="G21" s="24"/>
    </row>
    <row r="22" spans="1:7" ht="17.25" customHeight="1" x14ac:dyDescent="0.25">
      <c r="A22" s="40" t="s">
        <v>20</v>
      </c>
      <c r="B22" s="31"/>
      <c r="C22" s="31"/>
      <c r="D22" s="31"/>
      <c r="E22" s="24"/>
      <c r="F22" s="24"/>
      <c r="G22" s="24"/>
    </row>
    <row r="23" spans="1:7" ht="17.25" customHeight="1" x14ac:dyDescent="0.25">
      <c r="A23" s="40" t="s">
        <v>21</v>
      </c>
      <c r="B23" s="31"/>
      <c r="C23" s="31"/>
      <c r="D23" s="31"/>
      <c r="E23" s="24"/>
      <c r="F23" s="24"/>
      <c r="G23" s="24"/>
    </row>
    <row r="24" spans="1:7" ht="17.25" customHeight="1" x14ac:dyDescent="0.25">
      <c r="A24" s="40" t="s">
        <v>22</v>
      </c>
      <c r="B24" s="31"/>
      <c r="C24" s="31"/>
      <c r="D24" s="31"/>
      <c r="E24" s="24"/>
      <c r="F24" s="24"/>
      <c r="G24" s="24"/>
    </row>
    <row r="25" spans="1:7" ht="17.25" customHeight="1" x14ac:dyDescent="0.25">
      <c r="A25" s="40" t="s">
        <v>23</v>
      </c>
      <c r="B25" s="31"/>
      <c r="C25" s="31"/>
      <c r="D25" s="31"/>
      <c r="E25" s="24"/>
      <c r="F25" s="24"/>
      <c r="G25" s="24"/>
    </row>
    <row r="26" spans="1:7" ht="17.25" customHeight="1" x14ac:dyDescent="0.25">
      <c r="A26" s="40" t="s">
        <v>24</v>
      </c>
      <c r="B26" s="31"/>
      <c r="C26" s="31"/>
      <c r="D26" s="31"/>
      <c r="E26" s="24"/>
      <c r="F26" s="24"/>
      <c r="G26" s="24"/>
    </row>
    <row r="27" spans="1:7" ht="17.25" customHeight="1" x14ac:dyDescent="0.25">
      <c r="A27" s="40" t="s">
        <v>25</v>
      </c>
      <c r="B27" s="31"/>
      <c r="C27" s="31"/>
      <c r="D27" s="31"/>
      <c r="E27" s="24"/>
      <c r="F27" s="24"/>
      <c r="G27" s="24"/>
    </row>
    <row r="28" spans="1:7" ht="17.25" customHeight="1" x14ac:dyDescent="0.25">
      <c r="A28" s="40" t="s">
        <v>26</v>
      </c>
      <c r="B28" s="31"/>
      <c r="C28" s="31"/>
      <c r="D28" s="31"/>
      <c r="E28" s="24"/>
      <c r="F28" s="24"/>
      <c r="G28" s="24"/>
    </row>
    <row r="29" spans="1:7" ht="17.25" customHeight="1" x14ac:dyDescent="0.25">
      <c r="A29" s="40" t="s">
        <v>27</v>
      </c>
      <c r="B29" s="31"/>
      <c r="C29" s="31"/>
      <c r="D29" s="31"/>
      <c r="E29" s="24"/>
      <c r="F29" s="24"/>
      <c r="G29" s="24"/>
    </row>
    <row r="30" spans="1:7" ht="17.25" customHeight="1" x14ac:dyDescent="0.25">
      <c r="A30" s="40" t="s">
        <v>28</v>
      </c>
      <c r="B30" s="31"/>
      <c r="C30" s="31"/>
      <c r="D30" s="31"/>
      <c r="E30" s="24"/>
      <c r="F30" s="24"/>
      <c r="G30" s="24"/>
    </row>
    <row r="31" spans="1:7" ht="17.25" customHeight="1" x14ac:dyDescent="0.25">
      <c r="A31" s="40" t="s">
        <v>29</v>
      </c>
      <c r="B31" s="31"/>
      <c r="C31" s="31"/>
      <c r="D31" s="31"/>
      <c r="E31" s="24"/>
      <c r="F31" s="24"/>
      <c r="G31" s="24"/>
    </row>
    <row r="32" spans="1:7" ht="17.25" customHeight="1" x14ac:dyDescent="0.25">
      <c r="A32" s="40" t="s">
        <v>30</v>
      </c>
      <c r="B32" s="31"/>
      <c r="C32" s="31"/>
      <c r="D32" s="31"/>
      <c r="E32" s="24"/>
      <c r="F32" s="24"/>
      <c r="G32" s="24"/>
    </row>
    <row r="33" spans="1:7" ht="17.25" customHeight="1" x14ac:dyDescent="0.25">
      <c r="A33" s="40" t="s">
        <v>31</v>
      </c>
      <c r="B33" s="31"/>
      <c r="C33" s="31"/>
      <c r="D33" s="31"/>
      <c r="E33" s="24"/>
      <c r="F33" s="24"/>
      <c r="G33" s="24"/>
    </row>
    <row r="34" spans="1:7" ht="12.75" customHeight="1" x14ac:dyDescent="0.25">
      <c r="A34" s="1"/>
      <c r="B34" s="1">
        <v>1</v>
      </c>
      <c r="C34" s="1">
        <v>2</v>
      </c>
      <c r="D34" s="1">
        <v>3</v>
      </c>
      <c r="E34" s="1">
        <v>4</v>
      </c>
      <c r="F34" s="1">
        <v>5</v>
      </c>
      <c r="G34" s="1">
        <v>8</v>
      </c>
    </row>
  </sheetData>
  <mergeCells count="7">
    <mergeCell ref="B8:B17"/>
    <mergeCell ref="A4:A18"/>
    <mergeCell ref="C5:C10"/>
    <mergeCell ref="D5:D10"/>
    <mergeCell ref="E5:E17"/>
    <mergeCell ref="F5:F17"/>
    <mergeCell ref="G5:G17"/>
  </mergeCells>
  <pageMargins left="0.7" right="0.7" top="0.75" bottom="0.75" header="0" footer="0"/>
  <pageSetup orientation="landscape"/>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C4D82-4A62-4BCB-A82C-B558F7C0186C}">
  <sheetPr codeName="Feuil37"/>
  <dimension ref="A1:L17"/>
  <sheetViews>
    <sheetView workbookViewId="0">
      <selection activeCell="K29" sqref="K29"/>
    </sheetView>
  </sheetViews>
  <sheetFormatPr defaultColWidth="12.7109375" defaultRowHeight="15" customHeight="1" x14ac:dyDescent="0.25"/>
  <cols>
    <col min="1" max="1" width="4.85546875" style="5" customWidth="1"/>
    <col min="2" max="2" width="10.140625" style="5" customWidth="1"/>
    <col min="3" max="3" width="5.42578125" style="5" customWidth="1"/>
    <col min="4" max="4" width="12.85546875" style="5" customWidth="1"/>
    <col min="5" max="5" width="5.42578125" style="5" customWidth="1"/>
    <col min="6" max="6" width="10.85546875" style="5" customWidth="1"/>
    <col min="7" max="7" width="5.42578125" style="5" customWidth="1"/>
    <col min="8" max="8" width="16.42578125" style="5" customWidth="1"/>
    <col min="9" max="9" width="5.42578125" style="5" customWidth="1"/>
    <col min="10" max="10" width="12.140625" style="5" customWidth="1"/>
    <col min="11" max="12" width="8.85546875" style="5" customWidth="1"/>
    <col min="13" max="26" width="8" style="5" customWidth="1"/>
    <col min="27" max="16384" width="12.7109375" style="5"/>
  </cols>
  <sheetData>
    <row r="1" spans="1:12" ht="12.75" customHeight="1" x14ac:dyDescent="0.25">
      <c r="A1" s="41" t="s">
        <v>41</v>
      </c>
    </row>
    <row r="2" spans="1:12" ht="12.75" customHeight="1" x14ac:dyDescent="0.25">
      <c r="A2" s="41"/>
    </row>
    <row r="3" spans="1:12" ht="12.75" customHeight="1" x14ac:dyDescent="0.25">
      <c r="A3" s="41"/>
    </row>
    <row r="4" spans="1:12" ht="12.75" customHeight="1" x14ac:dyDescent="0.25">
      <c r="A4" s="41"/>
    </row>
    <row r="5" spans="1:12" ht="12.75" customHeight="1" x14ac:dyDescent="0.3">
      <c r="A5" s="42" t="s">
        <v>42</v>
      </c>
      <c r="B5" s="42" t="s">
        <v>43</v>
      </c>
      <c r="C5" s="42" t="s">
        <v>42</v>
      </c>
      <c r="D5" s="42" t="s">
        <v>43</v>
      </c>
      <c r="E5" s="42" t="s">
        <v>42</v>
      </c>
      <c r="F5" s="42" t="s">
        <v>43</v>
      </c>
      <c r="G5" s="42" t="s">
        <v>42</v>
      </c>
      <c r="H5" s="42" t="s">
        <v>43</v>
      </c>
      <c r="I5" s="42" t="s">
        <v>42</v>
      </c>
      <c r="J5" s="42" t="s">
        <v>43</v>
      </c>
      <c r="K5" s="42" t="s">
        <v>42</v>
      </c>
      <c r="L5" s="42" t="s">
        <v>43</v>
      </c>
    </row>
    <row r="6" spans="1:12" ht="12.75" customHeight="1" x14ac:dyDescent="0.3">
      <c r="A6" s="43">
        <v>1</v>
      </c>
      <c r="B6" s="43" t="s">
        <v>44</v>
      </c>
      <c r="C6" s="43">
        <v>13</v>
      </c>
      <c r="D6" s="43" t="s">
        <v>45</v>
      </c>
      <c r="E6" s="43">
        <v>25</v>
      </c>
      <c r="F6" s="43" t="s">
        <v>46</v>
      </c>
      <c r="G6" s="43">
        <v>37</v>
      </c>
      <c r="H6" s="43" t="s">
        <v>47</v>
      </c>
      <c r="I6" s="43">
        <v>49</v>
      </c>
      <c r="J6" s="43" t="s">
        <v>48</v>
      </c>
      <c r="K6" s="44">
        <v>61</v>
      </c>
      <c r="L6" s="44" t="s">
        <v>49</v>
      </c>
    </row>
    <row r="7" spans="1:12" ht="12.75" customHeight="1" x14ac:dyDescent="0.3">
      <c r="A7" s="43">
        <v>2</v>
      </c>
      <c r="B7" s="43" t="s">
        <v>50</v>
      </c>
      <c r="C7" s="43">
        <v>14</v>
      </c>
      <c r="D7" s="43" t="s">
        <v>51</v>
      </c>
      <c r="E7" s="43">
        <v>26</v>
      </c>
      <c r="F7" s="43" t="s">
        <v>52</v>
      </c>
      <c r="G7" s="43">
        <v>38</v>
      </c>
      <c r="H7" s="43" t="s">
        <v>53</v>
      </c>
      <c r="I7" s="43">
        <v>50</v>
      </c>
      <c r="J7" s="43" t="s">
        <v>54</v>
      </c>
      <c r="K7" s="44">
        <v>62</v>
      </c>
      <c r="L7" s="44" t="s">
        <v>55</v>
      </c>
    </row>
    <row r="8" spans="1:12" ht="12.75" customHeight="1" x14ac:dyDescent="0.3">
      <c r="A8" s="43">
        <v>3</v>
      </c>
      <c r="B8" s="43" t="s">
        <v>56</v>
      </c>
      <c r="C8" s="43">
        <v>15</v>
      </c>
      <c r="D8" s="43" t="s">
        <v>57</v>
      </c>
      <c r="E8" s="43">
        <v>27</v>
      </c>
      <c r="F8" s="43" t="s">
        <v>58</v>
      </c>
      <c r="G8" s="43">
        <v>39</v>
      </c>
      <c r="H8" s="43" t="s">
        <v>59</v>
      </c>
      <c r="I8" s="43">
        <v>51</v>
      </c>
      <c r="J8" s="43" t="s">
        <v>60</v>
      </c>
      <c r="K8" s="44">
        <v>63</v>
      </c>
      <c r="L8" s="44" t="s">
        <v>61</v>
      </c>
    </row>
    <row r="9" spans="1:12" ht="12.75" customHeight="1" x14ac:dyDescent="0.3">
      <c r="A9" s="43">
        <v>4</v>
      </c>
      <c r="B9" s="43" t="s">
        <v>62</v>
      </c>
      <c r="C9" s="43">
        <v>16</v>
      </c>
      <c r="D9" s="43" t="s">
        <v>63</v>
      </c>
      <c r="E9" s="43">
        <v>28</v>
      </c>
      <c r="F9" s="43" t="s">
        <v>64</v>
      </c>
      <c r="G9" s="43">
        <v>40</v>
      </c>
      <c r="H9" s="43" t="s">
        <v>65</v>
      </c>
      <c r="I9" s="43">
        <v>52</v>
      </c>
      <c r="J9" s="43" t="s">
        <v>66</v>
      </c>
      <c r="K9" s="44">
        <v>64</v>
      </c>
      <c r="L9" s="44" t="s">
        <v>67</v>
      </c>
    </row>
    <row r="10" spans="1:12" ht="12.75" customHeight="1" x14ac:dyDescent="0.3">
      <c r="A10" s="43">
        <v>5</v>
      </c>
      <c r="B10" s="43" t="s">
        <v>68</v>
      </c>
      <c r="C10" s="43">
        <v>17</v>
      </c>
      <c r="D10" s="43" t="s">
        <v>69</v>
      </c>
      <c r="E10" s="43">
        <v>29</v>
      </c>
      <c r="F10" s="43" t="s">
        <v>70</v>
      </c>
      <c r="G10" s="43">
        <v>41</v>
      </c>
      <c r="H10" s="43" t="s">
        <v>71</v>
      </c>
      <c r="I10" s="43">
        <v>53</v>
      </c>
      <c r="J10" s="43" t="s">
        <v>72</v>
      </c>
      <c r="K10" s="44">
        <v>65</v>
      </c>
      <c r="L10" s="44" t="s">
        <v>73</v>
      </c>
    </row>
    <row r="11" spans="1:12" ht="12.75" customHeight="1" x14ac:dyDescent="0.3">
      <c r="A11" s="43">
        <v>6</v>
      </c>
      <c r="B11" s="43" t="s">
        <v>74</v>
      </c>
      <c r="C11" s="43">
        <v>18</v>
      </c>
      <c r="D11" s="43" t="s">
        <v>75</v>
      </c>
      <c r="E11" s="43">
        <v>30</v>
      </c>
      <c r="F11" s="43" t="s">
        <v>76</v>
      </c>
      <c r="G11" s="43">
        <v>42</v>
      </c>
      <c r="H11" s="43" t="s">
        <v>77</v>
      </c>
      <c r="I11" s="43">
        <v>54</v>
      </c>
      <c r="J11" s="43" t="s">
        <v>78</v>
      </c>
      <c r="K11" s="44">
        <v>66</v>
      </c>
      <c r="L11" s="44" t="s">
        <v>79</v>
      </c>
    </row>
    <row r="12" spans="1:12" ht="12.75" customHeight="1" x14ac:dyDescent="0.3">
      <c r="A12" s="43">
        <v>7</v>
      </c>
      <c r="B12" s="43" t="s">
        <v>80</v>
      </c>
      <c r="C12" s="43">
        <v>19</v>
      </c>
      <c r="D12" s="43" t="s">
        <v>81</v>
      </c>
      <c r="E12" s="43">
        <v>31</v>
      </c>
      <c r="F12" s="43" t="s">
        <v>82</v>
      </c>
      <c r="G12" s="43">
        <v>43</v>
      </c>
      <c r="H12" s="43" t="s">
        <v>83</v>
      </c>
      <c r="I12" s="43">
        <v>55</v>
      </c>
      <c r="J12" s="43" t="s">
        <v>84</v>
      </c>
      <c r="K12" s="44">
        <v>67</v>
      </c>
      <c r="L12" s="44" t="s">
        <v>85</v>
      </c>
    </row>
    <row r="13" spans="1:12" ht="12.75" customHeight="1" x14ac:dyDescent="0.3">
      <c r="A13" s="43">
        <v>8</v>
      </c>
      <c r="B13" s="43" t="s">
        <v>86</v>
      </c>
      <c r="C13" s="43">
        <v>20</v>
      </c>
      <c r="D13" s="43" t="s">
        <v>87</v>
      </c>
      <c r="E13" s="43">
        <v>32</v>
      </c>
      <c r="F13" s="43" t="s">
        <v>88</v>
      </c>
      <c r="G13" s="43">
        <v>44</v>
      </c>
      <c r="H13" s="43" t="s">
        <v>89</v>
      </c>
      <c r="I13" s="44">
        <v>56</v>
      </c>
      <c r="J13" s="44" t="s">
        <v>90</v>
      </c>
    </row>
    <row r="14" spans="1:12" ht="12.75" customHeight="1" x14ac:dyDescent="0.3">
      <c r="A14" s="43">
        <v>9</v>
      </c>
      <c r="B14" s="43" t="s">
        <v>91</v>
      </c>
      <c r="C14" s="43">
        <v>21</v>
      </c>
      <c r="D14" s="43" t="s">
        <v>92</v>
      </c>
      <c r="E14" s="43">
        <v>33</v>
      </c>
      <c r="F14" s="43" t="s">
        <v>93</v>
      </c>
      <c r="G14" s="43">
        <v>45</v>
      </c>
      <c r="H14" s="43" t="s">
        <v>94</v>
      </c>
      <c r="I14" s="44">
        <v>57</v>
      </c>
      <c r="J14" s="44" t="s">
        <v>95</v>
      </c>
    </row>
    <row r="15" spans="1:12" ht="12.75" customHeight="1" x14ac:dyDescent="0.3">
      <c r="A15" s="43">
        <v>10</v>
      </c>
      <c r="B15" s="43" t="s">
        <v>96</v>
      </c>
      <c r="C15" s="43">
        <v>22</v>
      </c>
      <c r="D15" s="43" t="s">
        <v>97</v>
      </c>
      <c r="E15" s="43">
        <v>34</v>
      </c>
      <c r="F15" s="43" t="s">
        <v>98</v>
      </c>
      <c r="G15" s="43">
        <v>46</v>
      </c>
      <c r="H15" s="43" t="s">
        <v>99</v>
      </c>
      <c r="I15" s="44">
        <v>58</v>
      </c>
      <c r="J15" s="44" t="s">
        <v>100</v>
      </c>
    </row>
    <row r="16" spans="1:12" ht="12.75" customHeight="1" x14ac:dyDescent="0.3">
      <c r="A16" s="43">
        <v>11</v>
      </c>
      <c r="B16" s="43" t="s">
        <v>101</v>
      </c>
      <c r="C16" s="43">
        <v>23</v>
      </c>
      <c r="D16" s="43" t="s">
        <v>102</v>
      </c>
      <c r="E16" s="43">
        <v>35</v>
      </c>
      <c r="F16" s="43" t="s">
        <v>103</v>
      </c>
      <c r="G16" s="43">
        <v>47</v>
      </c>
      <c r="H16" s="43" t="s">
        <v>104</v>
      </c>
      <c r="I16" s="44">
        <v>59</v>
      </c>
      <c r="J16" s="44" t="s">
        <v>105</v>
      </c>
    </row>
    <row r="17" spans="1:10" ht="12.75" customHeight="1" x14ac:dyDescent="0.3">
      <c r="A17" s="43">
        <v>12</v>
      </c>
      <c r="B17" s="43" t="s">
        <v>106</v>
      </c>
      <c r="C17" s="43">
        <v>24</v>
      </c>
      <c r="D17" s="43" t="s">
        <v>107</v>
      </c>
      <c r="E17" s="43">
        <v>36</v>
      </c>
      <c r="F17" s="43" t="s">
        <v>108</v>
      </c>
      <c r="G17" s="43">
        <v>48</v>
      </c>
      <c r="H17" s="43" t="s">
        <v>109</v>
      </c>
      <c r="I17" s="44">
        <v>60</v>
      </c>
      <c r="J17" s="44" t="s">
        <v>110</v>
      </c>
    </row>
  </sheetData>
  <pageMargins left="0.7" right="0.7" top="0.75" bottom="0.75" header="0" footer="0"/>
  <pageSetup orientation="landscape"/>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S16a_Agri</vt:lpstr>
      <vt:lpstr>S16c_Agri</vt:lpstr>
      <vt:lpstr>Cultures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Arthur Shaw</dc:creator>
  <cp:lastModifiedBy>James Arthur Shaw</cp:lastModifiedBy>
  <dcterms:created xsi:type="dcterms:W3CDTF">2024-11-16T21:38:06Z</dcterms:created>
  <dcterms:modified xsi:type="dcterms:W3CDTF">2024-11-16T21:43:20Z</dcterms:modified>
</cp:coreProperties>
</file>