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dongyokim/main/jupyter/2022:Summer/프로젝트/RAS 전처리 SAM/"/>
    </mc:Choice>
  </mc:AlternateContent>
  <xr:revisionPtr revIDLastSave="0" documentId="13_ncr:1_{E3C57668-E246-A447-B941-19601B6092A2}" xr6:coauthVersionLast="47" xr6:coauthVersionMax="47" xr10:uidLastSave="{00000000-0000-0000-0000-000000000000}"/>
  <bookViews>
    <workbookView xWindow="31900" yWindow="92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2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B35" i="1"/>
</calcChain>
</file>

<file path=xl/sharedStrings.xml><?xml version="1.0" encoding="utf-8"?>
<sst xmlns="http://schemas.openxmlformats.org/spreadsheetml/2006/main" count="68" uniqueCount="34">
  <si>
    <t>농림어업</t>
  </si>
  <si>
    <t>광업</t>
  </si>
  <si>
    <t>제조업</t>
  </si>
  <si>
    <t>도매 및 소매업</t>
  </si>
  <si>
    <t>전기, 가스, 증기 및 수도사업</t>
  </si>
  <si>
    <t>건설업</t>
  </si>
  <si>
    <t>운수업</t>
  </si>
  <si>
    <t>숙박 및 음식점업</t>
  </si>
  <si>
    <t>정보 및 통신업</t>
  </si>
  <si>
    <t>금융 및 보험업</t>
  </si>
  <si>
    <t>부동산 및 임대업</t>
  </si>
  <si>
    <t>사업서비스업</t>
  </si>
  <si>
    <t>공공행정, 국방 및 사회보장행정</t>
  </si>
  <si>
    <t>교육서비스업</t>
  </si>
  <si>
    <t>보건업 및 사회복지서비스업</t>
  </si>
  <si>
    <t>문화 및 기타서비스업</t>
  </si>
  <si>
    <t>공간정보 관련 제조업</t>
  </si>
  <si>
    <t>공간정보 관련 도매업</t>
  </si>
  <si>
    <t>공간정보 관련 출판 및 정보서비스업</t>
  </si>
  <si>
    <t>공간정보 관련 기술서비스업</t>
  </si>
  <si>
    <t>공간정보 관련 협회 및 단체</t>
  </si>
  <si>
    <t>노동</t>
  </si>
  <si>
    <t>자본</t>
  </si>
  <si>
    <t>가계</t>
  </si>
  <si>
    <t>기업</t>
  </si>
  <si>
    <t>정부</t>
  </si>
  <si>
    <t>고정자본형성</t>
  </si>
  <si>
    <t>간접세</t>
  </si>
  <si>
    <t>법인세</t>
  </si>
  <si>
    <t>소득세</t>
  </si>
  <si>
    <t>관세</t>
  </si>
  <si>
    <t>수출</t>
  </si>
  <si>
    <t>수입</t>
  </si>
  <si>
    <t>총계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</si>
</sst>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76" fontId="1" fillId="0" borderId="1" xfId="0" applyNumberFormat="1" applyFont="1" applyBorder="1" applyAlignment="1">
      <alignment horizontal="center" vertical="top"/>
    </xf>
    <xf numFmtId="176" fontId="1" fillId="0" borderId="2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5"/>
  <sheetViews>
    <sheetView tabSelected="1" topLeftCell="L1" workbookViewId="0">
      <selection sqref="A1:AI1048576"/>
    </sheetView>
  </sheetViews>
  <sheetFormatPr baseColWidth="10" defaultColWidth="8.83203125" defaultRowHeight="17"/>
  <cols>
    <col min="1" max="1" width="34.33203125" bestFit="1" customWidth="1"/>
    <col min="2" max="2" width="10" bestFit="1" customWidth="1"/>
    <col min="3" max="3" width="11" bestFit="1" customWidth="1"/>
    <col min="4" max="4" width="12" bestFit="1" customWidth="1"/>
    <col min="5" max="5" width="14.5" bestFit="1" customWidth="1"/>
    <col min="6" max="6" width="27.1640625" bestFit="1" customWidth="1"/>
    <col min="7" max="8" width="11" bestFit="1" customWidth="1"/>
    <col min="9" max="9" width="16.5" bestFit="1" customWidth="1"/>
    <col min="10" max="11" width="14.5" bestFit="1" customWidth="1"/>
    <col min="12" max="12" width="16.5" bestFit="1" customWidth="1"/>
    <col min="13" max="13" width="13" bestFit="1" customWidth="1"/>
    <col min="14" max="14" width="30" bestFit="1" customWidth="1"/>
    <col min="15" max="15" width="13" bestFit="1" customWidth="1"/>
    <col min="16" max="16" width="26.83203125" bestFit="1" customWidth="1"/>
    <col min="17" max="19" width="20.6640625" bestFit="1" customWidth="1"/>
    <col min="20" max="20" width="34.33203125" bestFit="1" customWidth="1"/>
    <col min="21" max="21" width="26.83203125" bestFit="1" customWidth="1"/>
    <col min="22" max="22" width="26" bestFit="1" customWidth="1"/>
    <col min="23" max="24" width="11" bestFit="1" customWidth="1"/>
    <col min="25" max="25" width="12" bestFit="1" customWidth="1"/>
    <col min="26" max="27" width="11" bestFit="1" customWidth="1"/>
    <col min="28" max="28" width="13" bestFit="1" customWidth="1"/>
    <col min="29" max="29" width="11" bestFit="1" customWidth="1"/>
    <col min="30" max="32" width="10" bestFit="1" customWidth="1"/>
    <col min="33" max="34" width="11" bestFit="1" customWidth="1"/>
    <col min="35" max="35" width="12" bestFit="1" customWidth="1"/>
  </cols>
  <sheetData>
    <row r="1" spans="1:3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</row>
    <row r="2" spans="1:35">
      <c r="A2" s="2" t="s">
        <v>0</v>
      </c>
      <c r="B2" s="1">
        <v>4474.0460604409873</v>
      </c>
      <c r="C2" s="1">
        <v>4.3190641818712141</v>
      </c>
      <c r="D2" s="1">
        <v>39054.534309654802</v>
      </c>
      <c r="E2" s="1">
        <v>49.061975469159442</v>
      </c>
      <c r="F2" s="1">
        <v>10.347409018267239</v>
      </c>
      <c r="G2" s="1">
        <v>381.17209596518359</v>
      </c>
      <c r="H2" s="1">
        <v>21.056899179034399</v>
      </c>
      <c r="I2" s="1">
        <v>9464.8791893361358</v>
      </c>
      <c r="J2" s="1">
        <v>19.217677718947659</v>
      </c>
      <c r="K2" s="1">
        <v>36.074723670171522</v>
      </c>
      <c r="L2" s="1">
        <v>8.7582090417027274</v>
      </c>
      <c r="M2" s="1">
        <v>281.98299311119939</v>
      </c>
      <c r="N2" s="1">
        <v>290.94843990840872</v>
      </c>
      <c r="O2" s="1">
        <v>89.933094189025553</v>
      </c>
      <c r="P2" s="1">
        <v>1150.0789403116751</v>
      </c>
      <c r="Q2" s="1">
        <v>203.49178075628319</v>
      </c>
      <c r="R2" s="1">
        <v>2.0260166598080538</v>
      </c>
      <c r="S2" s="1">
        <v>30.19808183158278</v>
      </c>
      <c r="T2" s="1">
        <v>3.13596319400604</v>
      </c>
      <c r="U2" s="1">
        <v>136.08410880478411</v>
      </c>
      <c r="V2" s="1">
        <v>5.1965922847010244</v>
      </c>
      <c r="W2" s="1">
        <v>0</v>
      </c>
      <c r="X2" s="1">
        <v>0</v>
      </c>
      <c r="Y2" s="1">
        <v>17878.757204355989</v>
      </c>
      <c r="Z2" s="1">
        <v>0</v>
      </c>
      <c r="AA2" s="1">
        <v>0</v>
      </c>
      <c r="AB2" s="1">
        <v>384.45636429124153</v>
      </c>
      <c r="AC2" s="1">
        <v>0</v>
      </c>
      <c r="AD2" s="1">
        <v>0</v>
      </c>
      <c r="AE2" s="1">
        <v>0</v>
      </c>
      <c r="AF2" s="1">
        <v>0</v>
      </c>
      <c r="AG2" s="1">
        <v>1079.653806625071</v>
      </c>
      <c r="AH2" s="1">
        <v>0</v>
      </c>
      <c r="AI2" s="1">
        <f>SUM(B2:AH2)</f>
        <v>75059.411000000022</v>
      </c>
    </row>
    <row r="3" spans="1:35">
      <c r="A3" s="2" t="s">
        <v>1</v>
      </c>
      <c r="B3" s="1">
        <v>0.56008466128195433</v>
      </c>
      <c r="C3" s="1">
        <v>2.179873147672815</v>
      </c>
      <c r="D3" s="1">
        <v>110855.80089018409</v>
      </c>
      <c r="E3" s="1">
        <v>0</v>
      </c>
      <c r="F3" s="1">
        <v>37689.942419871913</v>
      </c>
      <c r="G3" s="1">
        <v>293.94779943733943</v>
      </c>
      <c r="H3" s="1">
        <v>0</v>
      </c>
      <c r="I3" s="1">
        <v>4.1983232444672884</v>
      </c>
      <c r="J3" s="1">
        <v>0</v>
      </c>
      <c r="K3" s="1">
        <v>0</v>
      </c>
      <c r="L3" s="1">
        <v>0.12745946563078531</v>
      </c>
      <c r="M3" s="1">
        <v>23.07490114040182</v>
      </c>
      <c r="N3" s="1">
        <v>5.391577212853881</v>
      </c>
      <c r="O3" s="1">
        <v>9.6008033597700687E-2</v>
      </c>
      <c r="P3" s="1">
        <v>8.6429017626454012</v>
      </c>
      <c r="Q3" s="1">
        <v>2.0812240191641278</v>
      </c>
      <c r="R3" s="1">
        <v>0</v>
      </c>
      <c r="S3" s="1">
        <v>0</v>
      </c>
      <c r="T3" s="1">
        <v>0</v>
      </c>
      <c r="U3" s="1">
        <v>0.57231582557983762</v>
      </c>
      <c r="V3" s="1">
        <v>0</v>
      </c>
      <c r="W3" s="1">
        <v>0</v>
      </c>
      <c r="X3" s="1">
        <v>0</v>
      </c>
      <c r="Y3" s="1">
        <v>15.256856792965079</v>
      </c>
      <c r="Z3" s="1">
        <v>0</v>
      </c>
      <c r="AA3" s="1">
        <v>0</v>
      </c>
      <c r="AB3" s="1">
        <v>1989.3419136150051</v>
      </c>
      <c r="AC3" s="1">
        <v>0</v>
      </c>
      <c r="AD3" s="1">
        <v>0</v>
      </c>
      <c r="AE3" s="1">
        <v>0</v>
      </c>
      <c r="AF3" s="1">
        <v>0</v>
      </c>
      <c r="AG3" s="1">
        <v>112.7834515853544</v>
      </c>
      <c r="AH3" s="1">
        <v>0</v>
      </c>
      <c r="AI3" s="1">
        <f t="shared" ref="AI3:AI34" si="0">SUM(B3:AH3)</f>
        <v>151003.99800000002</v>
      </c>
    </row>
    <row r="4" spans="1:35">
      <c r="A4" s="2" t="s">
        <v>2</v>
      </c>
      <c r="B4" s="1">
        <v>17756.890368150249</v>
      </c>
      <c r="C4" s="1">
        <v>659.63989674259449</v>
      </c>
      <c r="D4" s="1">
        <v>839635.87863954843</v>
      </c>
      <c r="E4" s="1">
        <v>12864.99578460884</v>
      </c>
      <c r="F4" s="1">
        <v>13870.92329713495</v>
      </c>
      <c r="G4" s="1">
        <v>103279.9482136593</v>
      </c>
      <c r="H4" s="1">
        <v>41849.850116128313</v>
      </c>
      <c r="I4" s="1">
        <v>58677.479587356291</v>
      </c>
      <c r="J4" s="1">
        <v>8208.8161262003196</v>
      </c>
      <c r="K4" s="1">
        <v>4035.917329105509</v>
      </c>
      <c r="L4" s="1">
        <v>3781.4700003656708</v>
      </c>
      <c r="M4" s="1">
        <v>33528.364809235187</v>
      </c>
      <c r="N4" s="1">
        <v>9884.1339130801007</v>
      </c>
      <c r="O4" s="1">
        <v>7974.5198443783929</v>
      </c>
      <c r="P4" s="1">
        <v>39909.348504700887</v>
      </c>
      <c r="Q4" s="1">
        <v>24622.49313355039</v>
      </c>
      <c r="R4" s="1">
        <v>9485.1954148557306</v>
      </c>
      <c r="S4" s="1">
        <v>7918.5192147592343</v>
      </c>
      <c r="T4" s="1">
        <v>2533.5465157332978</v>
      </c>
      <c r="U4" s="1">
        <v>2418.6635300666708</v>
      </c>
      <c r="V4" s="1">
        <v>300.54548387951297</v>
      </c>
      <c r="W4" s="1">
        <v>0</v>
      </c>
      <c r="X4" s="1">
        <v>0</v>
      </c>
      <c r="Y4" s="1">
        <v>213613.6895665231</v>
      </c>
      <c r="Z4" s="1">
        <v>0</v>
      </c>
      <c r="AA4" s="1">
        <v>0</v>
      </c>
      <c r="AB4" s="1">
        <v>163246.27375309181</v>
      </c>
      <c r="AC4" s="1">
        <v>0</v>
      </c>
      <c r="AD4" s="1">
        <v>0</v>
      </c>
      <c r="AE4" s="1">
        <v>0</v>
      </c>
      <c r="AF4" s="1">
        <v>0</v>
      </c>
      <c r="AG4" s="1">
        <v>621195.19858784496</v>
      </c>
      <c r="AH4" s="1">
        <v>0</v>
      </c>
      <c r="AI4" s="1">
        <f t="shared" si="0"/>
        <v>2241252.3016307</v>
      </c>
    </row>
    <row r="5" spans="1:35">
      <c r="A5" s="2" t="s">
        <v>3</v>
      </c>
      <c r="B5" s="1">
        <v>1436.337906818027</v>
      </c>
      <c r="C5" s="1">
        <v>35.209745207862447</v>
      </c>
      <c r="D5" s="1">
        <v>43188.523445845378</v>
      </c>
      <c r="E5" s="1">
        <v>4423.7740874709234</v>
      </c>
      <c r="F5" s="1">
        <v>745.91767664616884</v>
      </c>
      <c r="G5" s="1">
        <v>5127.5441509676784</v>
      </c>
      <c r="H5" s="1">
        <v>1776.158793341403</v>
      </c>
      <c r="I5" s="1">
        <v>8462.0449173259767</v>
      </c>
      <c r="J5" s="1">
        <v>5042.6723689764394</v>
      </c>
      <c r="K5" s="1">
        <v>586.56600117660139</v>
      </c>
      <c r="L5" s="1">
        <v>383.12342364329328</v>
      </c>
      <c r="M5" s="1">
        <v>3223.450411160869</v>
      </c>
      <c r="N5" s="1">
        <v>1030.926287495764</v>
      </c>
      <c r="O5" s="1">
        <v>1203.0711206063249</v>
      </c>
      <c r="P5" s="1">
        <v>7100.7856909936236</v>
      </c>
      <c r="Q5" s="1">
        <v>3085.3014051014611</v>
      </c>
      <c r="R5" s="1">
        <v>664.6295011399335</v>
      </c>
      <c r="S5" s="1">
        <v>2722.8722573932569</v>
      </c>
      <c r="T5" s="1">
        <v>297.12360980794028</v>
      </c>
      <c r="U5" s="1">
        <v>276.78236928724812</v>
      </c>
      <c r="V5" s="1">
        <v>45.608620060535642</v>
      </c>
      <c r="W5" s="1">
        <v>0</v>
      </c>
      <c r="X5" s="1">
        <v>0</v>
      </c>
      <c r="Y5" s="1">
        <v>56390.83229308937</v>
      </c>
      <c r="Z5" s="1">
        <v>0</v>
      </c>
      <c r="AA5" s="1">
        <v>0</v>
      </c>
      <c r="AB5" s="1">
        <v>9518.2343020348562</v>
      </c>
      <c r="AC5" s="1">
        <v>0</v>
      </c>
      <c r="AD5" s="1">
        <v>0</v>
      </c>
      <c r="AE5" s="1">
        <v>0</v>
      </c>
      <c r="AF5" s="1">
        <v>0</v>
      </c>
      <c r="AG5" s="1">
        <v>22359.31085540905</v>
      </c>
      <c r="AH5" s="1">
        <v>0</v>
      </c>
      <c r="AI5" s="1">
        <f t="shared" si="0"/>
        <v>179126.80124099998</v>
      </c>
    </row>
    <row r="6" spans="1:35">
      <c r="A6" s="2" t="s">
        <v>4</v>
      </c>
      <c r="B6" s="1">
        <v>915.52328589092383</v>
      </c>
      <c r="C6" s="1">
        <v>108.5841435338086</v>
      </c>
      <c r="D6" s="1">
        <v>38002.721635822047</v>
      </c>
      <c r="E6" s="1">
        <v>2400.647008226219</v>
      </c>
      <c r="F6" s="1">
        <v>16187.976483784159</v>
      </c>
      <c r="G6" s="1">
        <v>1054.273028474345</v>
      </c>
      <c r="H6" s="1">
        <v>2606.6721704959209</v>
      </c>
      <c r="I6" s="1">
        <v>5161.5781135933084</v>
      </c>
      <c r="J6" s="1">
        <v>1263.2118546422289</v>
      </c>
      <c r="K6" s="1">
        <v>1435.8436025562171</v>
      </c>
      <c r="L6" s="1">
        <v>3113.2227458665229</v>
      </c>
      <c r="M6" s="1">
        <v>8318.7972716147851</v>
      </c>
      <c r="N6" s="1">
        <v>1856.43732951472</v>
      </c>
      <c r="O6" s="1">
        <v>3970.701157295101</v>
      </c>
      <c r="P6" s="1">
        <v>5150.9373833322179</v>
      </c>
      <c r="Q6" s="1">
        <v>2657.412151925359</v>
      </c>
      <c r="R6" s="1">
        <v>192.5658139792443</v>
      </c>
      <c r="S6" s="1">
        <v>1477.619564029387</v>
      </c>
      <c r="T6" s="1">
        <v>162.22002670427801</v>
      </c>
      <c r="U6" s="1">
        <v>566.91077291435226</v>
      </c>
      <c r="V6" s="1">
        <v>46.37039852306615</v>
      </c>
      <c r="W6" s="1">
        <v>0</v>
      </c>
      <c r="X6" s="1">
        <v>0</v>
      </c>
      <c r="Y6" s="1">
        <v>22596.06048366725</v>
      </c>
      <c r="Z6" s="1">
        <v>0</v>
      </c>
      <c r="AA6" s="1">
        <v>1008.398733288983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1106.9308403256071</v>
      </c>
      <c r="AH6" s="1">
        <v>0</v>
      </c>
      <c r="AI6" s="1">
        <f t="shared" si="0"/>
        <v>121361.61600000004</v>
      </c>
    </row>
    <row r="7" spans="1:35">
      <c r="A7" s="2" t="s">
        <v>5</v>
      </c>
      <c r="B7" s="1">
        <v>81.808608395909559</v>
      </c>
      <c r="C7" s="1">
        <v>16.647691174851069</v>
      </c>
      <c r="D7" s="1">
        <v>1208.358935449713</v>
      </c>
      <c r="E7" s="1">
        <v>187.4650126577481</v>
      </c>
      <c r="F7" s="1">
        <v>540.14311514552583</v>
      </c>
      <c r="G7" s="1">
        <v>87.392186713229961</v>
      </c>
      <c r="H7" s="1">
        <v>216.2668372490501</v>
      </c>
      <c r="I7" s="1">
        <v>338.07452127374648</v>
      </c>
      <c r="J7" s="1">
        <v>231.53249771165369</v>
      </c>
      <c r="K7" s="1">
        <v>92.379079234381251</v>
      </c>
      <c r="L7" s="1">
        <v>9197.3458389675598</v>
      </c>
      <c r="M7" s="1">
        <v>678.93836652144523</v>
      </c>
      <c r="N7" s="1">
        <v>833.00270154618977</v>
      </c>
      <c r="O7" s="1">
        <v>176.28773849606071</v>
      </c>
      <c r="P7" s="1">
        <v>115.03225239829111</v>
      </c>
      <c r="Q7" s="1">
        <v>224.42643284279939</v>
      </c>
      <c r="R7" s="1">
        <v>14.581568482023011</v>
      </c>
      <c r="S7" s="1">
        <v>115.3863809735094</v>
      </c>
      <c r="T7" s="1">
        <v>31.980626609319131</v>
      </c>
      <c r="U7" s="1">
        <v>80.559251734185693</v>
      </c>
      <c r="V7" s="1">
        <v>3.3858889343733529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260512.51066301591</v>
      </c>
      <c r="AC7" s="1">
        <v>0</v>
      </c>
      <c r="AD7" s="1">
        <v>0</v>
      </c>
      <c r="AE7" s="1">
        <v>0</v>
      </c>
      <c r="AF7" s="1">
        <v>0</v>
      </c>
      <c r="AG7" s="1">
        <v>192.35880447240751</v>
      </c>
      <c r="AH7" s="1">
        <v>0</v>
      </c>
      <c r="AI7" s="1">
        <f t="shared" si="0"/>
        <v>275175.86499999993</v>
      </c>
    </row>
    <row r="8" spans="1:35">
      <c r="A8" s="2" t="s">
        <v>6</v>
      </c>
      <c r="B8" s="1">
        <v>1027.479254019589</v>
      </c>
      <c r="C8" s="1">
        <v>639.0914218694669</v>
      </c>
      <c r="D8" s="1">
        <v>47859.82590898763</v>
      </c>
      <c r="E8" s="1">
        <v>13502.550216045611</v>
      </c>
      <c r="F8" s="1">
        <v>1820.822158086637</v>
      </c>
      <c r="G8" s="1">
        <v>2460.2452422636529</v>
      </c>
      <c r="H8" s="1">
        <v>24229.114703943109</v>
      </c>
      <c r="I8" s="1">
        <v>1167.3950775855869</v>
      </c>
      <c r="J8" s="1">
        <v>1804.2704529493119</v>
      </c>
      <c r="K8" s="1">
        <v>904.54123765429813</v>
      </c>
      <c r="L8" s="1">
        <v>584.54718474048707</v>
      </c>
      <c r="M8" s="1">
        <v>5069.1330417685194</v>
      </c>
      <c r="N8" s="1">
        <v>2641.7526545438</v>
      </c>
      <c r="O8" s="1">
        <v>486.89849694743037</v>
      </c>
      <c r="P8" s="1">
        <v>616.23422041457479</v>
      </c>
      <c r="Q8" s="1">
        <v>1209.7875874540559</v>
      </c>
      <c r="R8" s="1">
        <v>557.66550560262033</v>
      </c>
      <c r="S8" s="1">
        <v>8310.9396321702279</v>
      </c>
      <c r="T8" s="1">
        <v>869.14050258890836</v>
      </c>
      <c r="U8" s="1">
        <v>770.23424082484235</v>
      </c>
      <c r="V8" s="1">
        <v>74.304863048352189</v>
      </c>
      <c r="W8" s="1">
        <v>0</v>
      </c>
      <c r="X8" s="1">
        <v>0</v>
      </c>
      <c r="Y8" s="1">
        <v>30965.83608337889</v>
      </c>
      <c r="Z8" s="1">
        <v>0</v>
      </c>
      <c r="AA8" s="1">
        <v>0</v>
      </c>
      <c r="AB8" s="1">
        <v>697.55096737612826</v>
      </c>
      <c r="AC8" s="1">
        <v>0</v>
      </c>
      <c r="AD8" s="1">
        <v>0</v>
      </c>
      <c r="AE8" s="1">
        <v>0</v>
      </c>
      <c r="AF8" s="1">
        <v>0</v>
      </c>
      <c r="AG8" s="1">
        <v>35166.606345736283</v>
      </c>
      <c r="AH8" s="1">
        <v>0</v>
      </c>
      <c r="AI8" s="1">
        <f t="shared" si="0"/>
        <v>183435.967</v>
      </c>
    </row>
    <row r="9" spans="1:35">
      <c r="A9" s="2" t="s">
        <v>7</v>
      </c>
      <c r="B9" s="1">
        <v>621.87107001769539</v>
      </c>
      <c r="C9" s="1">
        <v>98.058078786262499</v>
      </c>
      <c r="D9" s="1">
        <v>11732.29113460595</v>
      </c>
      <c r="E9" s="1">
        <v>7538.3470260550957</v>
      </c>
      <c r="F9" s="1">
        <v>932.0921531055501</v>
      </c>
      <c r="G9" s="1">
        <v>1144.546117224085</v>
      </c>
      <c r="H9" s="1">
        <v>2625.1420936922382</v>
      </c>
      <c r="I9" s="1">
        <v>1865.234712684904</v>
      </c>
      <c r="J9" s="1">
        <v>1940.0178835104291</v>
      </c>
      <c r="K9" s="1">
        <v>4724.627281622099</v>
      </c>
      <c r="L9" s="1">
        <v>1688.418047208336</v>
      </c>
      <c r="M9" s="1">
        <v>11063.204015115971</v>
      </c>
      <c r="N9" s="1">
        <v>3039.504846793493</v>
      </c>
      <c r="O9" s="1">
        <v>8076.2430966262737</v>
      </c>
      <c r="P9" s="1">
        <v>5939.848783266274</v>
      </c>
      <c r="Q9" s="1">
        <v>5071.2624478628049</v>
      </c>
      <c r="R9" s="1">
        <v>226.54264385267081</v>
      </c>
      <c r="S9" s="1">
        <v>4639.919575003205</v>
      </c>
      <c r="T9" s="1">
        <v>484.34352032312</v>
      </c>
      <c r="U9" s="1">
        <v>1011.699806406634</v>
      </c>
      <c r="V9" s="1">
        <v>839.05673115504862</v>
      </c>
      <c r="W9" s="1">
        <v>0</v>
      </c>
      <c r="X9" s="1">
        <v>0</v>
      </c>
      <c r="Y9" s="1">
        <v>103639.7557222102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11199.22021287156</v>
      </c>
      <c r="AH9" s="1">
        <v>0</v>
      </c>
      <c r="AI9" s="1">
        <f t="shared" si="0"/>
        <v>190141.24699999992</v>
      </c>
    </row>
    <row r="10" spans="1:35">
      <c r="A10" s="2" t="s">
        <v>8</v>
      </c>
      <c r="B10" s="1">
        <v>198.83806121044481</v>
      </c>
      <c r="C10" s="1">
        <v>15.68177384547513</v>
      </c>
      <c r="D10" s="1">
        <v>4110.4984228940612</v>
      </c>
      <c r="E10" s="1">
        <v>5858.5859217401512</v>
      </c>
      <c r="F10" s="1">
        <v>372.0355970725783</v>
      </c>
      <c r="G10" s="1">
        <v>408.48652333139711</v>
      </c>
      <c r="H10" s="1">
        <v>1500.556111550902</v>
      </c>
      <c r="I10" s="1">
        <v>1289.970792011346</v>
      </c>
      <c r="J10" s="1">
        <v>13091.84522311095</v>
      </c>
      <c r="K10" s="1">
        <v>6994.6156293602326</v>
      </c>
      <c r="L10" s="1">
        <v>816.49161618244682</v>
      </c>
      <c r="M10" s="1">
        <v>15067.64583088773</v>
      </c>
      <c r="N10" s="1">
        <v>2235.3503409144541</v>
      </c>
      <c r="O10" s="1">
        <v>2566.2012247556718</v>
      </c>
      <c r="P10" s="1">
        <v>550.39011613258492</v>
      </c>
      <c r="Q10" s="1">
        <v>2302.8043259930469</v>
      </c>
      <c r="R10" s="1">
        <v>77.253138646829768</v>
      </c>
      <c r="S10" s="1">
        <v>3606.0116901179449</v>
      </c>
      <c r="T10" s="1">
        <v>2393.157355162406</v>
      </c>
      <c r="U10" s="1">
        <v>535.78543440240526</v>
      </c>
      <c r="V10" s="1">
        <v>156.39900036050909</v>
      </c>
      <c r="W10" s="1">
        <v>0</v>
      </c>
      <c r="X10" s="1">
        <v>0</v>
      </c>
      <c r="Y10" s="1">
        <v>32959.010174925847</v>
      </c>
      <c r="Z10" s="1">
        <v>0</v>
      </c>
      <c r="AA10" s="1">
        <v>0</v>
      </c>
      <c r="AB10" s="1">
        <v>19335.804697473512</v>
      </c>
      <c r="AC10" s="1">
        <v>0</v>
      </c>
      <c r="AD10" s="1">
        <v>0</v>
      </c>
      <c r="AE10" s="1">
        <v>0</v>
      </c>
      <c r="AF10" s="1">
        <v>0</v>
      </c>
      <c r="AG10" s="1">
        <v>8154.2365063170728</v>
      </c>
      <c r="AH10" s="1">
        <v>0</v>
      </c>
      <c r="AI10" s="1">
        <f t="shared" si="0"/>
        <v>124597.6555084</v>
      </c>
    </row>
    <row r="11" spans="1:35">
      <c r="A11" s="2" t="s">
        <v>9</v>
      </c>
      <c r="B11" s="1">
        <v>1231.065199412636</v>
      </c>
      <c r="C11" s="1">
        <v>191.8491225404631</v>
      </c>
      <c r="D11" s="1">
        <v>18623.87892414413</v>
      </c>
      <c r="E11" s="1">
        <v>5024.6075194920249</v>
      </c>
      <c r="F11" s="1">
        <v>2048.973314156372</v>
      </c>
      <c r="G11" s="1">
        <v>5255.0222439443332</v>
      </c>
      <c r="H11" s="1">
        <v>2433.5682577171938</v>
      </c>
      <c r="I11" s="1">
        <v>3166.8315209905122</v>
      </c>
      <c r="J11" s="1">
        <v>1426.480788763746</v>
      </c>
      <c r="K11" s="1">
        <v>28544.96128717087</v>
      </c>
      <c r="L11" s="1">
        <v>20126.18483721005</v>
      </c>
      <c r="M11" s="1">
        <v>5154.2593561719423</v>
      </c>
      <c r="N11" s="1">
        <v>4988.8481540850753</v>
      </c>
      <c r="O11" s="1">
        <v>1699.346748602668</v>
      </c>
      <c r="P11" s="1">
        <v>3701.3893218345111</v>
      </c>
      <c r="Q11" s="1">
        <v>1997.588730744699</v>
      </c>
      <c r="R11" s="1">
        <v>302.23925706004451</v>
      </c>
      <c r="S11" s="1">
        <v>3092.6905733868639</v>
      </c>
      <c r="T11" s="1">
        <v>350.80111628382821</v>
      </c>
      <c r="U11" s="1">
        <v>261.06249381978159</v>
      </c>
      <c r="V11" s="1">
        <v>130.91493745217451</v>
      </c>
      <c r="W11" s="1">
        <v>0</v>
      </c>
      <c r="X11" s="1">
        <v>0</v>
      </c>
      <c r="Y11" s="1">
        <v>74024.26076267405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4687.9405323420469</v>
      </c>
      <c r="AH11" s="1">
        <v>0</v>
      </c>
      <c r="AI11" s="1">
        <f t="shared" si="0"/>
        <v>188464.76500000001</v>
      </c>
    </row>
    <row r="12" spans="1:35">
      <c r="A12" s="2" t="s">
        <v>10</v>
      </c>
      <c r="B12" s="1">
        <v>66.996787691321657</v>
      </c>
      <c r="C12" s="1">
        <v>7.7852267834428046</v>
      </c>
      <c r="D12" s="1">
        <v>3815.1534969903082</v>
      </c>
      <c r="E12" s="1">
        <v>9595.265648829818</v>
      </c>
      <c r="F12" s="1">
        <v>564.51703675728413</v>
      </c>
      <c r="G12" s="1">
        <v>782.94504412696119</v>
      </c>
      <c r="H12" s="1">
        <v>1526.880293054387</v>
      </c>
      <c r="I12" s="1">
        <v>11076.13834686763</v>
      </c>
      <c r="J12" s="1">
        <v>1261.8929542216019</v>
      </c>
      <c r="K12" s="1">
        <v>7303.1537810900654</v>
      </c>
      <c r="L12" s="1">
        <v>8015.6466474498429</v>
      </c>
      <c r="M12" s="1">
        <v>7647.4977873605849</v>
      </c>
      <c r="N12" s="1">
        <v>1739.197697927676</v>
      </c>
      <c r="O12" s="1">
        <v>2242.0772159496182</v>
      </c>
      <c r="P12" s="1">
        <v>3966.3886131620229</v>
      </c>
      <c r="Q12" s="1">
        <v>2139.3390339259181</v>
      </c>
      <c r="R12" s="1">
        <v>72.376947348795085</v>
      </c>
      <c r="S12" s="1">
        <v>5905.9712636577706</v>
      </c>
      <c r="T12" s="1">
        <v>400.60743580886111</v>
      </c>
      <c r="U12" s="1">
        <v>420.0892496813438</v>
      </c>
      <c r="V12" s="1">
        <v>185.79716987681209</v>
      </c>
      <c r="W12" s="1">
        <v>0</v>
      </c>
      <c r="X12" s="1">
        <v>0</v>
      </c>
      <c r="Y12" s="1">
        <v>131884.62924204741</v>
      </c>
      <c r="Z12" s="1">
        <v>0</v>
      </c>
      <c r="AA12" s="1">
        <v>0</v>
      </c>
      <c r="AB12" s="1">
        <v>31030.268905254379</v>
      </c>
      <c r="AC12" s="1">
        <v>0</v>
      </c>
      <c r="AD12" s="1">
        <v>0</v>
      </c>
      <c r="AE12" s="1">
        <v>0</v>
      </c>
      <c r="AF12" s="1">
        <v>0</v>
      </c>
      <c r="AG12" s="1">
        <v>366.24417413612548</v>
      </c>
      <c r="AH12" s="1">
        <v>0</v>
      </c>
      <c r="AI12" s="1">
        <f t="shared" si="0"/>
        <v>232016.86</v>
      </c>
    </row>
    <row r="13" spans="1:35">
      <c r="A13" s="2" t="s">
        <v>11</v>
      </c>
      <c r="B13" s="1">
        <v>1288.873611642472</v>
      </c>
      <c r="C13" s="1">
        <v>375.53966269959523</v>
      </c>
      <c r="D13" s="1">
        <v>62101.379613857571</v>
      </c>
      <c r="E13" s="1">
        <v>14785.48154533066</v>
      </c>
      <c r="F13" s="1">
        <v>4433.8900214740661</v>
      </c>
      <c r="G13" s="1">
        <v>19851.973450636331</v>
      </c>
      <c r="H13" s="1">
        <v>13756.82823514659</v>
      </c>
      <c r="I13" s="1">
        <v>4959.8120519110171</v>
      </c>
      <c r="J13" s="1">
        <v>11747.524935162841</v>
      </c>
      <c r="K13" s="1">
        <v>14571.51256124598</v>
      </c>
      <c r="L13" s="1">
        <v>12059.591119856719</v>
      </c>
      <c r="M13" s="1">
        <v>30186.08061445734</v>
      </c>
      <c r="N13" s="1">
        <v>5924.0550653792507</v>
      </c>
      <c r="O13" s="1">
        <v>4699.791644632277</v>
      </c>
      <c r="P13" s="1">
        <v>2958.7612029950228</v>
      </c>
      <c r="Q13" s="1">
        <v>4801.9066021365797</v>
      </c>
      <c r="R13" s="1">
        <v>632.94286088075353</v>
      </c>
      <c r="S13" s="1">
        <v>9100.5952645734669</v>
      </c>
      <c r="T13" s="1">
        <v>2285.9360318970912</v>
      </c>
      <c r="U13" s="1">
        <v>2190.5467594749521</v>
      </c>
      <c r="V13" s="1">
        <v>196.16539848618169</v>
      </c>
      <c r="W13" s="1">
        <v>0</v>
      </c>
      <c r="X13" s="1">
        <v>0</v>
      </c>
      <c r="Y13" s="1">
        <v>9499.6952275030926</v>
      </c>
      <c r="Z13" s="1">
        <v>0</v>
      </c>
      <c r="AA13" s="1">
        <v>0</v>
      </c>
      <c r="AB13" s="1">
        <v>78562.136267386668</v>
      </c>
      <c r="AC13" s="1">
        <v>0</v>
      </c>
      <c r="AD13" s="1">
        <v>0</v>
      </c>
      <c r="AE13" s="1">
        <v>0</v>
      </c>
      <c r="AF13" s="1">
        <v>0</v>
      </c>
      <c r="AG13" s="1">
        <v>27277.197176833499</v>
      </c>
      <c r="AH13" s="1">
        <v>0</v>
      </c>
      <c r="AI13" s="1">
        <f t="shared" si="0"/>
        <v>338248.21692560002</v>
      </c>
    </row>
    <row r="14" spans="1:35">
      <c r="A14" s="2" t="s">
        <v>12</v>
      </c>
      <c r="B14" s="1">
        <v>95.040644423804906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580.7859349172769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2830.0725610060181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2342.762786196603</v>
      </c>
      <c r="Z14" s="1">
        <v>0</v>
      </c>
      <c r="AA14" s="1">
        <v>154163.0872059231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34.62286753320123</v>
      </c>
      <c r="AH14" s="1">
        <v>0</v>
      </c>
      <c r="AI14" s="1">
        <f t="shared" si="0"/>
        <v>160046.372</v>
      </c>
    </row>
    <row r="15" spans="1:35">
      <c r="A15" s="2" t="s">
        <v>13</v>
      </c>
      <c r="B15" s="1">
        <v>3.4550653769288719</v>
      </c>
      <c r="C15" s="1">
        <v>0.707684689700535</v>
      </c>
      <c r="D15" s="1">
        <v>627.62594482853319</v>
      </c>
      <c r="E15" s="1">
        <v>348.49851150073999</v>
      </c>
      <c r="F15" s="1">
        <v>38.439983890074288</v>
      </c>
      <c r="G15" s="1">
        <v>52.015320678269561</v>
      </c>
      <c r="H15" s="1">
        <v>51.513405073033468</v>
      </c>
      <c r="I15" s="1">
        <v>76.907995050813383</v>
      </c>
      <c r="J15" s="1">
        <v>77.730198700746712</v>
      </c>
      <c r="K15" s="1">
        <v>276.63520498303012</v>
      </c>
      <c r="L15" s="1">
        <v>88.360822585968378</v>
      </c>
      <c r="M15" s="1">
        <v>290.76108336950159</v>
      </c>
      <c r="N15" s="1">
        <v>9.5650610183860145</v>
      </c>
      <c r="O15" s="1">
        <v>45.953973528750851</v>
      </c>
      <c r="P15" s="1">
        <v>15.40562569481345</v>
      </c>
      <c r="Q15" s="1">
        <v>75.803567426140333</v>
      </c>
      <c r="R15" s="1">
        <v>6.9847497307242996</v>
      </c>
      <c r="S15" s="1">
        <v>214.5039303421357</v>
      </c>
      <c r="T15" s="1">
        <v>9.9998425122832604</v>
      </c>
      <c r="U15" s="1">
        <v>21.261027192258101</v>
      </c>
      <c r="V15" s="1">
        <v>7.2019973788357321</v>
      </c>
      <c r="W15" s="1">
        <v>0</v>
      </c>
      <c r="X15" s="1">
        <v>0</v>
      </c>
      <c r="Y15" s="1">
        <v>59206.041043892626</v>
      </c>
      <c r="Z15" s="1">
        <v>0</v>
      </c>
      <c r="AA15" s="1">
        <v>70599.723264840548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229.0336957151809</v>
      </c>
      <c r="AH15" s="1">
        <v>0</v>
      </c>
      <c r="AI15" s="1">
        <f t="shared" si="0"/>
        <v>132374.12900000002</v>
      </c>
    </row>
    <row r="16" spans="1:35">
      <c r="A16" s="2" t="s">
        <v>14</v>
      </c>
      <c r="B16" s="1">
        <v>134.42359969527959</v>
      </c>
      <c r="C16" s="1">
        <v>12.208214830492089</v>
      </c>
      <c r="D16" s="1">
        <v>1695.504594277045</v>
      </c>
      <c r="E16" s="1">
        <v>675.05694570716082</v>
      </c>
      <c r="F16" s="1">
        <v>162.69930821149319</v>
      </c>
      <c r="G16" s="1">
        <v>433.93865374828857</v>
      </c>
      <c r="H16" s="1">
        <v>204.28854189019631</v>
      </c>
      <c r="I16" s="1">
        <v>631.85920293832987</v>
      </c>
      <c r="J16" s="1">
        <v>179.93311170824029</v>
      </c>
      <c r="K16" s="1">
        <v>539.52222671456752</v>
      </c>
      <c r="L16" s="1">
        <v>171.70306392749089</v>
      </c>
      <c r="M16" s="1">
        <v>806.28595198460926</v>
      </c>
      <c r="N16" s="1">
        <v>101.1738972494706</v>
      </c>
      <c r="O16" s="1">
        <v>264.46142434398428</v>
      </c>
      <c r="P16" s="1">
        <v>804.7098752717344</v>
      </c>
      <c r="Q16" s="1">
        <v>280.12416264142712</v>
      </c>
      <c r="R16" s="1">
        <v>22.220721420879901</v>
      </c>
      <c r="S16" s="1">
        <v>415.50354816547411</v>
      </c>
      <c r="T16" s="1">
        <v>43.947400463789407</v>
      </c>
      <c r="U16" s="1">
        <v>65.121970237653613</v>
      </c>
      <c r="V16" s="1">
        <v>13.35868287165372</v>
      </c>
      <c r="W16" s="1">
        <v>0</v>
      </c>
      <c r="X16" s="1">
        <v>0</v>
      </c>
      <c r="Y16" s="1">
        <v>58553.762240828131</v>
      </c>
      <c r="Z16" s="1">
        <v>0</v>
      </c>
      <c r="AA16" s="1">
        <v>100692.89338446919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847.18027640340404</v>
      </c>
      <c r="AH16" s="1">
        <v>0</v>
      </c>
      <c r="AI16" s="1">
        <f t="shared" si="0"/>
        <v>167751.88099999999</v>
      </c>
    </row>
    <row r="17" spans="1:35">
      <c r="A17" s="2" t="s">
        <v>15</v>
      </c>
      <c r="B17" s="1">
        <v>499.66790910003732</v>
      </c>
      <c r="C17" s="1">
        <v>58.51205462494665</v>
      </c>
      <c r="D17" s="1">
        <v>5706.5445380229794</v>
      </c>
      <c r="E17" s="1">
        <v>1419.0622642540091</v>
      </c>
      <c r="F17" s="1">
        <v>496.08505651032829</v>
      </c>
      <c r="G17" s="1">
        <v>795.24494169641741</v>
      </c>
      <c r="H17" s="1">
        <v>3428.6208727606322</v>
      </c>
      <c r="I17" s="1">
        <v>789.72161034148814</v>
      </c>
      <c r="J17" s="1">
        <v>1755.632098160745</v>
      </c>
      <c r="K17" s="1">
        <v>1069.7249766024629</v>
      </c>
      <c r="L17" s="1">
        <v>814.9377338950726</v>
      </c>
      <c r="M17" s="1">
        <v>3680.0163824302572</v>
      </c>
      <c r="N17" s="1">
        <v>296.53338282622241</v>
      </c>
      <c r="O17" s="1">
        <v>1205.240096932321</v>
      </c>
      <c r="P17" s="1">
        <v>1050.4225095444119</v>
      </c>
      <c r="Q17" s="1">
        <v>2867.8603300605</v>
      </c>
      <c r="R17" s="1">
        <v>78.729164260148792</v>
      </c>
      <c r="S17" s="1">
        <v>873.44543244067881</v>
      </c>
      <c r="T17" s="1">
        <v>303.28338450780188</v>
      </c>
      <c r="U17" s="1">
        <v>190.4576837287037</v>
      </c>
      <c r="V17" s="1">
        <v>99.140165693382244</v>
      </c>
      <c r="W17" s="1">
        <v>0</v>
      </c>
      <c r="X17" s="1">
        <v>0</v>
      </c>
      <c r="Y17" s="1">
        <v>84282.567952071302</v>
      </c>
      <c r="Z17" s="1">
        <v>0</v>
      </c>
      <c r="AA17" s="1">
        <v>2193.6401056527361</v>
      </c>
      <c r="AB17" s="1">
        <v>674.6695742449715</v>
      </c>
      <c r="AC17" s="1">
        <v>0</v>
      </c>
      <c r="AD17" s="1">
        <v>0</v>
      </c>
      <c r="AE17" s="1">
        <v>0</v>
      </c>
      <c r="AF17" s="1">
        <v>0</v>
      </c>
      <c r="AG17" s="1">
        <v>2092.7337372374332</v>
      </c>
      <c r="AH17" s="1">
        <v>0</v>
      </c>
      <c r="AI17" s="1">
        <f t="shared" si="0"/>
        <v>116722.49395759999</v>
      </c>
    </row>
    <row r="18" spans="1:35">
      <c r="A18" s="2" t="s">
        <v>16</v>
      </c>
      <c r="B18" s="1">
        <v>43.255056020511148</v>
      </c>
      <c r="C18" s="1">
        <v>2.4391955431847712</v>
      </c>
      <c r="D18" s="1">
        <v>8254.820760721037</v>
      </c>
      <c r="E18" s="1">
        <v>457.72828455786089</v>
      </c>
      <c r="F18" s="1">
        <v>383.21585362992022</v>
      </c>
      <c r="G18" s="1">
        <v>539.82315634831832</v>
      </c>
      <c r="H18" s="1">
        <v>341.1336223416335</v>
      </c>
      <c r="I18" s="1">
        <v>127.0238818177735</v>
      </c>
      <c r="J18" s="1">
        <v>592.51330494826891</v>
      </c>
      <c r="K18" s="1">
        <v>1098.8180037181371</v>
      </c>
      <c r="L18" s="1">
        <v>92.577386814630941</v>
      </c>
      <c r="M18" s="1">
        <v>2748.4051848121371</v>
      </c>
      <c r="N18" s="1">
        <v>610.5820552977508</v>
      </c>
      <c r="O18" s="1">
        <v>663.49681789104113</v>
      </c>
      <c r="P18" s="1">
        <v>524.1415662974731</v>
      </c>
      <c r="Q18" s="1">
        <v>631.68307220361828</v>
      </c>
      <c r="R18" s="1">
        <v>2101.1658956672031</v>
      </c>
      <c r="S18" s="1">
        <v>281.73582619797293</v>
      </c>
      <c r="T18" s="1">
        <v>250.03313848913069</v>
      </c>
      <c r="U18" s="1">
        <v>771.2400353331351</v>
      </c>
      <c r="V18" s="1">
        <v>51.064033967426198</v>
      </c>
      <c r="W18" s="1">
        <v>0</v>
      </c>
      <c r="X18" s="1">
        <v>0</v>
      </c>
      <c r="Y18" s="1">
        <v>755.00186791198144</v>
      </c>
      <c r="Z18" s="1">
        <v>0</v>
      </c>
      <c r="AA18" s="1">
        <v>0</v>
      </c>
      <c r="AB18" s="1">
        <v>6855.8473168645241</v>
      </c>
      <c r="AC18" s="1">
        <v>0</v>
      </c>
      <c r="AD18" s="1">
        <v>0</v>
      </c>
      <c r="AE18" s="1">
        <v>0</v>
      </c>
      <c r="AF18" s="1">
        <v>0</v>
      </c>
      <c r="AG18" s="1">
        <v>5666.4550519053282</v>
      </c>
      <c r="AH18" s="1">
        <v>0</v>
      </c>
      <c r="AI18" s="1">
        <f t="shared" si="0"/>
        <v>33844.200369300001</v>
      </c>
    </row>
    <row r="19" spans="1:35">
      <c r="A19" s="2" t="s">
        <v>17</v>
      </c>
      <c r="B19" s="1">
        <v>884.07874393807538</v>
      </c>
      <c r="C19" s="1">
        <v>21.67191102454866</v>
      </c>
      <c r="D19" s="1">
        <v>26582.919923856389</v>
      </c>
      <c r="E19" s="1">
        <v>2722.87225739325</v>
      </c>
      <c r="F19" s="1">
        <v>459.11895767720603</v>
      </c>
      <c r="G19" s="1">
        <v>3156.04898468285</v>
      </c>
      <c r="H19" s="1">
        <v>1093.241519003346</v>
      </c>
      <c r="I19" s="1">
        <v>5208.4638344122786</v>
      </c>
      <c r="J19" s="1">
        <v>3103.8096487561029</v>
      </c>
      <c r="K19" s="1">
        <v>361.03658553842581</v>
      </c>
      <c r="L19" s="1">
        <v>235.8158714185702</v>
      </c>
      <c r="M19" s="1">
        <v>1984.062369389801</v>
      </c>
      <c r="N19" s="1">
        <v>634.54429004181884</v>
      </c>
      <c r="O19" s="1">
        <v>740.50096437966147</v>
      </c>
      <c r="P19" s="1">
        <v>4370.5966854096314</v>
      </c>
      <c r="Q19" s="1">
        <v>1899.0304286650301</v>
      </c>
      <c r="R19" s="1">
        <v>409.08536338338558</v>
      </c>
      <c r="S19" s="1">
        <v>1675.95206795934</v>
      </c>
      <c r="T19" s="1">
        <v>182.88222186886199</v>
      </c>
      <c r="U19" s="1">
        <v>170.36200759037391</v>
      </c>
      <c r="V19" s="1">
        <v>28.072510893479979</v>
      </c>
      <c r="W19" s="1">
        <v>0</v>
      </c>
      <c r="X19" s="1">
        <v>0</v>
      </c>
      <c r="Y19" s="1">
        <v>34709.058325794867</v>
      </c>
      <c r="Z19" s="1">
        <v>0</v>
      </c>
      <c r="AA19" s="1">
        <v>0</v>
      </c>
      <c r="AB19" s="1">
        <v>5858.5577852589358</v>
      </c>
      <c r="AC19" s="1">
        <v>0</v>
      </c>
      <c r="AD19" s="1">
        <v>0</v>
      </c>
      <c r="AE19" s="1">
        <v>0</v>
      </c>
      <c r="AF19" s="1">
        <v>0</v>
      </c>
      <c r="AG19" s="1">
        <v>13762.35450066374</v>
      </c>
      <c r="AH19" s="1">
        <v>0</v>
      </c>
      <c r="AI19" s="1">
        <f t="shared" si="0"/>
        <v>110254.13775899998</v>
      </c>
    </row>
    <row r="20" spans="1:35">
      <c r="A20" s="2" t="s">
        <v>18</v>
      </c>
      <c r="B20" s="1">
        <v>23.323375830087191</v>
      </c>
      <c r="C20" s="1">
        <v>4.1806843926075707</v>
      </c>
      <c r="D20" s="1">
        <v>1523.2071368510481</v>
      </c>
      <c r="E20" s="1">
        <v>573.81235847002108</v>
      </c>
      <c r="F20" s="1">
        <v>141.16116200956679</v>
      </c>
      <c r="G20" s="1">
        <v>121.44822888655069</v>
      </c>
      <c r="H20" s="1">
        <v>411.68306278338201</v>
      </c>
      <c r="I20" s="1">
        <v>125.6794086866856</v>
      </c>
      <c r="J20" s="1">
        <v>3244.9623827038099</v>
      </c>
      <c r="K20" s="1">
        <v>2818.505557837178</v>
      </c>
      <c r="L20" s="1">
        <v>191.6015313871255</v>
      </c>
      <c r="M20" s="1">
        <v>4330.613679049191</v>
      </c>
      <c r="N20" s="1">
        <v>938.49548012845116</v>
      </c>
      <c r="O20" s="1">
        <v>724.3850026726991</v>
      </c>
      <c r="P20" s="1">
        <v>203.70122809836241</v>
      </c>
      <c r="Q20" s="1">
        <v>384.79978729993252</v>
      </c>
      <c r="R20" s="1">
        <v>32.028990760069867</v>
      </c>
      <c r="S20" s="1">
        <v>353.18660513259857</v>
      </c>
      <c r="T20" s="1">
        <v>1487.547119541008</v>
      </c>
      <c r="U20" s="1">
        <v>203.64193972577871</v>
      </c>
      <c r="V20" s="1">
        <v>33.031944631995017</v>
      </c>
      <c r="W20" s="1">
        <v>0</v>
      </c>
      <c r="X20" s="1">
        <v>0</v>
      </c>
      <c r="Y20" s="1">
        <v>2322.717914603591</v>
      </c>
      <c r="Z20" s="1">
        <v>0</v>
      </c>
      <c r="AA20" s="1">
        <v>0</v>
      </c>
      <c r="AB20" s="1">
        <v>15445.28026470051</v>
      </c>
      <c r="AC20" s="1">
        <v>0</v>
      </c>
      <c r="AD20" s="1">
        <v>0</v>
      </c>
      <c r="AE20" s="1">
        <v>0</v>
      </c>
      <c r="AF20" s="1">
        <v>0</v>
      </c>
      <c r="AG20" s="1">
        <v>4244.6566454177491</v>
      </c>
      <c r="AH20" s="1">
        <v>0</v>
      </c>
      <c r="AI20" s="1">
        <f t="shared" si="0"/>
        <v>39883.651491600001</v>
      </c>
    </row>
    <row r="21" spans="1:35">
      <c r="A21" s="2" t="s">
        <v>19</v>
      </c>
      <c r="B21" s="1">
        <v>33.721800346168031</v>
      </c>
      <c r="C21" s="1">
        <v>18.544100079756401</v>
      </c>
      <c r="D21" s="1">
        <v>7988.0280507413672</v>
      </c>
      <c r="E21" s="1">
        <v>196.53665959610399</v>
      </c>
      <c r="F21" s="1">
        <v>459.04670439111328</v>
      </c>
      <c r="G21" s="1">
        <v>8633.9190724556756</v>
      </c>
      <c r="H21" s="1">
        <v>148.64147987136599</v>
      </c>
      <c r="I21" s="1">
        <v>176.44302854523431</v>
      </c>
      <c r="J21" s="1">
        <v>641.28917160421827</v>
      </c>
      <c r="K21" s="1">
        <v>112.8668533570835</v>
      </c>
      <c r="L21" s="1">
        <v>139.81094571666819</v>
      </c>
      <c r="M21" s="1">
        <v>1584.4241899638739</v>
      </c>
      <c r="N21" s="1">
        <v>436.27650147542289</v>
      </c>
      <c r="O21" s="1">
        <v>246.01604307107871</v>
      </c>
      <c r="P21" s="1">
        <v>184.6060318170228</v>
      </c>
      <c r="Q21" s="1">
        <v>37.240994492793646</v>
      </c>
      <c r="R21" s="1">
        <v>181.9112644195194</v>
      </c>
      <c r="S21" s="1">
        <v>120.97006026836119</v>
      </c>
      <c r="T21" s="1">
        <v>153.793025082101</v>
      </c>
      <c r="U21" s="1">
        <v>693.1261527037359</v>
      </c>
      <c r="V21" s="1">
        <v>2.3289216994701398</v>
      </c>
      <c r="W21" s="1">
        <v>0</v>
      </c>
      <c r="X21" s="1">
        <v>0</v>
      </c>
      <c r="Y21" s="1">
        <v>307.61182251523587</v>
      </c>
      <c r="Z21" s="1">
        <v>0</v>
      </c>
      <c r="AA21" s="1">
        <v>0</v>
      </c>
      <c r="AB21" s="1">
        <v>12010.83032328554</v>
      </c>
      <c r="AC21" s="1">
        <v>0</v>
      </c>
      <c r="AD21" s="1">
        <v>0</v>
      </c>
      <c r="AE21" s="1">
        <v>0</v>
      </c>
      <c r="AF21" s="1">
        <v>0</v>
      </c>
      <c r="AG21" s="1">
        <v>1828.072876901085</v>
      </c>
      <c r="AH21" s="1">
        <v>0</v>
      </c>
      <c r="AI21" s="1">
        <f t="shared" si="0"/>
        <v>36336.056074399989</v>
      </c>
    </row>
    <row r="22" spans="1:35">
      <c r="A22" s="2" t="s">
        <v>20</v>
      </c>
      <c r="B22" s="1">
        <v>28.187452081080838</v>
      </c>
      <c r="C22" s="1">
        <v>2.9075154221820698</v>
      </c>
      <c r="D22" s="1">
        <v>853.97596741790733</v>
      </c>
      <c r="E22" s="1">
        <v>262.75010312388503</v>
      </c>
      <c r="F22" s="1">
        <v>52.649759224666973</v>
      </c>
      <c r="G22" s="1">
        <v>89.290609678090064</v>
      </c>
      <c r="H22" s="1">
        <v>254.67066994360329</v>
      </c>
      <c r="I22" s="1">
        <v>114.7922636108993</v>
      </c>
      <c r="J22" s="1">
        <v>98.135292065555859</v>
      </c>
      <c r="K22" s="1">
        <v>474.48586338524387</v>
      </c>
      <c r="L22" s="1">
        <v>65.323023470152137</v>
      </c>
      <c r="M22" s="1">
        <v>647.02456057955123</v>
      </c>
      <c r="N22" s="1">
        <v>132.66333523345921</v>
      </c>
      <c r="O22" s="1">
        <v>497.793238600135</v>
      </c>
      <c r="P22" s="1">
        <v>94.30880010274501</v>
      </c>
      <c r="Q22" s="1">
        <v>121.9047032758789</v>
      </c>
      <c r="R22" s="1">
        <v>5.9436713292436991</v>
      </c>
      <c r="S22" s="1">
        <v>161.72502308594571</v>
      </c>
      <c r="T22" s="1">
        <v>26.891268824198729</v>
      </c>
      <c r="U22" s="1">
        <v>49.590485544521407</v>
      </c>
      <c r="V22" s="1">
        <v>19.108382677072289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0.2160537239801191</v>
      </c>
      <c r="AH22" s="1">
        <v>0</v>
      </c>
      <c r="AI22" s="1">
        <f t="shared" si="0"/>
        <v>4054.3380423999984</v>
      </c>
    </row>
    <row r="23" spans="1:35">
      <c r="A23" s="2" t="s">
        <v>21</v>
      </c>
      <c r="B23" s="1">
        <v>6546.3085554391637</v>
      </c>
      <c r="C23" s="1">
        <v>864.97846798603905</v>
      </c>
      <c r="D23" s="1">
        <v>192722.17640389811</v>
      </c>
      <c r="E23" s="1">
        <v>49947.395547830412</v>
      </c>
      <c r="F23" s="1">
        <v>12815.622721647411</v>
      </c>
      <c r="G23" s="1">
        <v>86613.320844423768</v>
      </c>
      <c r="H23" s="1">
        <v>32847.332269878963</v>
      </c>
      <c r="I23" s="1">
        <v>34584.048952891302</v>
      </c>
      <c r="J23" s="1">
        <v>23960.282721806088</v>
      </c>
      <c r="K23" s="1">
        <v>44510.96803871842</v>
      </c>
      <c r="L23" s="1">
        <v>16088.33695642147</v>
      </c>
      <c r="M23" s="1">
        <v>107567.7822660754</v>
      </c>
      <c r="N23" s="1">
        <v>76961.864551030449</v>
      </c>
      <c r="O23" s="1">
        <v>78528.71797922533</v>
      </c>
      <c r="P23" s="1">
        <v>64843.475795568869</v>
      </c>
      <c r="Q23" s="1">
        <v>27215.800792942769</v>
      </c>
      <c r="R23" s="1">
        <v>3880.3480001713278</v>
      </c>
      <c r="S23" s="1">
        <v>30743.065757226741</v>
      </c>
      <c r="T23" s="1">
        <v>10552.910108663131</v>
      </c>
      <c r="U23" s="1">
        <v>10542.487724513219</v>
      </c>
      <c r="V23" s="1">
        <v>1071.5395436416729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f t="shared" si="0"/>
        <v>913408.7640000002</v>
      </c>
    </row>
    <row r="24" spans="1:35">
      <c r="A24" s="2" t="s">
        <v>22</v>
      </c>
      <c r="B24" s="1">
        <v>24570.851045646919</v>
      </c>
      <c r="C24" s="1">
        <v>1184.754103749576</v>
      </c>
      <c r="D24" s="1">
        <v>273532.97509785992</v>
      </c>
      <c r="E24" s="1">
        <v>35844.068126948878</v>
      </c>
      <c r="F24" s="1">
        <v>24112.062924295129</v>
      </c>
      <c r="G24" s="1">
        <v>16022.972739733839</v>
      </c>
      <c r="H24" s="1">
        <v>27081.682940716179</v>
      </c>
      <c r="I24" s="1">
        <v>13959.753019129321</v>
      </c>
      <c r="J24" s="1">
        <v>34615.136043326464</v>
      </c>
      <c r="K24" s="1">
        <v>56991.108235514788</v>
      </c>
      <c r="L24" s="1">
        <v>120147.9573987371</v>
      </c>
      <c r="M24" s="1">
        <v>52873.31720083447</v>
      </c>
      <c r="N24" s="1">
        <v>44794.486307226529</v>
      </c>
      <c r="O24" s="1">
        <v>13831.29496622226</v>
      </c>
      <c r="P24" s="1">
        <v>23957.91021222328</v>
      </c>
      <c r="Q24" s="1">
        <v>16548.395126609961</v>
      </c>
      <c r="R24" s="1">
        <v>3702.3619017747551</v>
      </c>
      <c r="S24" s="1">
        <v>22062.342417395092</v>
      </c>
      <c r="T24" s="1">
        <v>13134.143105199009</v>
      </c>
      <c r="U24" s="1">
        <v>7036.5254887630626</v>
      </c>
      <c r="V24" s="1">
        <v>668.913598093426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f t="shared" si="0"/>
        <v>826673.0120000001</v>
      </c>
    </row>
    <row r="25" spans="1:35">
      <c r="A25" s="2" t="s">
        <v>23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913408.76400000008</v>
      </c>
      <c r="X25" s="1">
        <v>261977.6999999999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f t="shared" si="0"/>
        <v>1175386.4639999999</v>
      </c>
    </row>
    <row r="26" spans="1:35">
      <c r="A26" s="2" t="s"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564695.31200000015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f t="shared" si="0"/>
        <v>564695.31200000015</v>
      </c>
    </row>
    <row r="27" spans="1:35">
      <c r="A27" s="2" t="s">
        <v>25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98630.04273484314</v>
      </c>
      <c r="AA27" s="1">
        <v>0</v>
      </c>
      <c r="AB27" s="1">
        <v>10721.690265157031</v>
      </c>
      <c r="AC27" s="1">
        <v>160659.128</v>
      </c>
      <c r="AD27" s="1">
        <v>72174.278000000006</v>
      </c>
      <c r="AE27" s="1">
        <v>96355.684999999823</v>
      </c>
      <c r="AF27" s="1">
        <v>23757.155999999999</v>
      </c>
      <c r="AG27" s="1">
        <v>0</v>
      </c>
      <c r="AH27" s="1">
        <v>0</v>
      </c>
      <c r="AI27" s="1">
        <f t="shared" si="0"/>
        <v>462297.98</v>
      </c>
    </row>
    <row r="28" spans="1:35">
      <c r="A28" s="2" t="s">
        <v>26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143083.47142901749</v>
      </c>
      <c r="Z28" s="1">
        <v>393890.99126515689</v>
      </c>
      <c r="AA28" s="1">
        <v>133640.2373058254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f t="shared" si="0"/>
        <v>670614.69999999972</v>
      </c>
    </row>
    <row r="29" spans="1:35">
      <c r="A29" s="2" t="s">
        <v>27</v>
      </c>
      <c r="B29" s="1">
        <v>969.25010115592875</v>
      </c>
      <c r="C29" s="1">
        <v>0</v>
      </c>
      <c r="D29" s="1">
        <v>56952.890169728118</v>
      </c>
      <c r="E29" s="1">
        <v>8070.7504704588546</v>
      </c>
      <c r="F29" s="1">
        <v>2846.6733657677478</v>
      </c>
      <c r="G29" s="1">
        <v>18554.865336840241</v>
      </c>
      <c r="H29" s="1">
        <v>0</v>
      </c>
      <c r="I29" s="1">
        <v>9873.1290986070762</v>
      </c>
      <c r="J29" s="1">
        <v>3999.094990660019</v>
      </c>
      <c r="K29" s="1">
        <v>7011.7960087105812</v>
      </c>
      <c r="L29" s="1">
        <v>32445.861191700929</v>
      </c>
      <c r="M29" s="1">
        <v>4413.7402950199657</v>
      </c>
      <c r="N29" s="1">
        <v>3.3457545992604971</v>
      </c>
      <c r="O29" s="1">
        <v>125.43046230075051</v>
      </c>
      <c r="P29" s="1">
        <v>172.93515324698299</v>
      </c>
      <c r="Q29" s="1">
        <v>8729.2314605037682</v>
      </c>
      <c r="R29" s="1">
        <v>500.27477860725293</v>
      </c>
      <c r="S29" s="1">
        <v>4967.618625597438</v>
      </c>
      <c r="T29" s="1">
        <v>670.08103771616413</v>
      </c>
      <c r="U29" s="1">
        <v>349.57059460705221</v>
      </c>
      <c r="V29" s="1">
        <v>2.589104171887751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f t="shared" si="0"/>
        <v>160659.12800000003</v>
      </c>
    </row>
    <row r="30" spans="1:35">
      <c r="A30" s="2" t="s">
        <v>28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72174.278000000006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f t="shared" si="0"/>
        <v>72174.278000000006</v>
      </c>
    </row>
    <row r="31" spans="1:3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96355.684999999823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f t="shared" si="0"/>
        <v>96355.684999999823</v>
      </c>
    </row>
    <row r="32" spans="1:35">
      <c r="A32" s="2" t="s">
        <v>30</v>
      </c>
      <c r="B32" s="1">
        <v>543.65509461106569</v>
      </c>
      <c r="C32" s="1">
        <v>6068.5671660868966</v>
      </c>
      <c r="D32" s="1">
        <v>16860.045247186419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1.068156827735697E-2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0.8282204945031415</v>
      </c>
      <c r="R32" s="1">
        <v>284.04026515429092</v>
      </c>
      <c r="S32" s="1">
        <v>0</v>
      </c>
      <c r="T32" s="1">
        <v>9.3248985462748707E-3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f t="shared" si="0"/>
        <v>23757.155999999999</v>
      </c>
    </row>
    <row r="33" spans="1:35">
      <c r="A33" s="2" t="s">
        <v>31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761603.0070000001</v>
      </c>
      <c r="AI33" s="1">
        <f t="shared" si="0"/>
        <v>761603.0070000001</v>
      </c>
    </row>
    <row r="34" spans="1:35">
      <c r="A34" s="2" t="s">
        <v>32</v>
      </c>
      <c r="B34" s="1">
        <v>11583.902257983431</v>
      </c>
      <c r="C34" s="1">
        <v>140609.9412010567</v>
      </c>
      <c r="D34" s="1">
        <v>427762.74243732699</v>
      </c>
      <c r="E34" s="1">
        <v>2377.487965232538</v>
      </c>
      <c r="F34" s="1">
        <v>177.25952049187529</v>
      </c>
      <c r="G34" s="1">
        <v>35.481014083813108</v>
      </c>
      <c r="H34" s="1">
        <v>24450.278169322231</v>
      </c>
      <c r="I34" s="1">
        <v>18839.78754978779</v>
      </c>
      <c r="J34" s="1">
        <v>6291.6430994230068</v>
      </c>
      <c r="K34" s="1">
        <v>3969.104931033658</v>
      </c>
      <c r="L34" s="1">
        <v>1759.6469439266241</v>
      </c>
      <c r="M34" s="1">
        <v>37079.354363545317</v>
      </c>
      <c r="N34" s="1">
        <v>657.29237547098046</v>
      </c>
      <c r="O34" s="1">
        <v>2315.670640319589</v>
      </c>
      <c r="P34" s="1">
        <v>361.82958542035101</v>
      </c>
      <c r="Q34" s="1">
        <v>6781.8238936650914</v>
      </c>
      <c r="R34" s="1">
        <v>10411.086934112751</v>
      </c>
      <c r="S34" s="1">
        <v>1463.364967291757</v>
      </c>
      <c r="T34" s="1">
        <v>3256.1378097209258</v>
      </c>
      <c r="U34" s="1">
        <v>7573.6806312177196</v>
      </c>
      <c r="V34" s="1">
        <v>74.244072618429001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53771.246636948606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f t="shared" si="0"/>
        <v>761603.00699999998</v>
      </c>
    </row>
    <row r="35" spans="1:35">
      <c r="A35" s="3" t="s">
        <v>33</v>
      </c>
      <c r="B35" s="1">
        <f>SUM(B2:B34)</f>
        <v>75059.411000000022</v>
      </c>
      <c r="C35" s="1">
        <f t="shared" ref="C35:AH35" si="1">SUM(C2:C34)</f>
        <v>151003.99799999999</v>
      </c>
      <c r="D35" s="1">
        <f t="shared" si="1"/>
        <v>2241252.3016307</v>
      </c>
      <c r="E35" s="1">
        <f t="shared" si="1"/>
        <v>179126.80124099998</v>
      </c>
      <c r="F35" s="1">
        <f t="shared" si="1"/>
        <v>121361.61600000004</v>
      </c>
      <c r="G35" s="1">
        <f t="shared" si="1"/>
        <v>275175.86499999993</v>
      </c>
      <c r="H35" s="1">
        <f t="shared" si="1"/>
        <v>183435.967</v>
      </c>
      <c r="I35" s="1">
        <f t="shared" si="1"/>
        <v>190141.24699999994</v>
      </c>
      <c r="J35" s="1">
        <f t="shared" si="1"/>
        <v>124597.6555084</v>
      </c>
      <c r="K35" s="1">
        <f t="shared" si="1"/>
        <v>188464.76499999998</v>
      </c>
      <c r="L35" s="1">
        <f t="shared" si="1"/>
        <v>232016.86000000007</v>
      </c>
      <c r="M35" s="1">
        <f t="shared" si="1"/>
        <v>338248.21692560008</v>
      </c>
      <c r="N35" s="1">
        <f t="shared" si="1"/>
        <v>160046.37199999997</v>
      </c>
      <c r="O35" s="1">
        <f t="shared" si="1"/>
        <v>132374.12900000004</v>
      </c>
      <c r="P35" s="1">
        <f t="shared" si="1"/>
        <v>167751.88099999999</v>
      </c>
      <c r="Q35" s="1">
        <f t="shared" si="1"/>
        <v>116722.49395759999</v>
      </c>
      <c r="R35" s="1">
        <f t="shared" si="1"/>
        <v>33844.200369300001</v>
      </c>
      <c r="S35" s="1">
        <f t="shared" si="1"/>
        <v>110254.13775899996</v>
      </c>
      <c r="T35" s="1">
        <f t="shared" si="1"/>
        <v>39883.651491599994</v>
      </c>
      <c r="U35" s="1">
        <f t="shared" si="1"/>
        <v>36336.056074399996</v>
      </c>
      <c r="V35" s="1">
        <f t="shared" si="1"/>
        <v>4054.3380423999984</v>
      </c>
      <c r="W35" s="1">
        <f t="shared" si="1"/>
        <v>913408.76400000008</v>
      </c>
      <c r="X35" s="1">
        <f t="shared" si="1"/>
        <v>826673.0120000001</v>
      </c>
      <c r="Y35" s="1">
        <f t="shared" si="1"/>
        <v>1175386.4639999999</v>
      </c>
      <c r="Z35" s="1">
        <f t="shared" si="1"/>
        <v>564695.31200000003</v>
      </c>
      <c r="AA35" s="1">
        <f t="shared" si="1"/>
        <v>462297.98</v>
      </c>
      <c r="AB35" s="1">
        <f t="shared" si="1"/>
        <v>670614.69999999972</v>
      </c>
      <c r="AC35" s="1">
        <f t="shared" si="1"/>
        <v>160659.128</v>
      </c>
      <c r="AD35" s="1">
        <f t="shared" si="1"/>
        <v>72174.278000000006</v>
      </c>
      <c r="AE35" s="1">
        <f t="shared" si="1"/>
        <v>96355.684999999823</v>
      </c>
      <c r="AF35" s="1">
        <f t="shared" si="1"/>
        <v>23757.155999999999</v>
      </c>
      <c r="AG35" s="1">
        <f t="shared" si="1"/>
        <v>761603.0070000001</v>
      </c>
      <c r="AH35" s="1">
        <f t="shared" si="1"/>
        <v>761603.0070000001</v>
      </c>
      <c r="AI35" s="1"/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2022-09-05T10:19:22Z</dcterms:created>
  <dcterms:modified xsi:type="dcterms:W3CDTF">2022-09-05T12:14:49Z</dcterms:modified>
</cp:coreProperties>
</file>