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RAS 전처리 SAM/승수분석용 데이터/"/>
    </mc:Choice>
  </mc:AlternateContent>
  <xr:revisionPtr revIDLastSave="0" documentId="13_ncr:1_{FF4A2667-91AC-E342-88AB-DC7E9F323D87}" xr6:coauthVersionLast="47" xr6:coauthVersionMax="47" xr10:uidLastSave="{00000000-0000-0000-0000-000000000000}"/>
  <bookViews>
    <workbookView xWindow="640" yWindow="1000" windowWidth="27900" windowHeight="16440" xr2:uid="{9C6699AE-A96D-7B4A-8540-A7BF79C0F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I15" i="1"/>
  <c r="G15" i="1"/>
  <c r="F15" i="1"/>
  <c r="E15" i="1"/>
  <c r="C15" i="1"/>
  <c r="B15" i="1"/>
  <c r="H14" i="1"/>
  <c r="H15" i="1" s="1"/>
  <c r="O13" i="1"/>
  <c r="O12" i="1"/>
  <c r="O11" i="1"/>
  <c r="O10" i="1"/>
  <c r="O9" i="1"/>
  <c r="O8" i="1"/>
  <c r="O7" i="1"/>
  <c r="D6" i="1"/>
  <c r="D15" i="1" s="1"/>
  <c r="O5" i="1"/>
  <c r="O4" i="1"/>
  <c r="O3" i="1"/>
  <c r="O2" i="1"/>
  <c r="O14" i="1" l="1"/>
  <c r="O6" i="1"/>
</calcChain>
</file>

<file path=xl/sharedStrings.xml><?xml version="1.0" encoding="utf-8"?>
<sst xmlns="http://schemas.openxmlformats.org/spreadsheetml/2006/main" count="28" uniqueCount="14">
  <si>
    <t>중간재화</t>
    <phoneticPr fontId="2" type="noConversion"/>
  </si>
  <si>
    <t>노동</t>
    <phoneticPr fontId="2" type="noConversion"/>
  </si>
  <si>
    <t>자본</t>
    <phoneticPr fontId="2" type="noConversion"/>
  </si>
  <si>
    <t>가계</t>
    <phoneticPr fontId="2" type="noConversion"/>
  </si>
  <si>
    <t>기업</t>
    <phoneticPr fontId="2" type="noConversion"/>
  </si>
  <si>
    <t>정부</t>
    <phoneticPr fontId="2" type="noConversion"/>
  </si>
  <si>
    <t>고정자본형성</t>
    <phoneticPr fontId="2" type="noConversion"/>
  </si>
  <si>
    <t>간접세</t>
    <phoneticPr fontId="2" type="noConversion"/>
  </si>
  <si>
    <t>법인세</t>
    <phoneticPr fontId="2" type="noConversion"/>
  </si>
  <si>
    <t>소득세</t>
    <phoneticPr fontId="2" type="noConversion"/>
  </si>
  <si>
    <t>관세</t>
    <phoneticPr fontId="2" type="noConversion"/>
  </si>
  <si>
    <t>수출</t>
    <phoneticPr fontId="2" type="noConversion"/>
  </si>
  <si>
    <t>수입</t>
    <phoneticPr fontId="2" type="noConversion"/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</si>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</sst>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3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345A-FD52-7148-8EA8-C6FB9B0F76DA}">
  <dimension ref="A1:O23"/>
  <sheetViews>
    <sheetView tabSelected="1" workbookViewId="0">
      <selection activeCell="E5" sqref="E5"/>
    </sheetView>
  </sheetViews>
  <sheetFormatPr baseColWidth="10" defaultColWidth="11.5703125" defaultRowHeight="18"/>
  <cols>
    <col min="1" max="2" width="15.42578125" customWidth="1"/>
    <col min="8" max="8" width="12" bestFit="1" customWidth="1"/>
  </cols>
  <sheetData>
    <row r="1" spans="1: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</row>
    <row r="2" spans="1:15" ht="39" customHeight="1">
      <c r="A2" s="2" t="s">
        <v>0</v>
      </c>
      <c r="B2" s="3">
        <v>1928110.2039999999</v>
      </c>
      <c r="C2" s="3"/>
      <c r="D2" s="3"/>
      <c r="E2" s="3">
        <v>935933.77899999998</v>
      </c>
      <c r="F2" s="3"/>
      <c r="G2" s="3">
        <v>328663.18</v>
      </c>
      <c r="H2" s="3">
        <v>606119.42799999996</v>
      </c>
      <c r="I2" s="3"/>
      <c r="J2" s="3"/>
      <c r="K2" s="3"/>
      <c r="L2" s="3"/>
      <c r="M2" s="3">
        <v>761603.00699999998</v>
      </c>
      <c r="N2" s="3"/>
      <c r="O2" s="3">
        <f>SUM(B2:N2)</f>
        <v>4560429.5980000002</v>
      </c>
    </row>
    <row r="3" spans="1:15" ht="39" customHeight="1">
      <c r="A3" s="2" t="s">
        <v>1</v>
      </c>
      <c r="B3" s="3">
        <v>913408.76399999997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>
        <f t="shared" ref="O3:O14" si="0">SUM(B3:N3)</f>
        <v>913408.76399999997</v>
      </c>
    </row>
    <row r="4" spans="1:15" ht="39" customHeight="1">
      <c r="A4" s="2" t="s">
        <v>2</v>
      </c>
      <c r="B4" s="3">
        <v>826673.01199999999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 t="shared" si="0"/>
        <v>826673.01199999999</v>
      </c>
    </row>
    <row r="5" spans="1:15" ht="39" customHeight="1">
      <c r="A5" s="2" t="s">
        <v>3</v>
      </c>
      <c r="B5" s="3"/>
      <c r="C5" s="3">
        <v>913408.76399999997</v>
      </c>
      <c r="D5" s="3">
        <v>261977.7</v>
      </c>
      <c r="E5" s="3"/>
      <c r="F5" s="3"/>
      <c r="G5" s="3"/>
      <c r="H5" s="3"/>
      <c r="I5" s="3"/>
      <c r="J5" s="3"/>
      <c r="K5" s="3"/>
      <c r="L5" s="3"/>
      <c r="M5" s="3"/>
      <c r="N5" s="3"/>
      <c r="O5" s="3">
        <f t="shared" si="0"/>
        <v>1175386.4639999999</v>
      </c>
    </row>
    <row r="6" spans="1:15" ht="39" customHeight="1">
      <c r="A6" s="2" t="s">
        <v>4</v>
      </c>
      <c r="B6" s="3"/>
      <c r="C6" s="3"/>
      <c r="D6" s="4">
        <f>B4-D5</f>
        <v>564695.31199999992</v>
      </c>
      <c r="E6" s="3"/>
      <c r="F6" s="3"/>
      <c r="G6" s="3"/>
      <c r="H6" s="3"/>
      <c r="I6" s="3"/>
      <c r="J6" s="3"/>
      <c r="K6" s="3"/>
      <c r="L6" s="3"/>
      <c r="M6" s="3"/>
      <c r="N6" s="3"/>
      <c r="O6" s="3">
        <f t="shared" si="0"/>
        <v>564695.31199999992</v>
      </c>
    </row>
    <row r="7" spans="1:15" ht="39" customHeight="1">
      <c r="A7" s="2" t="s">
        <v>5</v>
      </c>
      <c r="B7" s="3"/>
      <c r="C7" s="3"/>
      <c r="D7" s="3"/>
      <c r="E7" s="3"/>
      <c r="F7" s="5">
        <v>98638.134000000136</v>
      </c>
      <c r="G7" s="3"/>
      <c r="H7" s="5">
        <v>10713.599000000046</v>
      </c>
      <c r="I7" s="3">
        <v>160659.128</v>
      </c>
      <c r="J7" s="3">
        <v>72174.278000000006</v>
      </c>
      <c r="K7" s="3">
        <v>96355.684999999823</v>
      </c>
      <c r="L7" s="3">
        <v>23757.155999999999</v>
      </c>
      <c r="M7" s="3"/>
      <c r="N7" s="3"/>
      <c r="O7" s="3">
        <f t="shared" si="0"/>
        <v>462297.98</v>
      </c>
    </row>
    <row r="8" spans="1:15" ht="39" customHeight="1">
      <c r="A8" s="2" t="s">
        <v>6</v>
      </c>
      <c r="B8" s="3"/>
      <c r="C8" s="3"/>
      <c r="D8" s="3"/>
      <c r="E8" s="3">
        <v>143097</v>
      </c>
      <c r="F8" s="3">
        <v>393882.9</v>
      </c>
      <c r="G8" s="3">
        <v>133634.79999999999</v>
      </c>
      <c r="H8" s="3"/>
      <c r="I8" s="3"/>
      <c r="J8" s="3"/>
      <c r="K8" s="3"/>
      <c r="L8" s="3"/>
      <c r="M8" s="3"/>
      <c r="N8" s="3"/>
      <c r="O8" s="3">
        <f t="shared" si="0"/>
        <v>670614.69999999995</v>
      </c>
    </row>
    <row r="9" spans="1:15" ht="39" customHeight="1">
      <c r="A9" s="2" t="s">
        <v>7</v>
      </c>
      <c r="B9" s="3">
        <v>160659.128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f t="shared" si="0"/>
        <v>160659.128</v>
      </c>
    </row>
    <row r="10" spans="1:15" ht="39" customHeight="1">
      <c r="A10" s="2" t="s">
        <v>8</v>
      </c>
      <c r="B10" s="3"/>
      <c r="C10" s="3"/>
      <c r="D10" s="3"/>
      <c r="E10" s="3"/>
      <c r="F10" s="3">
        <v>72174.278000000006</v>
      </c>
      <c r="G10" s="3"/>
      <c r="H10" s="3"/>
      <c r="I10" s="3"/>
      <c r="J10" s="3"/>
      <c r="K10" s="3"/>
      <c r="L10" s="3"/>
      <c r="M10" s="3"/>
      <c r="N10" s="3"/>
      <c r="O10" s="3">
        <f t="shared" si="0"/>
        <v>72174.278000000006</v>
      </c>
    </row>
    <row r="11" spans="1:15" ht="39" customHeight="1">
      <c r="A11" s="2" t="s">
        <v>9</v>
      </c>
      <c r="B11" s="3"/>
      <c r="C11" s="3"/>
      <c r="D11" s="3"/>
      <c r="E11" s="5">
        <v>96355.684999999823</v>
      </c>
      <c r="F11" s="3"/>
      <c r="G11" s="3"/>
      <c r="H11" s="3"/>
      <c r="I11" s="3"/>
      <c r="J11" s="3"/>
      <c r="K11" s="3"/>
      <c r="L11" s="3"/>
      <c r="M11" s="3"/>
      <c r="N11" s="3"/>
      <c r="O11" s="3">
        <f t="shared" si="0"/>
        <v>96355.684999999823</v>
      </c>
    </row>
    <row r="12" spans="1:15" ht="39" customHeight="1">
      <c r="A12" s="2" t="s">
        <v>10</v>
      </c>
      <c r="B12" s="3">
        <v>23757.155999999999</v>
      </c>
      <c r="C12" s="3"/>
      <c r="D12" s="3"/>
      <c r="E12" s="5"/>
      <c r="F12" s="3"/>
      <c r="G12" s="3"/>
      <c r="H12" s="3"/>
      <c r="I12" s="3"/>
      <c r="J12" s="3"/>
      <c r="K12" s="3"/>
      <c r="L12" s="3"/>
      <c r="M12" s="3"/>
      <c r="N12" s="3"/>
      <c r="O12" s="3">
        <f t="shared" si="0"/>
        <v>23757.155999999999</v>
      </c>
    </row>
    <row r="13" spans="1:15" ht="39" customHeight="1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761603.00699999998</v>
      </c>
      <c r="O13" s="3">
        <f t="shared" si="0"/>
        <v>761603.00699999998</v>
      </c>
    </row>
    <row r="14" spans="1:15" ht="39" customHeight="1">
      <c r="A14" s="2" t="s">
        <v>12</v>
      </c>
      <c r="B14" s="3">
        <v>707821.33400000003</v>
      </c>
      <c r="C14" s="3"/>
      <c r="D14" s="3"/>
      <c r="E14" s="3"/>
      <c r="F14" s="3"/>
      <c r="G14" s="3"/>
      <c r="H14" s="5">
        <f>N13-B14</f>
        <v>53781.672999999952</v>
      </c>
      <c r="I14" s="3"/>
      <c r="J14" s="3"/>
      <c r="K14" s="3"/>
      <c r="L14" s="3"/>
      <c r="M14" s="3"/>
      <c r="N14" s="3"/>
      <c r="O14" s="3">
        <f t="shared" si="0"/>
        <v>761603.00699999998</v>
      </c>
    </row>
    <row r="15" spans="1:15" ht="39" customHeight="1">
      <c r="A15" s="1" t="s">
        <v>13</v>
      </c>
      <c r="B15" s="3">
        <f>SUM(B2:B14)</f>
        <v>4560429.5980000002</v>
      </c>
      <c r="C15" s="3">
        <f t="shared" ref="C15:N15" si="1">SUM(C2:C14)</f>
        <v>913408.76399999997</v>
      </c>
      <c r="D15" s="3">
        <f t="shared" si="1"/>
        <v>826673.01199999987</v>
      </c>
      <c r="E15" s="3">
        <f t="shared" si="1"/>
        <v>1175386.4639999999</v>
      </c>
      <c r="F15" s="3">
        <f t="shared" si="1"/>
        <v>564695.31200000015</v>
      </c>
      <c r="G15" s="3">
        <f t="shared" si="1"/>
        <v>462297.98</v>
      </c>
      <c r="H15" s="3">
        <f t="shared" si="1"/>
        <v>670614.69999999995</v>
      </c>
      <c r="I15" s="3">
        <f t="shared" si="1"/>
        <v>160659.128</v>
      </c>
      <c r="J15" s="3">
        <f t="shared" si="1"/>
        <v>72174.278000000006</v>
      </c>
      <c r="K15" s="3">
        <f t="shared" si="1"/>
        <v>96355.684999999823</v>
      </c>
      <c r="L15" s="3">
        <f t="shared" si="1"/>
        <v>23757.155999999999</v>
      </c>
      <c r="M15" s="3">
        <f t="shared" si="1"/>
        <v>761603.00699999998</v>
      </c>
      <c r="N15" s="3">
        <f t="shared" si="1"/>
        <v>761603.00699999998</v>
      </c>
      <c r="O15" s="3"/>
    </row>
    <row r="23" spans="8:8">
      <c r="H23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2022-09-05T12:12:51Z</dcterms:created>
  <dcterms:modified xsi:type="dcterms:W3CDTF">2022-09-07T11:21:23Z</dcterms:modified>
</cp:coreProperties>
</file>