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RAS 전처리 SAM/"/>
    </mc:Choice>
  </mc:AlternateContent>
  <xr:revisionPtr revIDLastSave="0" documentId="13_ncr:1_{5CBE9F6B-9350-1B4D-9557-45230EF01F5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2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B35" i="1"/>
</calcChain>
</file>

<file path=xl/sharedStrings.xml><?xml version="1.0" encoding="utf-8"?>
<sst xmlns="http://schemas.openxmlformats.org/spreadsheetml/2006/main" count="68" uniqueCount="34">
  <si>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</si>
  <si>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</si>
  <si>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</si>
  <si>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</si>
  <si>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</si>
  <si>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</si>
  <si>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</si>
  <si>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</si>
  <si>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</si>
  <si>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</si>
  <si>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</si>
  <si>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</si>
  <si>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</si>
  <si>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</si>
  <si>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</si>
  <si>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</si>
  <si>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</si>
  <si>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</si>
  <si>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</si>
  <si>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</si>
  <si>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</si>
  <si>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</t>
  </si>
  <si>
    <t>자본</t>
  </si>
  <si>
    <t>가계</t>
  </si>
  <si>
    <t>기업</t>
  </si>
  <si>
    <t>정부</t>
  </si>
  <si>
    <t>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</si>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</sst>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topLeftCell="C1" workbookViewId="0">
      <selection activeCell="B35" sqref="B35"/>
    </sheetView>
  </sheetViews>
  <sheetFormatPr baseColWidth="10" defaultColWidth="8.83203125" defaultRowHeight="17"/>
  <cols>
    <col min="1" max="1" width="34.33203125" bestFit="1" customWidth="1"/>
    <col min="2" max="4" width="13" bestFit="1" customWidth="1"/>
    <col min="5" max="5" width="14.5" bestFit="1" customWidth="1"/>
    <col min="6" max="6" width="27.16406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4" width="12" bestFit="1" customWidth="1"/>
    <col min="25" max="28" width="13" bestFit="1" customWidth="1"/>
    <col min="29" max="29" width="12" bestFit="1" customWidth="1"/>
    <col min="30" max="32" width="11" bestFit="1" customWidth="1"/>
    <col min="33" max="33" width="13" bestFit="1" customWidth="1"/>
    <col min="34" max="35" width="12" bestFit="1" customWidth="1"/>
  </cols>
  <sheetData>
    <row r="1" spans="1: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3" t="s">
        <v>33</v>
      </c>
    </row>
    <row r="2" spans="1:35">
      <c r="A2" s="1" t="s">
        <v>0</v>
      </c>
      <c r="B2" s="2">
        <v>4401.5675873087812</v>
      </c>
      <c r="C2" s="2">
        <v>4.6008641893941036</v>
      </c>
      <c r="D2" s="2">
        <v>34169.425564271907</v>
      </c>
      <c r="E2" s="2">
        <v>52.950825876724558</v>
      </c>
      <c r="F2" s="2">
        <v>12.348202819651091</v>
      </c>
      <c r="G2" s="2">
        <v>370.33320062720111</v>
      </c>
      <c r="H2" s="2">
        <v>23.562123567780329</v>
      </c>
      <c r="I2" s="2">
        <v>9903.6231687438558</v>
      </c>
      <c r="J2" s="2">
        <v>21.569123555872249</v>
      </c>
      <c r="K2" s="2">
        <v>40.367659450251367</v>
      </c>
      <c r="L2" s="2">
        <v>10.28561735015351</v>
      </c>
      <c r="M2" s="2">
        <v>300.45729982855909</v>
      </c>
      <c r="N2" s="2">
        <v>305.95134278843858</v>
      </c>
      <c r="O2" s="2">
        <v>94.403758639178506</v>
      </c>
      <c r="P2" s="2">
        <v>1201.3472701034241</v>
      </c>
      <c r="Q2" s="2">
        <v>227.70142977557359</v>
      </c>
      <c r="R2" s="2">
        <v>2.175015910811489</v>
      </c>
      <c r="S2" s="2">
        <v>32.591703811037121</v>
      </c>
      <c r="T2" s="2">
        <v>3.4717813780294748</v>
      </c>
      <c r="U2" s="2">
        <v>146.85118631372069</v>
      </c>
      <c r="V2" s="2">
        <v>5.6426378483150641</v>
      </c>
      <c r="W2" s="2">
        <v>0</v>
      </c>
      <c r="X2" s="2">
        <v>0</v>
      </c>
      <c r="Y2" s="2">
        <v>19197.693146390229</v>
      </c>
      <c r="Z2" s="2">
        <v>0</v>
      </c>
      <c r="AA2" s="2">
        <v>0</v>
      </c>
      <c r="AB2" s="2">
        <v>365.43380719668698</v>
      </c>
      <c r="AC2" s="2">
        <v>0</v>
      </c>
      <c r="AD2" s="2">
        <v>0</v>
      </c>
      <c r="AE2" s="2">
        <v>0</v>
      </c>
      <c r="AF2" s="2">
        <v>0</v>
      </c>
      <c r="AG2" s="2">
        <v>1146.1436822544131</v>
      </c>
      <c r="AH2" s="2">
        <v>0</v>
      </c>
      <c r="AI2" s="2">
        <f>SUM(B2:AH2)</f>
        <v>72040.498000000007</v>
      </c>
    </row>
    <row r="3" spans="1:35">
      <c r="A3" s="1" t="s">
        <v>1</v>
      </c>
      <c r="B3" s="2">
        <v>13.51484738746707</v>
      </c>
      <c r="C3" s="2">
        <v>51.994041283379467</v>
      </c>
      <c r="D3" s="2">
        <v>86195.297459325113</v>
      </c>
      <c r="E3" s="2">
        <v>0</v>
      </c>
      <c r="F3" s="2">
        <v>13490.340331846141</v>
      </c>
      <c r="G3" s="2">
        <v>5189.3687784348649</v>
      </c>
      <c r="H3" s="2">
        <v>0</v>
      </c>
      <c r="I3" s="2">
        <v>53.13412785786808</v>
      </c>
      <c r="J3" s="2">
        <v>0</v>
      </c>
      <c r="K3" s="2">
        <v>0</v>
      </c>
      <c r="L3" s="2">
        <v>3.3446741470983681</v>
      </c>
      <c r="M3" s="2">
        <v>273.51379583335881</v>
      </c>
      <c r="N3" s="2">
        <v>131.92015490030289</v>
      </c>
      <c r="O3" s="2">
        <v>2.359484166789807</v>
      </c>
      <c r="P3" s="2">
        <v>216.2840808075598</v>
      </c>
      <c r="Q3" s="2">
        <v>52.889688418133353</v>
      </c>
      <c r="R3" s="2">
        <v>0</v>
      </c>
      <c r="S3" s="2">
        <v>0</v>
      </c>
      <c r="T3" s="2">
        <v>0</v>
      </c>
      <c r="U3" s="2">
        <v>13.81324314541583</v>
      </c>
      <c r="V3" s="2">
        <v>0</v>
      </c>
      <c r="W3" s="2">
        <v>0</v>
      </c>
      <c r="X3" s="2">
        <v>0</v>
      </c>
      <c r="Y3" s="2">
        <v>366.05256298794171</v>
      </c>
      <c r="Z3" s="2">
        <v>0</v>
      </c>
      <c r="AA3" s="2">
        <v>0</v>
      </c>
      <c r="AB3" s="2">
        <v>42251.075076349851</v>
      </c>
      <c r="AC3" s="2">
        <v>0</v>
      </c>
      <c r="AD3" s="2">
        <v>0</v>
      </c>
      <c r="AE3" s="2">
        <v>0</v>
      </c>
      <c r="AF3" s="2">
        <v>0</v>
      </c>
      <c r="AG3" s="2">
        <v>2675.2636531087419</v>
      </c>
      <c r="AH3" s="2">
        <v>0</v>
      </c>
      <c r="AI3" s="2">
        <f t="shared" ref="AI3:AI34" si="0">SUM(B3:AH3)</f>
        <v>150980.166</v>
      </c>
    </row>
    <row r="4" spans="1:35">
      <c r="A4" s="1" t="s">
        <v>2</v>
      </c>
      <c r="B4" s="2">
        <v>16889.328592813072</v>
      </c>
      <c r="C4" s="2">
        <v>650.689958049349</v>
      </c>
      <c r="D4" s="2">
        <v>587593.0424598289</v>
      </c>
      <c r="E4" s="2">
        <v>11749.89246415293</v>
      </c>
      <c r="F4" s="2">
        <v>13528.109483607899</v>
      </c>
      <c r="G4" s="2">
        <v>99169.085307110116</v>
      </c>
      <c r="H4" s="2">
        <v>34668.086157391917</v>
      </c>
      <c r="I4" s="2">
        <v>53907.345126898123</v>
      </c>
      <c r="J4" s="2">
        <v>5816.9292303455904</v>
      </c>
      <c r="K4" s="2">
        <v>4060.99726927244</v>
      </c>
      <c r="L4" s="2">
        <v>4075.6475783608198</v>
      </c>
      <c r="M4" s="2">
        <v>30925.751197848651</v>
      </c>
      <c r="N4" s="2">
        <v>8956.0401146364711</v>
      </c>
      <c r="O4" s="2">
        <v>7428.8056773559783</v>
      </c>
      <c r="P4" s="2">
        <v>33037.513838252227</v>
      </c>
      <c r="Q4" s="2">
        <v>24122.007894589358</v>
      </c>
      <c r="R4" s="2">
        <v>7600.7408508773506</v>
      </c>
      <c r="S4" s="2">
        <v>7232.1632129923828</v>
      </c>
      <c r="T4" s="2">
        <v>1426.0013263629769</v>
      </c>
      <c r="U4" s="2">
        <v>2251.62251996246</v>
      </c>
      <c r="V4" s="2">
        <v>296.33760974749441</v>
      </c>
      <c r="W4" s="2">
        <v>0</v>
      </c>
      <c r="X4" s="2">
        <v>0</v>
      </c>
      <c r="Y4" s="2">
        <v>215144.74014254849</v>
      </c>
      <c r="Z4" s="2">
        <v>0</v>
      </c>
      <c r="AA4" s="2">
        <v>0</v>
      </c>
      <c r="AB4" s="2">
        <v>145544.19133072731</v>
      </c>
      <c r="AC4" s="2">
        <v>0</v>
      </c>
      <c r="AD4" s="2">
        <v>0</v>
      </c>
      <c r="AE4" s="2">
        <v>0</v>
      </c>
      <c r="AF4" s="2">
        <v>0</v>
      </c>
      <c r="AG4" s="2">
        <v>618546.80417836807</v>
      </c>
      <c r="AH4" s="2">
        <v>0</v>
      </c>
      <c r="AI4" s="2">
        <f t="shared" si="0"/>
        <v>1934621.8735221003</v>
      </c>
    </row>
    <row r="5" spans="1:35">
      <c r="A5" s="1" t="s">
        <v>3</v>
      </c>
      <c r="B5" s="2">
        <v>1435.0162427410939</v>
      </c>
      <c r="C5" s="2">
        <v>34.56717888345063</v>
      </c>
      <c r="D5" s="2">
        <v>40798.1270016501</v>
      </c>
      <c r="E5" s="2">
        <v>4577.5850959469481</v>
      </c>
      <c r="F5" s="2">
        <v>783.0040651819312</v>
      </c>
      <c r="G5" s="2">
        <v>5286.0398845505251</v>
      </c>
      <c r="H5" s="2">
        <v>1825.0356476897441</v>
      </c>
      <c r="I5" s="2">
        <v>8847.5097988031357</v>
      </c>
      <c r="J5" s="2">
        <v>5250.3484771585881</v>
      </c>
      <c r="K5" s="2">
        <v>609.00221414906412</v>
      </c>
      <c r="L5" s="2">
        <v>417.63237272514021</v>
      </c>
      <c r="M5" s="2">
        <v>3221.8910444214598</v>
      </c>
      <c r="N5" s="2">
        <v>1060.8899574104171</v>
      </c>
      <c r="O5" s="2">
        <v>1226.1890938976981</v>
      </c>
      <c r="P5" s="2">
        <v>7362.7624798757925</v>
      </c>
      <c r="Q5" s="2">
        <v>3254.0803173981972</v>
      </c>
      <c r="R5" s="2">
        <v>642.74608764048548</v>
      </c>
      <c r="S5" s="2">
        <v>2817.5442997670289</v>
      </c>
      <c r="T5" s="2">
        <v>302.37367507325752</v>
      </c>
      <c r="U5" s="2">
        <v>276.79625190597619</v>
      </c>
      <c r="V5" s="2">
        <v>45.954779659944577</v>
      </c>
      <c r="W5" s="2">
        <v>0</v>
      </c>
      <c r="X5" s="2">
        <v>0</v>
      </c>
      <c r="Y5" s="2">
        <v>56229.413917247381</v>
      </c>
      <c r="Z5" s="2">
        <v>0</v>
      </c>
      <c r="AA5" s="2">
        <v>0</v>
      </c>
      <c r="AB5" s="2">
        <v>8401.5882284173367</v>
      </c>
      <c r="AC5" s="2">
        <v>0</v>
      </c>
      <c r="AD5" s="2">
        <v>0</v>
      </c>
      <c r="AE5" s="2">
        <v>0</v>
      </c>
      <c r="AF5" s="2">
        <v>0</v>
      </c>
      <c r="AG5" s="2">
        <v>22042.26867080533</v>
      </c>
      <c r="AH5" s="2">
        <v>0</v>
      </c>
      <c r="AI5" s="2">
        <f t="shared" si="0"/>
        <v>176748.366783</v>
      </c>
    </row>
    <row r="6" spans="1:35">
      <c r="A6" s="1" t="s">
        <v>4</v>
      </c>
      <c r="B6" s="2">
        <v>896.62053491903032</v>
      </c>
      <c r="C6" s="2">
        <v>105.1156867594497</v>
      </c>
      <c r="D6" s="2">
        <v>36878.852204717958</v>
      </c>
      <c r="E6" s="2">
        <v>2448.042599662781</v>
      </c>
      <c r="F6" s="2">
        <v>17519.191241912758</v>
      </c>
      <c r="G6" s="2">
        <v>1066.196611311429</v>
      </c>
      <c r="H6" s="2">
        <v>2645.1554870076652</v>
      </c>
      <c r="I6" s="2">
        <v>5279.9142115815057</v>
      </c>
      <c r="J6" s="2">
        <v>1285.701898127089</v>
      </c>
      <c r="K6" s="2">
        <v>1457.0244483542619</v>
      </c>
      <c r="L6" s="2">
        <v>3315.624213499636</v>
      </c>
      <c r="M6" s="2">
        <v>8143.142650086811</v>
      </c>
      <c r="N6" s="2">
        <v>1772.1513120311431</v>
      </c>
      <c r="O6" s="2">
        <v>3960.5751675283318</v>
      </c>
      <c r="P6" s="2">
        <v>5231.5887310335656</v>
      </c>
      <c r="Q6" s="2">
        <v>2740.8587955025359</v>
      </c>
      <c r="R6" s="2">
        <v>187.46421039077359</v>
      </c>
      <c r="S6" s="2">
        <v>1506.7919716825841</v>
      </c>
      <c r="T6" s="2">
        <v>162.8509777543614</v>
      </c>
      <c r="U6" s="2">
        <v>555.3190208705015</v>
      </c>
      <c r="V6" s="2">
        <v>45.661880511112692</v>
      </c>
      <c r="W6" s="2">
        <v>0</v>
      </c>
      <c r="X6" s="2">
        <v>0</v>
      </c>
      <c r="Y6" s="2">
        <v>22003.606975127848</v>
      </c>
      <c r="Z6" s="2">
        <v>0</v>
      </c>
      <c r="AA6" s="2">
        <v>981.05994045291607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1065.6742291738999</v>
      </c>
      <c r="AH6" s="2">
        <v>0</v>
      </c>
      <c r="AI6" s="2">
        <f t="shared" si="0"/>
        <v>121254.18499999998</v>
      </c>
    </row>
    <row r="7" spans="1:35">
      <c r="A7" s="1" t="s">
        <v>5</v>
      </c>
      <c r="B7" s="2">
        <v>91.921431733883935</v>
      </c>
      <c r="C7" s="2">
        <v>18.48998981725617</v>
      </c>
      <c r="D7" s="2">
        <v>1345.649864224453</v>
      </c>
      <c r="E7" s="2">
        <v>219.34759286248379</v>
      </c>
      <c r="F7" s="2">
        <v>670.66856940101115</v>
      </c>
      <c r="G7" s="2">
        <v>101.3991578247926</v>
      </c>
      <c r="H7" s="2">
        <v>251.78909209796069</v>
      </c>
      <c r="I7" s="2">
        <v>396.77152082187001</v>
      </c>
      <c r="J7" s="2">
        <v>270.37748276857258</v>
      </c>
      <c r="K7" s="2">
        <v>107.5551367489611</v>
      </c>
      <c r="L7" s="2">
        <v>11238.401542599961</v>
      </c>
      <c r="M7" s="2">
        <v>762.5461973857573</v>
      </c>
      <c r="N7" s="2">
        <v>957.66938602014045</v>
      </c>
      <c r="O7" s="2">
        <v>201.73994924936341</v>
      </c>
      <c r="P7" s="2">
        <v>134.04323796724719</v>
      </c>
      <c r="Q7" s="2">
        <v>265.57457420746027</v>
      </c>
      <c r="R7" s="2">
        <v>16.287357881043679</v>
      </c>
      <c r="S7" s="2">
        <v>135.01039237577709</v>
      </c>
      <c r="T7" s="2">
        <v>36.837941392518623</v>
      </c>
      <c r="U7" s="2">
        <v>90.538987435988943</v>
      </c>
      <c r="V7" s="2">
        <v>3.82527984968692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257642.33328832121</v>
      </c>
      <c r="AC7" s="2">
        <v>0</v>
      </c>
      <c r="AD7" s="2">
        <v>0</v>
      </c>
      <c r="AE7" s="2">
        <v>0</v>
      </c>
      <c r="AF7" s="2">
        <v>0</v>
      </c>
      <c r="AG7" s="2">
        <v>212.46802701254319</v>
      </c>
      <c r="AH7" s="2">
        <v>0</v>
      </c>
      <c r="AI7" s="2">
        <f t="shared" si="0"/>
        <v>275171.24599999993</v>
      </c>
    </row>
    <row r="8" spans="1:35">
      <c r="A8" s="1" t="s">
        <v>6</v>
      </c>
      <c r="B8" s="2">
        <v>735.20403371280645</v>
      </c>
      <c r="C8" s="2">
        <v>611.29177742435479</v>
      </c>
      <c r="D8" s="2">
        <v>45893.574705331441</v>
      </c>
      <c r="E8" s="2">
        <v>13382.78563539851</v>
      </c>
      <c r="F8" s="2">
        <v>1929.7610268710239</v>
      </c>
      <c r="G8" s="2">
        <v>2474.4697250522149</v>
      </c>
      <c r="H8" s="2">
        <v>10730.89315263868</v>
      </c>
      <c r="I8" s="2">
        <v>1180.5122522284209</v>
      </c>
      <c r="J8" s="2">
        <v>1810.714326735575</v>
      </c>
      <c r="K8" s="2">
        <v>873.11207604333151</v>
      </c>
      <c r="L8" s="2">
        <v>615.26937831772045</v>
      </c>
      <c r="M8" s="2">
        <v>4832.9238827133404</v>
      </c>
      <c r="N8" s="2">
        <v>2436.333116095981</v>
      </c>
      <c r="O8" s="2">
        <v>470.43061675072869</v>
      </c>
      <c r="P8" s="2">
        <v>613.64068862823444</v>
      </c>
      <c r="Q8" s="2">
        <v>1226.7354237100869</v>
      </c>
      <c r="R8" s="2">
        <v>535.68220409692458</v>
      </c>
      <c r="S8" s="2">
        <v>8237.223468637816</v>
      </c>
      <c r="T8" s="2">
        <v>859.42818377816889</v>
      </c>
      <c r="U8" s="2">
        <v>738.59250031863905</v>
      </c>
      <c r="V8" s="2">
        <v>69.706278535646646</v>
      </c>
      <c r="W8" s="2">
        <v>0</v>
      </c>
      <c r="X8" s="2">
        <v>0</v>
      </c>
      <c r="Y8" s="2">
        <v>30063.20083372603</v>
      </c>
      <c r="Z8" s="2">
        <v>0</v>
      </c>
      <c r="AA8" s="2">
        <v>0</v>
      </c>
      <c r="AB8" s="2">
        <v>599.48497368396329</v>
      </c>
      <c r="AC8" s="2">
        <v>0</v>
      </c>
      <c r="AD8" s="2">
        <v>0</v>
      </c>
      <c r="AE8" s="2">
        <v>0</v>
      </c>
      <c r="AF8" s="2">
        <v>0</v>
      </c>
      <c r="AG8" s="2">
        <v>33754.034739570343</v>
      </c>
      <c r="AH8" s="2">
        <v>0</v>
      </c>
      <c r="AI8" s="2">
        <f t="shared" si="0"/>
        <v>164675.005</v>
      </c>
    </row>
    <row r="9" spans="1:35">
      <c r="A9" s="1" t="s">
        <v>7</v>
      </c>
      <c r="B9" s="2">
        <v>574.68928375249891</v>
      </c>
      <c r="C9" s="2">
        <v>95.257410590089165</v>
      </c>
      <c r="D9" s="2">
        <v>11390.635040483099</v>
      </c>
      <c r="E9" s="2">
        <v>7712.0525782534041</v>
      </c>
      <c r="F9" s="2">
        <v>1013.1114793204609</v>
      </c>
      <c r="G9" s="2">
        <v>1162.5113048333819</v>
      </c>
      <c r="H9" s="2">
        <v>2141.2451790331788</v>
      </c>
      <c r="I9" s="2">
        <v>1911.751756629485</v>
      </c>
      <c r="J9" s="2">
        <v>1949.4231563526639</v>
      </c>
      <c r="K9" s="2">
        <v>4784.9593661488934</v>
      </c>
      <c r="L9" s="2">
        <v>1807.761662130275</v>
      </c>
      <c r="M9" s="2">
        <v>10798.42604342475</v>
      </c>
      <c r="N9" s="2">
        <v>2848.255993975175</v>
      </c>
      <c r="O9" s="2">
        <v>8081.1488372500198</v>
      </c>
      <c r="P9" s="2">
        <v>6083.2943988681191</v>
      </c>
      <c r="Q9" s="2">
        <v>5220.3386902608663</v>
      </c>
      <c r="R9" s="2">
        <v>220.8975518893337</v>
      </c>
      <c r="S9" s="2">
        <v>4746.8368858070144</v>
      </c>
      <c r="T9" s="2">
        <v>470.35752876798188</v>
      </c>
      <c r="U9" s="2">
        <v>979.5861352749298</v>
      </c>
      <c r="V9" s="2">
        <v>823.55363885301767</v>
      </c>
      <c r="W9" s="2">
        <v>0</v>
      </c>
      <c r="X9" s="2">
        <v>0</v>
      </c>
      <c r="Y9" s="2">
        <v>102497.608226743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10950.096851358399</v>
      </c>
      <c r="AH9" s="2">
        <v>0</v>
      </c>
      <c r="AI9" s="2">
        <f t="shared" si="0"/>
        <v>188263.79900000003</v>
      </c>
    </row>
    <row r="10" spans="1:35">
      <c r="A10" s="1" t="s">
        <v>8</v>
      </c>
      <c r="B10" s="2">
        <v>194.77809958459389</v>
      </c>
      <c r="C10" s="2">
        <v>15.373890499708249</v>
      </c>
      <c r="D10" s="2">
        <v>3863.1679731045319</v>
      </c>
      <c r="E10" s="2">
        <v>6079.8754877408628</v>
      </c>
      <c r="F10" s="2">
        <v>391.23536230349009</v>
      </c>
      <c r="G10" s="2">
        <v>408.37146850777208</v>
      </c>
      <c r="H10" s="2">
        <v>1496.889761334648</v>
      </c>
      <c r="I10" s="2">
        <v>1355.01017920613</v>
      </c>
      <c r="J10" s="2">
        <v>11119.21320617052</v>
      </c>
      <c r="K10" s="2">
        <v>6898.5293870227179</v>
      </c>
      <c r="L10" s="2">
        <v>880.53188456904627</v>
      </c>
      <c r="M10" s="2">
        <v>14912.855244489951</v>
      </c>
      <c r="N10" s="2">
        <v>1927.7404844312539</v>
      </c>
      <c r="O10" s="2">
        <v>2566.227823236738</v>
      </c>
      <c r="P10" s="2">
        <v>556.1176763123342</v>
      </c>
      <c r="Q10" s="2">
        <v>2375.997962640758</v>
      </c>
      <c r="R10" s="2">
        <v>73.79504703240525</v>
      </c>
      <c r="S10" s="2">
        <v>3742.2173842153061</v>
      </c>
      <c r="T10" s="2">
        <v>1910.0621101004381</v>
      </c>
      <c r="U10" s="2">
        <v>519.96391927400521</v>
      </c>
      <c r="V10" s="2">
        <v>156.64733182324829</v>
      </c>
      <c r="W10" s="2">
        <v>0</v>
      </c>
      <c r="X10" s="2">
        <v>0</v>
      </c>
      <c r="Y10" s="2">
        <v>33083.867331742709</v>
      </c>
      <c r="Z10" s="2">
        <v>0</v>
      </c>
      <c r="AA10" s="2">
        <v>0</v>
      </c>
      <c r="AB10" s="2">
        <v>17181.232301786331</v>
      </c>
      <c r="AC10" s="2">
        <v>0</v>
      </c>
      <c r="AD10" s="2">
        <v>0</v>
      </c>
      <c r="AE10" s="2">
        <v>0</v>
      </c>
      <c r="AF10" s="2">
        <v>0</v>
      </c>
      <c r="AG10" s="2">
        <v>8092.230396670524</v>
      </c>
      <c r="AH10" s="2">
        <v>0</v>
      </c>
      <c r="AI10" s="2">
        <f t="shared" si="0"/>
        <v>119801.93171380003</v>
      </c>
    </row>
    <row r="11" spans="1:35">
      <c r="A11" s="1" t="s">
        <v>9</v>
      </c>
      <c r="B11" s="2">
        <v>1193.4932181433189</v>
      </c>
      <c r="C11" s="2">
        <v>184.03432549992911</v>
      </c>
      <c r="D11" s="2">
        <v>17844.5842091749</v>
      </c>
      <c r="E11" s="2">
        <v>5058.0621421357291</v>
      </c>
      <c r="F11" s="2">
        <v>2203.7014554818102</v>
      </c>
      <c r="G11" s="2">
        <v>5227.9997487777573</v>
      </c>
      <c r="H11" s="2">
        <v>2441.8072846828891</v>
      </c>
      <c r="I11" s="2">
        <v>3219.0314363345519</v>
      </c>
      <c r="J11" s="2">
        <v>1432.372344096309</v>
      </c>
      <c r="K11" s="2">
        <v>27486.018229948779</v>
      </c>
      <c r="L11" s="2">
        <v>20944.091343067579</v>
      </c>
      <c r="M11" s="2">
        <v>4992.9557661349518</v>
      </c>
      <c r="N11" s="2">
        <v>4870.9577160464096</v>
      </c>
      <c r="O11" s="2">
        <v>1667.6346622960391</v>
      </c>
      <c r="P11" s="2">
        <v>3715.596024496102</v>
      </c>
      <c r="Q11" s="2">
        <v>2022.882934667427</v>
      </c>
      <c r="R11" s="2">
        <v>290.81722443457852</v>
      </c>
      <c r="S11" s="2">
        <v>3113.2821908783949</v>
      </c>
      <c r="T11" s="2">
        <v>347.671768869017</v>
      </c>
      <c r="U11" s="2">
        <v>249.8903539420661</v>
      </c>
      <c r="V11" s="2">
        <v>126.2412310040099</v>
      </c>
      <c r="W11" s="2">
        <v>0</v>
      </c>
      <c r="X11" s="2">
        <v>0</v>
      </c>
      <c r="Y11" s="2">
        <v>72264.939196890322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4524.5821929970998</v>
      </c>
      <c r="AH11" s="2">
        <v>0</v>
      </c>
      <c r="AI11" s="2">
        <f t="shared" si="0"/>
        <v>185422.64699999997</v>
      </c>
    </row>
    <row r="12" spans="1:35">
      <c r="A12" s="1" t="s">
        <v>10</v>
      </c>
      <c r="B12" s="2">
        <v>67.536186427225545</v>
      </c>
      <c r="C12" s="2">
        <v>7.7553109298629783</v>
      </c>
      <c r="D12" s="2">
        <v>3764.7686551364868</v>
      </c>
      <c r="E12" s="2">
        <v>10002.676409066969</v>
      </c>
      <c r="F12" s="2">
        <v>628.95464055038997</v>
      </c>
      <c r="G12" s="2">
        <v>814.85509652708606</v>
      </c>
      <c r="H12" s="2">
        <v>1591.0928020174149</v>
      </c>
      <c r="I12" s="2">
        <v>11651.61038909478</v>
      </c>
      <c r="J12" s="2">
        <v>1317.400901232852</v>
      </c>
      <c r="K12" s="2">
        <v>7623.8085143336839</v>
      </c>
      <c r="L12" s="2">
        <v>8788.108533691724</v>
      </c>
      <c r="M12" s="2">
        <v>7659.00981289013</v>
      </c>
      <c r="N12" s="2">
        <v>688.12622823455376</v>
      </c>
      <c r="O12" s="2">
        <v>2302.0004228039711</v>
      </c>
      <c r="P12" s="2">
        <v>4146.5426649441106</v>
      </c>
      <c r="Q12" s="2">
        <v>2268.4268617693529</v>
      </c>
      <c r="R12" s="2">
        <v>72.438520494023962</v>
      </c>
      <c r="S12" s="2">
        <v>6156.736206550122</v>
      </c>
      <c r="T12" s="2">
        <v>411.34309285472449</v>
      </c>
      <c r="U12" s="2">
        <v>421.19841457615178</v>
      </c>
      <c r="V12" s="2">
        <v>188.28077676362619</v>
      </c>
      <c r="W12" s="2">
        <v>0</v>
      </c>
      <c r="X12" s="2">
        <v>0</v>
      </c>
      <c r="Y12" s="2">
        <v>132221.30705283169</v>
      </c>
      <c r="Z12" s="2">
        <v>0</v>
      </c>
      <c r="AA12" s="2">
        <v>0</v>
      </c>
      <c r="AB12" s="2">
        <v>27538.656646595369</v>
      </c>
      <c r="AC12" s="2">
        <v>0</v>
      </c>
      <c r="AD12" s="2">
        <v>0</v>
      </c>
      <c r="AE12" s="2">
        <v>0</v>
      </c>
      <c r="AF12" s="2">
        <v>0</v>
      </c>
      <c r="AG12" s="2">
        <v>363.01185968363779</v>
      </c>
      <c r="AH12" s="2">
        <v>0</v>
      </c>
      <c r="AI12" s="2">
        <f t="shared" si="0"/>
        <v>230695.64599999995</v>
      </c>
    </row>
    <row r="13" spans="1:35">
      <c r="A13" s="1" t="s">
        <v>11</v>
      </c>
      <c r="B13" s="2">
        <v>1297.775545101787</v>
      </c>
      <c r="C13" s="2">
        <v>399.71846971701621</v>
      </c>
      <c r="D13" s="2">
        <v>57435.031085485192</v>
      </c>
      <c r="E13" s="2">
        <v>13509.88849286902</v>
      </c>
      <c r="F13" s="2">
        <v>4950.2172760425256</v>
      </c>
      <c r="G13" s="2">
        <v>21456.65831776613</v>
      </c>
      <c r="H13" s="2">
        <v>9724.7872666476342</v>
      </c>
      <c r="I13" s="2">
        <v>5179.3078817883652</v>
      </c>
      <c r="J13" s="2">
        <v>10387.042451092881</v>
      </c>
      <c r="K13" s="2">
        <v>13298.70941231263</v>
      </c>
      <c r="L13" s="2">
        <v>13656.596971802999</v>
      </c>
      <c r="M13" s="2">
        <v>28055.627863011279</v>
      </c>
      <c r="N13" s="2">
        <v>5390.3630109473524</v>
      </c>
      <c r="O13" s="2">
        <v>4873.1715139210419</v>
      </c>
      <c r="P13" s="2">
        <v>3165.7226584831442</v>
      </c>
      <c r="Q13" s="2">
        <v>4853.0423812703139</v>
      </c>
      <c r="R13" s="2">
        <v>481.11422329333851</v>
      </c>
      <c r="S13" s="2">
        <v>8315.4564067578231</v>
      </c>
      <c r="T13" s="2">
        <v>1742.190793338214</v>
      </c>
      <c r="U13" s="2">
        <v>1898.679758518389</v>
      </c>
      <c r="V13" s="2">
        <v>183.16069255134451</v>
      </c>
      <c r="W13" s="2">
        <v>0</v>
      </c>
      <c r="X13" s="2">
        <v>0</v>
      </c>
      <c r="Y13" s="2">
        <v>10259.993041512949</v>
      </c>
      <c r="Z13" s="2">
        <v>0</v>
      </c>
      <c r="AA13" s="2">
        <v>0</v>
      </c>
      <c r="AB13" s="2">
        <v>75110.495517847958</v>
      </c>
      <c r="AC13" s="2">
        <v>0</v>
      </c>
      <c r="AD13" s="2">
        <v>0</v>
      </c>
      <c r="AE13" s="2">
        <v>0</v>
      </c>
      <c r="AF13" s="2">
        <v>0</v>
      </c>
      <c r="AG13" s="2">
        <v>29125.940799920721</v>
      </c>
      <c r="AH13" s="2">
        <v>0</v>
      </c>
      <c r="AI13" s="2">
        <f t="shared" si="0"/>
        <v>324750.69183200004</v>
      </c>
    </row>
    <row r="14" spans="1:35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25.73539886845937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2997.0605548507419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2342.353657285063</v>
      </c>
      <c r="Z14" s="2">
        <v>0</v>
      </c>
      <c r="AA14" s="2">
        <v>153995.01044867729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34.223940318484352</v>
      </c>
      <c r="AH14" s="2">
        <v>0</v>
      </c>
      <c r="AI14" s="2">
        <f t="shared" si="0"/>
        <v>159394.38400000005</v>
      </c>
    </row>
    <row r="15" spans="1:35">
      <c r="A15" s="1" t="s">
        <v>13</v>
      </c>
      <c r="B15" s="2">
        <v>3.4717824473601171</v>
      </c>
      <c r="C15" s="2">
        <v>0.70352352112991201</v>
      </c>
      <c r="D15" s="2">
        <v>624.6276465364333</v>
      </c>
      <c r="E15" s="2">
        <v>364.34029751772209</v>
      </c>
      <c r="F15" s="2">
        <v>42.665065715500397</v>
      </c>
      <c r="G15" s="2">
        <v>53.951660065017983</v>
      </c>
      <c r="H15" s="2">
        <v>53.615804147383862</v>
      </c>
      <c r="I15" s="2">
        <v>80.703329221098031</v>
      </c>
      <c r="J15" s="2">
        <v>81.127224589109829</v>
      </c>
      <c r="K15" s="2">
        <v>287.80822984293428</v>
      </c>
      <c r="L15" s="2">
        <v>96.601769036227793</v>
      </c>
      <c r="M15" s="2">
        <v>291.97793937215869</v>
      </c>
      <c r="N15" s="2">
        <v>5.6893326668017021</v>
      </c>
      <c r="O15" s="2">
        <v>46.991565348502512</v>
      </c>
      <c r="P15" s="2">
        <v>16.035596129094721</v>
      </c>
      <c r="Q15" s="2">
        <v>80.170898054169612</v>
      </c>
      <c r="R15" s="2">
        <v>6.9744025542346124</v>
      </c>
      <c r="S15" s="2">
        <v>224.25469039459119</v>
      </c>
      <c r="T15" s="2">
        <v>10.2758095206419</v>
      </c>
      <c r="U15" s="2">
        <v>21.37003478790005</v>
      </c>
      <c r="V15" s="2">
        <v>7.2723047901388638</v>
      </c>
      <c r="W15" s="2">
        <v>0</v>
      </c>
      <c r="X15" s="2">
        <v>0</v>
      </c>
      <c r="Y15" s="2">
        <v>59205.339111292633</v>
      </c>
      <c r="Z15" s="2">
        <v>0</v>
      </c>
      <c r="AA15" s="2">
        <v>70534.233370891205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226.43161155801619</v>
      </c>
      <c r="AH15" s="2">
        <v>0</v>
      </c>
      <c r="AI15" s="2">
        <f t="shared" si="0"/>
        <v>132366.633</v>
      </c>
    </row>
    <row r="16" spans="1:35">
      <c r="A16" s="1" t="s">
        <v>14</v>
      </c>
      <c r="B16" s="2">
        <v>133.86842074290959</v>
      </c>
      <c r="C16" s="2">
        <v>12.12684468283833</v>
      </c>
      <c r="D16" s="2">
        <v>1688.68278483981</v>
      </c>
      <c r="E16" s="2">
        <v>706.42498077935272</v>
      </c>
      <c r="F16" s="2">
        <v>180.6748931025584</v>
      </c>
      <c r="G16" s="2">
        <v>450.30116444862881</v>
      </c>
      <c r="H16" s="2">
        <v>212.71787339586299</v>
      </c>
      <c r="I16" s="2">
        <v>663.22571529913739</v>
      </c>
      <c r="J16" s="2">
        <v>187.92417192766419</v>
      </c>
      <c r="K16" s="2">
        <v>561.79757430360769</v>
      </c>
      <c r="L16" s="2">
        <v>187.64330084214549</v>
      </c>
      <c r="M16" s="2">
        <v>809.91211008541131</v>
      </c>
      <c r="N16" s="2">
        <v>104.6019200311494</v>
      </c>
      <c r="O16" s="2">
        <v>270.67311719873339</v>
      </c>
      <c r="P16" s="2">
        <v>838.64393124675314</v>
      </c>
      <c r="Q16" s="2">
        <v>296.46678905294362</v>
      </c>
      <c r="R16" s="2">
        <v>22.1981889182277</v>
      </c>
      <c r="S16" s="2">
        <v>434.81085246677458</v>
      </c>
      <c r="T16" s="2">
        <v>45.27459416861231</v>
      </c>
      <c r="U16" s="2">
        <v>65.457698598957251</v>
      </c>
      <c r="V16" s="2">
        <v>13.4979288891716</v>
      </c>
      <c r="W16" s="2">
        <v>0</v>
      </c>
      <c r="X16" s="2">
        <v>0</v>
      </c>
      <c r="Y16" s="2">
        <v>58506.81900906509</v>
      </c>
      <c r="Z16" s="2">
        <v>0</v>
      </c>
      <c r="AA16" s="2">
        <v>100520.02835009521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836.89378581846961</v>
      </c>
      <c r="AH16" s="2">
        <v>0</v>
      </c>
      <c r="AI16" s="2">
        <f t="shared" si="0"/>
        <v>167750.66600000003</v>
      </c>
    </row>
    <row r="17" spans="1:35">
      <c r="A17" s="1" t="s">
        <v>15</v>
      </c>
      <c r="B17" s="2">
        <v>490.7854276981455</v>
      </c>
      <c r="C17" s="2">
        <v>57.202206743909493</v>
      </c>
      <c r="D17" s="2">
        <v>5476.6965860416894</v>
      </c>
      <c r="E17" s="2">
        <v>1330.5290345552769</v>
      </c>
      <c r="F17" s="2">
        <v>535.84191788434714</v>
      </c>
      <c r="G17" s="2">
        <v>807.86444307857948</v>
      </c>
      <c r="H17" s="2">
        <v>3535.3238699607809</v>
      </c>
      <c r="I17" s="2">
        <v>809.747712003532</v>
      </c>
      <c r="J17" s="2">
        <v>1671.0159216923439</v>
      </c>
      <c r="K17" s="2">
        <v>1086.2703195727941</v>
      </c>
      <c r="L17" s="2">
        <v>854.06699290366123</v>
      </c>
      <c r="M17" s="2">
        <v>3578.417949893601</v>
      </c>
      <c r="N17" s="2">
        <v>244.67271160370149</v>
      </c>
      <c r="O17" s="2">
        <v>1218.4951116230991</v>
      </c>
      <c r="P17" s="2">
        <v>1081.3773518381311</v>
      </c>
      <c r="Q17" s="2">
        <v>2795.8718945927499</v>
      </c>
      <c r="R17" s="2">
        <v>76.525272888546795</v>
      </c>
      <c r="S17" s="2">
        <v>818.95244291690221</v>
      </c>
      <c r="T17" s="2">
        <v>290.75379948092097</v>
      </c>
      <c r="U17" s="2">
        <v>182.5222020874823</v>
      </c>
      <c r="V17" s="2">
        <v>98.982601294063443</v>
      </c>
      <c r="W17" s="2">
        <v>0</v>
      </c>
      <c r="X17" s="2">
        <v>0</v>
      </c>
      <c r="Y17" s="2">
        <v>83772.045989356178</v>
      </c>
      <c r="Z17" s="2">
        <v>0</v>
      </c>
      <c r="AA17" s="2">
        <v>2178.355925085782</v>
      </c>
      <c r="AB17" s="2">
        <v>593.61167930531872</v>
      </c>
      <c r="AC17" s="2">
        <v>0</v>
      </c>
      <c r="AD17" s="2">
        <v>0</v>
      </c>
      <c r="AE17" s="2">
        <v>0</v>
      </c>
      <c r="AF17" s="2">
        <v>0</v>
      </c>
      <c r="AG17" s="2">
        <v>2056.4500454984668</v>
      </c>
      <c r="AH17" s="2">
        <v>0</v>
      </c>
      <c r="AI17" s="2">
        <f t="shared" si="0"/>
        <v>115642.37940960001</v>
      </c>
    </row>
    <row r="18" spans="1:35">
      <c r="A18" s="1" t="s">
        <v>16</v>
      </c>
      <c r="B18" s="2">
        <v>46.505132243682581</v>
      </c>
      <c r="C18" s="2">
        <v>2.5922856256796938</v>
      </c>
      <c r="D18" s="2">
        <v>5126.6978548484258</v>
      </c>
      <c r="E18" s="2">
        <v>451.58371404219457</v>
      </c>
      <c r="F18" s="2">
        <v>438.32820830663758</v>
      </c>
      <c r="G18" s="2">
        <v>542.27077466573235</v>
      </c>
      <c r="H18" s="2">
        <v>370.87628339714462</v>
      </c>
      <c r="I18" s="2">
        <v>141.56174070552819</v>
      </c>
      <c r="J18" s="2">
        <v>659.01908072430194</v>
      </c>
      <c r="K18" s="2">
        <v>1224.050278423183</v>
      </c>
      <c r="L18" s="2">
        <v>108.2208648332291</v>
      </c>
      <c r="M18" s="2">
        <v>2682.9969871690159</v>
      </c>
      <c r="N18" s="2">
        <v>527.60070216073166</v>
      </c>
      <c r="O18" s="2">
        <v>607.85818073187011</v>
      </c>
      <c r="P18" s="2">
        <v>574.01259669026422</v>
      </c>
      <c r="Q18" s="2">
        <v>705.08248377272457</v>
      </c>
      <c r="R18" s="2">
        <v>1355.0840458527141</v>
      </c>
      <c r="S18" s="2">
        <v>277.95378844923317</v>
      </c>
      <c r="T18" s="2">
        <v>274.00239171095802</v>
      </c>
      <c r="U18" s="2">
        <v>734.9572831532322</v>
      </c>
      <c r="V18" s="2">
        <v>54.108868266909539</v>
      </c>
      <c r="W18" s="2">
        <v>0</v>
      </c>
      <c r="X18" s="2">
        <v>0</v>
      </c>
      <c r="Y18" s="2">
        <v>807.12405165724635</v>
      </c>
      <c r="Z18" s="2">
        <v>0</v>
      </c>
      <c r="AA18" s="2">
        <v>0</v>
      </c>
      <c r="AB18" s="2">
        <v>6487.8880737338131</v>
      </c>
      <c r="AC18" s="2">
        <v>0</v>
      </c>
      <c r="AD18" s="2">
        <v>0</v>
      </c>
      <c r="AE18" s="2">
        <v>0</v>
      </c>
      <c r="AF18" s="2">
        <v>0</v>
      </c>
      <c r="AG18" s="2">
        <v>5988.8927628355495</v>
      </c>
      <c r="AH18" s="2">
        <v>0</v>
      </c>
      <c r="AI18" s="2">
        <f t="shared" si="0"/>
        <v>30189.268434000001</v>
      </c>
    </row>
    <row r="19" spans="1:35">
      <c r="A19" s="1" t="s">
        <v>17</v>
      </c>
      <c r="B19" s="2">
        <v>883.26524795534579</v>
      </c>
      <c r="C19" s="2">
        <v>21.276405742479309</v>
      </c>
      <c r="D19" s="2">
        <v>25111.609673067411</v>
      </c>
      <c r="E19" s="2">
        <v>2817.5442997670211</v>
      </c>
      <c r="F19" s="2">
        <v>481.94595934461182</v>
      </c>
      <c r="G19" s="2">
        <v>3253.604516985054</v>
      </c>
      <c r="H19" s="2">
        <v>1123.325657140213</v>
      </c>
      <c r="I19" s="2">
        <v>5445.7208939321245</v>
      </c>
      <c r="J19" s="2">
        <v>3231.636138606495</v>
      </c>
      <c r="K19" s="2">
        <v>374.84627397543238</v>
      </c>
      <c r="L19" s="2">
        <v>257.05643620077137</v>
      </c>
      <c r="M19" s="2">
        <v>1983.1025653062591</v>
      </c>
      <c r="N19" s="2">
        <v>652.98719511045078</v>
      </c>
      <c r="O19" s="2">
        <v>754.73028235060144</v>
      </c>
      <c r="P19" s="2">
        <v>4531.8457267086596</v>
      </c>
      <c r="Q19" s="2">
        <v>2002.9153488347549</v>
      </c>
      <c r="R19" s="2">
        <v>395.61592793380549</v>
      </c>
      <c r="S19" s="2">
        <v>1734.22355122979</v>
      </c>
      <c r="T19" s="2">
        <v>186.11368368806259</v>
      </c>
      <c r="U19" s="2">
        <v>170.3705524655517</v>
      </c>
      <c r="V19" s="2">
        <v>28.28557520264776</v>
      </c>
      <c r="W19" s="2">
        <v>0</v>
      </c>
      <c r="X19" s="2">
        <v>0</v>
      </c>
      <c r="Y19" s="2">
        <v>34609.70388121358</v>
      </c>
      <c r="Z19" s="2">
        <v>0</v>
      </c>
      <c r="AA19" s="2">
        <v>0</v>
      </c>
      <c r="AB19" s="2">
        <v>5171.2522052132563</v>
      </c>
      <c r="AC19" s="2">
        <v>0</v>
      </c>
      <c r="AD19" s="2">
        <v>0</v>
      </c>
      <c r="AE19" s="2">
        <v>0</v>
      </c>
      <c r="AF19" s="2">
        <v>0</v>
      </c>
      <c r="AG19" s="2">
        <v>13567.21221902563</v>
      </c>
      <c r="AH19" s="2">
        <v>0</v>
      </c>
      <c r="AI19" s="2">
        <f t="shared" si="0"/>
        <v>108790.19021700002</v>
      </c>
    </row>
    <row r="20" spans="1:35">
      <c r="A20" s="1" t="s">
        <v>18</v>
      </c>
      <c r="B20" s="2">
        <v>23.622235638947348</v>
      </c>
      <c r="C20" s="2">
        <v>4.0688229295733152</v>
      </c>
      <c r="D20" s="2">
        <v>1351.6364545081631</v>
      </c>
      <c r="E20" s="2">
        <v>552.76877001431501</v>
      </c>
      <c r="F20" s="2">
        <v>141.45527705360951</v>
      </c>
      <c r="G20" s="2">
        <v>115.2353763124987</v>
      </c>
      <c r="H20" s="2">
        <v>391.46194822611051</v>
      </c>
      <c r="I20" s="2">
        <v>132.42771030247181</v>
      </c>
      <c r="J20" s="2">
        <v>2696.5603513752189</v>
      </c>
      <c r="K20" s="2">
        <v>2673.0527133204491</v>
      </c>
      <c r="L20" s="2">
        <v>203.34938743802911</v>
      </c>
      <c r="M20" s="2">
        <v>4313.7133401022702</v>
      </c>
      <c r="N20" s="2">
        <v>742.96460599124759</v>
      </c>
      <c r="O20" s="2">
        <v>705.56318751725098</v>
      </c>
      <c r="P20" s="2">
        <v>202.51819086498901</v>
      </c>
      <c r="Q20" s="2">
        <v>386.95703353652891</v>
      </c>
      <c r="R20" s="2">
        <v>29.99836201554659</v>
      </c>
      <c r="S20" s="2">
        <v>340.23408945953872</v>
      </c>
      <c r="T20" s="2">
        <v>1081.050522852313</v>
      </c>
      <c r="U20" s="2">
        <v>193.7678579448031</v>
      </c>
      <c r="V20" s="2">
        <v>32.793054381475557</v>
      </c>
      <c r="W20" s="2">
        <v>0</v>
      </c>
      <c r="X20" s="2">
        <v>0</v>
      </c>
      <c r="Y20" s="2">
        <v>2412.7536092701898</v>
      </c>
      <c r="Z20" s="2">
        <v>0</v>
      </c>
      <c r="AA20" s="2">
        <v>0</v>
      </c>
      <c r="AB20" s="2">
        <v>14202.41656365275</v>
      </c>
      <c r="AC20" s="2">
        <v>0</v>
      </c>
      <c r="AD20" s="2">
        <v>0</v>
      </c>
      <c r="AE20" s="2">
        <v>0</v>
      </c>
      <c r="AF20" s="2">
        <v>0</v>
      </c>
      <c r="AG20" s="2">
        <v>4359.1508214917021</v>
      </c>
      <c r="AH20" s="2">
        <v>0</v>
      </c>
      <c r="AI20" s="2">
        <f t="shared" si="0"/>
        <v>37289.520286199993</v>
      </c>
    </row>
    <row r="21" spans="1:35">
      <c r="A21" s="1" t="s">
        <v>19</v>
      </c>
      <c r="B21" s="2">
        <v>34.54538938323666</v>
      </c>
      <c r="C21" s="2">
        <v>20.637338922677841</v>
      </c>
      <c r="D21" s="2">
        <v>5930.7094836901924</v>
      </c>
      <c r="E21" s="2">
        <v>167.31722913574569</v>
      </c>
      <c r="F21" s="2">
        <v>540.17461720354686</v>
      </c>
      <c r="G21" s="2">
        <v>9547.603911971637</v>
      </c>
      <c r="H21" s="2">
        <v>122.35445250195311</v>
      </c>
      <c r="I21" s="2">
        <v>206.54629425315221</v>
      </c>
      <c r="J21" s="2">
        <v>519.32541347200879</v>
      </c>
      <c r="K21" s="2">
        <v>128.12679470107119</v>
      </c>
      <c r="L21" s="2">
        <v>151.3417633190455</v>
      </c>
      <c r="M21" s="2">
        <v>1408.8215488580829</v>
      </c>
      <c r="N21" s="2">
        <v>486.3030639188234</v>
      </c>
      <c r="O21" s="2">
        <v>282.24094862458799</v>
      </c>
      <c r="P21" s="2">
        <v>216.43487605414461</v>
      </c>
      <c r="Q21" s="2">
        <v>40.94133442165009</v>
      </c>
      <c r="R21" s="2">
        <v>56.31702334317076</v>
      </c>
      <c r="S21" s="2">
        <v>102.9852411966386</v>
      </c>
      <c r="T21" s="2">
        <v>78.610286333814116</v>
      </c>
      <c r="U21" s="2">
        <v>532.11900131856976</v>
      </c>
      <c r="V21" s="2">
        <v>2.1912397192065538</v>
      </c>
      <c r="W21" s="2">
        <v>0</v>
      </c>
      <c r="X21" s="2">
        <v>0</v>
      </c>
      <c r="Y21" s="2">
        <v>346.36680554865859</v>
      </c>
      <c r="Z21" s="2">
        <v>0</v>
      </c>
      <c r="AA21" s="2">
        <v>0</v>
      </c>
      <c r="AB21" s="2">
        <v>11971.710938720171</v>
      </c>
      <c r="AC21" s="2">
        <v>0</v>
      </c>
      <c r="AD21" s="2">
        <v>0</v>
      </c>
      <c r="AE21" s="2">
        <v>0</v>
      </c>
      <c r="AF21" s="2">
        <v>0</v>
      </c>
      <c r="AG21" s="2">
        <v>2035.0241713882119</v>
      </c>
      <c r="AH21" s="2">
        <v>0</v>
      </c>
      <c r="AI21" s="2">
        <f t="shared" si="0"/>
        <v>34928.749167999995</v>
      </c>
    </row>
    <row r="22" spans="1:35">
      <c r="A22" s="1" t="s">
        <v>20</v>
      </c>
      <c r="B22" s="2">
        <v>27.643109570485731</v>
      </c>
      <c r="C22" s="2">
        <v>2.818623218217486</v>
      </c>
      <c r="D22" s="2">
        <v>784.99643811728538</v>
      </c>
      <c r="E22" s="2">
        <v>262.85541344086022</v>
      </c>
      <c r="F22" s="2">
        <v>57.071880371205971</v>
      </c>
      <c r="G22" s="2">
        <v>90.454834575452338</v>
      </c>
      <c r="H22" s="2">
        <v>257.44491644700861</v>
      </c>
      <c r="I22" s="2">
        <v>117.0581784971222</v>
      </c>
      <c r="J22" s="2">
        <v>99.763160403005386</v>
      </c>
      <c r="K22" s="2">
        <v>480.18208378790791</v>
      </c>
      <c r="L22" s="2">
        <v>69.667537084568494</v>
      </c>
      <c r="M22" s="2">
        <v>628.13391919473031</v>
      </c>
      <c r="N22" s="2">
        <v>127.50321983342501</v>
      </c>
      <c r="O22" s="2">
        <v>497.1522869119413</v>
      </c>
      <c r="P22" s="2">
        <v>95.94363297899848</v>
      </c>
      <c r="Q22" s="2">
        <v>125.32480220686909</v>
      </c>
      <c r="R22" s="2">
        <v>5.7932496681016188</v>
      </c>
      <c r="S22" s="2">
        <v>161.78984252175789</v>
      </c>
      <c r="T22" s="2">
        <v>26.898305620704519</v>
      </c>
      <c r="U22" s="2">
        <v>48.108697985199022</v>
      </c>
      <c r="V22" s="2">
        <v>18.8489816235038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0.20836114164874969</v>
      </c>
      <c r="AH22" s="2">
        <v>0</v>
      </c>
      <c r="AI22" s="2">
        <f t="shared" si="0"/>
        <v>3985.6614751999991</v>
      </c>
    </row>
    <row r="23" spans="1:35">
      <c r="A23" s="1" t="s">
        <v>21</v>
      </c>
      <c r="B23" s="2">
        <v>6404.6612541334771</v>
      </c>
      <c r="C23" s="2">
        <v>836.50757070381417</v>
      </c>
      <c r="D23" s="2">
        <v>186874.36224807001</v>
      </c>
      <c r="E23" s="2">
        <v>50887.066142459058</v>
      </c>
      <c r="F23" s="2">
        <v>13855.45336114724</v>
      </c>
      <c r="G23" s="2">
        <v>87504.089432168796</v>
      </c>
      <c r="H23" s="2">
        <v>33298.83232098318</v>
      </c>
      <c r="I23" s="2">
        <v>35341.567328785808</v>
      </c>
      <c r="J23" s="2">
        <v>24363.092822693281</v>
      </c>
      <c r="K23" s="2">
        <v>45123.885149656722</v>
      </c>
      <c r="L23" s="2">
        <v>17117.293592631409</v>
      </c>
      <c r="M23" s="2">
        <v>105196.17319210561</v>
      </c>
      <c r="N23" s="2">
        <v>77471.410632596089</v>
      </c>
      <c r="O23" s="2">
        <v>78249.257679461152</v>
      </c>
      <c r="P23" s="2">
        <v>65792.060927321058</v>
      </c>
      <c r="Q23" s="2">
        <v>28042.422140857849</v>
      </c>
      <c r="R23" s="2">
        <v>3773.974761206242</v>
      </c>
      <c r="S23" s="2">
        <v>31321.44135747476</v>
      </c>
      <c r="T23" s="2">
        <v>10584.30974072903</v>
      </c>
      <c r="U23" s="2">
        <v>10316.80522803691</v>
      </c>
      <c r="V23" s="2">
        <v>1054.097116778446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f t="shared" si="0"/>
        <v>913408.76400000008</v>
      </c>
    </row>
    <row r="24" spans="1:35">
      <c r="A24" s="1" t="s">
        <v>22</v>
      </c>
      <c r="B24" s="2">
        <v>23929.778135969678</v>
      </c>
      <c r="C24" s="2">
        <v>1140.5427830663709</v>
      </c>
      <c r="D24" s="2">
        <v>264025.88140648027</v>
      </c>
      <c r="E24" s="2">
        <v>36352.194999935557</v>
      </c>
      <c r="F24" s="2">
        <v>25949.809578130411</v>
      </c>
      <c r="G24" s="2">
        <v>16114.080668121051</v>
      </c>
      <c r="H24" s="2">
        <v>27328.97416358539</v>
      </c>
      <c r="I24" s="2">
        <v>14200.59308665553</v>
      </c>
      <c r="J24" s="2">
        <v>35036.870208232343</v>
      </c>
      <c r="K24" s="2">
        <v>57512.908079044508</v>
      </c>
      <c r="L24" s="2">
        <v>127250.38877807419</v>
      </c>
      <c r="M24" s="2">
        <v>51472.239558717542</v>
      </c>
      <c r="N24" s="2">
        <v>44885.826204944598</v>
      </c>
      <c r="O24" s="2">
        <v>13719.34387878065</v>
      </c>
      <c r="P24" s="2">
        <v>24197.74621175127</v>
      </c>
      <c r="Q24" s="2">
        <v>16973.40864454769</v>
      </c>
      <c r="R24" s="2">
        <v>3584.478366581558</v>
      </c>
      <c r="S24" s="2">
        <v>22375.099022577469</v>
      </c>
      <c r="T24" s="2">
        <v>13113.264635564659</v>
      </c>
      <c r="U24" s="2">
        <v>6854.5535342908752</v>
      </c>
      <c r="V24" s="2">
        <v>655.03005494833508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f t="shared" si="0"/>
        <v>826673.0120000001</v>
      </c>
    </row>
    <row r="25" spans="1:35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913408.76400000008</v>
      </c>
      <c r="X25" s="2">
        <v>261977.6999999999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f t="shared" si="0"/>
        <v>1175386.4639999999</v>
      </c>
    </row>
    <row r="26" spans="1:35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564695.31200000015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f t="shared" si="0"/>
        <v>564695.31200000015</v>
      </c>
    </row>
    <row r="27" spans="1:35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99691.476422360647</v>
      </c>
      <c r="AA27" s="2">
        <v>0</v>
      </c>
      <c r="AB27" s="2">
        <v>9660.256577639524</v>
      </c>
      <c r="AC27" s="2">
        <v>160659.128</v>
      </c>
      <c r="AD27" s="2">
        <v>72174.278000000006</v>
      </c>
      <c r="AE27" s="2">
        <v>96355.684999999823</v>
      </c>
      <c r="AF27" s="2">
        <v>23757.155999999999</v>
      </c>
      <c r="AG27" s="2">
        <v>0</v>
      </c>
      <c r="AH27" s="2">
        <v>0</v>
      </c>
      <c r="AI27" s="2">
        <f t="shared" si="0"/>
        <v>462297.98</v>
      </c>
    </row>
    <row r="28" spans="1:35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143695.85045756269</v>
      </c>
      <c r="Z28" s="2">
        <v>392829.55757763953</v>
      </c>
      <c r="AA28" s="2">
        <v>134089.29196479771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f t="shared" si="0"/>
        <v>670614.69999999995</v>
      </c>
    </row>
    <row r="29" spans="1:35">
      <c r="A29" s="1" t="s">
        <v>27</v>
      </c>
      <c r="B29" s="2">
        <v>0</v>
      </c>
      <c r="C29" s="2">
        <v>0</v>
      </c>
      <c r="D29" s="2">
        <v>64570.912266080653</v>
      </c>
      <c r="E29" s="2">
        <v>5557.2526172677326</v>
      </c>
      <c r="F29" s="2">
        <v>21711.90331325501</v>
      </c>
      <c r="G29" s="2">
        <v>13927.424714500339</v>
      </c>
      <c r="H29" s="2">
        <v>4777.1434955039304</v>
      </c>
      <c r="I29" s="2">
        <v>8326.0648561550006</v>
      </c>
      <c r="J29" s="2">
        <v>3977.562509382577</v>
      </c>
      <c r="K29" s="2">
        <v>4567.8083856791109</v>
      </c>
      <c r="L29" s="2">
        <v>16710.29104147651</v>
      </c>
      <c r="M29" s="2">
        <v>0</v>
      </c>
      <c r="N29" s="2">
        <v>2114.0783584103692</v>
      </c>
      <c r="O29" s="2">
        <v>753.0347461439427</v>
      </c>
      <c r="P29" s="2">
        <v>4359.8733429457916</v>
      </c>
      <c r="Q29" s="2">
        <v>5336.7593135178422</v>
      </c>
      <c r="R29" s="2">
        <v>0</v>
      </c>
      <c r="S29" s="2">
        <v>3420.5383637786899</v>
      </c>
      <c r="T29" s="2">
        <v>548.48067590251389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f t="shared" si="0"/>
        <v>160659.128</v>
      </c>
    </row>
    <row r="30" spans="1:35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72174.278000000006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f t="shared" si="0"/>
        <v>72174.278000000006</v>
      </c>
    </row>
    <row r="31" spans="1:35">
      <c r="A31" s="1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96355.684999999823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f t="shared" si="0"/>
        <v>96355.684999999823</v>
      </c>
    </row>
    <row r="32" spans="1:35">
      <c r="A32" s="1" t="s">
        <v>30</v>
      </c>
      <c r="B32" s="2">
        <v>548.77400973586009</v>
      </c>
      <c r="C32" s="2">
        <v>6055.0972370953323</v>
      </c>
      <c r="D32" s="2">
        <v>16867.361290374109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1.120587779618455E-2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0.8804622857079667</v>
      </c>
      <c r="R32" s="2">
        <v>285.02214513149869</v>
      </c>
      <c r="S32" s="2">
        <v>0</v>
      </c>
      <c r="T32" s="2">
        <v>9.6494996973124601E-3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f t="shared" si="0"/>
        <v>23757.156000000003</v>
      </c>
    </row>
    <row r="33" spans="1:35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761603.0070000001</v>
      </c>
      <c r="AI33" s="2">
        <f t="shared" si="0"/>
        <v>761603.0070000001</v>
      </c>
    </row>
    <row r="34" spans="1:35">
      <c r="A34" s="1" t="s">
        <v>32</v>
      </c>
      <c r="B34" s="2">
        <v>11722.132250855309</v>
      </c>
      <c r="C34" s="2">
        <v>140647.70345410469</v>
      </c>
      <c r="D34" s="2">
        <v>429015.54316671193</v>
      </c>
      <c r="E34" s="2">
        <v>2505.32996011878</v>
      </c>
      <c r="F34" s="2">
        <v>198.21779314624271</v>
      </c>
      <c r="G34" s="2">
        <v>37.075901783956837</v>
      </c>
      <c r="H34" s="2">
        <v>25636.85486173306</v>
      </c>
      <c r="I34" s="2">
        <v>19913.06030420143</v>
      </c>
      <c r="J34" s="2">
        <v>6616.9309071873604</v>
      </c>
      <c r="K34" s="2">
        <v>4161.8274039072239</v>
      </c>
      <c r="L34" s="2">
        <v>1936.42876389806</v>
      </c>
      <c r="M34" s="2">
        <v>37506.101923126313</v>
      </c>
      <c r="N34" s="2">
        <v>684.3472352149588</v>
      </c>
      <c r="O34" s="2">
        <v>2386.6050082117772</v>
      </c>
      <c r="P34" s="2">
        <v>379.7198656989861</v>
      </c>
      <c r="Q34" s="2">
        <v>7227.5807548577177</v>
      </c>
      <c r="R34" s="2">
        <v>10473.128393965289</v>
      </c>
      <c r="S34" s="2">
        <v>1542.0528510585741</v>
      </c>
      <c r="T34" s="2">
        <v>3377.8870114583729</v>
      </c>
      <c r="U34" s="2">
        <v>7665.864785792267</v>
      </c>
      <c r="V34" s="2">
        <v>75.541612158654459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47893.072790809092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f t="shared" si="0"/>
        <v>761603.0070000001</v>
      </c>
    </row>
    <row r="35" spans="1:35">
      <c r="A35" s="3" t="s">
        <v>33</v>
      </c>
      <c r="B35" s="2">
        <f>SUM(B2:B34)</f>
        <v>72040.498000000007</v>
      </c>
      <c r="C35" s="2">
        <f t="shared" ref="C35:AH35" si="1">SUM(C2:C34)</f>
        <v>150980.16599999994</v>
      </c>
      <c r="D35" s="2">
        <f t="shared" si="1"/>
        <v>1934621.8735221005</v>
      </c>
      <c r="E35" s="2">
        <f t="shared" si="1"/>
        <v>176748.366783</v>
      </c>
      <c r="F35" s="2">
        <f t="shared" si="1"/>
        <v>121254.18500000001</v>
      </c>
      <c r="G35" s="2">
        <f t="shared" si="1"/>
        <v>275171.24599999998</v>
      </c>
      <c r="H35" s="2">
        <f t="shared" si="1"/>
        <v>164675.005</v>
      </c>
      <c r="I35" s="2">
        <f t="shared" si="1"/>
        <v>188263.79900000006</v>
      </c>
      <c r="J35" s="2">
        <f t="shared" si="1"/>
        <v>119801.93171380003</v>
      </c>
      <c r="K35" s="2">
        <f t="shared" si="1"/>
        <v>185422.64699999997</v>
      </c>
      <c r="L35" s="2">
        <f t="shared" si="1"/>
        <v>230695.64600000001</v>
      </c>
      <c r="M35" s="2">
        <f t="shared" si="1"/>
        <v>324750.69183199998</v>
      </c>
      <c r="N35" s="2">
        <f t="shared" si="1"/>
        <v>159394.38399999999</v>
      </c>
      <c r="O35" s="2">
        <f t="shared" si="1"/>
        <v>132366.633</v>
      </c>
      <c r="P35" s="2">
        <f t="shared" si="1"/>
        <v>167750.666</v>
      </c>
      <c r="Q35" s="2">
        <f t="shared" si="1"/>
        <v>115642.37940960001</v>
      </c>
      <c r="R35" s="2">
        <f t="shared" si="1"/>
        <v>30189.268434000005</v>
      </c>
      <c r="S35" s="2">
        <f t="shared" si="1"/>
        <v>108790.19021700001</v>
      </c>
      <c r="T35" s="2">
        <f t="shared" si="1"/>
        <v>37289.520286199986</v>
      </c>
      <c r="U35" s="2">
        <f t="shared" si="1"/>
        <v>34928.749167999995</v>
      </c>
      <c r="V35" s="2">
        <f t="shared" si="1"/>
        <v>3985.6614751999991</v>
      </c>
      <c r="W35" s="2">
        <f t="shared" si="1"/>
        <v>913408.76400000008</v>
      </c>
      <c r="X35" s="2">
        <f t="shared" si="1"/>
        <v>826673.0120000001</v>
      </c>
      <c r="Y35" s="2">
        <f t="shared" si="1"/>
        <v>1175386.4639999997</v>
      </c>
      <c r="Z35" s="2">
        <f t="shared" si="1"/>
        <v>564695.31200000015</v>
      </c>
      <c r="AA35" s="2">
        <f t="shared" si="1"/>
        <v>462297.9800000001</v>
      </c>
      <c r="AB35" s="2">
        <f t="shared" si="1"/>
        <v>670614.69999999995</v>
      </c>
      <c r="AC35" s="2">
        <f t="shared" si="1"/>
        <v>160659.128</v>
      </c>
      <c r="AD35" s="2">
        <f t="shared" si="1"/>
        <v>72174.278000000006</v>
      </c>
      <c r="AE35" s="2">
        <f t="shared" si="1"/>
        <v>96355.684999999823</v>
      </c>
      <c r="AF35" s="2">
        <f t="shared" si="1"/>
        <v>23757.155999999999</v>
      </c>
      <c r="AG35" s="2">
        <f t="shared" si="1"/>
        <v>761603.0070000001</v>
      </c>
      <c r="AH35" s="2">
        <f t="shared" si="1"/>
        <v>761603.0070000001</v>
      </c>
      <c r="AI35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2022-09-05T11:33:10Z</dcterms:created>
  <dcterms:modified xsi:type="dcterms:W3CDTF">2022-09-05T11:56:06Z</dcterms:modified>
</cp:coreProperties>
</file>