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dongyokim/main/jupyter/2022:Summer/프로젝트/"/>
    </mc:Choice>
  </mc:AlternateContent>
  <xr:revisionPtr revIDLastSave="0" documentId="13_ncr:1_{5DC12103-732A-C64C-BB84-87DDCCDE0ACA}" xr6:coauthVersionLast="47" xr6:coauthVersionMax="47" xr10:uidLastSave="{00000000-0000-0000-0000-000000000000}"/>
  <bookViews>
    <workbookView xWindow="35580" yWindow="-4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</calcChain>
</file>

<file path=xl/sharedStrings.xml><?xml version="1.0" encoding="utf-8"?>
<sst xmlns="http://schemas.openxmlformats.org/spreadsheetml/2006/main" count="72" uniqueCount="36">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</sst>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7"/>
  <sheetViews>
    <sheetView tabSelected="1" zoomScale="82" workbookViewId="0">
      <selection activeCell="E19" sqref="E19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4" width="12" bestFit="1" customWidth="1"/>
    <col min="25" max="25" width="11" bestFit="1" customWidth="1"/>
    <col min="26" max="29" width="13" bestFit="1" customWidth="1"/>
    <col min="30" max="30" width="16.8320312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  <col min="37" max="38" width="12.6640625" bestFit="1" customWidth="1"/>
  </cols>
  <sheetData>
    <row r="1" spans="1:3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3" t="s">
        <v>35</v>
      </c>
    </row>
    <row r="2" spans="1:38">
      <c r="A2" s="1" t="s">
        <v>0</v>
      </c>
      <c r="B2" s="2">
        <v>4474.1716407348513</v>
      </c>
      <c r="C2" s="2">
        <v>4.3191000903256933</v>
      </c>
      <c r="D2" s="2">
        <v>39055.067487714638</v>
      </c>
      <c r="E2" s="2">
        <v>49.062825731187907</v>
      </c>
      <c r="F2" s="2">
        <v>10.347644976850381</v>
      </c>
      <c r="G2" s="2">
        <v>381.17598382467997</v>
      </c>
      <c r="H2" s="2">
        <v>21.057265188405289</v>
      </c>
      <c r="I2" s="2">
        <v>9464.9728865492816</v>
      </c>
      <c r="J2" s="2">
        <v>19.21809573028295</v>
      </c>
      <c r="K2" s="2">
        <v>36.075574644068197</v>
      </c>
      <c r="L2" s="2">
        <v>8.758533111535673</v>
      </c>
      <c r="M2" s="2">
        <v>281.98731152473289</v>
      </c>
      <c r="N2" s="2">
        <v>290.95439791559693</v>
      </c>
      <c r="O2" s="2">
        <v>89.933979773411323</v>
      </c>
      <c r="P2" s="2">
        <v>1150.09611494398</v>
      </c>
      <c r="Q2" s="2">
        <v>203.50240439385499</v>
      </c>
      <c r="R2" s="2">
        <v>2.0258056446046671</v>
      </c>
      <c r="S2" s="2">
        <v>30.192097336028201</v>
      </c>
      <c r="T2" s="2">
        <v>3.1349328983168379</v>
      </c>
      <c r="U2" s="2">
        <v>136.0582921628357</v>
      </c>
      <c r="V2" s="2">
        <v>5.195725682426187</v>
      </c>
      <c r="W2" s="2">
        <v>0</v>
      </c>
      <c r="X2" s="2">
        <v>0</v>
      </c>
      <c r="Y2" s="2">
        <v>0</v>
      </c>
      <c r="Z2" s="2">
        <v>17877.98397382459</v>
      </c>
      <c r="AA2" s="2">
        <v>0</v>
      </c>
      <c r="AB2" s="2">
        <v>0</v>
      </c>
      <c r="AC2" s="2">
        <v>384.46051526668123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1079.6584103368509</v>
      </c>
      <c r="AJ2" s="2">
        <v>0</v>
      </c>
      <c r="AK2" s="2">
        <f>SUM( B2:AJ2)</f>
        <v>75059.411000000007</v>
      </c>
      <c r="AL2" s="2"/>
    </row>
    <row r="3" spans="1:38">
      <c r="A3" s="1" t="s">
        <v>1</v>
      </c>
      <c r="B3" s="2">
        <v>0.56009148814459941</v>
      </c>
      <c r="C3" s="2">
        <v>2.1798566561072219</v>
      </c>
      <c r="D3" s="2">
        <v>110855.55398501809</v>
      </c>
      <c r="E3" s="2">
        <v>0</v>
      </c>
      <c r="F3" s="2">
        <v>37690.203388328177</v>
      </c>
      <c r="G3" s="2">
        <v>293.94612993044768</v>
      </c>
      <c r="H3" s="2">
        <v>0</v>
      </c>
      <c r="I3" s="2">
        <v>4.1982981389777043</v>
      </c>
      <c r="J3" s="2">
        <v>0</v>
      </c>
      <c r="K3" s="2">
        <v>0</v>
      </c>
      <c r="L3" s="2">
        <v>0.1274621578373607</v>
      </c>
      <c r="M3" s="2">
        <v>23.074888103400632</v>
      </c>
      <c r="N3" s="2">
        <v>5.3916020052930751</v>
      </c>
      <c r="O3" s="2">
        <v>9.6007454458107155E-2</v>
      </c>
      <c r="P3" s="2">
        <v>8.6428935865542265</v>
      </c>
      <c r="Q3" s="2">
        <v>2.0812996231585279</v>
      </c>
      <c r="R3" s="2">
        <v>0</v>
      </c>
      <c r="S3" s="2">
        <v>0</v>
      </c>
      <c r="T3" s="2">
        <v>0</v>
      </c>
      <c r="U3" s="2">
        <v>0.57219816482852193</v>
      </c>
      <c r="V3" s="2">
        <v>0</v>
      </c>
      <c r="W3" s="2">
        <v>0</v>
      </c>
      <c r="X3" s="2">
        <v>0</v>
      </c>
      <c r="Y3" s="2">
        <v>0</v>
      </c>
      <c r="Z3" s="2">
        <v>15.255954699807999</v>
      </c>
      <c r="AA3" s="2">
        <v>0</v>
      </c>
      <c r="AB3" s="2">
        <v>0</v>
      </c>
      <c r="AC3" s="2">
        <v>1989.331803061157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112.78214158362</v>
      </c>
      <c r="AJ3" s="2">
        <v>0</v>
      </c>
      <c r="AK3" s="2">
        <f t="shared" ref="AK3:AK36" si="0">SUM( B3:AJ3)</f>
        <v>151003.99800000002</v>
      </c>
      <c r="AL3" s="2"/>
    </row>
    <row r="4" spans="1:38">
      <c r="A4" s="1" t="s">
        <v>2</v>
      </c>
      <c r="B4" s="2">
        <v>17757.3156377511</v>
      </c>
      <c r="C4" s="2">
        <v>659.64266390523403</v>
      </c>
      <c r="D4" s="2">
        <v>839643.88300302986</v>
      </c>
      <c r="E4" s="2">
        <v>12865.165748517589</v>
      </c>
      <c r="F4" s="2">
        <v>13871.18246973116</v>
      </c>
      <c r="G4" s="2">
        <v>103280.5762339197</v>
      </c>
      <c r="H4" s="2">
        <v>41850.40516652634</v>
      </c>
      <c r="I4" s="2">
        <v>58677.81877087491</v>
      </c>
      <c r="J4" s="2">
        <v>8208.9608669831796</v>
      </c>
      <c r="K4" s="2">
        <v>4035.995909037495</v>
      </c>
      <c r="L4" s="2">
        <v>3781.5943454460171</v>
      </c>
      <c r="M4" s="2">
        <v>33528.740173835788</v>
      </c>
      <c r="N4" s="2">
        <v>9884.2956061042678</v>
      </c>
      <c r="O4" s="2">
        <v>7974.5655236783041</v>
      </c>
      <c r="P4" s="2">
        <v>39909.780101427546</v>
      </c>
      <c r="Q4" s="2">
        <v>24623.677168951461</v>
      </c>
      <c r="R4" s="2">
        <v>9484.1684407123739</v>
      </c>
      <c r="S4" s="2">
        <v>7916.9173551385202</v>
      </c>
      <c r="T4" s="2">
        <v>2532.7037071160762</v>
      </c>
      <c r="U4" s="2">
        <v>2418.194722711854</v>
      </c>
      <c r="V4" s="2">
        <v>300.49412611681032</v>
      </c>
      <c r="W4" s="2">
        <v>0</v>
      </c>
      <c r="X4" s="2">
        <v>0</v>
      </c>
      <c r="Y4" s="2">
        <v>0</v>
      </c>
      <c r="Z4" s="2">
        <v>213603.57125577089</v>
      </c>
      <c r="AA4" s="2">
        <v>0</v>
      </c>
      <c r="AB4" s="2">
        <v>0</v>
      </c>
      <c r="AC4" s="2">
        <v>163247.36391272079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621195.28872069262</v>
      </c>
      <c r="AJ4" s="2">
        <v>0</v>
      </c>
      <c r="AK4" s="2">
        <f t="shared" si="0"/>
        <v>2241252.3016307</v>
      </c>
      <c r="AL4" s="2"/>
    </row>
    <row r="5" spans="1:38">
      <c r="A5" s="1" t="s">
        <v>3</v>
      </c>
      <c r="B5" s="2">
        <v>1436.391287919688</v>
      </c>
      <c r="C5" s="2">
        <v>35.210358204896373</v>
      </c>
      <c r="D5" s="2">
        <v>43189.50590339108</v>
      </c>
      <c r="E5" s="2">
        <v>4423.8909917795436</v>
      </c>
      <c r="F5" s="2">
        <v>745.94147119357103</v>
      </c>
      <c r="G5" s="2">
        <v>5127.6430904744948</v>
      </c>
      <c r="H5" s="2">
        <v>1776.2058223484421</v>
      </c>
      <c r="I5" s="2">
        <v>8462.2056572693109</v>
      </c>
      <c r="J5" s="2">
        <v>5042.8279225317983</v>
      </c>
      <c r="K5" s="2">
        <v>586.58517324172669</v>
      </c>
      <c r="L5" s="2">
        <v>383.14108487618142</v>
      </c>
      <c r="M5" s="2">
        <v>3223.529096989801</v>
      </c>
      <c r="N5" s="2">
        <v>1030.9567760229029</v>
      </c>
      <c r="O5" s="2">
        <v>1203.093910486092</v>
      </c>
      <c r="P5" s="2">
        <v>7100.9563187784061</v>
      </c>
      <c r="Q5" s="2">
        <v>3085.4905434579</v>
      </c>
      <c r="R5" s="2">
        <v>664.56632289109461</v>
      </c>
      <c r="S5" s="2">
        <v>2722.3574149517772</v>
      </c>
      <c r="T5" s="2">
        <v>297.02869392010302</v>
      </c>
      <c r="U5" s="2">
        <v>276.73237774157627</v>
      </c>
      <c r="V5" s="2">
        <v>45.601428984255762</v>
      </c>
      <c r="W5" s="2">
        <v>0</v>
      </c>
      <c r="X5" s="2">
        <v>0</v>
      </c>
      <c r="Y5" s="2">
        <v>0</v>
      </c>
      <c r="Z5" s="2">
        <v>56388.906371055957</v>
      </c>
      <c r="AA5" s="2">
        <v>0</v>
      </c>
      <c r="AB5" s="2">
        <v>0</v>
      </c>
      <c r="AC5" s="2">
        <v>9518.4236477751783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22359.60957471421</v>
      </c>
      <c r="AJ5" s="2">
        <v>0</v>
      </c>
      <c r="AK5" s="2">
        <f t="shared" si="0"/>
        <v>179126.80124099998</v>
      </c>
      <c r="AL5" s="2"/>
    </row>
    <row r="6" spans="1:38">
      <c r="A6" s="1" t="s">
        <v>4</v>
      </c>
      <c r="B6" s="2">
        <v>915.53491818471787</v>
      </c>
      <c r="C6" s="2">
        <v>108.5833781514246</v>
      </c>
      <c r="D6" s="2">
        <v>38002.656627148222</v>
      </c>
      <c r="E6" s="2">
        <v>2400.6517315853739</v>
      </c>
      <c r="F6" s="2">
        <v>16188.096934055389</v>
      </c>
      <c r="G6" s="2">
        <v>1054.267585291308</v>
      </c>
      <c r="H6" s="2">
        <v>2606.6774336015342</v>
      </c>
      <c r="I6" s="2">
        <v>5161.5499145781114</v>
      </c>
      <c r="J6" s="2">
        <v>1263.219924668774</v>
      </c>
      <c r="K6" s="2">
        <v>1435.855414198656</v>
      </c>
      <c r="L6" s="2">
        <v>3113.290111975216</v>
      </c>
      <c r="M6" s="2">
        <v>8318.7968693748426</v>
      </c>
      <c r="N6" s="2">
        <v>1856.446825192802</v>
      </c>
      <c r="O6" s="2">
        <v>3970.679256618726</v>
      </c>
      <c r="P6" s="2">
        <v>5150.9351717450581</v>
      </c>
      <c r="Q6" s="2">
        <v>2657.5100598891809</v>
      </c>
      <c r="R6" s="2">
        <v>192.54279972382849</v>
      </c>
      <c r="S6" s="2">
        <v>1477.304041700482</v>
      </c>
      <c r="T6" s="2">
        <v>162.16423931178991</v>
      </c>
      <c r="U6" s="2">
        <v>566.79451619695658</v>
      </c>
      <c r="V6" s="2">
        <v>46.36195338047655</v>
      </c>
      <c r="W6" s="2">
        <v>0</v>
      </c>
      <c r="X6" s="2">
        <v>0</v>
      </c>
      <c r="Y6" s="2">
        <v>0</v>
      </c>
      <c r="Z6" s="2">
        <v>22594.73611812829</v>
      </c>
      <c r="AA6" s="2">
        <v>0</v>
      </c>
      <c r="AB6" s="2">
        <v>1010.041620319585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1106.918554979294</v>
      </c>
      <c r="AJ6" s="2">
        <v>0</v>
      </c>
      <c r="AK6" s="2">
        <f t="shared" si="0"/>
        <v>121361.61600000002</v>
      </c>
      <c r="AL6" s="2"/>
    </row>
    <row r="7" spans="1:38">
      <c r="A7" s="1" t="s">
        <v>5</v>
      </c>
      <c r="B7" s="2">
        <v>81.809954629826663</v>
      </c>
      <c r="C7" s="2">
        <v>16.647636261597849</v>
      </c>
      <c r="D7" s="2">
        <v>1208.361400002133</v>
      </c>
      <c r="E7" s="2">
        <v>187.46608453922099</v>
      </c>
      <c r="F7" s="2">
        <v>540.14915987476923</v>
      </c>
      <c r="G7" s="2">
        <v>87.392063248399381</v>
      </c>
      <c r="H7" s="2">
        <v>216.26808496215401</v>
      </c>
      <c r="I7" s="2">
        <v>338.07394213511611</v>
      </c>
      <c r="J7" s="2">
        <v>231.53484516104959</v>
      </c>
      <c r="K7" s="2">
        <v>92.380185615137464</v>
      </c>
      <c r="L7" s="2">
        <v>9197.5793504824305</v>
      </c>
      <c r="M7" s="2">
        <v>678.94087986405236</v>
      </c>
      <c r="N7" s="2">
        <v>833.01008631892535</v>
      </c>
      <c r="O7" s="2">
        <v>176.28742728387761</v>
      </c>
      <c r="P7" s="2">
        <v>115.0326344051003</v>
      </c>
      <c r="Q7" s="2">
        <v>224.43554314482211</v>
      </c>
      <c r="R7" s="2">
        <v>14.579880462257909</v>
      </c>
      <c r="S7" s="2">
        <v>115.3621746660699</v>
      </c>
      <c r="T7" s="2">
        <v>31.969748379848902</v>
      </c>
      <c r="U7" s="2">
        <v>80.543033455574061</v>
      </c>
      <c r="V7" s="2">
        <v>3.3852849797202258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260512.29820918181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192.35739094605151</v>
      </c>
      <c r="AJ7" s="2">
        <v>0</v>
      </c>
      <c r="AK7" s="2">
        <f t="shared" si="0"/>
        <v>275175.86499999999</v>
      </c>
      <c r="AL7" s="2"/>
    </row>
    <row r="8" spans="1:38">
      <c r="A8" s="1" t="s">
        <v>6</v>
      </c>
      <c r="B8" s="2">
        <v>1027.5171624563491</v>
      </c>
      <c r="C8" s="2">
        <v>639.10237573707184</v>
      </c>
      <c r="D8" s="2">
        <v>47860.901702001313</v>
      </c>
      <c r="E8" s="2">
        <v>13502.903392175</v>
      </c>
      <c r="F8" s="2">
        <v>1820.8797499169059</v>
      </c>
      <c r="G8" s="2">
        <v>2460.2920498378598</v>
      </c>
      <c r="H8" s="2">
        <v>24229.749695954459</v>
      </c>
      <c r="I8" s="2">
        <v>1167.4169373893931</v>
      </c>
      <c r="J8" s="2">
        <v>1804.3256227095089</v>
      </c>
      <c r="K8" s="2">
        <v>904.57055848777748</v>
      </c>
      <c r="L8" s="2">
        <v>584.57397330964318</v>
      </c>
      <c r="M8" s="2">
        <v>5069.2554122416477</v>
      </c>
      <c r="N8" s="2">
        <v>2641.830067920906</v>
      </c>
      <c r="O8" s="2">
        <v>486.90758878737591</v>
      </c>
      <c r="P8" s="2">
        <v>616.24886171050923</v>
      </c>
      <c r="Q8" s="2">
        <v>1209.861424311737</v>
      </c>
      <c r="R8" s="2">
        <v>557.61234450233428</v>
      </c>
      <c r="S8" s="2">
        <v>8309.3659498780053</v>
      </c>
      <c r="T8" s="2">
        <v>868.86262169335703</v>
      </c>
      <c r="U8" s="2">
        <v>770.09491556864975</v>
      </c>
      <c r="V8" s="2">
        <v>74.293127389807921</v>
      </c>
      <c r="W8" s="2">
        <v>0</v>
      </c>
      <c r="X8" s="2">
        <v>0</v>
      </c>
      <c r="Y8" s="2">
        <v>0</v>
      </c>
      <c r="Z8" s="2">
        <v>30964.770139924261</v>
      </c>
      <c r="AA8" s="2">
        <v>0</v>
      </c>
      <c r="AB8" s="2">
        <v>0</v>
      </c>
      <c r="AC8" s="2">
        <v>697.56465529983018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35167.066670796288</v>
      </c>
      <c r="AJ8" s="2">
        <v>0</v>
      </c>
      <c r="AK8" s="2">
        <f t="shared" si="0"/>
        <v>183435.967</v>
      </c>
      <c r="AL8" s="2"/>
    </row>
    <row r="9" spans="1:38">
      <c r="A9" s="1" t="s">
        <v>7</v>
      </c>
      <c r="B9" s="2">
        <v>621.90351072849353</v>
      </c>
      <c r="C9" s="2">
        <v>98.061256960880911</v>
      </c>
      <c r="D9" s="2">
        <v>11732.734022410719</v>
      </c>
      <c r="E9" s="2">
        <v>7538.659323081466</v>
      </c>
      <c r="F9" s="2">
        <v>932.13586933701788</v>
      </c>
      <c r="G9" s="2">
        <v>1144.5853717173909</v>
      </c>
      <c r="H9" s="2">
        <v>2625.2509828588582</v>
      </c>
      <c r="I9" s="2">
        <v>1865.298124513932</v>
      </c>
      <c r="J9" s="2">
        <v>1940.1068312400821</v>
      </c>
      <c r="K9" s="2">
        <v>4724.8525838395717</v>
      </c>
      <c r="L9" s="2">
        <v>1688.5212090972191</v>
      </c>
      <c r="M9" s="2">
        <v>11063.64003609121</v>
      </c>
      <c r="N9" s="2">
        <v>3039.6403338611908</v>
      </c>
      <c r="O9" s="2">
        <v>8076.5172397364922</v>
      </c>
      <c r="P9" s="2">
        <v>5940.080620311066</v>
      </c>
      <c r="Q9" s="2">
        <v>5071.6494104188978</v>
      </c>
      <c r="R9" s="2">
        <v>226.52450724354611</v>
      </c>
      <c r="S9" s="2">
        <v>4639.1118463637058</v>
      </c>
      <c r="T9" s="2">
        <v>484.19606051557639</v>
      </c>
      <c r="U9" s="2">
        <v>1011.532250208907</v>
      </c>
      <c r="V9" s="2">
        <v>838.93702243971552</v>
      </c>
      <c r="W9" s="2">
        <v>0</v>
      </c>
      <c r="X9" s="2">
        <v>0</v>
      </c>
      <c r="Y9" s="2">
        <v>0</v>
      </c>
      <c r="Z9" s="2">
        <v>103637.7707511957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11199.537835828351</v>
      </c>
      <c r="AJ9" s="2">
        <v>0</v>
      </c>
      <c r="AK9" s="2">
        <f t="shared" si="0"/>
        <v>190141.247</v>
      </c>
      <c r="AL9" s="2"/>
    </row>
    <row r="10" spans="1:38">
      <c r="A10" s="1" t="s">
        <v>8</v>
      </c>
      <c r="B10" s="2">
        <v>198.8463449250917</v>
      </c>
      <c r="C10" s="2">
        <v>15.68211736515109</v>
      </c>
      <c r="D10" s="2">
        <v>4110.6104090502877</v>
      </c>
      <c r="E10" s="2">
        <v>5858.7670821673482</v>
      </c>
      <c r="F10" s="2">
        <v>372.04913751553221</v>
      </c>
      <c r="G10" s="2">
        <v>408.49624183659768</v>
      </c>
      <c r="H10" s="2">
        <v>1500.602589424891</v>
      </c>
      <c r="I10" s="2">
        <v>1290.0010949795319</v>
      </c>
      <c r="J10" s="2">
        <v>13092.307932133859</v>
      </c>
      <c r="K10" s="2">
        <v>6994.8756970699014</v>
      </c>
      <c r="L10" s="2">
        <v>816.53292571781537</v>
      </c>
      <c r="M10" s="2">
        <v>15068.08138022266</v>
      </c>
      <c r="N10" s="2">
        <v>2235.4264987783172</v>
      </c>
      <c r="O10" s="2">
        <v>2566.2613736610988</v>
      </c>
      <c r="P10" s="2">
        <v>550.40581614767996</v>
      </c>
      <c r="Q10" s="2">
        <v>2302.9558482923098</v>
      </c>
      <c r="R10" s="2">
        <v>77.246142405152639</v>
      </c>
      <c r="S10" s="2">
        <v>3605.346071648537</v>
      </c>
      <c r="T10" s="2">
        <v>2392.4036185763011</v>
      </c>
      <c r="U10" s="2">
        <v>535.6910708570739</v>
      </c>
      <c r="V10" s="2">
        <v>156.37504406450341</v>
      </c>
      <c r="W10" s="2">
        <v>0</v>
      </c>
      <c r="X10" s="2">
        <v>0</v>
      </c>
      <c r="Y10" s="2">
        <v>0</v>
      </c>
      <c r="Z10" s="2">
        <v>32958.03269172513</v>
      </c>
      <c r="AA10" s="2">
        <v>0</v>
      </c>
      <c r="AB10" s="2">
        <v>0</v>
      </c>
      <c r="AC10" s="2">
        <v>19336.276273680051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8154.3821061551744</v>
      </c>
      <c r="AJ10" s="2">
        <v>0</v>
      </c>
      <c r="AK10" s="2">
        <f t="shared" si="0"/>
        <v>124597.6555084</v>
      </c>
      <c r="AL10" s="2"/>
    </row>
    <row r="11" spans="1:38">
      <c r="A11" s="1" t="s">
        <v>9</v>
      </c>
      <c r="B11" s="2">
        <v>1231.1105614279129</v>
      </c>
      <c r="C11" s="2">
        <v>191.85240180357999</v>
      </c>
      <c r="D11" s="2">
        <v>18624.296679599462</v>
      </c>
      <c r="E11" s="2">
        <v>5024.7387091305191</v>
      </c>
      <c r="F11" s="2">
        <v>2049.0380263696379</v>
      </c>
      <c r="G11" s="2">
        <v>5255.121977693213</v>
      </c>
      <c r="H11" s="2">
        <v>2433.6319222607221</v>
      </c>
      <c r="I11" s="2">
        <v>3166.8906725269699</v>
      </c>
      <c r="J11" s="2">
        <v>1426.52433993401</v>
      </c>
      <c r="K11" s="2">
        <v>28545.885239581301</v>
      </c>
      <c r="L11" s="2">
        <v>20127.106235568801</v>
      </c>
      <c r="M11" s="2">
        <v>5154.3835402802297</v>
      </c>
      <c r="N11" s="2">
        <v>4988.9941126695339</v>
      </c>
      <c r="O11" s="2">
        <v>1699.378400880661</v>
      </c>
      <c r="P11" s="2">
        <v>3701.4770909548711</v>
      </c>
      <c r="Q11" s="2">
        <v>1997.710555861393</v>
      </c>
      <c r="R11" s="2">
        <v>302.21043106598091</v>
      </c>
      <c r="S11" s="2">
        <v>3092.1048254613929</v>
      </c>
      <c r="T11" s="2">
        <v>350.68894201573659</v>
      </c>
      <c r="U11" s="2">
        <v>261.01525882264758</v>
      </c>
      <c r="V11" s="2">
        <v>130.8942547089423</v>
      </c>
      <c r="W11" s="2">
        <v>0</v>
      </c>
      <c r="X11" s="2">
        <v>0</v>
      </c>
      <c r="Y11" s="2">
        <v>0</v>
      </c>
      <c r="Z11" s="2">
        <v>74021.709144178123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4688.0016772043527</v>
      </c>
      <c r="AJ11" s="2">
        <v>0</v>
      </c>
      <c r="AK11" s="2">
        <f t="shared" si="0"/>
        <v>188464.76500000001</v>
      </c>
      <c r="AL11" s="2"/>
    </row>
    <row r="12" spans="1:38">
      <c r="A12" s="1" t="s">
        <v>10</v>
      </c>
      <c r="B12" s="2">
        <v>67.000276105632054</v>
      </c>
      <c r="C12" s="2">
        <v>7.785478349281119</v>
      </c>
      <c r="D12" s="2">
        <v>3815.297143467471</v>
      </c>
      <c r="E12" s="2">
        <v>9595.6622199287467</v>
      </c>
      <c r="F12" s="2">
        <v>564.54345800378985</v>
      </c>
      <c r="G12" s="2">
        <v>782.97182012900305</v>
      </c>
      <c r="H12" s="2">
        <v>1526.94347754111</v>
      </c>
      <c r="I12" s="2">
        <v>11076.513814542461</v>
      </c>
      <c r="J12" s="2">
        <v>1261.950687096258</v>
      </c>
      <c r="K12" s="2">
        <v>7303.5013298231406</v>
      </c>
      <c r="L12" s="2">
        <v>8016.1356164454646</v>
      </c>
      <c r="M12" s="2">
        <v>7647.798440349824</v>
      </c>
      <c r="N12" s="2">
        <v>1739.2750530243941</v>
      </c>
      <c r="O12" s="2">
        <v>2242.1531023539792</v>
      </c>
      <c r="P12" s="2">
        <v>3966.543036114907</v>
      </c>
      <c r="Q12" s="2">
        <v>2139.5020666594351</v>
      </c>
      <c r="R12" s="2">
        <v>72.371145890706742</v>
      </c>
      <c r="S12" s="2">
        <v>5904.9425594656404</v>
      </c>
      <c r="T12" s="2">
        <v>400.48543048668131</v>
      </c>
      <c r="U12" s="2">
        <v>420.01963400857329</v>
      </c>
      <c r="V12" s="2">
        <v>185.7706438969403</v>
      </c>
      <c r="W12" s="2">
        <v>0</v>
      </c>
      <c r="X12" s="2">
        <v>0</v>
      </c>
      <c r="Y12" s="2">
        <v>0</v>
      </c>
      <c r="Z12" s="2">
        <v>131882.0903956253</v>
      </c>
      <c r="AA12" s="2">
        <v>0</v>
      </c>
      <c r="AB12" s="2">
        <v>0</v>
      </c>
      <c r="AC12" s="2">
        <v>31031.348645302889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366.2545253883842</v>
      </c>
      <c r="AJ12" s="2">
        <v>0</v>
      </c>
      <c r="AK12" s="2">
        <f t="shared" si="0"/>
        <v>232016.86000000002</v>
      </c>
      <c r="AL12" s="2"/>
    </row>
    <row r="13" spans="1:38">
      <c r="A13" s="1" t="s">
        <v>11</v>
      </c>
      <c r="B13" s="2">
        <v>1288.9052526435351</v>
      </c>
      <c r="C13" s="2">
        <v>375.5414633136549</v>
      </c>
      <c r="D13" s="2">
        <v>62102.008882023183</v>
      </c>
      <c r="E13" s="2">
        <v>14785.68574952609</v>
      </c>
      <c r="F13" s="2">
        <v>4433.975526305062</v>
      </c>
      <c r="G13" s="2">
        <v>19852.106072458799</v>
      </c>
      <c r="H13" s="2">
        <v>13757.01894170714</v>
      </c>
      <c r="I13" s="2">
        <v>4959.8436967553216</v>
      </c>
      <c r="J13" s="2">
        <v>11747.739117726071</v>
      </c>
      <c r="K13" s="2">
        <v>14571.80501064451</v>
      </c>
      <c r="L13" s="2">
        <v>12059.994905493581</v>
      </c>
      <c r="M13" s="2">
        <v>30186.436665806159</v>
      </c>
      <c r="N13" s="2">
        <v>5924.1555292440762</v>
      </c>
      <c r="O13" s="2">
        <v>4699.8213846111476</v>
      </c>
      <c r="P13" s="2">
        <v>2958.7949749126979</v>
      </c>
      <c r="Q13" s="2">
        <v>4802.1403942704083</v>
      </c>
      <c r="R13" s="2">
        <v>632.87471093651118</v>
      </c>
      <c r="S13" s="2">
        <v>9098.7597366582904</v>
      </c>
      <c r="T13" s="2">
        <v>2285.1769638810219</v>
      </c>
      <c r="U13" s="2">
        <v>2190.1234813679198</v>
      </c>
      <c r="V13" s="2">
        <v>196.131995018704</v>
      </c>
      <c r="W13" s="2">
        <v>0</v>
      </c>
      <c r="X13" s="2">
        <v>0</v>
      </c>
      <c r="Y13" s="2">
        <v>0</v>
      </c>
      <c r="Z13" s="2">
        <v>9499.2509496900075</v>
      </c>
      <c r="AA13" s="2">
        <v>0</v>
      </c>
      <c r="AB13" s="2">
        <v>0</v>
      </c>
      <c r="AC13" s="2">
        <v>78562.708025770582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27277.21749483559</v>
      </c>
      <c r="AJ13" s="2">
        <v>0</v>
      </c>
      <c r="AK13" s="2">
        <f t="shared" si="0"/>
        <v>338248.21692560008</v>
      </c>
      <c r="AL13" s="2"/>
    </row>
    <row r="14" spans="1:38">
      <c r="A14" s="1" t="s">
        <v>12</v>
      </c>
      <c r="B14" s="2">
        <v>94.892953497882814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579.87721037095343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2825.7428993094099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2338.9553730155631</v>
      </c>
      <c r="AA14" s="2">
        <v>0</v>
      </c>
      <c r="AB14" s="2">
        <v>154172.33532227291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34.568241533309717</v>
      </c>
      <c r="AJ14" s="2">
        <v>0</v>
      </c>
      <c r="AK14" s="2">
        <f t="shared" si="0"/>
        <v>160046.372</v>
      </c>
      <c r="AL14" s="2"/>
    </row>
    <row r="15" spans="1:38">
      <c r="A15" s="1" t="s">
        <v>13</v>
      </c>
      <c r="B15" s="2">
        <v>3.4522014648296802</v>
      </c>
      <c r="C15" s="2">
        <v>0.70708412003768861</v>
      </c>
      <c r="D15" s="2">
        <v>627.0966637545049</v>
      </c>
      <c r="E15" s="2">
        <v>348.20590117848059</v>
      </c>
      <c r="F15" s="2">
        <v>38.407918681583382</v>
      </c>
      <c r="G15" s="2">
        <v>51.971276393841613</v>
      </c>
      <c r="H15" s="2">
        <v>51.47015544979493</v>
      </c>
      <c r="I15" s="2">
        <v>76.842849670590596</v>
      </c>
      <c r="J15" s="2">
        <v>77.665277331750474</v>
      </c>
      <c r="K15" s="2">
        <v>276.40466328552139</v>
      </c>
      <c r="L15" s="2">
        <v>88.288368755258901</v>
      </c>
      <c r="M15" s="2">
        <v>290.5163655609025</v>
      </c>
      <c r="N15" s="2">
        <v>9.5570599723671954</v>
      </c>
      <c r="O15" s="2">
        <v>45.915045536778301</v>
      </c>
      <c r="P15" s="2">
        <v>15.392653751908149</v>
      </c>
      <c r="Q15" s="2">
        <v>75.742561850480328</v>
      </c>
      <c r="R15" s="2">
        <v>6.9780373129337478</v>
      </c>
      <c r="S15" s="2">
        <v>214.27763902064109</v>
      </c>
      <c r="T15" s="2">
        <v>9.9879906241562288</v>
      </c>
      <c r="U15" s="2">
        <v>21.238777626155869</v>
      </c>
      <c r="V15" s="2">
        <v>7.1946256472282988</v>
      </c>
      <c r="W15" s="2">
        <v>0</v>
      </c>
      <c r="X15" s="2">
        <v>0</v>
      </c>
      <c r="Y15" s="2">
        <v>0</v>
      </c>
      <c r="Z15" s="2">
        <v>59152.746222853661</v>
      </c>
      <c r="AA15" s="2">
        <v>0</v>
      </c>
      <c r="AB15" s="2">
        <v>70655.231258402535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228.83840175410941</v>
      </c>
      <c r="AJ15" s="2">
        <v>0</v>
      </c>
      <c r="AK15" s="2">
        <f t="shared" si="0"/>
        <v>132374.12900000004</v>
      </c>
      <c r="AL15" s="2"/>
    </row>
    <row r="16" spans="1:38">
      <c r="A16" s="1" t="s">
        <v>14</v>
      </c>
      <c r="B16" s="2">
        <v>134.29681645958061</v>
      </c>
      <c r="C16" s="2">
        <v>12.19645957066173</v>
      </c>
      <c r="D16" s="2">
        <v>1693.8810392523269</v>
      </c>
      <c r="E16" s="2">
        <v>674.4130157337022</v>
      </c>
      <c r="F16" s="2">
        <v>162.54500062444239</v>
      </c>
      <c r="G16" s="2">
        <v>433.52163282212689</v>
      </c>
      <c r="H16" s="2">
        <v>204.09368364400851</v>
      </c>
      <c r="I16" s="2">
        <v>631.25178812815489</v>
      </c>
      <c r="J16" s="2">
        <v>179.76227005515611</v>
      </c>
      <c r="K16" s="2">
        <v>539.01095543532278</v>
      </c>
      <c r="L16" s="2">
        <v>171.54265248789591</v>
      </c>
      <c r="M16" s="2">
        <v>805.51522016373258</v>
      </c>
      <c r="N16" s="2">
        <v>101.07770663197191</v>
      </c>
      <c r="O16" s="2">
        <v>264.20718017275573</v>
      </c>
      <c r="P16" s="2">
        <v>803.94034372470514</v>
      </c>
      <c r="Q16" s="2">
        <v>279.8667152636674</v>
      </c>
      <c r="R16" s="2">
        <v>22.1968284793485</v>
      </c>
      <c r="S16" s="2">
        <v>415.01774739347468</v>
      </c>
      <c r="T16" s="2">
        <v>43.89029405433525</v>
      </c>
      <c r="U16" s="2">
        <v>65.04638120870635</v>
      </c>
      <c r="V16" s="2">
        <v>13.34348329548965</v>
      </c>
      <c r="W16" s="2">
        <v>0</v>
      </c>
      <c r="X16" s="2">
        <v>0</v>
      </c>
      <c r="Y16" s="2">
        <v>0</v>
      </c>
      <c r="Z16" s="2">
        <v>58494.364721747159</v>
      </c>
      <c r="AA16" s="2">
        <v>0</v>
      </c>
      <c r="AB16" s="2">
        <v>100760.5379626848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846.36110096649566</v>
      </c>
      <c r="AJ16" s="2">
        <v>0</v>
      </c>
      <c r="AK16" s="2">
        <f t="shared" si="0"/>
        <v>167751.88100000002</v>
      </c>
      <c r="AL16" s="2"/>
    </row>
    <row r="17" spans="1:38">
      <c r="A17" s="1" t="s">
        <v>15</v>
      </c>
      <c r="B17" s="2">
        <v>499.68115376178082</v>
      </c>
      <c r="C17" s="2">
        <v>58.512449714962109</v>
      </c>
      <c r="D17" s="2">
        <v>5706.6135328559276</v>
      </c>
      <c r="E17" s="2">
        <v>1419.084641011942</v>
      </c>
      <c r="F17" s="2">
        <v>496.09559432803383</v>
      </c>
      <c r="G17" s="2">
        <v>795.25181109089692</v>
      </c>
      <c r="H17" s="2">
        <v>3428.6751143941651</v>
      </c>
      <c r="I17" s="2">
        <v>789.72819488273012</v>
      </c>
      <c r="J17" s="2">
        <v>1755.6675438755219</v>
      </c>
      <c r="K17" s="2">
        <v>1069.748539988301</v>
      </c>
      <c r="L17" s="2">
        <v>814.96661539767661</v>
      </c>
      <c r="M17" s="2">
        <v>3680.0669928736961</v>
      </c>
      <c r="N17" s="2">
        <v>296.53899211149621</v>
      </c>
      <c r="O17" s="2">
        <v>1205.2500829314361</v>
      </c>
      <c r="P17" s="2">
        <v>1050.436555550823</v>
      </c>
      <c r="Q17" s="2">
        <v>2868.00557281287</v>
      </c>
      <c r="R17" s="2">
        <v>78.720841467020392</v>
      </c>
      <c r="S17" s="2">
        <v>873.27097391905454</v>
      </c>
      <c r="T17" s="2">
        <v>303.18326970563328</v>
      </c>
      <c r="U17" s="2">
        <v>190.4212544545581</v>
      </c>
      <c r="V17" s="2">
        <v>99.123477929501121</v>
      </c>
      <c r="W17" s="2">
        <v>0</v>
      </c>
      <c r="X17" s="2">
        <v>0</v>
      </c>
      <c r="Y17" s="2">
        <v>0</v>
      </c>
      <c r="Z17" s="2">
        <v>84278.791238386359</v>
      </c>
      <c r="AA17" s="2">
        <v>0</v>
      </c>
      <c r="AB17" s="2">
        <v>2197.2443164474162</v>
      </c>
      <c r="AC17" s="2">
        <v>674.67580504596197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2092.739392662229</v>
      </c>
      <c r="AJ17" s="2">
        <v>0</v>
      </c>
      <c r="AK17" s="2">
        <f t="shared" si="0"/>
        <v>116722.49395759999</v>
      </c>
      <c r="AL17" s="2"/>
    </row>
    <row r="18" spans="1:38">
      <c r="A18" s="1" t="s">
        <v>16</v>
      </c>
      <c r="B18" s="2">
        <v>43.255188250468088</v>
      </c>
      <c r="C18" s="2">
        <v>2.4391548154516078</v>
      </c>
      <c r="D18" s="2">
        <v>8254.7269931111059</v>
      </c>
      <c r="E18" s="2">
        <v>457.72476874649391</v>
      </c>
      <c r="F18" s="2">
        <v>383.2150075409603</v>
      </c>
      <c r="G18" s="2">
        <v>539.81516078956452</v>
      </c>
      <c r="H18" s="2">
        <v>341.13101968062801</v>
      </c>
      <c r="I18" s="2">
        <v>127.0219622684801</v>
      </c>
      <c r="J18" s="2">
        <v>592.51137330669656</v>
      </c>
      <c r="K18" s="2">
        <v>1098.816440843462</v>
      </c>
      <c r="L18" s="2">
        <v>92.578496815502433</v>
      </c>
      <c r="M18" s="2">
        <v>2748.378533883013</v>
      </c>
      <c r="N18" s="2">
        <v>610.57928718336723</v>
      </c>
      <c r="O18" s="2">
        <v>663.48675660297522</v>
      </c>
      <c r="P18" s="2">
        <v>524.13628406694829</v>
      </c>
      <c r="Q18" s="2">
        <v>631.70025049368826</v>
      </c>
      <c r="R18" s="2">
        <v>2100.8945068158232</v>
      </c>
      <c r="S18" s="2">
        <v>281.67294820771622</v>
      </c>
      <c r="T18" s="2">
        <v>249.9447405883831</v>
      </c>
      <c r="U18" s="2">
        <v>771.07443689946138</v>
      </c>
      <c r="V18" s="2">
        <v>51.054241400675537</v>
      </c>
      <c r="W18" s="2">
        <v>0</v>
      </c>
      <c r="X18" s="2">
        <v>0</v>
      </c>
      <c r="Y18" s="2">
        <v>0</v>
      </c>
      <c r="Z18" s="2">
        <v>754.95033268185387</v>
      </c>
      <c r="AA18" s="2">
        <v>0</v>
      </c>
      <c r="AB18" s="2">
        <v>0</v>
      </c>
      <c r="AC18" s="2">
        <v>0</v>
      </c>
      <c r="AD18" s="2">
        <v>6856.7549942198384</v>
      </c>
      <c r="AE18" s="2">
        <v>0</v>
      </c>
      <c r="AF18" s="2">
        <v>0</v>
      </c>
      <c r="AG18" s="2">
        <v>0</v>
      </c>
      <c r="AH18" s="2">
        <v>0</v>
      </c>
      <c r="AI18" s="2">
        <v>5666.3374900874423</v>
      </c>
      <c r="AJ18" s="2">
        <v>0</v>
      </c>
      <c r="AK18" s="2">
        <f t="shared" si="0"/>
        <v>33844.200369300001</v>
      </c>
      <c r="AL18" s="2"/>
    </row>
    <row r="19" spans="1:38">
      <c r="A19" s="1" t="s">
        <v>17</v>
      </c>
      <c r="B19" s="2">
        <v>884.10471277648708</v>
      </c>
      <c r="C19" s="2">
        <v>21.67211949090964</v>
      </c>
      <c r="D19" s="2">
        <v>26583.317535278042</v>
      </c>
      <c r="E19" s="2">
        <v>2722.9229998368191</v>
      </c>
      <c r="F19" s="2">
        <v>459.13002653531407</v>
      </c>
      <c r="G19" s="2">
        <v>3156.0852950381891</v>
      </c>
      <c r="H19" s="2">
        <v>1093.2619486112401</v>
      </c>
      <c r="I19" s="2">
        <v>5208.5221937756314</v>
      </c>
      <c r="J19" s="2">
        <v>3103.881212262349</v>
      </c>
      <c r="K19" s="2">
        <v>361.04557335411607</v>
      </c>
      <c r="L19" s="2">
        <v>235.8249048474228</v>
      </c>
      <c r="M19" s="2">
        <v>1984.0953439284251</v>
      </c>
      <c r="N19" s="2">
        <v>634.55811241432775</v>
      </c>
      <c r="O19" s="2">
        <v>740.50922274385141</v>
      </c>
      <c r="P19" s="2">
        <v>4370.6676582146993</v>
      </c>
      <c r="Q19" s="2">
        <v>1899.1320496305709</v>
      </c>
      <c r="R19" s="2">
        <v>409.0432899182332</v>
      </c>
      <c r="S19" s="2">
        <v>1675.6221237645491</v>
      </c>
      <c r="T19" s="2">
        <v>182.82237600099501</v>
      </c>
      <c r="U19" s="2">
        <v>170.32991037804879</v>
      </c>
      <c r="V19" s="2">
        <v>28.067866056687699</v>
      </c>
      <c r="W19" s="2">
        <v>0</v>
      </c>
      <c r="X19" s="2">
        <v>0</v>
      </c>
      <c r="Y19" s="2">
        <v>0</v>
      </c>
      <c r="Z19" s="2">
        <v>34707.602510709432</v>
      </c>
      <c r="AA19" s="2">
        <v>0</v>
      </c>
      <c r="AB19" s="2">
        <v>0</v>
      </c>
      <c r="AC19" s="2">
        <v>0</v>
      </c>
      <c r="AD19" s="2">
        <v>5859.487625945043</v>
      </c>
      <c r="AE19" s="2">
        <v>0</v>
      </c>
      <c r="AF19" s="2">
        <v>0</v>
      </c>
      <c r="AG19" s="2">
        <v>0</v>
      </c>
      <c r="AH19" s="2">
        <v>0</v>
      </c>
      <c r="AI19" s="2">
        <v>13762.4311474886</v>
      </c>
      <c r="AJ19" s="2">
        <v>0</v>
      </c>
      <c r="AK19" s="2">
        <f t="shared" si="0"/>
        <v>110254.13775899999</v>
      </c>
      <c r="AL19" s="2"/>
    </row>
    <row r="20" spans="1:38">
      <c r="A20" s="1" t="s">
        <v>18</v>
      </c>
      <c r="B20" s="2">
        <v>23.32283349482999</v>
      </c>
      <c r="C20" s="2">
        <v>4.1805045959013416</v>
      </c>
      <c r="D20" s="2">
        <v>1523.1497597714281</v>
      </c>
      <c r="E20" s="2">
        <v>573.79285426442709</v>
      </c>
      <c r="F20" s="2">
        <v>141.15713643594449</v>
      </c>
      <c r="G20" s="2">
        <v>121.4432348362551</v>
      </c>
      <c r="H20" s="2">
        <v>411.66909066713413</v>
      </c>
      <c r="I20" s="2">
        <v>125.67420290895301</v>
      </c>
      <c r="J20" s="2">
        <v>3244.8664299430652</v>
      </c>
      <c r="K20" s="2">
        <v>2818.4273948970558</v>
      </c>
      <c r="L20" s="2">
        <v>191.59878763364779</v>
      </c>
      <c r="M20" s="2">
        <v>4330.4577493258157</v>
      </c>
      <c r="N20" s="2">
        <v>938.46653391313191</v>
      </c>
      <c r="O20" s="2">
        <v>724.35495996395696</v>
      </c>
      <c r="P20" s="2">
        <v>203.69381594645091</v>
      </c>
      <c r="Q20" s="2">
        <v>384.80012746117251</v>
      </c>
      <c r="R20" s="2">
        <v>32.024011294728233</v>
      </c>
      <c r="S20" s="2">
        <v>353.09849052694608</v>
      </c>
      <c r="T20" s="2">
        <v>1486.982081904066</v>
      </c>
      <c r="U20" s="2">
        <v>203.5928576952588</v>
      </c>
      <c r="V20" s="2">
        <v>33.024741188963652</v>
      </c>
      <c r="W20" s="2">
        <v>0</v>
      </c>
      <c r="X20" s="2">
        <v>0</v>
      </c>
      <c r="Y20" s="2">
        <v>0</v>
      </c>
      <c r="Z20" s="2">
        <v>2322.4982635711772</v>
      </c>
      <c r="AA20" s="2">
        <v>0</v>
      </c>
      <c r="AB20" s="2">
        <v>0</v>
      </c>
      <c r="AC20" s="2">
        <v>0</v>
      </c>
      <c r="AD20" s="2">
        <v>15446.91872134159</v>
      </c>
      <c r="AE20" s="2">
        <v>0</v>
      </c>
      <c r="AF20" s="2">
        <v>0</v>
      </c>
      <c r="AG20" s="2">
        <v>0</v>
      </c>
      <c r="AH20" s="2">
        <v>0</v>
      </c>
      <c r="AI20" s="2">
        <v>4244.4569080180963</v>
      </c>
      <c r="AJ20" s="2">
        <v>0</v>
      </c>
      <c r="AK20" s="2">
        <f t="shared" si="0"/>
        <v>39883.651491600001</v>
      </c>
      <c r="AL20" s="2"/>
    </row>
    <row r="21" spans="1:38">
      <c r="A21" s="1" t="s">
        <v>19</v>
      </c>
      <c r="B21" s="2">
        <v>33.720948060632658</v>
      </c>
      <c r="C21" s="2">
        <v>18.543265082614621</v>
      </c>
      <c r="D21" s="2">
        <v>7987.7110080650618</v>
      </c>
      <c r="E21" s="2">
        <v>196.52958197654371</v>
      </c>
      <c r="F21" s="2">
        <v>459.03268569183831</v>
      </c>
      <c r="G21" s="2">
        <v>8633.5465884400892</v>
      </c>
      <c r="H21" s="2">
        <v>148.63613470151299</v>
      </c>
      <c r="I21" s="2">
        <v>176.43536347014299</v>
      </c>
      <c r="J21" s="2">
        <v>641.26891269738064</v>
      </c>
      <c r="K21" s="2">
        <v>112.86349520683871</v>
      </c>
      <c r="L21" s="2">
        <v>139.80866102690371</v>
      </c>
      <c r="M21" s="2">
        <v>1584.363938250523</v>
      </c>
      <c r="N21" s="2">
        <v>436.2621635289342</v>
      </c>
      <c r="O21" s="2">
        <v>246.00534272077169</v>
      </c>
      <c r="P21" s="2">
        <v>184.59894137572911</v>
      </c>
      <c r="Q21" s="2">
        <v>37.240952141851167</v>
      </c>
      <c r="R21" s="2">
        <v>181.88261551704059</v>
      </c>
      <c r="S21" s="2">
        <v>120.93963566132059</v>
      </c>
      <c r="T21" s="2">
        <v>153.73429680993451</v>
      </c>
      <c r="U21" s="2">
        <v>692.95769397330753</v>
      </c>
      <c r="V21" s="2">
        <v>2.3284091135449141</v>
      </c>
      <c r="W21" s="2">
        <v>0</v>
      </c>
      <c r="X21" s="2">
        <v>0</v>
      </c>
      <c r="Y21" s="2">
        <v>0</v>
      </c>
      <c r="Z21" s="2">
        <v>307.58211108949979</v>
      </c>
      <c r="AA21" s="2">
        <v>0</v>
      </c>
      <c r="AB21" s="2">
        <v>0</v>
      </c>
      <c r="AC21" s="2">
        <v>0</v>
      </c>
      <c r="AD21" s="2">
        <v>12012.080169793529</v>
      </c>
      <c r="AE21" s="2">
        <v>0</v>
      </c>
      <c r="AF21" s="2">
        <v>0</v>
      </c>
      <c r="AG21" s="2">
        <v>0</v>
      </c>
      <c r="AH21" s="2">
        <v>0</v>
      </c>
      <c r="AI21" s="2">
        <v>1827.9831600044399</v>
      </c>
      <c r="AJ21" s="2">
        <v>0</v>
      </c>
      <c r="AK21" s="2">
        <f t="shared" si="0"/>
        <v>36336.056074399989</v>
      </c>
      <c r="AL21" s="2"/>
    </row>
    <row r="22" spans="1:38">
      <c r="A22" s="1" t="s">
        <v>20</v>
      </c>
      <c r="B22" s="2">
        <v>28.188162273557332</v>
      </c>
      <c r="C22" s="2">
        <v>2.9075312411664251</v>
      </c>
      <c r="D22" s="2">
        <v>853.98517234470785</v>
      </c>
      <c r="E22" s="2">
        <v>262.75390173366338</v>
      </c>
      <c r="F22" s="2">
        <v>52.650808554210407</v>
      </c>
      <c r="G22" s="2">
        <v>89.291263867725647</v>
      </c>
      <c r="H22" s="2">
        <v>254.67436487752019</v>
      </c>
      <c r="I22" s="2">
        <v>114.79307016852189</v>
      </c>
      <c r="J22" s="2">
        <v>98.137144677089168</v>
      </c>
      <c r="K22" s="2">
        <v>474.49569280401619</v>
      </c>
      <c r="L22" s="2">
        <v>65.325252849235056</v>
      </c>
      <c r="M22" s="2">
        <v>647.03261034528009</v>
      </c>
      <c r="N22" s="2">
        <v>132.66567072160259</v>
      </c>
      <c r="O22" s="2">
        <v>497.79671017116999</v>
      </c>
      <c r="P22" s="2">
        <v>94.309937485542847</v>
      </c>
      <c r="Q22" s="2">
        <v>121.91071724557609</v>
      </c>
      <c r="R22" s="2">
        <v>5.9430352039796892</v>
      </c>
      <c r="S22" s="2">
        <v>161.69250870361381</v>
      </c>
      <c r="T22" s="2">
        <v>26.882356673833979</v>
      </c>
      <c r="U22" s="2">
        <v>49.580935231514189</v>
      </c>
      <c r="V22" s="2">
        <v>19.105141201992829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0.2160540244792514</v>
      </c>
      <c r="AJ22" s="2">
        <v>0</v>
      </c>
      <c r="AK22" s="2">
        <f t="shared" si="0"/>
        <v>4054.3380423999979</v>
      </c>
      <c r="AL22" s="2"/>
    </row>
    <row r="23" spans="1:38">
      <c r="A23" s="1" t="s">
        <v>21</v>
      </c>
      <c r="B23" s="2">
        <v>6546.476630917633</v>
      </c>
      <c r="C23" s="2">
        <v>864.98358884871459</v>
      </c>
      <c r="D23" s="2">
        <v>192724.3461484249</v>
      </c>
      <c r="E23" s="2">
        <v>49948.141593185319</v>
      </c>
      <c r="F23" s="2">
        <v>12815.88428698492</v>
      </c>
      <c r="G23" s="2">
        <v>86613.996949783861</v>
      </c>
      <c r="H23" s="2">
        <v>32847.824591492361</v>
      </c>
      <c r="I23" s="2">
        <v>34584.30853159535</v>
      </c>
      <c r="J23" s="2">
        <v>23960.746536364601</v>
      </c>
      <c r="K23" s="2">
        <v>44511.91146830254</v>
      </c>
      <c r="L23" s="2">
        <v>16088.893742327011</v>
      </c>
      <c r="M23" s="2">
        <v>107569.1721178273</v>
      </c>
      <c r="N23" s="2">
        <v>76963.256339185958</v>
      </c>
      <c r="O23" s="2">
        <v>78529.303286724346</v>
      </c>
      <c r="P23" s="2">
        <v>64844.288913206852</v>
      </c>
      <c r="Q23" s="2">
        <v>27217.156490561651</v>
      </c>
      <c r="R23" s="2">
        <v>3879.9345638271839</v>
      </c>
      <c r="S23" s="2">
        <v>30736.899684449869</v>
      </c>
      <c r="T23" s="2">
        <v>10549.417781997379</v>
      </c>
      <c r="U23" s="2">
        <v>10540.462468629081</v>
      </c>
      <c r="V23" s="2">
        <v>1071.3582853630669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913408.76400000008</v>
      </c>
      <c r="AL23" s="2"/>
    </row>
    <row r="24" spans="1:38">
      <c r="A24" s="1" t="s">
        <v>22</v>
      </c>
      <c r="B24" s="2">
        <v>24569.885887467481</v>
      </c>
      <c r="C24" s="2">
        <v>1184.6841630210261</v>
      </c>
      <c r="D24" s="2">
        <v>273518.28743777558</v>
      </c>
      <c r="E24" s="2">
        <v>35842.275273131643</v>
      </c>
      <c r="F24" s="2">
        <v>24110.988846626431</v>
      </c>
      <c r="G24" s="2">
        <v>16022.057054343089</v>
      </c>
      <c r="H24" s="2">
        <v>27080.32976125511</v>
      </c>
      <c r="I24" s="2">
        <v>13958.951051563779</v>
      </c>
      <c r="J24" s="2">
        <v>34613.557682666302</v>
      </c>
      <c r="K24" s="2">
        <v>56988.614319827153</v>
      </c>
      <c r="L24" s="2">
        <v>120144.3111486407</v>
      </c>
      <c r="M24" s="2">
        <v>52870.565994359058</v>
      </c>
      <c r="N24" s="2">
        <v>44792.386751825718</v>
      </c>
      <c r="O24" s="2">
        <v>13830.49965484622</v>
      </c>
      <c r="P24" s="2">
        <v>23956.65446044139</v>
      </c>
      <c r="Q24" s="2">
        <v>16548.14451530933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780032.19400310027</v>
      </c>
      <c r="AL24" s="2"/>
    </row>
    <row r="25" spans="1:38">
      <c r="A25" s="1" t="s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3705.7145846252338</v>
      </c>
      <c r="S25" s="2">
        <v>22080.24458638197</v>
      </c>
      <c r="T25" s="2">
        <v>13143.086623616369</v>
      </c>
      <c r="U25" s="2">
        <v>7042.2947913639591</v>
      </c>
      <c r="V25" s="2">
        <v>669.47741091246712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46640.817996900005</v>
      </c>
      <c r="AL25" s="2"/>
    </row>
    <row r="26" spans="1:38">
      <c r="A26" s="1" t="s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913408.76399999985</v>
      </c>
      <c r="X26" s="2">
        <v>261977.6999999999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1175386.4639999997</v>
      </c>
      <c r="AL26" s="2"/>
    </row>
    <row r="27" spans="1:38">
      <c r="A27" s="1" t="s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518054.49400310009</v>
      </c>
      <c r="Y27" s="2">
        <v>46640.81799689999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564695.31200000003</v>
      </c>
      <c r="AL27" s="2"/>
    </row>
    <row r="28" spans="1:38">
      <c r="A28" s="1" t="s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109351.7330000002</v>
      </c>
      <c r="AB28" s="2">
        <v>0</v>
      </c>
      <c r="AC28" s="2">
        <v>0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462297.98000000004</v>
      </c>
      <c r="AL28" s="2"/>
    </row>
    <row r="29" spans="1:38">
      <c r="A29" s="1" t="s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143229.21048012731</v>
      </c>
      <c r="AA29" s="2">
        <v>349677.42552444187</v>
      </c>
      <c r="AB29" s="2">
        <v>126819.22348413079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619725.85948869993</v>
      </c>
      <c r="AL29" s="2"/>
    </row>
    <row r="30" spans="1:38">
      <c r="A30" s="1" t="s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33491.875475558023</v>
      </c>
      <c r="AB30" s="2">
        <v>6683.3660357419858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40175.24151130001</v>
      </c>
      <c r="AL30" s="2"/>
    </row>
    <row r="31" spans="1:38">
      <c r="A31" s="1" t="s">
        <v>29</v>
      </c>
      <c r="B31" s="2">
        <v>969.2655228952558</v>
      </c>
      <c r="C31" s="2">
        <v>0</v>
      </c>
      <c r="D31" s="2">
        <v>56952.975297192999</v>
      </c>
      <c r="E31" s="2">
        <v>8070.7922194776011</v>
      </c>
      <c r="F31" s="2">
        <v>2846.7036716955408</v>
      </c>
      <c r="G31" s="2">
        <v>18554.82901286686</v>
      </c>
      <c r="H31" s="2">
        <v>0</v>
      </c>
      <c r="I31" s="2">
        <v>9873.1068057244065</v>
      </c>
      <c r="J31" s="2">
        <v>3999.1333574005921</v>
      </c>
      <c r="K31" s="2">
        <v>7011.8761650189454</v>
      </c>
      <c r="L31" s="2">
        <v>32446.667280296551</v>
      </c>
      <c r="M31" s="2">
        <v>4413.7542291269938</v>
      </c>
      <c r="N31" s="2">
        <v>3.3457824371238152</v>
      </c>
      <c r="O31" s="2">
        <v>125.43017252508319</v>
      </c>
      <c r="P31" s="2">
        <v>172.93563331143471</v>
      </c>
      <c r="Q31" s="2">
        <v>8729.5810557876212</v>
      </c>
      <c r="R31" s="2">
        <v>500.21659226867058</v>
      </c>
      <c r="S31" s="2">
        <v>4966.5737885624776</v>
      </c>
      <c r="T31" s="2">
        <v>669.85274425286491</v>
      </c>
      <c r="U31" s="2">
        <v>349.50002822654028</v>
      </c>
      <c r="V31" s="2">
        <v>2.588640932429493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  <c r="AL31" s="2"/>
    </row>
    <row r="32" spans="1:38">
      <c r="A32" s="1" t="s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  <c r="AL32" s="2"/>
    </row>
    <row r="33" spans="1:38">
      <c r="A33" s="1" t="s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  <c r="AL33" s="2"/>
    </row>
    <row r="34" spans="1:38">
      <c r="A34" s="1" t="s">
        <v>32</v>
      </c>
      <c r="B34" s="2">
        <v>543.66425913655507</v>
      </c>
      <c r="C34" s="2">
        <v>6068.5495841600368</v>
      </c>
      <c r="D34" s="2">
        <v>16860.086401326069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1.0681680862056391E-2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0.82825444745887455</v>
      </c>
      <c r="R34" s="2">
        <v>284.00749751859462</v>
      </c>
      <c r="S34" s="2">
        <v>0</v>
      </c>
      <c r="T34" s="2">
        <v>9.3217304175783958E-3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23757.155999999995</v>
      </c>
      <c r="AL34" s="2"/>
    </row>
    <row r="35" spans="1:38">
      <c r="A35" s="1" t="s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  <c r="AL35" s="2"/>
    </row>
    <row r="36" spans="1:38">
      <c r="A36" s="1" t="s">
        <v>34</v>
      </c>
      <c r="B36" s="2">
        <v>11584.13709054772</v>
      </c>
      <c r="C36" s="2">
        <v>140610.01400853929</v>
      </c>
      <c r="D36" s="2">
        <v>427765.24739669089</v>
      </c>
      <c r="E36" s="2">
        <v>2377.5106325612578</v>
      </c>
      <c r="F36" s="2">
        <v>177.26218069297559</v>
      </c>
      <c r="G36" s="2">
        <v>35.481099365555053</v>
      </c>
      <c r="H36" s="2">
        <v>24450.51254248152</v>
      </c>
      <c r="I36" s="2">
        <v>18839.827175589871</v>
      </c>
      <c r="J36" s="2">
        <v>6291.7309002237671</v>
      </c>
      <c r="K36" s="2">
        <v>3969.1676148534611</v>
      </c>
      <c r="L36" s="2">
        <v>1759.6983352404479</v>
      </c>
      <c r="M36" s="2">
        <v>37079.633135270888</v>
      </c>
      <c r="N36" s="2">
        <v>657.30071101580415</v>
      </c>
      <c r="O36" s="2">
        <v>2315.6753897350868</v>
      </c>
      <c r="P36" s="2">
        <v>361.83216788511851</v>
      </c>
      <c r="Q36" s="2">
        <v>6782.1250760100656</v>
      </c>
      <c r="R36" s="2">
        <v>10409.921433572819</v>
      </c>
      <c r="S36" s="2">
        <v>1463.0635591398759</v>
      </c>
      <c r="T36" s="2">
        <v>3255.0426548468231</v>
      </c>
      <c r="U36" s="2">
        <v>7572.1847874460054</v>
      </c>
      <c r="V36" s="2">
        <v>74.231112695649401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53771.407995595182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761603.00699999998</v>
      </c>
      <c r="AL36" s="2"/>
    </row>
    <row r="37" spans="1:38">
      <c r="A37" s="3" t="s">
        <v>35</v>
      </c>
      <c r="B37" s="2">
        <f>SUM(B2:B36)</f>
        <v>75059.411000000022</v>
      </c>
      <c r="C37" s="2">
        <f t="shared" ref="C37:AJ37" si="1">SUM(C2:C36)</f>
        <v>151003.99799999999</v>
      </c>
      <c r="D37" s="2">
        <f t="shared" si="1"/>
        <v>2241252.3016307</v>
      </c>
      <c r="E37" s="2">
        <f t="shared" si="1"/>
        <v>179126.80124099998</v>
      </c>
      <c r="F37" s="2">
        <f t="shared" si="1"/>
        <v>121361.61600000004</v>
      </c>
      <c r="G37" s="2">
        <f t="shared" si="1"/>
        <v>275175.86499999987</v>
      </c>
      <c r="H37" s="2">
        <f t="shared" si="1"/>
        <v>183435.967</v>
      </c>
      <c r="I37" s="2">
        <f t="shared" si="1"/>
        <v>190141.24699999994</v>
      </c>
      <c r="J37" s="2">
        <f t="shared" si="1"/>
        <v>124597.65550840003</v>
      </c>
      <c r="K37" s="2">
        <f t="shared" si="1"/>
        <v>188464.76500000004</v>
      </c>
      <c r="L37" s="2">
        <f t="shared" si="1"/>
        <v>232016.86000000002</v>
      </c>
      <c r="M37" s="2">
        <f t="shared" si="1"/>
        <v>338248.21692560002</v>
      </c>
      <c r="N37" s="2">
        <f t="shared" si="1"/>
        <v>160046.372</v>
      </c>
      <c r="O37" s="2">
        <f t="shared" si="1"/>
        <v>132374.12900000007</v>
      </c>
      <c r="P37" s="2">
        <f t="shared" si="1"/>
        <v>167751.88099999999</v>
      </c>
      <c r="Q37" s="2">
        <f t="shared" si="1"/>
        <v>116722.49395759997</v>
      </c>
      <c r="R37" s="2">
        <f t="shared" si="1"/>
        <v>33844.200369300008</v>
      </c>
      <c r="S37" s="2">
        <f t="shared" si="1"/>
        <v>110254.13775899996</v>
      </c>
      <c r="T37" s="2">
        <f t="shared" si="1"/>
        <v>39883.651491600001</v>
      </c>
      <c r="U37" s="2">
        <f t="shared" si="1"/>
        <v>36336.056074399989</v>
      </c>
      <c r="V37" s="2">
        <f t="shared" si="1"/>
        <v>4054.3380423999988</v>
      </c>
      <c r="W37" s="2">
        <f t="shared" si="1"/>
        <v>913408.76399999985</v>
      </c>
      <c r="X37" s="2">
        <f t="shared" si="1"/>
        <v>780032.19400310004</v>
      </c>
      <c r="Y37" s="2">
        <f t="shared" si="1"/>
        <v>46640.81799689999</v>
      </c>
      <c r="Z37" s="2">
        <f t="shared" si="1"/>
        <v>1175386.4639999999</v>
      </c>
      <c r="AA37" s="2">
        <f t="shared" si="1"/>
        <v>564695.31200000015</v>
      </c>
      <c r="AB37" s="2">
        <f t="shared" si="1"/>
        <v>462297.98000000004</v>
      </c>
      <c r="AC37" s="2">
        <f t="shared" si="1"/>
        <v>619725.85948870005</v>
      </c>
      <c r="AD37" s="2">
        <f t="shared" si="1"/>
        <v>40175.241511300002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  <c r="AK37" s="2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2022-09-06T17:20:57Z</dcterms:created>
  <dcterms:modified xsi:type="dcterms:W3CDTF">2022-09-06T17:37:31Z</dcterms:modified>
</cp:coreProperties>
</file>