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525" windowWidth="27735" windowHeight="11925"/>
  </bookViews>
  <sheets>
    <sheet name="Excel_Import_1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G17" i="1"/>
  <c r="F17"/>
  <c r="B17" s="1"/>
  <c r="E17"/>
  <c r="D17"/>
  <c r="B3"/>
  <c r="B4"/>
  <c r="B5"/>
  <c r="B6"/>
  <c r="B7"/>
  <c r="B8"/>
  <c r="B9"/>
  <c r="B10"/>
  <c r="B11"/>
  <c r="B12"/>
  <c r="B13"/>
  <c r="B14"/>
  <c r="B15"/>
  <c r="B16"/>
  <c r="B18"/>
  <c r="B19"/>
  <c r="B20"/>
  <c r="B21"/>
  <c r="B22"/>
  <c r="B23"/>
  <c r="B24"/>
  <c r="B25"/>
  <c r="B26"/>
  <c r="B2"/>
</calcChain>
</file>

<file path=xl/sharedStrings.xml><?xml version="1.0" encoding="utf-8"?>
<sst xmlns="http://schemas.openxmlformats.org/spreadsheetml/2006/main" count="57" uniqueCount="54">
  <si>
    <t>기관명</t>
  </si>
  <si>
    <t>소계</t>
  </si>
  <si>
    <t>동대문구</t>
  </si>
  <si>
    <t>서대문구</t>
  </si>
  <si>
    <t>영등포구</t>
  </si>
  <si>
    <t>2014년</t>
    <phoneticPr fontId="5" type="noConversion"/>
  </si>
  <si>
    <t>2015년</t>
    <phoneticPr fontId="5" type="noConversion"/>
  </si>
  <si>
    <t>2017년</t>
    <phoneticPr fontId="5" type="noConversion"/>
  </si>
  <si>
    <t>2016년</t>
    <phoneticPr fontId="5" type="noConversion"/>
  </si>
  <si>
    <t>강 남 구</t>
  </si>
  <si>
    <t>강 동 구</t>
  </si>
  <si>
    <t>강 북 구</t>
  </si>
  <si>
    <t>강 서 구</t>
  </si>
  <si>
    <t>관 악 구</t>
  </si>
  <si>
    <t>광 진 구</t>
  </si>
  <si>
    <t>구 로 구</t>
  </si>
  <si>
    <t>금 천 구</t>
  </si>
  <si>
    <t>노 원 구</t>
  </si>
  <si>
    <t>도 봉 구</t>
  </si>
  <si>
    <t>동 작 구</t>
  </si>
  <si>
    <t>마 포 구</t>
  </si>
  <si>
    <t>서 초 구</t>
  </si>
  <si>
    <t>성 동 구</t>
  </si>
  <si>
    <t>성 북 구</t>
  </si>
  <si>
    <t>송 파 구</t>
  </si>
  <si>
    <t>양 천 구</t>
  </si>
  <si>
    <t>은 평 구</t>
  </si>
  <si>
    <t>용 산 구</t>
  </si>
  <si>
    <t>종 로 구</t>
  </si>
  <si>
    <t>중 랑 구</t>
  </si>
  <si>
    <t>중 구</t>
  </si>
  <si>
    <t>강남구</t>
    <phoneticPr fontId="3" type="noConversion"/>
  </si>
  <si>
    <t>2013년이전</t>
  </si>
  <si>
    <t>광진구</t>
  </si>
  <si>
    <t>구로구</t>
  </si>
  <si>
    <t>금천구</t>
  </si>
  <si>
    <t>노원구</t>
  </si>
  <si>
    <t>도봉구</t>
  </si>
  <si>
    <t>동작구</t>
  </si>
  <si>
    <t>마포구</t>
  </si>
  <si>
    <t>서초구</t>
  </si>
  <si>
    <t>성동구</t>
  </si>
  <si>
    <t>성북구</t>
  </si>
  <si>
    <t>송파구</t>
  </si>
  <si>
    <t>양천구</t>
  </si>
  <si>
    <t>용산구</t>
  </si>
  <si>
    <t>은평구</t>
  </si>
  <si>
    <t>종로구</t>
  </si>
  <si>
    <t>중구</t>
  </si>
  <si>
    <t>중랑구</t>
  </si>
  <si>
    <t>강동구</t>
    <phoneticPr fontId="3" type="noConversion"/>
  </si>
  <si>
    <t>강북구</t>
    <phoneticPr fontId="3" type="noConversion"/>
  </si>
  <si>
    <t>강서구</t>
    <phoneticPr fontId="3" type="noConversion"/>
  </si>
  <si>
    <t>관악구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</si>
</sst>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3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7" fillId="0" borderId="1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41" fontId="2" fillId="0" borderId="1" xfId="0" applyNumberFormat="1" applyFont="1" applyBorder="1" applyAlignment="1">
      <alignment horizontal="right" wrapText="1"/>
    </xf>
    <xf numFmtId="41" fontId="4" fillId="0" borderId="1" xfId="0" applyNumberFormat="1" applyFont="1" applyBorder="1" applyAlignment="1">
      <alignment horizontal="right" wrapText="1"/>
    </xf>
    <xf numFmtId="41" fontId="2" fillId="3" borderId="1" xfId="0" applyNumberFormat="1" applyFont="1" applyFill="1" applyBorder="1" applyAlignment="1">
      <alignment horizontal="right" vertical="center" wrapText="1" shrinkToFit="1"/>
    </xf>
    <xf numFmtId="41" fontId="2" fillId="3" borderId="5" xfId="0" applyNumberFormat="1" applyFont="1" applyFill="1" applyBorder="1" applyAlignment="1">
      <alignment horizontal="right" vertical="center" wrapText="1" shrinkToFit="1"/>
    </xf>
    <xf numFmtId="41" fontId="2" fillId="3" borderId="1" xfId="0" applyNumberFormat="1" applyFont="1" applyFill="1" applyBorder="1" applyAlignment="1">
      <alignment horizontal="right" vertical="center" wrapText="1"/>
    </xf>
    <xf numFmtId="41" fontId="2" fillId="3" borderId="5" xfId="0" applyNumberFormat="1" applyFont="1" applyFill="1" applyBorder="1" applyAlignment="1">
      <alignment horizontal="right" vertical="center" wrapText="1"/>
    </xf>
    <xf numFmtId="41" fontId="2" fillId="0" borderId="14" xfId="0" applyNumberFormat="1" applyFont="1" applyBorder="1" applyAlignment="1">
      <alignment horizontal="right" wrapText="1"/>
    </xf>
    <xf numFmtId="41" fontId="4" fillId="0" borderId="14" xfId="0" applyNumberFormat="1" applyFont="1" applyBorder="1" applyAlignment="1">
      <alignment horizontal="right" wrapText="1"/>
    </xf>
    <xf numFmtId="41" fontId="2" fillId="3" borderId="14" xfId="0" applyNumberFormat="1" applyFont="1" applyFill="1" applyBorder="1" applyAlignment="1">
      <alignment horizontal="right" vertical="center" wrapText="1" shrinkToFit="1"/>
    </xf>
    <xf numFmtId="41" fontId="2" fillId="3" borderId="15" xfId="0" applyNumberFormat="1" applyFont="1" applyFill="1" applyBorder="1" applyAlignment="1">
      <alignment horizontal="right" vertical="center" wrapText="1" shrinkToFi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A10" sqref="A10"/>
    </sheetView>
  </sheetViews>
  <sheetFormatPr defaultRowHeight="16.5"/>
  <cols>
    <col min="1" max="7" width="19.5" customWidth="1"/>
  </cols>
  <sheetData>
    <row r="1" spans="1:7">
      <c r="A1" s="11" t="s">
        <v>0</v>
      </c>
      <c r="B1" s="12" t="s">
        <v>1</v>
      </c>
      <c r="C1" s="1" t="s">
        <v>32</v>
      </c>
      <c r="D1" s="1" t="s">
        <v>5</v>
      </c>
      <c r="E1" s="1" t="s">
        <v>6</v>
      </c>
      <c r="F1" s="1" t="s">
        <v>8</v>
      </c>
      <c r="G1" s="2" t="s">
        <v>7</v>
      </c>
    </row>
    <row r="2" spans="1:7">
      <c r="A2" s="3" t="s">
        <v>31</v>
      </c>
      <c r="B2" s="14">
        <f>C2+D2+E2+F2+G2</f>
        <v>4758</v>
      </c>
      <c r="C2" s="15">
        <v>1979</v>
      </c>
      <c r="D2" s="16">
        <v>474</v>
      </c>
      <c r="E2" s="16">
        <v>760</v>
      </c>
      <c r="F2" s="16">
        <v>770</v>
      </c>
      <c r="G2" s="17">
        <v>775</v>
      </c>
    </row>
    <row r="3" spans="1:7">
      <c r="A3" s="3" t="s">
        <v>50</v>
      </c>
      <c r="B3" s="14">
        <f t="shared" ref="B3:B26" si="0">C3+D3+E3+F3+G3</f>
        <v>1493</v>
      </c>
      <c r="C3" s="15">
        <v>1028</v>
      </c>
      <c r="D3" s="16">
        <v>73</v>
      </c>
      <c r="E3" s="16">
        <v>142</v>
      </c>
      <c r="F3" s="16">
        <v>240</v>
      </c>
      <c r="G3" s="17">
        <v>10</v>
      </c>
    </row>
    <row r="4" spans="1:7">
      <c r="A4" s="3" t="s">
        <v>51</v>
      </c>
      <c r="B4" s="14">
        <f t="shared" si="0"/>
        <v>946</v>
      </c>
      <c r="C4" s="15">
        <v>472</v>
      </c>
      <c r="D4" s="16">
        <v>70</v>
      </c>
      <c r="E4" s="16">
        <v>147</v>
      </c>
      <c r="F4" s="16">
        <v>257</v>
      </c>
      <c r="G4" s="17">
        <v>0</v>
      </c>
    </row>
    <row r="5" spans="1:7">
      <c r="A5" s="3" t="s">
        <v>52</v>
      </c>
      <c r="B5" s="14">
        <f t="shared" si="0"/>
        <v>1202</v>
      </c>
      <c r="C5" s="15">
        <v>634</v>
      </c>
      <c r="D5" s="16">
        <v>52</v>
      </c>
      <c r="E5" s="16">
        <v>177</v>
      </c>
      <c r="F5" s="16">
        <v>168</v>
      </c>
      <c r="G5" s="17">
        <v>171</v>
      </c>
    </row>
    <row r="6" spans="1:7">
      <c r="A6" s="3" t="s">
        <v>53</v>
      </c>
      <c r="B6" s="14">
        <f t="shared" si="0"/>
        <v>3223</v>
      </c>
      <c r="C6" s="15">
        <v>1511</v>
      </c>
      <c r="D6" s="16">
        <v>406</v>
      </c>
      <c r="E6" s="16">
        <v>593</v>
      </c>
      <c r="F6" s="16">
        <v>352</v>
      </c>
      <c r="G6" s="17">
        <v>361</v>
      </c>
    </row>
    <row r="7" spans="1:7">
      <c r="A7" s="3" t="s">
        <v>33</v>
      </c>
      <c r="B7" s="14">
        <f t="shared" si="0"/>
        <v>1228</v>
      </c>
      <c r="C7" s="15">
        <v>1025</v>
      </c>
      <c r="D7" s="18">
        <v>85</v>
      </c>
      <c r="E7" s="18">
        <v>62</v>
      </c>
      <c r="F7" s="18">
        <v>19</v>
      </c>
      <c r="G7" s="19">
        <v>37</v>
      </c>
    </row>
    <row r="8" spans="1:7">
      <c r="A8" s="3" t="s">
        <v>34</v>
      </c>
      <c r="B8" s="14">
        <f t="shared" si="0"/>
        <v>2746</v>
      </c>
      <c r="C8" s="15">
        <v>1434</v>
      </c>
      <c r="D8" s="18">
        <v>189</v>
      </c>
      <c r="E8" s="18">
        <v>256</v>
      </c>
      <c r="F8" s="18">
        <v>326</v>
      </c>
      <c r="G8" s="19">
        <v>541</v>
      </c>
    </row>
    <row r="9" spans="1:7">
      <c r="A9" s="3" t="s">
        <v>35</v>
      </c>
      <c r="B9" s="14">
        <f t="shared" si="0"/>
        <v>1526</v>
      </c>
      <c r="C9" s="15">
        <v>922</v>
      </c>
      <c r="D9" s="16">
        <v>91</v>
      </c>
      <c r="E9" s="16">
        <v>305</v>
      </c>
      <c r="F9" s="16">
        <v>109</v>
      </c>
      <c r="G9" s="17">
        <v>99</v>
      </c>
    </row>
    <row r="10" spans="1:7">
      <c r="A10" s="3" t="s">
        <v>36</v>
      </c>
      <c r="B10" s="14">
        <f t="shared" si="0"/>
        <v>1576</v>
      </c>
      <c r="C10" s="15">
        <v>627</v>
      </c>
      <c r="D10" s="16">
        <v>80</v>
      </c>
      <c r="E10" s="16">
        <v>461</v>
      </c>
      <c r="F10" s="16">
        <v>298</v>
      </c>
      <c r="G10" s="17">
        <v>110</v>
      </c>
    </row>
    <row r="11" spans="1:7">
      <c r="A11" s="3" t="s">
        <v>37</v>
      </c>
      <c r="B11" s="14">
        <f t="shared" si="0"/>
        <v>899</v>
      </c>
      <c r="C11" s="15">
        <v>480</v>
      </c>
      <c r="D11" s="16">
        <v>185</v>
      </c>
      <c r="E11" s="16">
        <v>49</v>
      </c>
      <c r="F11" s="16">
        <v>102</v>
      </c>
      <c r="G11" s="17">
        <v>83</v>
      </c>
    </row>
    <row r="12" spans="1:7">
      <c r="A12" s="3" t="s">
        <v>2</v>
      </c>
      <c r="B12" s="14">
        <f t="shared" si="0"/>
        <v>1555</v>
      </c>
      <c r="C12" s="15">
        <v>1046</v>
      </c>
      <c r="D12" s="16">
        <v>29</v>
      </c>
      <c r="E12" s="16">
        <v>111</v>
      </c>
      <c r="F12" s="16">
        <v>233</v>
      </c>
      <c r="G12" s="17">
        <v>136</v>
      </c>
    </row>
    <row r="13" spans="1:7">
      <c r="A13" s="3" t="s">
        <v>38</v>
      </c>
      <c r="B13" s="14">
        <f t="shared" si="0"/>
        <v>1792</v>
      </c>
      <c r="C13" s="15">
        <v>781</v>
      </c>
      <c r="D13" s="18">
        <v>341</v>
      </c>
      <c r="E13" s="18">
        <v>103</v>
      </c>
      <c r="F13" s="18">
        <v>314</v>
      </c>
      <c r="G13" s="17">
        <v>253</v>
      </c>
    </row>
    <row r="14" spans="1:7">
      <c r="A14" s="3" t="s">
        <v>39</v>
      </c>
      <c r="B14" s="14">
        <f t="shared" si="0"/>
        <v>1743</v>
      </c>
      <c r="C14" s="15">
        <v>838</v>
      </c>
      <c r="D14" s="16">
        <v>65</v>
      </c>
      <c r="E14" s="16">
        <v>164</v>
      </c>
      <c r="F14" s="16">
        <v>334</v>
      </c>
      <c r="G14" s="17">
        <v>342</v>
      </c>
    </row>
    <row r="15" spans="1:7">
      <c r="A15" s="3" t="s">
        <v>3</v>
      </c>
      <c r="B15" s="14">
        <f t="shared" si="0"/>
        <v>2705</v>
      </c>
      <c r="C15" s="15">
        <v>1808</v>
      </c>
      <c r="D15" s="16">
        <v>114</v>
      </c>
      <c r="E15" s="16">
        <v>109</v>
      </c>
      <c r="F15" s="16">
        <v>266</v>
      </c>
      <c r="G15" s="17">
        <v>408</v>
      </c>
    </row>
    <row r="16" spans="1:7">
      <c r="A16" s="3" t="s">
        <v>40</v>
      </c>
      <c r="B16" s="14">
        <f t="shared" si="0"/>
        <v>1868</v>
      </c>
      <c r="C16" s="15">
        <v>253</v>
      </c>
      <c r="D16" s="16">
        <v>239</v>
      </c>
      <c r="E16" s="16">
        <v>624</v>
      </c>
      <c r="F16" s="16">
        <v>474</v>
      </c>
      <c r="G16" s="17">
        <v>278</v>
      </c>
    </row>
    <row r="17" spans="1:7">
      <c r="A17" s="3" t="s">
        <v>41</v>
      </c>
      <c r="B17" s="14">
        <f t="shared" si="0"/>
        <v>2554</v>
      </c>
      <c r="C17" s="15">
        <v>1953</v>
      </c>
      <c r="D17" s="16">
        <f>488-329</f>
        <v>159</v>
      </c>
      <c r="E17" s="16">
        <f>586-488</f>
        <v>98</v>
      </c>
      <c r="F17" s="16">
        <f>625-586</f>
        <v>39</v>
      </c>
      <c r="G17" s="17">
        <f>930-625</f>
        <v>305</v>
      </c>
    </row>
    <row r="18" spans="1:7">
      <c r="A18" s="3" t="s">
        <v>42</v>
      </c>
      <c r="B18" s="14">
        <f t="shared" si="0"/>
        <v>2221</v>
      </c>
      <c r="C18" s="15">
        <v>1155</v>
      </c>
      <c r="D18" s="16">
        <v>208</v>
      </c>
      <c r="E18" s="16">
        <v>263</v>
      </c>
      <c r="F18" s="16">
        <v>357</v>
      </c>
      <c r="G18" s="17">
        <v>238</v>
      </c>
    </row>
    <row r="19" spans="1:7">
      <c r="A19" s="3" t="s">
        <v>43</v>
      </c>
      <c r="B19" s="14">
        <f t="shared" si="0"/>
        <v>1203</v>
      </c>
      <c r="C19" s="15">
        <v>865</v>
      </c>
      <c r="D19" s="16">
        <v>24</v>
      </c>
      <c r="E19" s="16">
        <v>124</v>
      </c>
      <c r="F19" s="16">
        <v>88</v>
      </c>
      <c r="G19" s="17">
        <v>102</v>
      </c>
    </row>
    <row r="20" spans="1:7">
      <c r="A20" s="3" t="s">
        <v>44</v>
      </c>
      <c r="B20" s="14">
        <f t="shared" si="0"/>
        <v>2498</v>
      </c>
      <c r="C20" s="15">
        <v>1701</v>
      </c>
      <c r="D20" s="16">
        <v>164</v>
      </c>
      <c r="E20" s="16">
        <v>178</v>
      </c>
      <c r="F20" s="16">
        <v>338</v>
      </c>
      <c r="G20" s="17">
        <v>117</v>
      </c>
    </row>
    <row r="21" spans="1:7">
      <c r="A21" s="3" t="s">
        <v>4</v>
      </c>
      <c r="B21" s="14">
        <f t="shared" si="0"/>
        <v>1839</v>
      </c>
      <c r="C21" s="15">
        <v>948</v>
      </c>
      <c r="D21" s="16">
        <v>123</v>
      </c>
      <c r="E21" s="16">
        <v>209</v>
      </c>
      <c r="F21" s="16">
        <v>248</v>
      </c>
      <c r="G21" s="17">
        <v>311</v>
      </c>
    </row>
    <row r="22" spans="1:7">
      <c r="A22" s="3" t="s">
        <v>45</v>
      </c>
      <c r="B22" s="14">
        <f t="shared" si="0"/>
        <v>2379</v>
      </c>
      <c r="C22" s="15">
        <v>2071</v>
      </c>
      <c r="D22" s="16">
        <v>97</v>
      </c>
      <c r="E22" s="16">
        <v>76</v>
      </c>
      <c r="F22" s="16">
        <v>77</v>
      </c>
      <c r="G22" s="17">
        <v>58</v>
      </c>
    </row>
    <row r="23" spans="1:7">
      <c r="A23" s="3" t="s">
        <v>46</v>
      </c>
      <c r="B23" s="14">
        <f t="shared" si="0"/>
        <v>2505</v>
      </c>
      <c r="C23" s="15">
        <v>1351</v>
      </c>
      <c r="D23" s="16">
        <v>343</v>
      </c>
      <c r="E23" s="16">
        <v>210</v>
      </c>
      <c r="F23" s="16">
        <v>358</v>
      </c>
      <c r="G23" s="17">
        <v>243</v>
      </c>
    </row>
    <row r="24" spans="1:7">
      <c r="A24" s="3" t="s">
        <v>47</v>
      </c>
      <c r="B24" s="14">
        <f t="shared" si="0"/>
        <v>1925</v>
      </c>
      <c r="C24" s="15">
        <v>1324</v>
      </c>
      <c r="D24" s="16">
        <v>167</v>
      </c>
      <c r="E24" s="16">
        <v>163</v>
      </c>
      <c r="F24" s="16">
        <v>129</v>
      </c>
      <c r="G24" s="17">
        <v>142</v>
      </c>
    </row>
    <row r="25" spans="1:7">
      <c r="A25" s="3" t="s">
        <v>48</v>
      </c>
      <c r="B25" s="14">
        <f t="shared" si="0"/>
        <v>1260</v>
      </c>
      <c r="C25" s="15">
        <v>786</v>
      </c>
      <c r="D25" s="16">
        <v>40</v>
      </c>
      <c r="E25" s="16">
        <v>191</v>
      </c>
      <c r="F25" s="16">
        <v>123</v>
      </c>
      <c r="G25" s="17">
        <v>120</v>
      </c>
    </row>
    <row r="26" spans="1:7" ht="17.25" thickBot="1">
      <c r="A26" s="13" t="s">
        <v>49</v>
      </c>
      <c r="B26" s="20">
        <f t="shared" si="0"/>
        <v>1053</v>
      </c>
      <c r="C26" s="21">
        <v>751</v>
      </c>
      <c r="D26" s="22">
        <v>64</v>
      </c>
      <c r="E26" s="22">
        <v>102</v>
      </c>
      <c r="F26" s="22">
        <v>75</v>
      </c>
      <c r="G26" s="23">
        <v>61</v>
      </c>
    </row>
    <row r="29" spans="1:7" ht="16.5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6"/>
  <sheetViews>
    <sheetView workbookViewId="0">
      <selection activeCell="B2" sqref="B2:B26"/>
    </sheetView>
  </sheetViews>
  <sheetFormatPr defaultRowHeight="16.5"/>
  <sheetData>
    <row r="2" spans="1:2" ht="17.25">
      <c r="A2" s="4" t="s">
        <v>9</v>
      </c>
      <c r="B2" s="5">
        <v>4791</v>
      </c>
    </row>
    <row r="3" spans="1:2" ht="17.25">
      <c r="A3" s="6" t="s">
        <v>10</v>
      </c>
      <c r="B3" s="7">
        <v>1202</v>
      </c>
    </row>
    <row r="4" spans="1:2" ht="17.25">
      <c r="A4" s="6" t="s">
        <v>11</v>
      </c>
      <c r="B4" s="7">
        <v>1261</v>
      </c>
    </row>
    <row r="5" spans="1:2" ht="17.25">
      <c r="A5" s="6" t="s">
        <v>12</v>
      </c>
      <c r="B5" s="7">
        <v>1216</v>
      </c>
    </row>
    <row r="6" spans="1:2" ht="17.25">
      <c r="A6" s="6" t="s">
        <v>13</v>
      </c>
      <c r="B6" s="7">
        <v>3223</v>
      </c>
    </row>
    <row r="7" spans="1:2" ht="17.25">
      <c r="A7" s="6" t="s">
        <v>14</v>
      </c>
      <c r="B7" s="7">
        <v>1241</v>
      </c>
    </row>
    <row r="8" spans="1:2" ht="17.25">
      <c r="A8" s="6" t="s">
        <v>15</v>
      </c>
      <c r="B8" s="7">
        <v>2746</v>
      </c>
    </row>
    <row r="9" spans="1:2" ht="17.25">
      <c r="A9" s="6" t="s">
        <v>16</v>
      </c>
      <c r="B9" s="7">
        <v>1499</v>
      </c>
    </row>
    <row r="10" spans="1:2" ht="17.25">
      <c r="A10" s="6" t="s">
        <v>17</v>
      </c>
      <c r="B10" s="7">
        <v>1752</v>
      </c>
    </row>
    <row r="11" spans="1:2" ht="17.25">
      <c r="A11" s="6" t="s">
        <v>18</v>
      </c>
      <c r="B11" s="8">
        <v>919</v>
      </c>
    </row>
    <row r="12" spans="1:2" ht="17.25">
      <c r="A12" s="6" t="s">
        <v>19</v>
      </c>
      <c r="B12" s="7">
        <v>1555</v>
      </c>
    </row>
    <row r="13" spans="1:2" ht="17.25">
      <c r="A13" s="6" t="s">
        <v>2</v>
      </c>
      <c r="B13" s="7">
        <v>1799</v>
      </c>
    </row>
    <row r="14" spans="1:2" ht="17.25">
      <c r="A14" s="6" t="s">
        <v>20</v>
      </c>
      <c r="B14" s="7">
        <v>1460</v>
      </c>
    </row>
    <row r="15" spans="1:2" ht="17.25">
      <c r="A15" s="6" t="s">
        <v>21</v>
      </c>
      <c r="B15" s="7">
        <v>2548</v>
      </c>
    </row>
    <row r="16" spans="1:2" ht="17.25">
      <c r="A16" s="6" t="s">
        <v>3</v>
      </c>
      <c r="B16" s="7">
        <v>1871</v>
      </c>
    </row>
    <row r="17" spans="1:2" ht="17.25">
      <c r="A17" s="6" t="s">
        <v>22</v>
      </c>
      <c r="B17" s="7">
        <v>1766</v>
      </c>
    </row>
    <row r="18" spans="1:2" ht="17.25">
      <c r="A18" s="6" t="s">
        <v>23</v>
      </c>
      <c r="B18" s="7">
        <v>2155</v>
      </c>
    </row>
    <row r="19" spans="1:2" ht="17.25">
      <c r="A19" s="6" t="s">
        <v>24</v>
      </c>
      <c r="B19" s="7">
        <v>1222</v>
      </c>
    </row>
    <row r="20" spans="1:2" ht="17.25">
      <c r="A20" s="6" t="s">
        <v>25</v>
      </c>
      <c r="B20" s="7">
        <v>2359</v>
      </c>
    </row>
    <row r="21" spans="1:2" ht="17.25">
      <c r="A21" s="6" t="s">
        <v>4</v>
      </c>
      <c r="B21" s="7">
        <v>1860</v>
      </c>
    </row>
    <row r="22" spans="1:2" ht="17.25">
      <c r="A22" s="6" t="s">
        <v>27</v>
      </c>
      <c r="B22" s="7">
        <v>1990</v>
      </c>
    </row>
    <row r="23" spans="1:2" ht="17.25">
      <c r="A23" s="6" t="s">
        <v>26</v>
      </c>
      <c r="B23" s="7">
        <v>2505</v>
      </c>
    </row>
    <row r="24" spans="1:2" ht="17.25">
      <c r="A24" s="6" t="s">
        <v>28</v>
      </c>
      <c r="B24" s="7">
        <v>1768</v>
      </c>
    </row>
    <row r="25" spans="1:2" ht="17.25">
      <c r="A25" s="6" t="s">
        <v>30</v>
      </c>
      <c r="B25" s="7">
        <v>1168</v>
      </c>
    </row>
    <row r="26" spans="1:2" ht="18" thickBot="1">
      <c r="A26" s="9" t="s">
        <v>29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Registered User</cp:lastModifiedBy>
  <dcterms:created xsi:type="dcterms:W3CDTF">2018-04-27T08:04:12Z</dcterms:created>
  <dcterms:modified xsi:type="dcterms:W3CDTF">2019-07-22T13:28:15Z</dcterms:modified>
</cp:coreProperties>
</file>