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6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C22" i="1" l="1"/>
  <c r="B22" i="1"/>
  <c r="B23" i="1" s="1"/>
  <c r="E18" i="1"/>
  <c r="E17" i="1"/>
  <c r="E16" i="1"/>
  <c r="E15" i="1"/>
  <c r="E14" i="1" l="1"/>
  <c r="E13" i="1"/>
  <c r="E12" i="1"/>
  <c r="E11" i="1"/>
  <c r="E10" i="1"/>
  <c r="E9" i="1"/>
  <c r="E8" i="1" l="1"/>
  <c r="E7" i="1"/>
  <c r="E3" i="1"/>
  <c r="E4" i="1"/>
  <c r="E5" i="1"/>
  <c r="E6" i="1"/>
  <c r="E2" i="1"/>
  <c r="E21" i="1" s="1"/>
</calcChain>
</file>

<file path=xl/sharedStrings.xml><?xml version="1.0" encoding="utf-8"?>
<sst xmlns="http://schemas.openxmlformats.org/spreadsheetml/2006/main" count="29" uniqueCount="29">
  <si>
    <t>APC</t>
  </si>
  <si>
    <t>PDP</t>
  </si>
  <si>
    <t>IGUEBEN</t>
  </si>
  <si>
    <t>ESAN NORTH EAST</t>
  </si>
  <si>
    <t>ESAN CENTRAL</t>
  </si>
  <si>
    <t>UHUNMWONDE</t>
  </si>
  <si>
    <t>EGOR</t>
  </si>
  <si>
    <t>OWAN EAST</t>
  </si>
  <si>
    <t>OWAN WEST</t>
  </si>
  <si>
    <t>ETSAKO WEST</t>
  </si>
  <si>
    <t>OREDO</t>
  </si>
  <si>
    <t>ESAN WEST</t>
  </si>
  <si>
    <t>LGAs</t>
  </si>
  <si>
    <t>AKOKO EDO</t>
  </si>
  <si>
    <t>ESAKO CENTRAL</t>
  </si>
  <si>
    <t>ORHIONMWON</t>
  </si>
  <si>
    <t>ETSAKO EAST</t>
  </si>
  <si>
    <t>TOTAL</t>
  </si>
  <si>
    <t>DIFFERENCE</t>
  </si>
  <si>
    <t>TOTAL VOTES FOR APC &amp; PDP</t>
  </si>
  <si>
    <t>IKPOBA-OKHA</t>
  </si>
  <si>
    <t>ESAN SOUTH-EAST</t>
  </si>
  <si>
    <t>OVIA NORTH-EAST</t>
  </si>
  <si>
    <t>OVIA SOUTH-WEST</t>
  </si>
  <si>
    <t>TOTAL ACCREDITED VOTERS</t>
  </si>
  <si>
    <t>TOTAL VOTE IN LGA FOR APC &amp; PDP</t>
  </si>
  <si>
    <t>TOTAL VALID VOTES</t>
  </si>
  <si>
    <t>TOTAL VOTES CAST</t>
  </si>
  <si>
    <t>REJECTED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</si>
</sst>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sqref="A1:A19"/>
    </sheetView>
  </sheetViews>
  <sheetFormatPr defaultRowHeight="14.4" x14ac:dyDescent="0.3"/>
  <cols>
    <col min="1" max="1" width="16.33203125" bestFit="1" customWidth="1"/>
    <col min="2" max="2" width="9" customWidth="1"/>
    <col min="4" max="4" width="25.44140625" bestFit="1" customWidth="1"/>
    <col min="5" max="5" width="29.77734375" bestFit="1" customWidth="1"/>
  </cols>
  <sheetData>
    <row r="1" spans="1:5" x14ac:dyDescent="0.3">
      <c r="A1" t="s">
        <v>12</v>
      </c>
      <c r="B1" t="s">
        <v>0</v>
      </c>
      <c r="C1" t="s">
        <v>1</v>
      </c>
      <c r="E1" t="s">
        <v>25</v>
      </c>
    </row>
    <row r="2" spans="1:5" x14ac:dyDescent="0.3">
      <c r="A2" t="s">
        <v>2</v>
      </c>
      <c r="B2">
        <v>5199</v>
      </c>
      <c r="C2">
        <v>7870</v>
      </c>
      <c r="E2">
        <f t="shared" ref="E2:E19" si="0">B2+C2</f>
        <v>13069</v>
      </c>
    </row>
    <row r="3" spans="1:5" x14ac:dyDescent="0.3">
      <c r="A3" t="s">
        <v>3</v>
      </c>
      <c r="B3">
        <v>6556</v>
      </c>
      <c r="C3">
        <v>13579</v>
      </c>
      <c r="E3">
        <f t="shared" si="0"/>
        <v>20135</v>
      </c>
    </row>
    <row r="4" spans="1:5" x14ac:dyDescent="0.3">
      <c r="A4" t="s">
        <v>4</v>
      </c>
      <c r="B4">
        <v>6719</v>
      </c>
      <c r="C4">
        <v>10694</v>
      </c>
      <c r="E4">
        <f t="shared" si="0"/>
        <v>17413</v>
      </c>
    </row>
    <row r="5" spans="1:5" x14ac:dyDescent="0.3">
      <c r="A5" t="s">
        <v>20</v>
      </c>
      <c r="B5">
        <v>18218</v>
      </c>
      <c r="C5">
        <v>41030</v>
      </c>
      <c r="E5">
        <f t="shared" si="0"/>
        <v>59248</v>
      </c>
    </row>
    <row r="6" spans="1:5" x14ac:dyDescent="0.3">
      <c r="A6" t="s">
        <v>5</v>
      </c>
      <c r="B6">
        <v>5972</v>
      </c>
      <c r="C6">
        <v>10022</v>
      </c>
      <c r="E6">
        <f t="shared" si="0"/>
        <v>15994</v>
      </c>
    </row>
    <row r="7" spans="1:5" x14ac:dyDescent="0.3">
      <c r="A7" t="s">
        <v>6</v>
      </c>
      <c r="B7">
        <v>10202</v>
      </c>
      <c r="C7">
        <v>27621</v>
      </c>
      <c r="E7">
        <f t="shared" si="0"/>
        <v>37823</v>
      </c>
    </row>
    <row r="8" spans="1:5" x14ac:dyDescent="0.3">
      <c r="A8" t="s">
        <v>7</v>
      </c>
      <c r="B8">
        <v>19295</v>
      </c>
      <c r="C8">
        <v>14762</v>
      </c>
      <c r="E8">
        <f t="shared" si="0"/>
        <v>34057</v>
      </c>
    </row>
    <row r="9" spans="1:5" x14ac:dyDescent="0.3">
      <c r="A9" t="s">
        <v>8</v>
      </c>
      <c r="B9">
        <v>11193</v>
      </c>
      <c r="C9">
        <v>11485</v>
      </c>
      <c r="E9">
        <f t="shared" si="0"/>
        <v>22678</v>
      </c>
    </row>
    <row r="10" spans="1:5" x14ac:dyDescent="0.3">
      <c r="A10" t="s">
        <v>21</v>
      </c>
      <c r="B10">
        <v>9237</v>
      </c>
      <c r="C10">
        <v>10563</v>
      </c>
      <c r="E10">
        <f t="shared" si="0"/>
        <v>19800</v>
      </c>
    </row>
    <row r="11" spans="1:5" x14ac:dyDescent="0.3">
      <c r="A11" t="s">
        <v>22</v>
      </c>
      <c r="B11">
        <v>9907</v>
      </c>
      <c r="C11">
        <v>16987</v>
      </c>
      <c r="E11">
        <f t="shared" si="0"/>
        <v>26894</v>
      </c>
    </row>
    <row r="12" spans="1:5" x14ac:dyDescent="0.3">
      <c r="A12" t="s">
        <v>9</v>
      </c>
      <c r="B12">
        <v>26140</v>
      </c>
      <c r="C12">
        <v>17959</v>
      </c>
      <c r="E12">
        <f t="shared" si="0"/>
        <v>44099</v>
      </c>
    </row>
    <row r="13" spans="1:5" x14ac:dyDescent="0.3">
      <c r="A13" t="s">
        <v>10</v>
      </c>
      <c r="B13">
        <v>18365</v>
      </c>
      <c r="C13">
        <v>43498</v>
      </c>
      <c r="E13">
        <f t="shared" si="0"/>
        <v>61863</v>
      </c>
    </row>
    <row r="14" spans="1:5" x14ac:dyDescent="0.3">
      <c r="A14" t="s">
        <v>11</v>
      </c>
      <c r="B14">
        <v>7189</v>
      </c>
      <c r="C14">
        <v>17434</v>
      </c>
      <c r="E14">
        <f t="shared" si="0"/>
        <v>24623</v>
      </c>
    </row>
    <row r="15" spans="1:5" x14ac:dyDescent="0.3">
      <c r="A15" t="s">
        <v>13</v>
      </c>
      <c r="B15">
        <v>23963</v>
      </c>
      <c r="C15">
        <v>20101</v>
      </c>
      <c r="E15">
        <f t="shared" si="0"/>
        <v>44064</v>
      </c>
    </row>
    <row r="16" spans="1:5" x14ac:dyDescent="0.3">
      <c r="A16" t="s">
        <v>16</v>
      </c>
      <c r="B16">
        <v>17011</v>
      </c>
      <c r="C16">
        <v>10668</v>
      </c>
      <c r="E16">
        <f t="shared" si="0"/>
        <v>27679</v>
      </c>
    </row>
    <row r="17" spans="1:5" x14ac:dyDescent="0.3">
      <c r="A17" t="s">
        <v>14</v>
      </c>
      <c r="B17">
        <v>8359</v>
      </c>
      <c r="C17">
        <v>7478</v>
      </c>
      <c r="E17">
        <f t="shared" si="0"/>
        <v>15837</v>
      </c>
    </row>
    <row r="18" spans="1:5" x14ac:dyDescent="0.3">
      <c r="A18" t="s">
        <v>15</v>
      </c>
      <c r="B18">
        <v>10458</v>
      </c>
      <c r="C18">
        <v>13445</v>
      </c>
      <c r="E18">
        <f t="shared" si="0"/>
        <v>23903</v>
      </c>
    </row>
    <row r="19" spans="1:5" x14ac:dyDescent="0.3">
      <c r="A19" t="s">
        <v>23</v>
      </c>
      <c r="B19">
        <v>10636</v>
      </c>
      <c r="C19">
        <v>12659</v>
      </c>
      <c r="E19">
        <f>B19+C19</f>
        <v>23295</v>
      </c>
    </row>
    <row r="21" spans="1:5" x14ac:dyDescent="0.3">
      <c r="D21" t="s">
        <v>19</v>
      </c>
      <c r="E21">
        <f>SUM(E2:E19)</f>
        <v>532474</v>
      </c>
    </row>
    <row r="22" spans="1:5" x14ac:dyDescent="0.3">
      <c r="A22" t="s">
        <v>17</v>
      </c>
      <c r="B22">
        <f>SUM(B2:B19)</f>
        <v>224619</v>
      </c>
      <c r="C22">
        <f>SUM(C2:C19)</f>
        <v>307855</v>
      </c>
    </row>
    <row r="23" spans="1:5" x14ac:dyDescent="0.3">
      <c r="A23" t="s">
        <v>18</v>
      </c>
      <c r="B23" s="1">
        <f>C22-B22</f>
        <v>83236</v>
      </c>
      <c r="C23" s="1"/>
    </row>
    <row r="25" spans="1:5" x14ac:dyDescent="0.3">
      <c r="D25" t="s">
        <v>24</v>
      </c>
      <c r="E25">
        <v>557443</v>
      </c>
    </row>
    <row r="26" spans="1:5" x14ac:dyDescent="0.3">
      <c r="D26" t="s">
        <v>26</v>
      </c>
      <c r="E26">
        <v>537407</v>
      </c>
    </row>
    <row r="27" spans="1:5" x14ac:dyDescent="0.3">
      <c r="D27" t="s">
        <v>28</v>
      </c>
      <c r="E27">
        <v>12835</v>
      </c>
    </row>
    <row r="28" spans="1:5" x14ac:dyDescent="0.3">
      <c r="D28" t="s">
        <v>27</v>
      </c>
      <c r="E28">
        <v>550242</v>
      </c>
    </row>
  </sheetData>
  <mergeCells count="1">
    <mergeCell ref="B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EHIREMEN</dc:creator>
  <cp:lastModifiedBy>ISAIAH EHIREMEN</cp:lastModifiedBy>
  <dcterms:created xsi:type="dcterms:W3CDTF">2020-09-20T05:40:51Z</dcterms:created>
  <dcterms:modified xsi:type="dcterms:W3CDTF">2020-09-21T18:33:52Z</dcterms:modified>
</cp:coreProperties>
</file>